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0" yWindow="120" windowWidth="18312" windowHeight="8028" tabRatio="820" firstSheet="2" activeTab="2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text>
        <r>
          <rPr>
            <b/>
            <sz val="8"/>
            <color indexed="81"/>
            <rFont val="Tahoma"/>
            <family val="2"/>
          </rPr>
          <t>Mandatory if Quantitative Assessment Complete</t>
        </r>
      </text>
    </comment>
    <comment ref="AE5" authorId="0">
      <text>
        <r>
          <rPr>
            <b/>
            <sz val="8"/>
            <color indexed="81"/>
            <rFont val="Tahoma"/>
            <family val="2"/>
          </rPr>
          <t>Mandatory if Quantitative Assessment Complete</t>
        </r>
      </text>
    </comment>
    <comment ref="M8" authorId="0">
      <text>
        <r>
          <rPr>
            <b/>
            <sz val="8"/>
            <color indexed="81"/>
            <rFont val="Tahoma"/>
            <family val="2"/>
          </rPr>
          <t xml:space="preserve">Assessing inherent risk (without controls) is optional, not mandatory. </t>
        </r>
      </text>
    </comment>
    <comment ref="B9" authorId="0">
      <text>
        <r>
          <rPr>
            <b/>
            <sz val="8"/>
            <color indexed="81"/>
            <rFont val="Tahoma"/>
            <family val="2"/>
          </rPr>
          <t xml:space="preserve">Drop Down List
</t>
        </r>
        <r>
          <rPr>
            <sz val="8"/>
            <color indexed="81"/>
            <rFont val="Tahoma"/>
            <family val="2"/>
          </rPr>
          <t>Add information to Business Defined Fields worksheet</t>
        </r>
      </text>
    </comment>
    <comment ref="C9" authorId="0">
      <text>
        <r>
          <rPr>
            <b/>
            <sz val="8"/>
            <color indexed="81"/>
            <rFont val="Tahoma"/>
            <family val="2"/>
          </rPr>
          <t xml:space="preserve">Drop Down List
</t>
        </r>
        <r>
          <rPr>
            <sz val="8"/>
            <color indexed="81"/>
            <rFont val="Tahoma"/>
            <family val="2"/>
          </rPr>
          <t>Add information to Business Defined Fields worksheet</t>
        </r>
      </text>
    </comment>
    <comment ref="K9" authorId="0">
      <text>
        <r>
          <rPr>
            <b/>
            <sz val="8"/>
            <color indexed="81"/>
            <rFont val="Tahoma"/>
            <family val="2"/>
          </rPr>
          <t xml:space="preserve">Drop Down List
</t>
        </r>
        <r>
          <rPr>
            <sz val="8"/>
            <color indexed="81"/>
            <rFont val="Tahoma"/>
            <family val="2"/>
          </rPr>
          <t>Add information to Business Defined Fields worksheet</t>
        </r>
      </text>
    </comment>
    <comment ref="AB9" author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text>
        <r>
          <rPr>
            <b/>
            <sz val="8"/>
            <color indexed="81"/>
            <rFont val="Tahoma"/>
            <family val="2"/>
          </rPr>
          <t xml:space="preserve">All critical risks must undergo quantitative assessment. High risks with a consequence of major or catastrophic should be considered. </t>
        </r>
      </text>
    </comment>
    <comment ref="AK9" author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<sst xmlns="http://schemas.openxmlformats.org/spreadsheetml/2006/main" count="3759" uniqueCount="2558">
  <si>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</si>
  <si>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</si>
  <si>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</si>
  <si>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</si>
  <si>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</si>
  <si>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</si>
  <si>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</si>
  <si>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</si>
  <si>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</si>
  <si>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</si>
  <si>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</si>
  <si>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</si>
  <si>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</si>
  <si>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</si>
  <si>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</si>
  <si>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</si>
  <si>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</si>
  <si>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</si>
  <si>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</si>
  <si>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</si>
  <si>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</si>
  <si>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</si>
  <si>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</si>
  <si>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</si>
  <si>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</si>
  <si>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</si>
  <si>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</si>
  <si>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</si>
  <si>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</si>
  <si>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</si>
  <si>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</si>
  <si>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</si>
  <si>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</si>
  <si>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</si>
  <si>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</si>
  <si>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</si>
  <si>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</si>
  <si>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</si>
  <si>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</si>
  <si>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</si>
  <si>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</si>
  <si>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</si>
  <si>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</si>
  <si>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</si>
  <si>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</si>
  <si>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</si>
  <si>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</si>
  <si>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</si>
  <si>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</si>
  <si>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</si>
  <si>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</si>
  <si>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</si>
  <si>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</si>
  <si>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</si>
  <si>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</si>
  <si>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</si>
  <si>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</si>
  <si>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</si>
  <si>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</si>
  <si>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</si>
  <si>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</si>
  <si>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</si>
  <si>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</si>
  <si>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</si>
  <si>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</si>
  <si>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</si>
  <si>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</si>
  <si>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</si>
  <si>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</si>
  <si>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</si>
  <si>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</si>
  <si>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</si>
  <si>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</si>
  <si>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</si>
  <si>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</si>
  <si>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</si>
  <si>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</si>
  <si>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</si>
  <si>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</si>
  <si>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</si>
  <si>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</si>
  <si>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</si>
  <si>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</si>
  <si>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</si>
  <si>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</si>
  <si>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</si>
  <si>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</si>
  <si>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</si>
  <si>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</si>
  <si>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</si>
  <si>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</si>
  <si>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</si>
  <si>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</si>
  <si>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</si>
  <si>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</si>
  <si>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</si>
  <si>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</si>
  <si>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</si>
  <si>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</si>
  <si>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</si>
  <si>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</si>
  <si>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</si>
  <si>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</si>
  <si>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</si>
  <si>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</si>
  <si>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</si>
  <si>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</si>
  <si>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</si>
  <si>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</si>
  <si>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</si>
  <si>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</si>
  <si>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</si>
  <si>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</si>
  <si>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</si>
  <si>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</si>
  <si>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</si>
  <si>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</si>
  <si>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</si>
  <si>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</si>
  <si>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</si>
  <si>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</si>
  <si>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</si>
  <si>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</si>
  <si>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</si>
  <si>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</si>
  <si>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</si>
  <si>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</si>
  <si>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</si>
  <si>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</si>
  <si>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</si>
  <si>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</si>
  <si>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</si>
  <si>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</si>
  <si>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</si>
  <si>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</si>
  <si>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</si>
  <si>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</si>
  <si>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</si>
  <si>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</si>
  <si>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</si>
  <si>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</si>
  <si>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</si>
  <si>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</si>
  <si>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</si>
  <si>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</si>
  <si>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</si>
  <si>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</si>
  <si>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</si>
  <si>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</si>
  <si>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</si>
  <si>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</si>
  <si>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</si>
  <si>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</si>
  <si>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</si>
  <si>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</si>
  <si>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</si>
  <si>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</si>
  <si>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</si>
  <si>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</si>
  <si>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</si>
  <si>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</si>
  <si>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</si>
  <si>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</si>
  <si>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</si>
  <si>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</si>
  <si>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</si>
  <si>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</si>
  <si>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</si>
  <si>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</si>
  <si>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</si>
  <si>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</si>
  <si>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</si>
  <si>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</si>
  <si>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</si>
  <si>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</si>
  <si>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</si>
  <si>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</si>
  <si>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</si>
  <si>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</si>
  <si>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</si>
  <si>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</si>
  <si>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</si>
  <si>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</si>
  <si>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</si>
  <si>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</si>
  <si>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</si>
  <si>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</si>
  <si>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</si>
  <si>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</si>
  <si>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</si>
  <si>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</si>
  <si>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</si>
  <si>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</si>
  <si>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</si>
  <si>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</si>
  <si>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</si>
  <si>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</si>
  <si>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</si>
  <si>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</si>
  <si>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</si>
  <si>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</si>
  <si>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</si>
  <si>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</si>
  <si>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</si>
  <si>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</si>
  <si>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</si>
  <si>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</si>
  <si>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</si>
  <si>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</si>
  <si>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</si>
  <si>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</si>
  <si>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</si>
  <si>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</si>
  <si>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</si>
  <si>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</si>
  <si>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</si>
  <si>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</si>
  <si>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</si>
  <si>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</si>
  <si>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</si>
  <si>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</si>
  <si>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</si>
  <si>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</si>
  <si>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</si>
  <si>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</si>
  <si>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</si>
  <si>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</si>
  <si>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</si>
  <si>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</si>
  <si>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</si>
  <si>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</si>
  <si>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</si>
  <si>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</si>
  <si>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</si>
  <si>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</si>
  <si>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</si>
  <si>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</si>
  <si>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</si>
  <si>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</si>
  <si>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</si>
  <si>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</si>
  <si>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</si>
  <si>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</si>
  <si>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</si>
  <si>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</si>
  <si>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</si>
  <si>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</si>
  <si>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</si>
  <si>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</si>
  <si>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</si>
  <si>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</si>
  <si>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</si>
  <si>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</si>
  <si>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</si>
  <si>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</si>
  <si>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</si>
  <si>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</si>
  <si>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</si>
  <si>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</si>
  <si>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</si>
  <si>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</si>
  <si>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</si>
  <si>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</si>
  <si>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</si>
  <si>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</si>
  <si>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</si>
  <si>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</si>
  <si>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</si>
  <si>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</si>
  <si>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</si>
  <si>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</si>
  <si>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</si>
  <si>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</si>
  <si>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</si>
  <si>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</si>
  <si>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</si>
  <si>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</si>
  <si>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</si>
  <si>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</si>
  <si>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</si>
  <si>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</si>
  <si>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</si>
  <si>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</si>
  <si>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</si>
  <si>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</si>
  <si>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</si>
  <si>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</si>
  <si>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</si>
  <si>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</si>
  <si>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</si>
  <si>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</si>
  <si>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</si>
  <si>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</si>
  <si>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</si>
  <si>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</si>
  <si>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</si>
  <si>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</si>
  <si>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</si>
  <si>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</si>
  <si>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</si>
  <si>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</si>
  <si>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</si>
  <si>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</si>
  <si>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</si>
  <si>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</si>
  <si>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</si>
  <si>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</si>
  <si>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</si>
  <si>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</si>
  <si>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</si>
  <si>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</si>
  <si>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</si>
  <si>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</si>
  <si>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</si>
  <si>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</si>
  <si>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</si>
  <si>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</si>
  <si>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</si>
  <si>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</si>
  <si>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</si>
  <si>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</si>
  <si>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</si>
  <si>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</si>
  <si>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</si>
  <si>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</si>
  <si>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</si>
  <si>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</si>
  <si>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</si>
  <si>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</si>
  <si>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</si>
  <si>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</si>
  <si>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</si>
  <si>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</si>
  <si>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</si>
  <si>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</si>
  <si>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</si>
  <si>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</si>
  <si>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</si>
  <si>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</si>
  <si>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</si>
  <si>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</si>
  <si>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</si>
  <si>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</si>
  <si>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</si>
  <si>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</si>
  <si>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</si>
  <si>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</si>
  <si>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</si>
  <si>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</si>
  <si>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</si>
  <si>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</si>
  <si>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</si>
  <si>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</si>
  <si>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</si>
  <si>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</si>
  <si>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</si>
  <si>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</si>
  <si>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</si>
  <si>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</si>
  <si>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</si>
  <si>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</si>
  <si>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</si>
  <si>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</si>
  <si>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</si>
  <si>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</si>
  <si>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</si>
  <si>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</si>
  <si>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</si>
  <si>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</si>
  <si>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</si>
  <si>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</si>
  <si>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</si>
  <si>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</si>
  <si>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</si>
  <si>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</si>
  <si>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</si>
  <si>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</si>
  <si>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</si>
  <si>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</si>
  <si>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</si>
  <si>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</si>
  <si>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</si>
  <si>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</si>
  <si>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</si>
  <si>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</si>
  <si>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</si>
  <si>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</si>
  <si>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</si>
  <si>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</si>
  <si>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</si>
  <si>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</si>
  <si>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</si>
  <si>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</si>
  <si>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</si>
  <si>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</si>
  <si>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</si>
  <si>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</si>
  <si>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</si>
  <si>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</si>
  <si>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</si>
  <si>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</si>
  <si>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</si>
  <si>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</si>
  <si>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</si>
  <si>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</si>
  <si>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</si>
  <si>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</si>
  <si>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</si>
  <si>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</si>
  <si>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</si>
  <si>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</si>
  <si>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</si>
  <si>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</si>
  <si>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</si>
  <si>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</si>
  <si>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</si>
  <si>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</si>
  <si>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</si>
  <si>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</si>
  <si>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</si>
  <si>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</si>
  <si>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</si>
  <si>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</si>
  <si>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</si>
  <si>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</si>
  <si>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</si>
  <si>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</si>
  <si>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</si>
  <si>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</si>
  <si>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</si>
  <si>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</si>
  <si>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</si>
  <si>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</si>
  <si>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</si>
  <si>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</si>
  <si>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</si>
  <si>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</si>
  <si>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</si>
  <si>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</si>
  <si>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</si>
  <si>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</si>
  <si>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</si>
  <si>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</si>
  <si>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</si>
  <si>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</si>
  <si>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</si>
  <si>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</si>
  <si>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</si>
  <si>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</si>
  <si>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</si>
  <si>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</si>
  <si>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</si>
  <si>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</si>
  <si>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</si>
  <si>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</si>
  <si>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</si>
  <si>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</si>
  <si>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</si>
  <si>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</si>
  <si>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</si>
  <si>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</si>
  <si>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</si>
  <si>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</si>
  <si>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</si>
  <si>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</si>
  <si>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</si>
  <si>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</si>
  <si>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</si>
  <si>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</si>
  <si>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</si>
  <si>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</si>
  <si>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</si>
  <si>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</si>
  <si>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</si>
  <si>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</si>
  <si>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</si>
  <si>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</si>
  <si>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</si>
  <si>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</si>
  <si>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</si>
  <si>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</si>
  <si>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</si>
  <si>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</si>
  <si>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</si>
  <si>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</si>
  <si>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</si>
  <si>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</si>
  <si>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</si>
  <si>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</si>
  <si>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</si>
  <si>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</si>
  <si>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</si>
  <si>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</si>
  <si>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</si>
  <si>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</si>
  <si>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</si>
  <si>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</si>
  <si>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</si>
  <si>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</si>
  <si>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</si>
  <si>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</si>
  <si>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</si>
  <si>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</si>
  <si>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</si>
  <si>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</si>
  <si>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</si>
  <si>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</si>
  <si>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</si>
  <si>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</si>
  <si>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</si>
  <si>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</si>
  <si>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</si>
  <si>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</si>
  <si>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</si>
  <si>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</si>
  <si>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</si>
  <si>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</si>
  <si>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</si>
  <si>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</si>
  <si>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</si>
  <si>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</si>
  <si>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</si>
  <si>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</si>
  <si>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</si>
  <si>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</si>
  <si>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</si>
  <si>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</si>
  <si>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</si>
  <si>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</si>
  <si>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</si>
  <si>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</si>
  <si>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</si>
  <si>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</si>
  <si>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</si>
  <si>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</si>
  <si>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</si>
  <si>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</si>
  <si>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</si>
  <si>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</si>
  <si>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</si>
  <si>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</si>
  <si>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</si>
  <si>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</si>
  <si>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</si>
  <si>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</si>
  <si>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</si>
  <si>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</si>
  <si>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</si>
  <si>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</si>
  <si>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</si>
  <si>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</si>
  <si>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</si>
  <si>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</si>
  <si>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</si>
  <si>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</si>
  <si>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</si>
  <si>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</si>
  <si>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</si>
  <si>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</si>
  <si>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</si>
  <si>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</si>
  <si>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</si>
  <si>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</si>
  <si>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</si>
  <si>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</si>
  <si>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</si>
  <si>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</si>
  <si>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</si>
  <si>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</si>
  <si>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</si>
  <si>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</si>
  <si>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</si>
  <si>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</si>
  <si>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</si>
  <si>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</si>
  <si>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</si>
  <si>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</si>
  <si>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</si>
  <si>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</si>
  <si>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</si>
  <si>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</si>
  <si>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</si>
  <si>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</si>
  <si>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</si>
  <si>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</si>
  <si>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</si>
  <si>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</si>
  <si>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</si>
  <si>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</si>
  <si>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</si>
  <si>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</si>
  <si>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</si>
  <si>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</si>
  <si>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</si>
  <si>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</si>
  <si>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</si>
  <si>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</si>
  <si>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</si>
  <si>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</si>
  <si>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</si>
  <si>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</si>
  <si>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</si>
  <si>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</si>
  <si>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</si>
  <si>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</si>
  <si>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</si>
  <si>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</si>
  <si>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</si>
  <si>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</si>
  <si>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</si>
  <si>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</si>
  <si>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</si>
  <si>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</si>
  <si>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</si>
  <si>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</si>
  <si>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</si>
  <si>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</si>
  <si>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</si>
  <si>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</si>
  <si>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</si>
  <si>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</si>
  <si>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</si>
  <si>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</si>
  <si>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</si>
  <si>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</si>
  <si>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</si>
  <si>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</si>
  <si>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</si>
  <si>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</si>
  <si>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</si>
  <si>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</si>
  <si>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</si>
  <si>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</si>
  <si>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</si>
  <si>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</si>
  <si>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</si>
  <si>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</si>
  <si>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</si>
  <si>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</si>
  <si>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</si>
  <si>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</si>
  <si>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</si>
  <si>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</si>
  <si>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</si>
  <si>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</si>
  <si>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</si>
  <si>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</si>
  <si>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</si>
  <si>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</si>
  <si>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</si>
  <si>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</si>
  <si>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</si>
  <si>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</si>
  <si>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</si>
  <si>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</si>
  <si>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</si>
  <si>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</si>
  <si>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</si>
  <si>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</si>
  <si>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</si>
  <si>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</si>
  <si>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</si>
  <si>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</si>
  <si>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</si>
  <si>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</si>
  <si>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</si>
  <si>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</si>
  <si>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</si>
  <si>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</si>
  <si>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</si>
  <si>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</si>
  <si>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</si>
  <si>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</si>
  <si>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</si>
  <si>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</si>
  <si>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</si>
  <si>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</si>
  <si>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</si>
  <si>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</si>
  <si>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</si>
  <si>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</si>
  <si>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</si>
  <si>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</si>
  <si>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</si>
  <si>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</si>
  <si>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</si>
  <si>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</si>
  <si>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</si>
  <si>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</si>
  <si>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</si>
  <si>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</si>
  <si>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</si>
  <si>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</si>
  <si>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</si>
  <si>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</si>
  <si>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</si>
  <si>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</si>
  <si>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</si>
  <si>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</si>
  <si>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</si>
  <si>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</si>
  <si>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</si>
  <si>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</si>
  <si>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</si>
  <si>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</si>
  <si>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</si>
  <si>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</si>
  <si>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</si>
  <si>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</si>
  <si>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</si>
  <si>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</si>
  <si>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</si>
  <si>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</si>
  <si>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</si>
  <si>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</si>
  <si>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</si>
  <si>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</si>
  <si>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</si>
  <si>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</si>
  <si>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</si>
  <si>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</si>
  <si>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</si>
  <si>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</si>
  <si>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</si>
  <si>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</si>
  <si>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</si>
  <si>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</si>
  <si>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</si>
  <si>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</si>
  <si>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</si>
  <si>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</si>
  <si>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</si>
  <si>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</si>
  <si>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</si>
  <si>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</si>
  <si>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</si>
  <si>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</si>
  <si>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</si>
  <si>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</si>
  <si>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</si>
  <si>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</si>
  <si>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</si>
  <si>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</si>
  <si>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</si>
  <si>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</si>
  <si>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</si>
  <si>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</si>
  <si>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</si>
  <si>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</si>
  <si>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</si>
  <si>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</si>
  <si>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</si>
  <si>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</si>
  <si>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</si>
  <si>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</si>
  <si>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</si>
  <si>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</si>
  <si>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</si>
  <si>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</si>
  <si>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</si>
  <si>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</si>
  <si>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</si>
  <si>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</si>
  <si>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</si>
  <si>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</si>
  <si>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</si>
  <si>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</si>
  <si>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</si>
  <si>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</si>
  <si>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</si>
  <si>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</si>
  <si>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</si>
  <si>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</si>
  <si>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</si>
  <si>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</si>
  <si>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</si>
  <si>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</si>
  <si>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</si>
  <si>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</si>
  <si>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</si>
  <si>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</si>
  <si>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</si>
  <si>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</si>
  <si>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</si>
  <si>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</si>
  <si>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</si>
  <si>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</si>
  <si>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</si>
  <si>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</si>
  <si>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</si>
  <si>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</si>
  <si>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</si>
  <si>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</si>
  <si>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</si>
  <si>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</si>
  <si>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</si>
  <si>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</si>
  <si>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</si>
  <si>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</si>
  <si>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</si>
  <si>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</si>
  <si>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</si>
  <si>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</si>
  <si>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</si>
  <si>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</si>
  <si>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</si>
  <si>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</si>
  <si>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</si>
  <si>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</si>
  <si>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</si>
  <si>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</si>
  <si>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</si>
  <si>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</si>
  <si>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</si>
  <si>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</si>
  <si>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</si>
  <si>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</si>
  <si>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</si>
  <si>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</si>
  <si>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</si>
  <si>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</si>
  <si>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</si>
  <si>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</si>
  <si>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</si>
  <si>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</si>
  <si>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</si>
  <si>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</si>
  <si>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</si>
  <si>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</si>
  <si>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</si>
  <si>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</si>
  <si>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</si>
  <si>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</si>
  <si>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</si>
  <si>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</si>
  <si>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</si>
  <si>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</si>
  <si>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</si>
  <si>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</si>
  <si>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</si>
  <si>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</si>
  <si>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</si>
  <si>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</si>
  <si>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</si>
  <si>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</si>
  <si>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</si>
  <si>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</si>
  <si>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</si>
  <si>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</si>
  <si>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</si>
  <si>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</si>
  <si>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</si>
  <si>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</si>
  <si>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</si>
  <si>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</si>
  <si>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</si>
  <si>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</si>
  <si>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</si>
  <si>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</si>
  <si>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</si>
  <si>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</si>
  <si>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</si>
  <si>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</si>
  <si>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</si>
  <si>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</si>
  <si>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</si>
  <si>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</si>
  <si>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</si>
  <si>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</si>
  <si>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</si>
  <si>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</si>
  <si>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</si>
  <si>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</si>
  <si>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</si>
  <si>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</si>
  <si>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</si>
  <si>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</si>
  <si>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</si>
  <si>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</si>
  <si>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</si>
  <si>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</si>
  <si>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</si>
  <si>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</si>
  <si>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</si>
  <si>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</si>
  <si>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</si>
  <si>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</si>
  <si>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</si>
  <si>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</si>
  <si>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</si>
  <si>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</si>
  <si>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</si>
  <si>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</si>
  <si>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</si>
  <si>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</si>
  <si>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</si>
  <si>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</si>
  <si>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</si>
  <si>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</si>
  <si>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</si>
  <si>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</si>
  <si>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</si>
  <si>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</si>
  <si>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</si>
  <si>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</si>
  <si>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</si>
  <si>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</si>
  <si>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</si>
  <si>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</si>
  <si>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</si>
  <si>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</si>
  <si>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</si>
  <si>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</si>
  <si>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</si>
  <si>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</si>
  <si>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</si>
  <si>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</si>
  <si>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</si>
  <si>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</si>
  <si>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</si>
  <si>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</si>
  <si>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</si>
  <si>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</si>
  <si>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</si>
  <si>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</si>
  <si>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</si>
  <si>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</si>
  <si>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</si>
  <si>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</si>
  <si>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</si>
  <si>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</si>
  <si>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</si>
  <si>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</si>
  <si>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</si>
  <si>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</si>
  <si>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</si>
  <si>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</si>
  <si>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</si>
  <si>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</si>
  <si>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</si>
  <si>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</si>
  <si>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</si>
  <si>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</si>
  <si>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</si>
  <si>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</si>
  <si>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</si>
  <si>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</si>
  <si>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</si>
  <si>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</si>
  <si>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</si>
  <si>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</si>
  <si>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</si>
  <si>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</si>
  <si>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</si>
  <si>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</si>
  <si>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</si>
  <si>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</si>
  <si>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</si>
  <si>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</si>
  <si>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</si>
  <si>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</si>
  <si>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</si>
  <si>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</si>
  <si>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</si>
  <si>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</si>
  <si>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</si>
  <si>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</si>
  <si>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</si>
  <si>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</si>
  <si>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</si>
  <si>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</si>
  <si>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</si>
  <si>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</si>
  <si>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</si>
  <si>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</si>
  <si>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</si>
  <si>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</si>
  <si>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</si>
  <si>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</si>
  <si>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</si>
  <si>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</si>
  <si>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</si>
  <si>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</si>
  <si>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</si>
  <si>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</si>
  <si>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</si>
  <si>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</si>
  <si>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</si>
  <si>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</si>
  <si>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</si>
  <si>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</si>
  <si>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</si>
  <si>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</si>
  <si>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</si>
  <si>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</si>
  <si>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</si>
  <si>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</si>
  <si>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</si>
  <si>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</si>
  <si>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</si>
  <si>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</si>
  <si>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</si>
  <si>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</si>
  <si>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</si>
  <si>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</si>
  <si>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</si>
  <si>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</si>
  <si>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</si>
  <si>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</si>
  <si>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</si>
  <si>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</si>
  <si>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</si>
  <si>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</si>
  <si>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</si>
  <si>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</si>
  <si>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</si>
  <si>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</si>
  <si>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</si>
  <si>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</si>
  <si>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</si>
  <si>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</si>
  <si>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</si>
  <si>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</si>
  <si>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</si>
  <si>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</si>
  <si>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</si>
  <si>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</si>
  <si>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</si>
  <si>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</si>
  <si>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</si>
  <si>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</si>
  <si>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</si>
  <si>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</si>
  <si>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</si>
  <si>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</si>
  <si>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</si>
  <si>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</si>
  <si>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</si>
  <si>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</si>
  <si>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</si>
  <si>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</si>
  <si>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</si>
  <si>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</si>
  <si>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</si>
  <si>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</si>
  <si>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</si>
  <si>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</si>
  <si>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</si>
  <si>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</si>
  <si>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</si>
  <si>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</si>
  <si>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</si>
  <si>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</si>
  <si>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</si>
  <si>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</si>
  <si>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</si>
  <si>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</si>
  <si>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</si>
  <si>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</si>
  <si>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</si>
  <si>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</si>
  <si>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</si>
  <si>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</si>
  <si>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</si>
  <si>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</si>
  <si>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</si>
  <si>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</si>
  <si>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</si>
  <si>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</si>
  <si>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</si>
  <si>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</si>
  <si>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</si>
  <si>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</si>
  <si>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</si>
  <si>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</si>
  <si>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</si>
  <si>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</si>
  <si>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</si>
  <si>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</si>
  <si>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</si>
  <si>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</si>
  <si>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</si>
  <si>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</si>
  <si>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</si>
  <si>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</si>
  <si>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</si>
  <si>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</si>
  <si>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</si>
  <si>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</si>
  <si>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</si>
  <si>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</si>
  <si>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</si>
  <si>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</si>
  <si>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</si>
  <si>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</si>
  <si>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</si>
  <si>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</si>
  <si>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</si>
  <si>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</si>
  <si>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</si>
  <si>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</si>
  <si>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</si>
  <si>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</si>
  <si>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</si>
  <si>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</si>
  <si>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</si>
  <si>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</si>
  <si>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</si>
  <si>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</si>
  <si>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</si>
  <si>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</si>
  <si>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</si>
  <si>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</si>
  <si>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</si>
  <si>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</si>
  <si>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</si>
  <si>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</si>
  <si>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</si>
  <si>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</si>
  <si>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</si>
  <si>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</si>
  <si>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</si>
  <si>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</si>
  <si>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</si>
  <si>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</si>
  <si>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</si>
  <si>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</si>
  <si>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</si>
  <si>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</si>
  <si>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</si>
  <si>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</si>
  <si>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</si>
  <si>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</si>
  <si>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</si>
  <si>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</si>
  <si>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</si>
  <si>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</si>
  <si>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</si>
  <si>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</si>
  <si>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</si>
  <si>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</si>
  <si>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</si>
  <si>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</si>
  <si>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</si>
  <si>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</si>
  <si>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</si>
  <si>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</si>
  <si>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</si>
  <si>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</si>
  <si>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</si>
  <si>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</si>
  <si>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</si>
  <si>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</si>
  <si>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</si>
  <si>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</si>
  <si>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</si>
  <si>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</si>
  <si>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</si>
  <si>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</si>
  <si>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</si>
  <si>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</si>
  <si>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</si>
  <si>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</si>
  <si>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</si>
  <si>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</si>
  <si>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</si>
  <si>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</si>
  <si>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</si>
  <si>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</si>
  <si>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</si>
  <si>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</si>
  <si>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</si>
  <si>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</si>
  <si>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</si>
  <si>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</si>
  <si>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</si>
  <si>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</si>
  <si>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</si>
  <si>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</si>
  <si>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</si>
  <si>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</si>
  <si>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</si>
  <si>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</si>
  <si>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</si>
  <si>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</si>
  <si>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</si>
  <si>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</si>
  <si>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</si>
  <si>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</si>
  <si>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</si>
  <si>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</si>
  <si>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</si>
  <si>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</si>
  <si>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</si>
  <si>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</si>
  <si>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</si>
  <si>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</si>
  <si>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</si>
  <si>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</si>
  <si>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</si>
  <si>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</si>
  <si>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</si>
  <si>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</si>
  <si>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</si>
  <si>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</si>
  <si>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</si>
  <si>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</si>
  <si>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</si>
  <si>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</si>
  <si>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</si>
  <si>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</si>
  <si>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</si>
  <si>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</si>
  <si>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</si>
  <si>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</si>
  <si>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</si>
  <si>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</si>
  <si>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</si>
  <si>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</si>
  <si>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</si>
  <si>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</si>
  <si>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</si>
  <si>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</si>
  <si>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</si>
  <si>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</si>
  <si>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</si>
  <si>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</si>
  <si>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</si>
  <si>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</si>
  <si>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</si>
  <si>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</si>
  <si>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</si>
  <si>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</si>
  <si>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</si>
  <si>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</si>
  <si>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</si>
  <si>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</si>
  <si>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</si>
  <si>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</si>
  <si>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</si>
  <si>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</si>
  <si>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</si>
  <si>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</si>
  <si>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</si>
  <si>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</si>
  <si>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</si>
  <si>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</si>
  <si>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</si>
  <si>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</si>
  <si>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</si>
  <si>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</si>
  <si>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</si>
  <si>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</si>
  <si>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</si>
  <si>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</si>
  <si>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</si>
  <si>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</si>
  <si>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</si>
  <si>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</si>
  <si>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</si>
  <si>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</si>
  <si>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</si>
  <si>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</si>
  <si>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</si>
  <si>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</si>
  <si>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</si>
  <si>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</si>
  <si>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</si>
  <si>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</si>
  <si>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</si>
  <si>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</si>
  <si>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</si>
  <si>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</si>
  <si>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</si>
  <si>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</si>
  <si>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</si>
  <si>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</si>
  <si>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</si>
  <si>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</si>
  <si>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</si>
  <si>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</si>
  <si>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</si>
  <si>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</si>
  <si>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</si>
  <si>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</si>
  <si>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</si>
  <si>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</si>
  <si>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</si>
  <si>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</si>
  <si>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</si>
  <si>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</si>
  <si>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</si>
  <si>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</si>
  <si>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</si>
  <si>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</si>
  <si>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</si>
  <si>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</si>
  <si>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</si>
  <si>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</si>
  <si>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</si>
  <si>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</si>
  <si>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</si>
  <si>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</si>
  <si>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</si>
  <si>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</si>
  <si>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</si>
  <si>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</si>
  <si>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</si>
  <si>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</si>
  <si>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</si>
  <si>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</si>
  <si>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</si>
  <si>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</si>
  <si>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</si>
  <si>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</si>
  <si>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</si>
  <si>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</si>
  <si>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</si>
  <si>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</si>
  <si>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</si>
  <si>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</si>
  <si>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</si>
  <si>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</si>
  <si>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</si>
  <si>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</si>
  <si>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</si>
  <si>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</si>
  <si>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</si>
  <si>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</si>
  <si>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</si>
  <si>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</si>
  <si>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</si>
  <si>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</si>
  <si>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</si>
  <si>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</si>
  <si>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</si>
  <si>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</si>
  <si>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</si>
  <si>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</si>
  <si>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</si>
  <si>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</si>
  <si>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</si>
  <si>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</si>
  <si>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</si>
  <si>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</si>
  <si>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</si>
  <si>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</si>
  <si>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</si>
  <si>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</si>
  <si>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</si>
  <si>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</si>
  <si>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</si>
  <si>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</si>
  <si>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</si>
  <si>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</si>
  <si>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</si>
  <si>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</si>
  <si>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</si>
  <si>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</si>
  <si>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</si>
  <si>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</si>
  <si>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</si>
  <si>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</si>
  <si>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</si>
  <si>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</si>
  <si>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</si>
  <si>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</si>
  <si>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</si>
  <si>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</si>
  <si>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</si>
  <si>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</si>
  <si>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</si>
  <si>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</si>
  <si>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</si>
  <si>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</si>
  <si>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</si>
  <si>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</si>
  <si>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</si>
  <si>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</si>
  <si>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</si>
  <si>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</si>
  <si>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</si>
  <si>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</si>
  <si>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</si>
  <si>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</si>
  <si>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</si>
  <si>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</si>
  <si>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</si>
  <si>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</si>
  <si>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</si>
  <si>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</si>
  <si>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</si>
  <si>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</si>
  <si>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</si>
  <si>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</si>
  <si>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</si>
  <si>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</si>
  <si>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</si>
  <si>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</si>
  <si>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</si>
  <si>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</si>
  <si>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</si>
  <si>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</si>
  <si>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</si>
  <si>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</si>
  <si>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</si>
  <si>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</si>
  <si>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</si>
  <si>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</si>
  <si>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</si>
  <si>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</si>
  <si>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</si>
  <si>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</si>
  <si>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</si>
  <si>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</si>
  <si>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</si>
  <si>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</si>
  <si>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</si>
  <si>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</si>
  <si>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</si>
  <si>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</si>
  <si>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</si>
  <si>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</si>
  <si>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</si>
  <si>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</si>
  <si>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</si>
  <si>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</si>
  <si>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</si>
  <si>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</si>
  <si>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</si>
  <si>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</si>
  <si>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</si>
  <si>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</si>
  <si>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</si>
  <si>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</si>
  <si>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</si>
  <si>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</si>
  <si>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</si>
  <si>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</si>
  <si>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</si>
  <si>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</si>
  <si>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</si>
  <si>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</si>
  <si>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</si>
  <si>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</si>
  <si>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</si>
  <si>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</si>
  <si>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</si>
  <si>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</si>
  <si>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</si>
  <si>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</si>
  <si>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</si>
  <si>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</si>
  <si>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</si>
  <si>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</si>
  <si>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</si>
  <si>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</si>
  <si>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</si>
  <si>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</si>
  <si>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</si>
  <si>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</si>
  <si>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</si>
  <si>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</si>
  <si>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</si>
  <si>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</si>
  <si>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</si>
  <si>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</si>
  <si>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</si>
  <si>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</si>
  <si>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</si>
  <si>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</si>
  <si>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</si>
  <si>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</si>
  <si>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</si>
  <si>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</si>
  <si>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</si>
  <si>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</si>
  <si>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</si>
  <si>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</si>
  <si>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</si>
  <si>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</si>
  <si>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</si>
  <si>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</si>
  <si>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</si>
  <si>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</si>
  <si>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</si>
  <si>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</si>
  <si>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</si>
  <si>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</si>
  <si>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</si>
  <si>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</si>
  <si>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</si>
  <si>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</si>
  <si>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</si>
  <si>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</si>
  <si>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</si>
  <si>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</si>
  <si>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</si>
  <si>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</si>
  <si>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</si>
  <si>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</si>
  <si>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</si>
  <si>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</si>
  <si>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</si>
  <si>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</si>
  <si>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</si>
  <si>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</si>
  <si>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</si>
  <si>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</si>
  <si>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</si>
  <si>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</si>
  <si>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</si>
  <si>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</si>
  <si>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</si>
  <si>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</si>
  <si>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</si>
  <si>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</si>
  <si>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</si>
  <si>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</si>
  <si>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</si>
  <si>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</si>
  <si>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</si>
  <si>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</si>
  <si>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</si>
  <si>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</si>
  <si>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</si>
  <si>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</si>
  <si>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</si>
  <si>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</si>
  <si>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</si>
  <si>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</si>
  <si>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</si>
  <si>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</si>
  <si>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</si>
  <si>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</si>
  <si>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</si>
  <si>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</si>
  <si>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</si>
  <si>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</si>
  <si>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</si>
  <si>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</si>
  <si>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</si>
  <si>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</si>
  <si>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</si>
  <si>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</si>
  <si>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</si>
  <si>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</si>
  <si>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</si>
  <si>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</si>
  <si>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</si>
  <si>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</si>
  <si>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</si>
  <si>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</si>
  <si>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</si>
  <si>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</si>
  <si>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</si>
  <si>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</si>
  <si>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</si>
  <si>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</si>
  <si>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</si>
  <si>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</si>
  <si>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</si>
  <si>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</si>
  <si>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</si>
  <si>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</si>
  <si>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</si>
  <si>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</si>
  <si>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</si>
  <si>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</si>
  <si>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</si>
  <si>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</si>
  <si>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</si>
  <si>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</si>
  <si>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</si>
  <si>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</si>
  <si>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</si>
  <si>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</si>
  <si>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</si>
  <si>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</si>
  <si>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</si>
  <si>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</si>
  <si>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</si>
  <si>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</si>
  <si>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</si>
  <si>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</si>
  <si>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</si>
  <si>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</si>
  <si>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</si>
  <si>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</si>
  <si>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</si>
  <si>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</si>
  <si>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</si>
  <si>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</si>
  <si>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</si>
  <si>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</si>
  <si>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</si>
  <si>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</si>
  <si>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</si>
  <si>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</si>
  <si>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</si>
  <si>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</si>
  <si>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</si>
  <si>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</si>
  <si>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</si>
  <si>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</si>
  <si>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</si>
  <si>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</si>
  <si>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</si>
  <si>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</si>
  <si>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</si>
  <si>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</si>
  <si>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</si>
  <si>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</si>
  <si>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</si>
  <si>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</si>
  <si>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</si>
  <si>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</si>
  <si>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</si>
  <si>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</si>
  <si>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</si>
  <si>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</si>
  <si>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</si>
  <si>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</si>
  <si>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</si>
  <si>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</si>
  <si>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</si>
  <si>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</si>
  <si>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</si>
  <si>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</si>
  <si>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</si>
  <si>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</si>
  <si>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</si>
  <si>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</si>
  <si>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</si>
  <si>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</si>
  <si>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</si>
  <si>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</si>
  <si>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</si>
  <si>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</si>
  <si>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</si>
  <si>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</si>
  <si>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</si>
  <si>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</si>
  <si>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</si>
  <si>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</si>
  <si>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</si>
  <si>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</si>
  <si>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</si>
  <si>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</si>
  <si>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</si>
  <si>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</si>
  <si>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</si>
  <si>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</si>
  <si>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</si>
  <si>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</si>
  <si>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</si>
  <si>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</si>
  <si>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</si>
  <si>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</si>
  <si>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</si>
  <si>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</si>
  <si>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</si>
  <si>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</si>
  <si>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</si>
  <si>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</si>
  <si>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</si>
  <si>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</si>
  <si>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</si>
  <si>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</si>
  <si>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</si>
  <si>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</si>
  <si>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</si>
  <si>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</si>
  <si>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</si>
  <si>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</si>
  <si>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</si>
  <si>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</si>
  <si>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</si>
  <si>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</si>
  <si>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</si>
  <si>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</si>
  <si>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</si>
  <si>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</si>
  <si>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</si>
  <si>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</si>
  <si>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</si>
  <si>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</si>
  <si>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</si>
  <si>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</si>
  <si>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</si>
  <si>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</si>
  <si>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</si>
  <si>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</si>
  <si>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</si>
  <si>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</si>
  <si>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</si>
  <si>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</si>
  <si>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</si>
  <si>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</si>
  <si>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</si>
  <si>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</si>
  <si>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</si>
  <si>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</si>
  <si>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</si>
  <si>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</si>
  <si>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</si>
  <si>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</si>
  <si>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</si>
  <si>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</si>
  <si>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</si>
  <si>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</si>
  <si>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</si>
  <si>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</si>
  <si>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</si>
  <si>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</si>
  <si>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</si>
  <si>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</si>
  <si>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</si>
  <si>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</si>
  <si>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</si>
  <si>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</si>
  <si>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</si>
  <si>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</si>
  <si>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</si>
  <si>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</si>
  <si>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</si>
  <si>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</si>
  <si>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</si>
  <si>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</si>
  <si>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</si>
  <si>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</si>
  <si>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</si>
  <si>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</si>
  <si>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</si>
  <si>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</si>
  <si>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</si>
  <si>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</si>
  <si>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</si>
  <si>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</si>
  <si>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</si>
  <si>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</si>
  <si>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</si>
  <si>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</si>
  <si>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</si>
  <si>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</si>
  <si>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</si>
  <si>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</si>
  <si>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</si>
  <si>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</si>
  <si>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</si>
  <si>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</si>
  <si>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</si>
  <si>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</si>
  <si>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</si>
  <si>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</si>
  <si>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</si>
  <si>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</si>
  <si>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</si>
  <si>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</si>
  <si>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</si>
  <si>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</si>
  <si>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</si>
  <si>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</si>
  <si>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</si>
  <si>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</si>
  <si>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</si>
  <si>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</si>
  <si>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</si>
  <si>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</si>
  <si>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</si>
  <si>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</si>
  <si>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</si>
  <si>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</si>
  <si>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</si>
  <si>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</si>
  <si>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</si>
  <si>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</si>
  <si>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</si>
  <si>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</si>
  <si>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</si>
  <si>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</si>
  <si>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</si>
  <si>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</si>
  <si>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</si>
  <si>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</si>
  <si>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</si>
  <si>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</si>
  <si>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</si>
  <si>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</si>
  <si>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</si>
  <si>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</si>
  <si>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</si>
  <si>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</si>
  <si>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</si>
  <si>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</si>
  <si>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</si>
  <si>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</si>
  <si>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</si>
  <si>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</si>
  <si>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</si>
  <si>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</si>
  <si>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</si>
  <si>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</si>
  <si>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</si>
  <si>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</si>
  <si>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</si>
  <si>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</si>
  <si>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</si>
  <si>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</si>
  <si>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</si>
  <si>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</si>
  <si>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</si>
  <si>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</si>
  <si>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</si>
  <si>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</si>
  <si>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</si>
  <si>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</si>
  <si>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</si>
  <si>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</si>
  <si>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</si>
  <si>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</si>
  <si>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</si>
  <si>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</si>
  <si>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</si>
  <si>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</si>
  <si>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</si>
  <si>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</si>
  <si>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</si>
  <si>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</si>
  <si>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</si>
  <si>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</si>
  <si>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</si>
  <si>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</si>
  <si>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</si>
  <si>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</si>
  <si>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</si>
  <si>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</si>
  <si>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</si>
  <si>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</si>
  <si>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</si>
  <si>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</si>
  <si>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</si>
  <si>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</si>
  <si>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</si>
  <si>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</si>
  <si>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</si>
  <si>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</si>
  <si>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</si>
  <si>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</si>
  <si>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</si>
  <si>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</si>
  <si>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</si>
  <si>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</si>
  <si>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</si>
  <si>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</si>
  <si>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</si>
  <si>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</si>
  <si>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</si>
  <si>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</si>
  <si>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</si>
  <si>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</si>
  <si>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</si>
  <si>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</si>
  <si>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</si>
  <si>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</si>
  <si>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</si>
  <si>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</si>
  <si>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</si>
  <si>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</si>
  <si>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</si>
  <si>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</si>
  <si>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</si>
  <si>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</si>
  <si>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</si>
  <si>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</si>
  <si>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</si>
  <si>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</si>
  <si>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</si>
  <si>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</si>
  <si>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</si>
  <si>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</si>
  <si>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</si>
  <si>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</si>
  <si>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</si>
  <si>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</si>
  <si>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</si>
  <si>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</si>
  <si>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</si>
  <si>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</si>
  <si>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</si>
  <si>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</si>
  <si>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</si>
  <si>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</si>
  <si>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</si>
  <si>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</si>
  <si>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</si>
  <si>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</si>
  <si>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</si>
  <si>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</si>
  <si>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</si>
  <si>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</si>
  <si>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</si>
  <si>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</si>
  <si>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</si>
  <si>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</si>
  <si>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</si>
  <si>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</si>
  <si>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</si>
  <si>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</si>
  <si>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</si>
  <si>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</si>
  <si>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</si>
  <si>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</si>
  <si>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</si>
  <si>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</si>
  <si>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</si>
  <si>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</si>
  <si>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</si>
  <si>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</si>
  <si>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</si>
  <si>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</si>
  <si>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</si>
  <si>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</si>
  <si>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</si>
  <si>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</si>
  <si>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</si>
  <si>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</si>
  <si>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</si>
  <si>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</si>
  <si>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</si>
  <si>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</si>
  <si>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</si>
  <si>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</si>
  <si>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</si>
  <si>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</si>
  <si>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</si>
  <si>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</si>
  <si>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</si>
  <si>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</si>
  <si>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</si>
  <si>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</si>
  <si>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</si>
  <si>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</si>
  <si>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</si>
  <si>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</si>
  <si>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</si>
  <si>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</si>
  <si>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</si>
  <si>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</si>
  <si>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</si>
  <si>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</si>
  <si>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</si>
  <si>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</si>
  <si>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</si>
  <si>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</si>
  <si>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</si>
  <si>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</si>
  <si>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</si>
  <si>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</si>
  <si>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</si>
  <si>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</si>
  <si>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</si>
  <si>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</si>
  <si>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</si>
  <si>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</si>
  <si>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</si>
  <si>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</si>
  <si>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</si>
  <si>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</si>
  <si>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</si>
  <si>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</si>
  <si>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</si>
  <si>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</si>
  <si>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</si>
  <si>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</si>
  <si>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</si>
  <si>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</si>
  <si>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</si>
  <si>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</si>
  <si>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</si>
  <si>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</si>
  <si>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</si>
  <si>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</si>
  <si>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</si>
  <si>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</si>
  <si>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</si>
  <si>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</si>
  <si>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</si>
  <si>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</si>
  <si>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</si>
  <si>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</si>
  <si>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</si>
  <si>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</si>
  <si>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</si>
  <si>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</si>
  <si>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</si>
  <si>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</si>
  <si>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</si>
  <si>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</si>
  <si>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</si>
  <si>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</si>
  <si>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</si>
  <si>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</si>
  <si>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</si>
  <si>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</si>
  <si>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</si>
  <si>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</si>
  <si>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</si>
  <si>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</si>
  <si>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</si>
  <si>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</si>
  <si>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</si>
  <si>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</si>
  <si>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</si>
  <si>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</si>
  <si>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</si>
  <si>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</si>
  <si>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</si>
  <si>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</si>
  <si>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</si>
  <si>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</si>
  <si>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</si>
  <si>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</si>
  <si>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</si>
  <si>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</si>
  <si>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</si>
  <si>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</si>
  <si>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</si>
  <si>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</si>
  <si>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</si>
  <si>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</si>
  <si>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</si>
  <si>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</si>
  <si>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</si>
  <si>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</si>
  <si>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</si>
  <si>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</si>
  <si>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</si>
  <si>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</si>
  <si>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</si>
  <si>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</si>
  <si>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</si>
  <si>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</si>
  <si>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</si>
  <si>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</si>
  <si>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</si>
  <si>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</si>
  <si>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</si>
  <si>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</si>
  <si>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</si>
  <si>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</si>
  <si>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</si>
  <si>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</si>
  <si>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</si>
  <si>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</si>
  <si>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</si>
  <si>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</si>
  <si>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</si>
  <si>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</si>
  <si>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</si>
  <si>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</si>
  <si>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</si>
  <si>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</si>
  <si>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</si>
  <si>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</si>
  <si>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</si>
  <si>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</si>
  <si>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</si>
  <si>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</si>
  <si>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</si>
  <si>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</si>
  <si>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</si>
  <si>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</si>
  <si>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</si>
  <si>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</si>
  <si>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</si>
  <si>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</si>
  <si>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</si>
  <si>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</si>
  <si>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</si>
  <si>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</si>
  <si>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</si>
  <si>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</si>
  <si>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</si>
  <si>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</si>
  <si>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</si>
  <si>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</si>
  <si>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</si>
  <si>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</si>
  <si>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</si>
  <si>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</si>
  <si>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</si>
  <si>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</si>
  <si>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</si>
  <si>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</si>
  <si>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</si>
  <si>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</si>
  <si>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</si>
  <si>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</si>
  <si>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</si>
  <si>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</si>
  <si>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</si>
  <si>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</si>
  <si>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</si>
  <si>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</si>
  <si>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</si>
  <si>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</si>
  <si>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</si>
  <si>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</si>
  <si>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</si>
  <si>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</si>
  <si>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</si>
  <si>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</si>
  <si>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</si>
  <si>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</si>
  <si>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</si>
  <si>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</si>
  <si>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</si>
  <si>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</si>
  <si>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</si>
  <si>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</si>
  <si>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</si>
  <si>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</si>
  <si>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</si>
  <si>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</si>
  <si>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</si>
  <si>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</si>
  <si>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</si>
  <si>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</si>
  <si>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</si>
  <si>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</si>
  <si>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</si>
  <si>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</si>
  <si>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</si>
  <si>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</si>
  <si>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</si>
  <si>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</si>
  <si>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</si>
  <si>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</si>
  <si>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</si>
  <si>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</si>
  <si>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</si>
  <si>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</si>
  <si>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</si>
  <si>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</si>
  <si>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</si>
  <si>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</si>
  <si>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</si>
  <si>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</si>
  <si>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</si>
  <si>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</si>
  <si>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</si>
  <si>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</si>
  <si>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</si>
  <si>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</si>
  <si>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</si>
  <si>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</si>
  <si>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</si>
  <si>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</si>
  <si>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</si>
  <si>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</si>
  <si>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</si>
  <si>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</si>
  <si>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</si>
  <si>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</si>
  <si>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</si>
  <si>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</si>
  <si>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</si>
  <si>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</si>
  <si>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</si>
  <si>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</si>
  <si>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</si>
  <si>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</si>
  <si>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</si>
  <si>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</si>
  <si>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</si>
  <si>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</si>
  <si>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</si>
  <si>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</si>
  <si>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</si>
  <si>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</si>
  <si>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</si>
  <si>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</si>
  <si>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</si>
  <si>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</si>
  <si>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</si>
  <si>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</si>
  <si>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</si>
  <si>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</si>
  <si>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</si>
  <si>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</si>
  <si>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</si>
  <si>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</si>
  <si>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</si>
  <si>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</si>
  <si>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</si>
  <si>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</si>
  <si>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</si>
  <si>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</si>
  <si>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</si>
  <si>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</si>
  <si>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</si>
  <si>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</si>
  <si>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</si>
  <si>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</si>
  <si>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</si>
  <si>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</si>
  <si>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</si>
  <si>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</si>
  <si>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</si>
  <si>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</si>
  <si>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</si>
  <si>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</si>
  <si>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</si>
  <si>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</si>
  <si>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</si>
  <si>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</si>
  <si>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</si>
  <si>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</si>
  <si>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</si>
  <si>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</si>
  <si>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</si>
  <si>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</si>
  <si>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</si>
  <si>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</si>
  <si>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</si>
  <si>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</si>
  <si>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</si>
  <si>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</si>
  <si>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</si>
  <si>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</si>
  <si>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</si>
  <si>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</si>
  <si>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</si>
  <si>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</si>
  <si>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</si>
  <si>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</si>
  <si>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</si>
  <si>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</si>
  <si>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</si>
  <si>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</si>
  <si>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</si>
  <si>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</si>
  <si>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</si>
  <si>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</si>
  <si>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</si>
  <si>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</si>
  <si>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</si>
  <si>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</si>
  <si>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</si>
  <si>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</si>
  <si>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</si>
  <si>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</si>
  <si>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</si>
  <si>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</si>
  <si>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</si>
  <si>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</si>
  <si>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</si>
  <si>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</si>
  <si>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</si>
  <si>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</si>
  <si>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</si>
  <si>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</si>
  <si>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</si>
  <si>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</si>
  <si>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</si>
  <si>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</si>
  <si>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</si>
  <si>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</si>
  <si>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</si>
  <si>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</si>
  <si>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</si>
  <si>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</si>
  <si>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</si>
  <si>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</si>
  <si>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</si>
  <si>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</si>
  <si>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</si>
  <si>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</si>
  <si>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</si>
  <si>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</si>
  <si>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</si>
  <si>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</si>
  <si>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</si>
  <si>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</si>
  <si>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</si>
  <si>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</si>
  <si>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</si>
  <si>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</si>
  <si>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</si>
  <si>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</si>
  <si>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</si>
  <si>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</si>
  <si>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</si>
  <si>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</si>
  <si>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</si>
  <si>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</si>
  <si>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</si>
  <si>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</si>
  <si>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</si>
  <si>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</si>
  <si>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</si>
  <si>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</si>
  <si>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</si>
  <si>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</si>
  <si>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</si>
  <si>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</si>
  <si>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</si>
  <si>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</si>
  <si>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</si>
  <si>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</si>
  <si>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</si>
  <si>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</si>
  <si>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</si>
  <si>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</si>
  <si>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</si>
  <si>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</si>
  <si>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</si>
  <si>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</si>
  <si>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</si>
  <si>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</si>
  <si>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</si>
  <si>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</si>
  <si>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</si>
  <si>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</si>
  <si>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</si>
  <si>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</si>
  <si>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</si>
  <si>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</si>
  <si>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</si>
  <si>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</si>
  <si>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</si>
  <si>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</si>
  <si>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</si>
  <si>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</si>
  <si>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</si>
  <si>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</si>
  <si>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</si>
  <si>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</si>
  <si>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</si>
  <si>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</si>
  <si>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</si>
  <si>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</si>
  <si>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</si>
  <si>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</si>
  <si>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</si>
  <si>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</si>
  <si>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</si>
  <si>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</si>
  <si>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</si>
  <si>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</si>
  <si>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</si>
  <si>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</si>
  <si>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</si>
  <si>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</si>
  <si>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</si>
  <si>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</si>
  <si>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</si>
  <si>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</si>
  <si>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</si>
  <si>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</si>
  <si>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</si>
  <si>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</si>
  <si>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</si>
  <si>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</si>
  <si>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</si>
  <si>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</si>
  <si>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</si>
  <si>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</si>
  <si>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</si>
  <si>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</si>
  <si>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</si>
  <si>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</si>
  <si>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</si>
  <si>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</si>
  <si>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</si>
  <si>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</si>
  <si>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</si>
  <si>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</si>
  <si>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</si>
  <si>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</si>
  <si>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</si>
  <si>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</si>
  <si>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</si>
  <si>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</si>
  <si>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</si>
  <si>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</si>
  <si>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</si>
  <si>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</si>
  <si>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</si>
  <si>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</si>
  <si>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</si>
  <si>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</si>
  <si>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</si>
  <si>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</si>
  <si>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</si>
  <si>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</si>
  <si>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</si>
  <si>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</si>
  <si>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</si>
  <si>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</si>
  <si>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</si>
  <si>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</si>
  <si>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</si>
  <si>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</si>
  <si>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</si>
  <si>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</si>
  <si>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</si>
  <si>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</si>
  <si>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</si>
  <si>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</si>
  <si>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</si>
  <si>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</si>
  <si>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</si>
  <si>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</si>
  <si>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</si>
  <si>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</si>
  <si>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</si>
  <si>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</si>
  <si>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</si>
  <si>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</si>
  <si>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</si>
  <si>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</si>
  <si>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</si>
  <si>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</si>
  <si>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</si>
  <si>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</si>
  <si>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</si>
  <si>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</si>
  <si>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</si>
  <si>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</si>
  <si>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</si>
  <si>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</si>
  <si>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</si>
  <si>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</si>
  <si>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</si>
  <si>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</si>
  <si>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</si>
  <si>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</si>
  <si>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</si>
  <si>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</si>
  <si>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</si>
  <si>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</si>
  <si>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</si>
  <si>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</si>
  <si>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</si>
  <si>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</si>
  <si>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</si>
  <si>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</si>
  <si>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</si>
  <si>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</si>
  <si>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</si>
  <si>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</si>
  <si>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</si>
  <si>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</si>
  <si>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</si>
  <si>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</si>
  <si>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</si>
  <si>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</si>
  <si>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</si>
  <si>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</si>
  <si>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</si>
  <si>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</si>
  <si>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</si>
  <si>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</si>
  <si>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</si>
  <si>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</si>
  <si>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</si>
  <si>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</si>
  <si>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</si>
  <si>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</si>
  <si>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</si>
  <si>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t>
  </si>
  <si>
    <t>Información a Comunicar</t>
  </si>
  <si>
    <t>Responsable de Distribuir la Información</t>
  </si>
  <si>
    <t>Medio de Comunicación a Utilizar</t>
  </si>
  <si>
    <t>Frecuencia de la Comunicación</t>
  </si>
  <si>
    <t>Importancia de la Comunicación                 (*)</t>
  </si>
  <si>
    <t>Alta</t>
  </si>
  <si>
    <t>Está relacionado con la importancia de la información que se genere/comunique al equipo del proyecto</t>
  </si>
  <si>
    <t>Está relacionada con la importancia de la información que requiere el Cliente/Gerentes/Jefe de proyecto</t>
  </si>
  <si>
    <t>Nombre del proyecto:</t>
  </si>
  <si>
    <t>Reporte de actividades</t>
  </si>
  <si>
    <t>Semanal</t>
  </si>
  <si>
    <t>Fecha:</t>
  </si>
  <si>
    <t>Diaria</t>
  </si>
  <si>
    <t>Personal / Teléfono Celular</t>
  </si>
  <si>
    <t>Actividades de campo e imprevistos que involucren la movilidad</t>
  </si>
  <si>
    <t>Jefe de Proyecto</t>
  </si>
  <si>
    <t xml:space="preserve">Jefe de Proyecto </t>
  </si>
  <si>
    <t>Seguimiento de actividades y alcance del contrato</t>
  </si>
  <si>
    <t>Pamela Pino Crespo</t>
  </si>
  <si>
    <t>Gerente de Calidad</t>
  </si>
  <si>
    <t>Correo Electrónico</t>
  </si>
  <si>
    <t>Nombre Clave del Proyecto</t>
  </si>
  <si>
    <t>Semanal y Mensual</t>
  </si>
  <si>
    <t>Correo Electrónico y/o teléfono</t>
  </si>
  <si>
    <t>Número de Expedientes conluidos para control de calidad</t>
  </si>
  <si>
    <t>MENSAJE</t>
  </si>
  <si>
    <t>¿Qué se comunica?</t>
  </si>
  <si>
    <t>EMISOR</t>
  </si>
  <si>
    <t>FRECUENCIA</t>
  </si>
  <si>
    <t>RECEPTOR</t>
  </si>
  <si>
    <t>¿QuIén comunica?</t>
  </si>
  <si>
    <t>¿Cómo se comunica?</t>
  </si>
  <si>
    <t>¿Cuándo se comunica?</t>
  </si>
  <si>
    <t>¿A quién se comunica?</t>
  </si>
  <si>
    <t>Interno</t>
  </si>
  <si>
    <t>Externo</t>
  </si>
  <si>
    <t>Plan Operativo</t>
  </si>
  <si>
    <t>Acta de Inicio</t>
  </si>
  <si>
    <t>PROCESO</t>
  </si>
  <si>
    <t>Reporte de Avance del Proyecto</t>
  </si>
  <si>
    <t>José A.Núñez</t>
  </si>
  <si>
    <t>Una sola vez</t>
  </si>
  <si>
    <t>Por escrito</t>
  </si>
  <si>
    <t>Acta de Cierre</t>
  </si>
  <si>
    <t>No aplica</t>
  </si>
  <si>
    <t>Reporte Seguimiento de Proyecto</t>
  </si>
  <si>
    <t xml:space="preserve">Semanal </t>
  </si>
  <si>
    <t>Información técnica de campo</t>
  </si>
  <si>
    <t>Correo Electrónico / Teléfono</t>
  </si>
  <si>
    <t>Cuando se requiera</t>
  </si>
  <si>
    <t>Información técnica de gabinete</t>
  </si>
  <si>
    <t>Físico / Digital</t>
  </si>
  <si>
    <t>Matriz de Comunicación</t>
  </si>
  <si>
    <t>Código:</t>
  </si>
  <si>
    <t>IPL-FOR-02</t>
  </si>
  <si>
    <t>Versión:</t>
  </si>
  <si>
    <t>01</t>
  </si>
  <si>
    <t>N°</t>
  </si>
  <si>
    <t>(*)</t>
  </si>
  <si>
    <t xml:space="preserve">PLAN DE COMUNICACIONES </t>
  </si>
  <si>
    <t>Pamela Pino</t>
  </si>
  <si>
    <t>Objetivo:</t>
  </si>
  <si>
    <t>Nombre Clave del Proyecto:</t>
  </si>
  <si>
    <t>INICIO</t>
  </si>
  <si>
    <t>PLANIFICACIÓN</t>
  </si>
  <si>
    <t>EJECUCIÓN</t>
  </si>
  <si>
    <t>CIERRE</t>
  </si>
  <si>
    <t>Instalación de Banda Ancha para la Conectividad Integral y Desarrollo Social de las Regiones Piura y Cajamarca</t>
  </si>
  <si>
    <t>SDSI - QUANTA - 126</t>
  </si>
  <si>
    <t>Determinar los flujos de información e interlocutores en cada uno de los procesos del proyecto, así como  establecer las necesidades y relaciones de informacion con el entorno del mismo.</t>
  </si>
  <si>
    <t>Cliente</t>
  </si>
  <si>
    <t>Delita Maylle
Pamela Pino</t>
  </si>
  <si>
    <t>Rafael Uvidia                                              Oscar Rodríguez
Hector Oscorima</t>
  </si>
  <si>
    <t>Pamela Pino                                                    Oscar Rodríguez                                             Rafael Uvidia</t>
  </si>
  <si>
    <t xml:space="preserve">Expedientes </t>
  </si>
  <si>
    <t>Observaciones</t>
  </si>
  <si>
    <t>Rafael Uvidia Cano                              Oscar Roríguez Juarez                                                Héctor Oscorima Rojas</t>
  </si>
  <si>
    <t>Diaria y Semanal</t>
  </si>
  <si>
    <t>Avance del proceso de Elaboración de Expedientes</t>
  </si>
  <si>
    <t>Rafael Uvidia Cano                                   Oscar Roríguez Juarez                                        Héctor Oscorima Rojas</t>
  </si>
  <si>
    <t>Buscadores</t>
  </si>
  <si>
    <t xml:space="preserve">Actividades y avance de   la identificación de sitios </t>
  </si>
  <si>
    <t>Legales</t>
  </si>
  <si>
    <t>Procesamiento</t>
  </si>
  <si>
    <t>Chofer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</si>
</sst>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401">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0" borderId="0" xfId="0" applyFont="1"/>
    <xf numFmtId="0" fontId="58" fillId="41" borderId="0" xfId="0" applyFont="1" applyFill="1"/>
    <xf numFmtId="0" fontId="58" fillId="41" borderId="0" xfId="0" applyFont="1" applyFill="1" applyAlignment="1">
      <alignment horizontal="center" vertical="center"/>
    </xf>
    <xf numFmtId="0" fontId="59" fillId="41" borderId="0" xfId="0" applyFont="1" applyFill="1" applyBorder="1" applyAlignment="1">
      <alignment vertical="center"/>
    </xf>
    <xf numFmtId="0" fontId="60" fillId="41" borderId="0" xfId="0" applyFont="1" applyFill="1" applyBorder="1" applyAlignment="1">
      <alignment vertical="center"/>
    </xf>
    <xf numFmtId="0" fontId="61" fillId="42" borderId="12" xfId="0" applyFont="1" applyFill="1" applyBorder="1" applyAlignment="1">
      <alignment horizontal="center" vertical="center"/>
    </xf>
    <xf numFmtId="0" fontId="62" fillId="41" borderId="12" xfId="0" applyFont="1" applyFill="1" applyBorder="1" applyAlignment="1">
      <alignment horizontal="center" vertical="center"/>
    </xf>
    <xf numFmtId="0" fontId="61" fillId="42" borderId="29" xfId="0" applyFont="1" applyFill="1" applyBorder="1" applyAlignment="1">
      <alignment horizontal="center" vertical="center"/>
    </xf>
    <xf numFmtId="0" fontId="1" fillId="0" borderId="12" xfId="0" applyFont="1" applyBorder="1" applyAlignment="1">
      <alignment horizontal="center" vertical="center"/>
    </xf>
    <xf numFmtId="0" fontId="62" fillId="0" borderId="12" xfId="0" applyFont="1" applyBorder="1" applyAlignment="1">
      <alignment horizontal="center" vertical="center" wrapText="1"/>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63"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0" fillId="41" borderId="0" xfId="0" applyFill="1"/>
    <xf numFmtId="0" fontId="58" fillId="41" borderId="11" xfId="0" applyFont="1" applyFill="1" applyBorder="1"/>
    <xf numFmtId="0" fontId="0" fillId="0" borderId="12" xfId="0"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9" fillId="0" borderId="0" xfId="0" applyFont="1" applyBorder="1" applyAlignment="1">
      <alignment horizontal="right"/>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165" fontId="65" fillId="29" borderId="13" xfId="35" applyNumberFormat="1" applyFont="1" applyFill="1" applyBorder="1" applyAlignment="1" applyProtection="1">
      <alignment horizontal="left" vertical="center" wrapText="1"/>
    </xf>
    <xf numFmtId="165" fontId="65" fillId="29" borderId="29" xfId="35" applyNumberFormat="1" applyFont="1" applyFill="1" applyBorder="1" applyAlignment="1" applyProtection="1">
      <alignment horizontal="left" vertical="center" wrapText="1"/>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62" fillId="0" borderId="55" xfId="0" applyFont="1" applyBorder="1" applyAlignment="1">
      <alignment horizontal="center" vertical="center" wrapText="1"/>
    </xf>
    <xf numFmtId="0" fontId="62" fillId="0" borderId="13" xfId="0" applyFont="1" applyBorder="1" applyAlignment="1">
      <alignment horizontal="center" vertical="center" wrapText="1"/>
    </xf>
    <xf numFmtId="0" fontId="62" fillId="0" borderId="29" xfId="0" applyFont="1" applyBorder="1" applyAlignment="1">
      <alignment horizontal="center" vertical="center" wrapText="1"/>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0" xfId="0" applyFont="1" applyFill="1" applyBorder="1" applyAlignment="1">
      <alignment horizontal="center"/>
    </xf>
    <xf numFmtId="0" fontId="58" fillId="41" borderId="21" xfId="0" applyFont="1" applyFill="1" applyBorder="1" applyAlignment="1">
      <alignment horizontal="center"/>
    </xf>
    <xf numFmtId="0" fontId="58" fillId="41" borderId="0" xfId="0" applyFont="1" applyFill="1" applyBorder="1" applyAlignment="1">
      <alignment horizontal="center"/>
    </xf>
    <xf numFmtId="0" fontId="58" fillId="41" borderId="22"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58" fillId="41" borderId="24"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0"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2"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xf numFmtId="0" fontId="63" fillId="41" borderId="24" xfId="0" applyFont="1" applyFill="1" applyBorder="1" applyAlignment="1">
      <alignment horizontal="center" vertical="center"/>
    </xf>
    <xf numFmtId="0" fontId="58" fillId="41" borderId="18" xfId="0" applyFont="1" applyFill="1" applyBorder="1" applyAlignment="1">
      <alignment horizontal="left" vertical="center"/>
    </xf>
    <xf numFmtId="0" fontId="58" fillId="41" borderId="19" xfId="0" applyFont="1" applyFill="1" applyBorder="1" applyAlignment="1">
      <alignment horizontal="left" vertical="center"/>
    </xf>
    <xf numFmtId="49" fontId="58" fillId="41" borderId="19" xfId="0" applyNumberFormat="1" applyFont="1" applyFill="1" applyBorder="1" applyAlignment="1">
      <alignment horizontal="left" vertical="center"/>
    </xf>
    <xf numFmtId="49" fontId="58" fillId="41" borderId="20" xfId="0" applyNumberFormat="1" applyFont="1" applyFill="1" applyBorder="1" applyAlignment="1">
      <alignment horizontal="left" vertical="center"/>
    </xf>
    <xf numFmtId="0" fontId="58" fillId="41" borderId="21" xfId="0" applyFont="1" applyFill="1" applyBorder="1" applyAlignment="1">
      <alignment horizontal="left" vertical="center"/>
    </xf>
    <xf numFmtId="0" fontId="58" fillId="41" borderId="0" xfId="0" applyFont="1" applyFill="1" applyBorder="1" applyAlignment="1">
      <alignment horizontal="left" vertical="center"/>
    </xf>
    <xf numFmtId="49" fontId="58" fillId="41" borderId="0" xfId="0" applyNumberFormat="1" applyFont="1" applyFill="1" applyBorder="1" applyAlignment="1">
      <alignment horizontal="left" vertical="center"/>
    </xf>
    <xf numFmtId="49" fontId="58" fillId="41" borderId="22" xfId="0" applyNumberFormat="1" applyFont="1" applyFill="1" applyBorder="1" applyAlignment="1">
      <alignment horizontal="left" vertical="center"/>
    </xf>
    <xf numFmtId="0" fontId="58" fillId="41" borderId="23" xfId="0" applyFont="1" applyFill="1" applyBorder="1" applyAlignment="1">
      <alignment horizontal="left" vertical="center"/>
    </xf>
    <xf numFmtId="0" fontId="58" fillId="41" borderId="11" xfId="0" applyFont="1" applyFill="1" applyBorder="1" applyAlignment="1">
      <alignment horizontal="left" vertical="center"/>
    </xf>
    <xf numFmtId="49" fontId="58" fillId="41" borderId="11" xfId="0" applyNumberFormat="1" applyFont="1" applyFill="1" applyBorder="1" applyAlignment="1">
      <alignment horizontal="left" vertical="center"/>
    </xf>
    <xf numFmtId="49" fontId="58" fillId="41" borderId="24" xfId="0" applyNumberFormat="1" applyFont="1" applyFill="1" applyBorder="1" applyAlignment="1">
      <alignment horizontal="left" vertic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22" xfId="0" applyFont="1" applyFill="1" applyBorder="1" applyAlignment="1">
      <alignment horizontal="center" wrapText="1"/>
    </xf>
    <xf numFmtId="14" fontId="59" fillId="41" borderId="55" xfId="0" applyNumberFormat="1" applyFont="1" applyFill="1" applyBorder="1" applyAlignment="1">
      <alignment horizontal="center" vertical="center"/>
    </xf>
    <xf numFmtId="14" fontId="59" fillId="41" borderId="13" xfId="0" applyNumberFormat="1" applyFont="1" applyFill="1" applyBorder="1" applyAlignment="1">
      <alignment horizontal="center" vertical="center"/>
    </xf>
    <xf numFmtId="14" fontId="59" fillId="41" borderId="29" xfId="0" applyNumberFormat="1" applyFont="1" applyFill="1" applyBorder="1" applyAlignment="1">
      <alignment horizontal="center" vertical="center"/>
    </xf>
    <xf numFmtId="0" fontId="61" fillId="41" borderId="55" xfId="0" applyFont="1" applyFill="1" applyBorder="1" applyAlignment="1">
      <alignment horizontal="center" vertical="center" wrapText="1"/>
    </xf>
    <xf numFmtId="0" fontId="61" fillId="41" borderId="13" xfId="0" applyFont="1" applyFill="1" applyBorder="1" applyAlignment="1">
      <alignment horizontal="center" vertical="center" wrapText="1"/>
    </xf>
    <xf numFmtId="0" fontId="61" fillId="41" borderId="29" xfId="0" applyFont="1" applyFill="1" applyBorder="1" applyAlignment="1">
      <alignment horizontal="center" vertical="center" wrapText="1"/>
    </xf>
    <xf numFmtId="0" fontId="61" fillId="41" borderId="55" xfId="0" applyFont="1" applyFill="1" applyBorder="1" applyAlignment="1">
      <alignment horizontal="center" vertical="center"/>
    </xf>
    <xf numFmtId="0" fontId="61" fillId="41" borderId="29" xfId="0" applyFont="1" applyFill="1" applyBorder="1" applyAlignment="1">
      <alignment horizontal="center" vertical="center"/>
    </xf>
    <xf numFmtId="0" fontId="62" fillId="0" borderId="18" xfId="0" applyFont="1" applyBorder="1" applyAlignment="1">
      <alignment horizontal="center" vertical="center" wrapText="1"/>
    </xf>
    <xf numFmtId="0" fontId="62" fillId="0" borderId="20" xfId="0" applyFont="1" applyBorder="1" applyAlignment="1">
      <alignment horizontal="center" vertical="center" wrapText="1"/>
    </xf>
    <xf numFmtId="0" fontId="62" fillId="41" borderId="19" xfId="0" applyFont="1" applyFill="1" applyBorder="1" applyAlignment="1">
      <alignment horizontal="center" vertical="center"/>
    </xf>
    <xf numFmtId="0" fontId="58" fillId="41" borderId="0" xfId="0" applyFont="1" applyFill="1" applyAlignment="1">
      <alignment horizontal="left" vertical="center"/>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09375" defaultRowHeight="13.2" x14ac:dyDescent="0.25"/>
  <cols>
    <col min="1" max="1" width="2.33203125" customWidth="1"/>
    <col min="2" max="3" width="3.5546875" customWidth="1"/>
    <col min="4" max="4" width="4.109375" customWidth="1"/>
    <col min="5" max="8" width="9.109375" customWidth="1"/>
    <col min="9" max="9" width="35.33203125" customWidth="1"/>
    <col min="10" max="15" width="9.109375" customWidth="1"/>
    <col min="16" max="16" width="2.33203125" customWidth="1"/>
  </cols>
  <sheetData>
    <row r="1" spans="2:15" ht="29.25" customHeight="1" thickBot="1" x14ac:dyDescent="0.3"/>
    <row r="2" spans="2:15" ht="23.25" customHeight="1" thickTop="1" x14ac:dyDescent="0.25">
      <c r="D2" s="87" t="s">
        <v>1523</v>
      </c>
      <c r="E2" s="29"/>
      <c r="F2" s="29"/>
      <c r="G2" s="29"/>
      <c r="H2" s="29"/>
      <c r="I2" s="29"/>
      <c r="J2" s="29"/>
      <c r="K2" s="29"/>
      <c r="L2" s="29"/>
      <c r="M2" s="29"/>
      <c r="N2" s="30"/>
    </row>
    <row r="3" spans="2:15" ht="26.25" customHeight="1" x14ac:dyDescent="0.25">
      <c r="D3" s="31"/>
      <c r="E3" s="32"/>
      <c r="F3" s="32"/>
      <c r="G3" s="32"/>
      <c r="H3" s="32"/>
      <c r="I3" s="44" t="s">
        <v>2319</v>
      </c>
      <c r="J3" s="32"/>
      <c r="K3" s="32"/>
      <c r="L3" s="32"/>
      <c r="M3" s="32"/>
      <c r="N3" s="33"/>
    </row>
    <row r="4" spans="2:15" ht="13.8" thickBot="1" x14ac:dyDescent="0.3">
      <c r="D4" s="222" t="s">
        <v>2320</v>
      </c>
      <c r="E4" s="223"/>
      <c r="F4" s="223"/>
      <c r="G4" s="223"/>
      <c r="H4" s="223"/>
      <c r="I4" s="223"/>
      <c r="J4" s="223"/>
      <c r="K4" s="223"/>
      <c r="L4" s="223"/>
      <c r="M4" s="223"/>
      <c r="N4" s="224"/>
    </row>
    <row r="5" spans="2:15" ht="37.5" customHeight="1" thickTop="1" x14ac:dyDescent="0.25"/>
    <row r="6" spans="2:15" x14ac:dyDescent="0.25">
      <c r="B6" s="34" t="s">
        <v>2322</v>
      </c>
      <c r="C6" s="35"/>
      <c r="D6" s="35"/>
      <c r="E6" s="35"/>
      <c r="F6" s="35"/>
      <c r="G6" s="35"/>
      <c r="H6" s="35"/>
      <c r="I6" s="35"/>
      <c r="J6" s="35"/>
      <c r="K6" s="35"/>
      <c r="L6" s="35"/>
      <c r="M6" s="35"/>
      <c r="N6" s="35"/>
      <c r="O6" s="36"/>
    </row>
    <row r="7" spans="2:15" x14ac:dyDescent="0.25">
      <c r="B7" s="37"/>
      <c r="C7" s="38"/>
      <c r="D7" s="38"/>
      <c r="E7" s="38"/>
      <c r="F7" s="38"/>
      <c r="G7" s="38"/>
      <c r="H7" s="38"/>
      <c r="I7" s="38"/>
      <c r="J7" s="38"/>
      <c r="K7" s="38"/>
      <c r="L7" s="38"/>
      <c r="M7" s="38"/>
      <c r="N7" s="38"/>
      <c r="O7" s="39"/>
    </row>
    <row r="8" spans="2:15" ht="141" customHeight="1" x14ac:dyDescent="0.25">
      <c r="B8" s="40"/>
      <c r="C8" s="5"/>
      <c r="D8" s="305" t="s">
        <v>2321</v>
      </c>
      <c r="E8" s="306"/>
      <c r="F8" s="306"/>
      <c r="G8" s="306"/>
      <c r="H8" s="306"/>
      <c r="I8" s="306"/>
      <c r="J8" s="306"/>
      <c r="K8" s="306"/>
      <c r="L8" s="306"/>
      <c r="M8" s="306"/>
      <c r="N8" s="306"/>
      <c r="O8" s="41"/>
    </row>
    <row r="9" spans="2:15" ht="76.5" customHeight="1" x14ac:dyDescent="0.25">
      <c r="B9" s="40"/>
      <c r="C9" s="5"/>
      <c r="D9" s="307" t="s">
        <v>1597</v>
      </c>
      <c r="E9" s="308"/>
      <c r="F9" s="308"/>
      <c r="G9" s="308"/>
      <c r="H9" s="308"/>
      <c r="I9" s="308"/>
      <c r="J9" s="308"/>
      <c r="K9" s="308"/>
      <c r="L9" s="308"/>
      <c r="M9" s="308"/>
      <c r="N9" s="308"/>
      <c r="O9" s="41"/>
    </row>
    <row r="10" spans="2:15" ht="44.25" customHeight="1" x14ac:dyDescent="0.25">
      <c r="B10" s="40"/>
      <c r="C10" s="5"/>
      <c r="D10" s="305" t="s">
        <v>2323</v>
      </c>
      <c r="E10" s="306"/>
      <c r="F10" s="306"/>
      <c r="G10" s="306"/>
      <c r="H10" s="306"/>
      <c r="I10" s="306"/>
      <c r="J10" s="306"/>
      <c r="K10" s="306"/>
      <c r="L10" s="306"/>
      <c r="M10" s="306"/>
      <c r="N10" s="306"/>
      <c r="O10" s="41"/>
    </row>
    <row r="11" spans="2:15" x14ac:dyDescent="0.25">
      <c r="B11" s="42"/>
      <c r="C11" s="18"/>
      <c r="D11" s="18"/>
      <c r="E11" s="18"/>
      <c r="F11" s="18"/>
      <c r="G11" s="18"/>
      <c r="H11" s="18"/>
      <c r="I11" s="18"/>
      <c r="J11" s="18"/>
      <c r="K11" s="18"/>
      <c r="L11" s="18"/>
      <c r="M11" s="18"/>
      <c r="N11" s="18"/>
      <c r="O11" s="43"/>
    </row>
    <row r="15" spans="2:15" x14ac:dyDescent="0.25">
      <c r="E15" s="14"/>
    </row>
    <row r="18" spans="5:5" x14ac:dyDescent="0.25">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09375" defaultRowHeight="13.2" x14ac:dyDescent="0.25"/>
  <cols>
    <col min="1" max="1" width="49.88671875" bestFit="1" customWidth="1"/>
    <col min="2" max="2" width="13.33203125" bestFit="1" customWidth="1"/>
  </cols>
  <sheetData>
    <row r="1" spans="1:2" x14ac:dyDescent="0.25">
      <c r="A1" s="1" t="s">
        <v>1403</v>
      </c>
      <c r="B1" s="16" t="s">
        <v>96</v>
      </c>
    </row>
    <row r="2" spans="1:2" x14ac:dyDescent="0.25">
      <c r="A2" t="s">
        <v>2214</v>
      </c>
      <c r="B2" t="s">
        <v>1404</v>
      </c>
    </row>
    <row r="3" spans="1:2" x14ac:dyDescent="0.25">
      <c r="A3" t="s">
        <v>2215</v>
      </c>
      <c r="B3" s="3" t="s">
        <v>1405</v>
      </c>
    </row>
    <row r="4" spans="1:2" x14ac:dyDescent="0.25">
      <c r="A4" s="265" t="s">
        <v>1563</v>
      </c>
      <c r="B4" s="265" t="s">
        <v>1603</v>
      </c>
    </row>
    <row r="5" spans="1:2" x14ac:dyDescent="0.25">
      <c r="A5" t="s">
        <v>2216</v>
      </c>
      <c r="B5" t="s">
        <v>1406</v>
      </c>
    </row>
    <row r="6" spans="1:2" x14ac:dyDescent="0.25">
      <c r="A6" t="s">
        <v>2217</v>
      </c>
      <c r="B6" t="s">
        <v>1407</v>
      </c>
    </row>
    <row r="7" spans="1:2" x14ac:dyDescent="0.25">
      <c r="A7" t="s">
        <v>2218</v>
      </c>
      <c r="B7" t="s">
        <v>1408</v>
      </c>
    </row>
    <row r="8" spans="1:2" x14ac:dyDescent="0.25">
      <c r="A8" t="s">
        <v>2219</v>
      </c>
      <c r="B8" t="s">
        <v>1409</v>
      </c>
    </row>
    <row r="9" spans="1:2" x14ac:dyDescent="0.25">
      <c r="A9" t="s">
        <v>2220</v>
      </c>
      <c r="B9" t="s">
        <v>1410</v>
      </c>
    </row>
    <row r="10" spans="1:2" x14ac:dyDescent="0.25">
      <c r="A10" t="s">
        <v>2221</v>
      </c>
      <c r="B10" t="s">
        <v>1411</v>
      </c>
    </row>
    <row r="11" spans="1:2" x14ac:dyDescent="0.25">
      <c r="A11" t="s">
        <v>1412</v>
      </c>
      <c r="B11" t="s">
        <v>1413</v>
      </c>
    </row>
    <row r="12" spans="1:2" x14ac:dyDescent="0.25">
      <c r="A12" t="s">
        <v>2222</v>
      </c>
      <c r="B12" t="s">
        <v>1414</v>
      </c>
    </row>
    <row r="13" spans="1:2" x14ac:dyDescent="0.25">
      <c r="A13" t="s">
        <v>2223</v>
      </c>
      <c r="B13" t="s">
        <v>1415</v>
      </c>
    </row>
    <row r="14" spans="1:2" x14ac:dyDescent="0.25">
      <c r="A14" t="s">
        <v>2224</v>
      </c>
      <c r="B14" t="s">
        <v>1416</v>
      </c>
    </row>
    <row r="15" spans="1:2" x14ac:dyDescent="0.25">
      <c r="A15" t="s">
        <v>2225</v>
      </c>
      <c r="B15" t="s">
        <v>1417</v>
      </c>
    </row>
    <row r="16" spans="1:2" x14ac:dyDescent="0.25">
      <c r="A16" t="s">
        <v>2226</v>
      </c>
      <c r="B16" t="s">
        <v>1418</v>
      </c>
    </row>
    <row r="17" spans="1:5" x14ac:dyDescent="0.25">
      <c r="A17" t="s">
        <v>2227</v>
      </c>
      <c r="B17" t="s">
        <v>1419</v>
      </c>
    </row>
    <row r="18" spans="1:5" x14ac:dyDescent="0.25">
      <c r="A18" t="s">
        <v>2228</v>
      </c>
      <c r="B18" t="s">
        <v>1420</v>
      </c>
    </row>
    <row r="19" spans="1:5" x14ac:dyDescent="0.25">
      <c r="A19" t="s">
        <v>2229</v>
      </c>
      <c r="B19" t="s">
        <v>1421</v>
      </c>
    </row>
    <row r="20" spans="1:5" x14ac:dyDescent="0.25">
      <c r="A20" t="s">
        <v>2230</v>
      </c>
      <c r="B20" t="s">
        <v>1422</v>
      </c>
    </row>
    <row r="21" spans="1:5" x14ac:dyDescent="0.25">
      <c r="A21" t="s">
        <v>2231</v>
      </c>
      <c r="B21" t="s">
        <v>1423</v>
      </c>
    </row>
    <row r="22" spans="1:5" x14ac:dyDescent="0.25">
      <c r="A22" t="s">
        <v>2232</v>
      </c>
      <c r="B22" t="s">
        <v>1424</v>
      </c>
    </row>
    <row r="23" spans="1:5" x14ac:dyDescent="0.25">
      <c r="A23" t="s">
        <v>2233</v>
      </c>
      <c r="B23" t="s">
        <v>1425</v>
      </c>
    </row>
    <row r="24" spans="1:5" x14ac:dyDescent="0.25">
      <c r="A24" t="s">
        <v>2234</v>
      </c>
      <c r="B24" t="s">
        <v>1427</v>
      </c>
    </row>
    <row r="25" spans="1:5" x14ac:dyDescent="0.25">
      <c r="A25" s="263" t="s">
        <v>1602</v>
      </c>
      <c r="E25" s="263"/>
    </row>
    <row r="26" spans="1:5" x14ac:dyDescent="0.25">
      <c r="A26" s="263" t="s">
        <v>1604</v>
      </c>
    </row>
    <row r="27" spans="1:5" x14ac:dyDescent="0.25">
      <c r="A27" t="s">
        <v>2235</v>
      </c>
      <c r="B27" t="s">
        <v>1428</v>
      </c>
    </row>
    <row r="28" spans="1:5" x14ac:dyDescent="0.25">
      <c r="A28" t="s">
        <v>2236</v>
      </c>
      <c r="B28" t="s">
        <v>1429</v>
      </c>
    </row>
    <row r="29" spans="1:5" x14ac:dyDescent="0.25">
      <c r="A29" t="s">
        <v>2237</v>
      </c>
      <c r="B29" t="s">
        <v>1430</v>
      </c>
    </row>
    <row r="30" spans="1:5" x14ac:dyDescent="0.25">
      <c r="A30" t="s">
        <v>2238</v>
      </c>
      <c r="B30" t="s">
        <v>1431</v>
      </c>
    </row>
    <row r="31" spans="1:5" x14ac:dyDescent="0.25">
      <c r="A31" t="s">
        <v>2239</v>
      </c>
      <c r="B31" t="s">
        <v>1432</v>
      </c>
    </row>
    <row r="32" spans="1:5" x14ac:dyDescent="0.25">
      <c r="A32" t="s">
        <v>2240</v>
      </c>
      <c r="B32" t="s">
        <v>1433</v>
      </c>
    </row>
    <row r="33" spans="1:2" x14ac:dyDescent="0.25">
      <c r="A33" t="s">
        <v>2241</v>
      </c>
      <c r="B33" t="s">
        <v>1434</v>
      </c>
    </row>
    <row r="34" spans="1:2" x14ac:dyDescent="0.25">
      <c r="A34" t="s">
        <v>2242</v>
      </c>
      <c r="B34" t="s">
        <v>1435</v>
      </c>
    </row>
    <row r="35" spans="1:2" x14ac:dyDescent="0.25">
      <c r="A35" t="s">
        <v>2243</v>
      </c>
      <c r="B35" t="s">
        <v>1436</v>
      </c>
    </row>
    <row r="36" spans="1:2" x14ac:dyDescent="0.25">
      <c r="A36" t="s">
        <v>2244</v>
      </c>
      <c r="B36" t="s">
        <v>1437</v>
      </c>
    </row>
    <row r="37" spans="1:2" x14ac:dyDescent="0.25">
      <c r="A37" t="s">
        <v>2245</v>
      </c>
      <c r="B37" t="s">
        <v>1438</v>
      </c>
    </row>
    <row r="38" spans="1:2" x14ac:dyDescent="0.25">
      <c r="A38" t="s">
        <v>2246</v>
      </c>
      <c r="B38" t="s">
        <v>1439</v>
      </c>
    </row>
    <row r="39" spans="1:2" x14ac:dyDescent="0.25">
      <c r="A39" t="s">
        <v>2247</v>
      </c>
      <c r="B39" t="s">
        <v>1440</v>
      </c>
    </row>
    <row r="40" spans="1:2" x14ac:dyDescent="0.25">
      <c r="A40" t="s">
        <v>2248</v>
      </c>
      <c r="B40" t="s">
        <v>1441</v>
      </c>
    </row>
    <row r="41" spans="1:2" x14ac:dyDescent="0.25">
      <c r="A41" t="s">
        <v>2249</v>
      </c>
      <c r="B41" t="s">
        <v>1442</v>
      </c>
    </row>
    <row r="42" spans="1:2" x14ac:dyDescent="0.25">
      <c r="A42" t="s">
        <v>2250</v>
      </c>
      <c r="B42" t="s">
        <v>1443</v>
      </c>
    </row>
    <row r="43" spans="1:2" x14ac:dyDescent="0.25">
      <c r="A43" t="s">
        <v>2251</v>
      </c>
      <c r="B43" t="s">
        <v>1444</v>
      </c>
    </row>
    <row r="44" spans="1:2" x14ac:dyDescent="0.25">
      <c r="A44" t="s">
        <v>2252</v>
      </c>
      <c r="B44" t="s">
        <v>1445</v>
      </c>
    </row>
    <row r="45" spans="1:2" x14ac:dyDescent="0.25">
      <c r="A45" t="s">
        <v>2253</v>
      </c>
      <c r="B45" t="s">
        <v>1446</v>
      </c>
    </row>
    <row r="46" spans="1:2" x14ac:dyDescent="0.25">
      <c r="A46" t="s">
        <v>2254</v>
      </c>
      <c r="B46" t="s">
        <v>1447</v>
      </c>
    </row>
    <row r="47" spans="1:2" x14ac:dyDescent="0.25">
      <c r="A47" t="s">
        <v>2255</v>
      </c>
      <c r="B47" t="s">
        <v>1448</v>
      </c>
    </row>
    <row r="48" spans="1:2" x14ac:dyDescent="0.25">
      <c r="A48" t="s">
        <v>2256</v>
      </c>
      <c r="B48" t="s">
        <v>1449</v>
      </c>
    </row>
    <row r="49" spans="1:2" x14ac:dyDescent="0.25">
      <c r="A49" t="s">
        <v>2257</v>
      </c>
      <c r="B49" t="s">
        <v>1450</v>
      </c>
    </row>
    <row r="50" spans="1:2" x14ac:dyDescent="0.25">
      <c r="A50" t="s">
        <v>2258</v>
      </c>
      <c r="B50" t="s">
        <v>1451</v>
      </c>
    </row>
    <row r="51" spans="1:2" x14ac:dyDescent="0.25">
      <c r="A51" t="s">
        <v>2259</v>
      </c>
      <c r="B51" t="s">
        <v>1452</v>
      </c>
    </row>
    <row r="52" spans="1:2" x14ac:dyDescent="0.25">
      <c r="A52" t="s">
        <v>2260</v>
      </c>
      <c r="B52" t="s">
        <v>1453</v>
      </c>
    </row>
    <row r="53" spans="1:2" x14ac:dyDescent="0.25">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09375" defaultRowHeight="13.2" x14ac:dyDescent="0.25"/>
  <cols>
    <col min="1" max="1" width="16.44140625" bestFit="1" customWidth="1"/>
    <col min="2" max="2" width="10" bestFit="1" customWidth="1"/>
  </cols>
  <sheetData>
    <row r="1" spans="1:2" x14ac:dyDescent="0.25">
      <c r="A1" s="1" t="s">
        <v>1455</v>
      </c>
      <c r="B1" s="1" t="s">
        <v>96</v>
      </c>
    </row>
    <row r="2" spans="1:2" x14ac:dyDescent="0.25">
      <c r="A2" t="s">
        <v>1456</v>
      </c>
      <c r="B2" t="s">
        <v>1457</v>
      </c>
    </row>
    <row r="3" spans="1:2" x14ac:dyDescent="0.25">
      <c r="A3" t="s">
        <v>1458</v>
      </c>
      <c r="B3" t="s">
        <v>1459</v>
      </c>
    </row>
    <row r="4" spans="1:2" x14ac:dyDescent="0.25">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09375" defaultRowHeight="13.2" x14ac:dyDescent="0.25"/>
  <cols>
    <col min="1" max="1" width="15" bestFit="1" customWidth="1"/>
  </cols>
  <sheetData>
    <row r="1" spans="1:2" x14ac:dyDescent="0.25">
      <c r="A1" s="1" t="s">
        <v>1462</v>
      </c>
      <c r="B1" s="16" t="s">
        <v>96</v>
      </c>
    </row>
    <row r="2" spans="1:2" x14ac:dyDescent="0.25">
      <c r="A2" s="263" t="s">
        <v>2368</v>
      </c>
      <c r="B2" s="6" t="s">
        <v>98</v>
      </c>
    </row>
    <row r="3" spans="1:2" x14ac:dyDescent="0.25">
      <c r="A3" s="263" t="s">
        <v>2369</v>
      </c>
      <c r="B3" s="6" t="s">
        <v>1463</v>
      </c>
    </row>
    <row r="4" spans="1:2" x14ac:dyDescent="0.25">
      <c r="A4" s="263" t="s">
        <v>2370</v>
      </c>
      <c r="B4" s="6" t="s">
        <v>1464</v>
      </c>
    </row>
    <row r="5" spans="1:2" x14ac:dyDescent="0.25">
      <c r="A5" s="263" t="s">
        <v>2371</v>
      </c>
      <c r="B5" s="6" t="s">
        <v>1466</v>
      </c>
    </row>
    <row r="6" spans="1:2" x14ac:dyDescent="0.25">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09375" defaultRowHeight="13.2" x14ac:dyDescent="0.25"/>
  <cols>
    <col min="1" max="1" width="13.109375" bestFit="1" customWidth="1"/>
    <col min="2" max="2" width="8.109375" bestFit="1" customWidth="1"/>
  </cols>
  <sheetData>
    <row r="1" spans="1:2" x14ac:dyDescent="0.25">
      <c r="A1" s="1" t="s">
        <v>1468</v>
      </c>
      <c r="B1" s="16" t="s">
        <v>96</v>
      </c>
    </row>
    <row r="2" spans="1:2" x14ac:dyDescent="0.25">
      <c r="A2" s="263" t="s">
        <v>2363</v>
      </c>
      <c r="B2" s="6">
        <v>1</v>
      </c>
    </row>
    <row r="3" spans="1:2" x14ac:dyDescent="0.25">
      <c r="A3" s="263" t="s">
        <v>2364</v>
      </c>
      <c r="B3" s="6">
        <v>2</v>
      </c>
    </row>
    <row r="4" spans="1:2" x14ac:dyDescent="0.25">
      <c r="A4" s="263" t="s">
        <v>2365</v>
      </c>
      <c r="B4" s="6">
        <v>3</v>
      </c>
    </row>
    <row r="5" spans="1:2" x14ac:dyDescent="0.25">
      <c r="A5" s="263" t="s">
        <v>2366</v>
      </c>
      <c r="B5" s="6">
        <v>4</v>
      </c>
    </row>
    <row r="6" spans="1:2" x14ac:dyDescent="0.25">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09375" defaultRowHeight="13.2" x14ac:dyDescent="0.25"/>
  <cols>
    <col min="1" max="1" width="67.33203125" bestFit="1" customWidth="1"/>
    <col min="2" max="2" width="14" bestFit="1" customWidth="1"/>
  </cols>
  <sheetData>
    <row r="1" spans="1:2" x14ac:dyDescent="0.25">
      <c r="A1" s="1" t="s">
        <v>1470</v>
      </c>
      <c r="B1" s="1" t="s">
        <v>96</v>
      </c>
    </row>
    <row r="2" spans="1:2" x14ac:dyDescent="0.25">
      <c r="A2" t="s">
        <v>2274</v>
      </c>
      <c r="B2" t="s">
        <v>1471</v>
      </c>
    </row>
    <row r="3" spans="1:2" x14ac:dyDescent="0.25">
      <c r="A3" s="3" t="s">
        <v>2296</v>
      </c>
      <c r="B3" t="s">
        <v>1472</v>
      </c>
    </row>
    <row r="4" spans="1:2" x14ac:dyDescent="0.25">
      <c r="A4" s="3" t="s">
        <v>2297</v>
      </c>
      <c r="B4" t="s">
        <v>1473</v>
      </c>
    </row>
    <row r="5" spans="1:2" x14ac:dyDescent="0.25">
      <c r="A5" s="3" t="s">
        <v>2298</v>
      </c>
      <c r="B5" t="s">
        <v>1474</v>
      </c>
    </row>
    <row r="6" spans="1:2" x14ac:dyDescent="0.25">
      <c r="A6" s="3" t="s">
        <v>2290</v>
      </c>
      <c r="B6" t="s">
        <v>1475</v>
      </c>
    </row>
    <row r="7" spans="1:2" x14ac:dyDescent="0.25">
      <c r="A7" s="3" t="s">
        <v>2291</v>
      </c>
      <c r="B7" t="s">
        <v>1476</v>
      </c>
    </row>
    <row r="8" spans="1:2" x14ac:dyDescent="0.25">
      <c r="A8" s="3" t="s">
        <v>2292</v>
      </c>
      <c r="B8" t="s">
        <v>1477</v>
      </c>
    </row>
    <row r="9" spans="1:2" x14ac:dyDescent="0.25">
      <c r="A9" s="3" t="s">
        <v>2293</v>
      </c>
      <c r="B9" t="s">
        <v>1478</v>
      </c>
    </row>
    <row r="10" spans="1:2" x14ac:dyDescent="0.25">
      <c r="A10" s="3" t="s">
        <v>2294</v>
      </c>
      <c r="B10" t="s">
        <v>1479</v>
      </c>
    </row>
    <row r="11" spans="1:2" x14ac:dyDescent="0.25">
      <c r="A11" s="3" t="s">
        <v>2295</v>
      </c>
      <c r="B11" t="s">
        <v>1480</v>
      </c>
    </row>
    <row r="12" spans="1:2" x14ac:dyDescent="0.25">
      <c r="A12" t="s">
        <v>2275</v>
      </c>
      <c r="B12" t="s">
        <v>1481</v>
      </c>
    </row>
    <row r="13" spans="1:2" x14ac:dyDescent="0.25">
      <c r="A13" t="s">
        <v>2276</v>
      </c>
      <c r="B13" t="s">
        <v>1482</v>
      </c>
    </row>
    <row r="14" spans="1:2" x14ac:dyDescent="0.25">
      <c r="A14" t="s">
        <v>2277</v>
      </c>
      <c r="B14" t="s">
        <v>1483</v>
      </c>
    </row>
    <row r="15" spans="1:2" x14ac:dyDescent="0.25">
      <c r="A15" t="s">
        <v>2278</v>
      </c>
      <c r="B15" t="s">
        <v>1484</v>
      </c>
    </row>
    <row r="16" spans="1:2" x14ac:dyDescent="0.25">
      <c r="A16" t="s">
        <v>2279</v>
      </c>
      <c r="B16" t="s">
        <v>1485</v>
      </c>
    </row>
    <row r="17" spans="1:2" x14ac:dyDescent="0.25">
      <c r="A17" t="s">
        <v>2280</v>
      </c>
      <c r="B17" t="s">
        <v>1486</v>
      </c>
    </row>
    <row r="18" spans="1:2" x14ac:dyDescent="0.25">
      <c r="A18" t="s">
        <v>2299</v>
      </c>
      <c r="B18" t="s">
        <v>1487</v>
      </c>
    </row>
    <row r="19" spans="1:2" x14ac:dyDescent="0.25">
      <c r="A19" t="s">
        <v>2300</v>
      </c>
      <c r="B19" t="s">
        <v>1488</v>
      </c>
    </row>
    <row r="20" spans="1:2" x14ac:dyDescent="0.25">
      <c r="A20" t="s">
        <v>2301</v>
      </c>
      <c r="B20" t="s">
        <v>1489</v>
      </c>
    </row>
    <row r="21" spans="1:2" x14ac:dyDescent="0.25">
      <c r="A21" s="90" t="s">
        <v>2303</v>
      </c>
      <c r="B21" t="s">
        <v>1490</v>
      </c>
    </row>
    <row r="22" spans="1:2" x14ac:dyDescent="0.25">
      <c r="A22" s="90" t="s">
        <v>2302</v>
      </c>
      <c r="B22" t="s">
        <v>1491</v>
      </c>
    </row>
    <row r="23" spans="1:2" x14ac:dyDescent="0.25">
      <c r="A23" t="s">
        <v>2281</v>
      </c>
      <c r="B23" t="s">
        <v>1492</v>
      </c>
    </row>
    <row r="24" spans="1:2" x14ac:dyDescent="0.25">
      <c r="A24" t="s">
        <v>2282</v>
      </c>
      <c r="B24" t="s">
        <v>1493</v>
      </c>
    </row>
    <row r="25" spans="1:2" x14ac:dyDescent="0.25">
      <c r="A25" t="s">
        <v>2283</v>
      </c>
      <c r="B25" t="s">
        <v>1494</v>
      </c>
    </row>
    <row r="26" spans="1:2" x14ac:dyDescent="0.25">
      <c r="A26" s="3" t="s">
        <v>2289</v>
      </c>
      <c r="B26" t="s">
        <v>1495</v>
      </c>
    </row>
    <row r="27" spans="1:2" x14ac:dyDescent="0.25">
      <c r="A27" t="s">
        <v>2284</v>
      </c>
      <c r="B27" t="s">
        <v>1496</v>
      </c>
    </row>
    <row r="28" spans="1:2" x14ac:dyDescent="0.25">
      <c r="A28" t="s">
        <v>2288</v>
      </c>
      <c r="B28" t="s">
        <v>1497</v>
      </c>
    </row>
    <row r="29" spans="1:2" x14ac:dyDescent="0.25">
      <c r="A29" t="s">
        <v>2285</v>
      </c>
      <c r="B29" t="s">
        <v>1498</v>
      </c>
    </row>
    <row r="30" spans="1:2" x14ac:dyDescent="0.25">
      <c r="A30" t="s">
        <v>2287</v>
      </c>
      <c r="B30" t="s">
        <v>1499</v>
      </c>
    </row>
    <row r="31" spans="1:2" x14ac:dyDescent="0.25">
      <c r="A31" t="s">
        <v>2286</v>
      </c>
      <c r="B31" t="s">
        <v>1500</v>
      </c>
    </row>
    <row r="32" spans="1:2" x14ac:dyDescent="0.25">
      <c r="A32" t="s">
        <v>2304</v>
      </c>
      <c r="B32" t="s">
        <v>1501</v>
      </c>
    </row>
    <row r="33" spans="1:2" x14ac:dyDescent="0.25">
      <c r="A33" t="s">
        <v>2306</v>
      </c>
      <c r="B33" t="s">
        <v>1502</v>
      </c>
    </row>
    <row r="34" spans="1:2" x14ac:dyDescent="0.25">
      <c r="A34" t="s">
        <v>2305</v>
      </c>
      <c r="B34" t="s">
        <v>1503</v>
      </c>
    </row>
    <row r="35" spans="1:2" x14ac:dyDescent="0.25">
      <c r="A35" t="s">
        <v>2307</v>
      </c>
      <c r="B35" t="s">
        <v>1508</v>
      </c>
    </row>
    <row r="36" spans="1:2" x14ac:dyDescent="0.25">
      <c r="A36" t="s">
        <v>2308</v>
      </c>
      <c r="B36" t="s">
        <v>1509</v>
      </c>
    </row>
    <row r="37" spans="1:2" x14ac:dyDescent="0.25">
      <c r="A37" t="s">
        <v>2309</v>
      </c>
      <c r="B37" t="s">
        <v>1510</v>
      </c>
    </row>
    <row r="38" spans="1:2" x14ac:dyDescent="0.25">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09375" defaultRowHeight="13.2" x14ac:dyDescent="0.25"/>
  <cols>
    <col min="1" max="1" width="34.44140625" bestFit="1" customWidth="1"/>
    <col min="2" max="2" width="8.109375" bestFit="1" customWidth="1"/>
  </cols>
  <sheetData>
    <row r="1" spans="1:2" x14ac:dyDescent="0.25">
      <c r="A1" s="1" t="s">
        <v>1512</v>
      </c>
      <c r="B1" s="16" t="s">
        <v>96</v>
      </c>
    </row>
    <row r="2" spans="1:2" x14ac:dyDescent="0.25">
      <c r="A2" t="s">
        <v>2311</v>
      </c>
      <c r="B2" s="6">
        <v>1</v>
      </c>
    </row>
    <row r="3" spans="1:2" x14ac:dyDescent="0.25">
      <c r="A3" t="s">
        <v>2312</v>
      </c>
      <c r="B3" s="6">
        <v>2</v>
      </c>
    </row>
    <row r="4" spans="1:2" x14ac:dyDescent="0.25">
      <c r="A4" t="s">
        <v>2313</v>
      </c>
      <c r="B4" s="6">
        <v>3</v>
      </c>
    </row>
    <row r="5" spans="1:2" x14ac:dyDescent="0.25">
      <c r="A5" t="s">
        <v>2314</v>
      </c>
      <c r="B5" s="6">
        <v>4</v>
      </c>
    </row>
    <row r="6" spans="1:2" x14ac:dyDescent="0.25">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09375" defaultRowHeight="13.2" x14ac:dyDescent="0.25"/>
  <cols>
    <col min="1" max="2" width="30.5546875" customWidth="1"/>
    <col min="3" max="3" width="29.33203125" style="40" customWidth="1"/>
    <col min="4" max="4" width="25.5546875" customWidth="1"/>
    <col min="5" max="5" width="50.88671875" customWidth="1"/>
  </cols>
  <sheetData>
    <row r="1" spans="1:5" x14ac:dyDescent="0.25">
      <c r="A1" s="155" t="s">
        <v>95</v>
      </c>
      <c r="B1" s="156" t="s">
        <v>99</v>
      </c>
      <c r="C1" s="157" t="s">
        <v>1590</v>
      </c>
      <c r="D1" s="235" t="s">
        <v>1589</v>
      </c>
      <c r="E1" s="247" t="s">
        <v>1599</v>
      </c>
    </row>
    <row r="2" spans="1:5" x14ac:dyDescent="0.25">
      <c r="A2" s="2" t="s">
        <v>2058</v>
      </c>
      <c r="B2" s="2" t="s">
        <v>1546</v>
      </c>
      <c r="C2" s="246" t="s">
        <v>97</v>
      </c>
      <c r="D2" s="122" t="s">
        <v>97</v>
      </c>
    </row>
    <row r="3" spans="1:5" x14ac:dyDescent="0.25">
      <c r="A3" s="2" t="s">
        <v>2059</v>
      </c>
      <c r="B3" s="2" t="s">
        <v>1547</v>
      </c>
      <c r="C3" s="122" t="s">
        <v>1537</v>
      </c>
      <c r="D3" s="122" t="s">
        <v>1537</v>
      </c>
      <c r="E3" s="249" t="s">
        <v>1600</v>
      </c>
    </row>
    <row r="4" spans="1:5" x14ac:dyDescent="0.25">
      <c r="A4" s="2" t="s">
        <v>2060</v>
      </c>
      <c r="B4" s="2" t="s">
        <v>1548</v>
      </c>
      <c r="C4" s="122" t="s">
        <v>1538</v>
      </c>
      <c r="D4" s="122" t="s">
        <v>1538</v>
      </c>
      <c r="E4" s="248" t="s">
        <v>1601</v>
      </c>
    </row>
    <row r="5" spans="1:5" x14ac:dyDescent="0.25">
      <c r="A5" s="2" t="s">
        <v>2061</v>
      </c>
      <c r="B5" s="2" t="s">
        <v>1549</v>
      </c>
      <c r="C5" s="122" t="s">
        <v>1539</v>
      </c>
      <c r="D5" s="122" t="s">
        <v>1539</v>
      </c>
    </row>
    <row r="6" spans="1:5" x14ac:dyDescent="0.25">
      <c r="A6" s="2" t="s">
        <v>2062</v>
      </c>
      <c r="B6" s="2" t="s">
        <v>1550</v>
      </c>
      <c r="C6" s="122" t="s">
        <v>1540</v>
      </c>
      <c r="D6" s="122" t="s">
        <v>1540</v>
      </c>
    </row>
    <row r="7" spans="1:5" x14ac:dyDescent="0.25">
      <c r="A7" s="2" t="s">
        <v>2063</v>
      </c>
      <c r="B7" s="2" t="s">
        <v>1551</v>
      </c>
      <c r="C7" s="122" t="s">
        <v>1541</v>
      </c>
      <c r="D7" s="122" t="s">
        <v>1541</v>
      </c>
    </row>
    <row r="8" spans="1:5" x14ac:dyDescent="0.25">
      <c r="A8" s="2" t="s">
        <v>2064</v>
      </c>
      <c r="B8" s="2" t="s">
        <v>1552</v>
      </c>
      <c r="C8" s="122" t="s">
        <v>1542</v>
      </c>
      <c r="D8" s="122" t="s">
        <v>1542</v>
      </c>
    </row>
    <row r="9" spans="1:5" x14ac:dyDescent="0.25">
      <c r="A9" s="2" t="s">
        <v>2065</v>
      </c>
      <c r="B9" s="2" t="s">
        <v>1553</v>
      </c>
      <c r="C9" s="122" t="s">
        <v>1543</v>
      </c>
      <c r="D9" s="122" t="s">
        <v>1543</v>
      </c>
    </row>
    <row r="10" spans="1:5" x14ac:dyDescent="0.25">
      <c r="A10" s="2" t="s">
        <v>2066</v>
      </c>
      <c r="B10" s="2" t="s">
        <v>1554</v>
      </c>
      <c r="C10" s="122" t="s">
        <v>1544</v>
      </c>
      <c r="D10" s="122" t="s">
        <v>1544</v>
      </c>
    </row>
    <row r="11" spans="1:5" x14ac:dyDescent="0.25">
      <c r="A11" s="2" t="s">
        <v>2067</v>
      </c>
      <c r="B11" s="2" t="s">
        <v>1555</v>
      </c>
      <c r="C11" s="122" t="s">
        <v>1545</v>
      </c>
      <c r="D11" s="122" t="s">
        <v>1545</v>
      </c>
    </row>
    <row r="12" spans="1:5" x14ac:dyDescent="0.25">
      <c r="A12" s="2" t="s">
        <v>2068</v>
      </c>
      <c r="B12" s="2" t="s">
        <v>1591</v>
      </c>
      <c r="C12" s="122" t="s">
        <v>1577</v>
      </c>
      <c r="D12" s="122" t="s">
        <v>1577</v>
      </c>
    </row>
    <row r="13" spans="1:5" x14ac:dyDescent="0.25">
      <c r="A13" s="2" t="s">
        <v>2069</v>
      </c>
      <c r="B13" s="2" t="s">
        <v>1592</v>
      </c>
      <c r="C13" s="122" t="s">
        <v>1578</v>
      </c>
      <c r="D13" s="122" t="s">
        <v>1578</v>
      </c>
    </row>
    <row r="14" spans="1:5" x14ac:dyDescent="0.25">
      <c r="A14" s="2" t="s">
        <v>2070</v>
      </c>
      <c r="B14" s="2" t="s">
        <v>1593</v>
      </c>
      <c r="C14" s="122" t="s">
        <v>1579</v>
      </c>
      <c r="D14" s="122" t="s">
        <v>1579</v>
      </c>
    </row>
    <row r="15" spans="1:5" x14ac:dyDescent="0.25">
      <c r="A15" s="2" t="s">
        <v>2071</v>
      </c>
      <c r="B15" s="2" t="s">
        <v>1594</v>
      </c>
      <c r="C15" s="122" t="s">
        <v>1580</v>
      </c>
      <c r="D15" s="122" t="s">
        <v>1580</v>
      </c>
    </row>
    <row r="16" spans="1:5" x14ac:dyDescent="0.25">
      <c r="A16" s="2" t="s">
        <v>2072</v>
      </c>
      <c r="B16" s="2" t="s">
        <v>1595</v>
      </c>
      <c r="C16" s="122" t="s">
        <v>1581</v>
      </c>
      <c r="D16" s="122" t="s">
        <v>1581</v>
      </c>
    </row>
    <row r="17" spans="1:1" x14ac:dyDescent="0.25">
      <c r="A17" s="2" t="s">
        <v>2073</v>
      </c>
    </row>
    <row r="18" spans="1:1" x14ac:dyDescent="0.25">
      <c r="A18" s="2" t="s">
        <v>2074</v>
      </c>
    </row>
    <row r="19" spans="1:1" x14ac:dyDescent="0.25">
      <c r="A19" s="2" t="s">
        <v>2075</v>
      </c>
    </row>
    <row r="20" spans="1:1" x14ac:dyDescent="0.25">
      <c r="A20" s="2" t="s">
        <v>2076</v>
      </c>
    </row>
    <row r="21" spans="1:1" x14ac:dyDescent="0.25">
      <c r="A21" s="2" t="s">
        <v>2077</v>
      </c>
    </row>
    <row r="22" spans="1:1" x14ac:dyDescent="0.25">
      <c r="A22" s="2" t="s">
        <v>2078</v>
      </c>
    </row>
    <row r="23" spans="1:1" x14ac:dyDescent="0.25">
      <c r="A23" s="2" t="s">
        <v>2079</v>
      </c>
    </row>
    <row r="24" spans="1:1" x14ac:dyDescent="0.25">
      <c r="A24" s="2" t="s">
        <v>2080</v>
      </c>
    </row>
    <row r="25" spans="1:1" x14ac:dyDescent="0.25">
      <c r="A25" s="2" t="s">
        <v>2081</v>
      </c>
    </row>
    <row r="26" spans="1:1" x14ac:dyDescent="0.25">
      <c r="A26" s="2" t="s">
        <v>2082</v>
      </c>
    </row>
    <row r="27" spans="1:1" x14ac:dyDescent="0.25">
      <c r="A27" s="2" t="s">
        <v>2083</v>
      </c>
    </row>
    <row r="28" spans="1:1" x14ac:dyDescent="0.25">
      <c r="A28" s="2" t="s">
        <v>2084</v>
      </c>
    </row>
    <row r="29" spans="1:1" x14ac:dyDescent="0.25">
      <c r="A29" s="2" t="s">
        <v>2085</v>
      </c>
    </row>
    <row r="30" spans="1:1" x14ac:dyDescent="0.25">
      <c r="A30" s="2" t="s">
        <v>2086</v>
      </c>
    </row>
    <row r="31" spans="1:1" x14ac:dyDescent="0.25">
      <c r="A31" s="2" t="s">
        <v>2087</v>
      </c>
    </row>
    <row r="32" spans="1:1" x14ac:dyDescent="0.25">
      <c r="A32" s="2" t="s">
        <v>2088</v>
      </c>
    </row>
    <row r="33" spans="1:4" x14ac:dyDescent="0.25">
      <c r="A33" s="2" t="s">
        <v>2089</v>
      </c>
    </row>
    <row r="34" spans="1:4" x14ac:dyDescent="0.25">
      <c r="A34" s="2" t="s">
        <v>2090</v>
      </c>
    </row>
    <row r="35" spans="1:4" x14ac:dyDescent="0.25">
      <c r="A35" s="2" t="s">
        <v>2091</v>
      </c>
    </row>
    <row r="36" spans="1:4" x14ac:dyDescent="0.25">
      <c r="A36" s="2" t="s">
        <v>2092</v>
      </c>
    </row>
    <row r="37" spans="1:4" x14ac:dyDescent="0.25">
      <c r="A37" s="2" t="s">
        <v>2093</v>
      </c>
    </row>
    <row r="38" spans="1:4" x14ac:dyDescent="0.25">
      <c r="A38" s="2" t="s">
        <v>2094</v>
      </c>
    </row>
    <row r="39" spans="1:4" x14ac:dyDescent="0.25">
      <c r="A39" s="2" t="s">
        <v>2095</v>
      </c>
    </row>
    <row r="40" spans="1:4" x14ac:dyDescent="0.25">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09375" defaultRowHeight="13.2" x14ac:dyDescent="0.25"/>
  <cols>
    <col min="1" max="1" width="17.88671875" bestFit="1" customWidth="1"/>
    <col min="2" max="6" width="25.33203125" customWidth="1"/>
  </cols>
  <sheetData>
    <row r="1" spans="1:6" ht="13.8" thickBot="1" x14ac:dyDescent="0.3">
      <c r="A1" s="48" t="s">
        <v>2263</v>
      </c>
      <c r="B1" s="49" t="s">
        <v>2363</v>
      </c>
      <c r="C1" s="50" t="s">
        <v>2364</v>
      </c>
      <c r="D1" s="49" t="s">
        <v>2365</v>
      </c>
      <c r="E1" s="50" t="s">
        <v>2366</v>
      </c>
      <c r="F1" s="51" t="s">
        <v>2367</v>
      </c>
    </row>
    <row r="2" spans="1:6" x14ac:dyDescent="0.25">
      <c r="A2" s="55" t="s">
        <v>2264</v>
      </c>
      <c r="B2" s="43"/>
      <c r="C2" s="18"/>
      <c r="D2" s="17"/>
      <c r="E2" s="18"/>
      <c r="F2" s="59"/>
    </row>
    <row r="3" spans="1:6" ht="24.75" customHeight="1" x14ac:dyDescent="0.25">
      <c r="A3" s="56" t="s">
        <v>2368</v>
      </c>
      <c r="B3" s="52" t="s">
        <v>2373</v>
      </c>
      <c r="C3" s="19" t="s">
        <v>2375</v>
      </c>
      <c r="D3" s="20" t="s">
        <v>2376</v>
      </c>
      <c r="E3" s="20" t="s">
        <v>2376</v>
      </c>
      <c r="F3" s="20" t="s">
        <v>2376</v>
      </c>
    </row>
    <row r="4" spans="1:6" ht="24.75" customHeight="1" x14ac:dyDescent="0.25">
      <c r="A4" s="57" t="s">
        <v>2369</v>
      </c>
      <c r="B4" s="53" t="s">
        <v>2373</v>
      </c>
      <c r="C4" s="22" t="s">
        <v>2375</v>
      </c>
      <c r="D4" s="23" t="s">
        <v>2375</v>
      </c>
      <c r="E4" s="20" t="s">
        <v>2376</v>
      </c>
      <c r="F4" s="20" t="s">
        <v>2376</v>
      </c>
    </row>
    <row r="5" spans="1:6" ht="24.75" customHeight="1" x14ac:dyDescent="0.25">
      <c r="A5" s="57" t="s">
        <v>2370</v>
      </c>
      <c r="B5" s="54" t="s">
        <v>2374</v>
      </c>
      <c r="C5" s="24" t="s">
        <v>2373</v>
      </c>
      <c r="D5" s="23" t="s">
        <v>2375</v>
      </c>
      <c r="E5" s="20" t="s">
        <v>2376</v>
      </c>
      <c r="F5" s="20" t="s">
        <v>2376</v>
      </c>
    </row>
    <row r="6" spans="1:6" ht="24.75" customHeight="1" x14ac:dyDescent="0.25">
      <c r="A6" s="57" t="s">
        <v>2371</v>
      </c>
      <c r="B6" s="54" t="s">
        <v>2374</v>
      </c>
      <c r="C6" s="25" t="s">
        <v>2374</v>
      </c>
      <c r="D6" s="21" t="s">
        <v>2373</v>
      </c>
      <c r="E6" s="22" t="s">
        <v>2375</v>
      </c>
      <c r="F6" s="20" t="s">
        <v>2376</v>
      </c>
    </row>
    <row r="7" spans="1:6" ht="24.75" customHeight="1" thickBot="1" x14ac:dyDescent="0.3">
      <c r="A7" s="58" t="s">
        <v>2372</v>
      </c>
      <c r="B7" s="60" t="s">
        <v>2374</v>
      </c>
      <c r="C7" s="61" t="s">
        <v>2374</v>
      </c>
      <c r="D7" s="62" t="s">
        <v>2373</v>
      </c>
      <c r="E7" s="63" t="s">
        <v>2375</v>
      </c>
      <c r="F7" s="64" t="s">
        <v>2375</v>
      </c>
    </row>
    <row r="8" spans="1:6" ht="34.5" customHeight="1" thickBot="1" x14ac:dyDescent="0.3"/>
    <row r="9" spans="1:6" ht="25.5" customHeight="1" thickBot="1" x14ac:dyDescent="0.3">
      <c r="A9" s="200" t="s">
        <v>2386</v>
      </c>
      <c r="B9" s="201" t="s">
        <v>2385</v>
      </c>
      <c r="C9" s="341" t="s">
        <v>1513</v>
      </c>
      <c r="D9" s="341"/>
      <c r="E9" s="341"/>
      <c r="F9" s="342"/>
    </row>
    <row r="10" spans="1:6" ht="41.25" customHeight="1" x14ac:dyDescent="0.25">
      <c r="A10" s="195" t="s">
        <v>2376</v>
      </c>
      <c r="B10" s="26" t="s">
        <v>2381</v>
      </c>
      <c r="C10" s="343" t="s">
        <v>1514</v>
      </c>
      <c r="D10" s="343"/>
      <c r="E10" s="343"/>
      <c r="F10" s="344"/>
    </row>
    <row r="11" spans="1:6" ht="43.5" customHeight="1" x14ac:dyDescent="0.25">
      <c r="A11" s="196" t="s">
        <v>2375</v>
      </c>
      <c r="B11" s="27" t="s">
        <v>2382</v>
      </c>
      <c r="C11" s="345" t="s">
        <v>71</v>
      </c>
      <c r="D11" s="345"/>
      <c r="E11" s="345"/>
      <c r="F11" s="346"/>
    </row>
    <row r="12" spans="1:6" ht="43.5" customHeight="1" x14ac:dyDescent="0.25">
      <c r="A12" s="197" t="s">
        <v>2373</v>
      </c>
      <c r="B12" s="28" t="s">
        <v>2383</v>
      </c>
      <c r="C12" s="345" t="s">
        <v>1515</v>
      </c>
      <c r="D12" s="345"/>
      <c r="E12" s="345"/>
      <c r="F12" s="346"/>
    </row>
    <row r="13" spans="1:6" ht="41.25" customHeight="1" thickBot="1" x14ac:dyDescent="0.3">
      <c r="A13" s="198" t="s">
        <v>2374</v>
      </c>
      <c r="B13" s="199" t="s">
        <v>2384</v>
      </c>
      <c r="C13" s="347" t="s">
        <v>1516</v>
      </c>
      <c r="D13" s="347"/>
      <c r="E13" s="347"/>
      <c r="F13" s="348"/>
    </row>
    <row r="14" spans="1:6" ht="31.5" customHeight="1" thickBot="1" x14ac:dyDescent="0.3"/>
    <row r="15" spans="1:6" ht="13.8" thickBot="1" x14ac:dyDescent="0.3">
      <c r="A15" s="202" t="s">
        <v>2263</v>
      </c>
      <c r="B15" s="193" t="s">
        <v>2387</v>
      </c>
      <c r="C15" s="72" t="s">
        <v>2388</v>
      </c>
      <c r="D15" s="72" t="s">
        <v>2389</v>
      </c>
      <c r="E15" s="72" t="s">
        <v>2390</v>
      </c>
      <c r="F15" s="203" t="s">
        <v>2391</v>
      </c>
    </row>
    <row r="16" spans="1:6" ht="13.8" thickBot="1" x14ac:dyDescent="0.3">
      <c r="A16" s="194" t="s">
        <v>2403</v>
      </c>
      <c r="B16" s="73"/>
      <c r="C16" s="73"/>
      <c r="D16" s="73"/>
      <c r="E16" s="73"/>
      <c r="F16" s="74"/>
    </row>
    <row r="17" spans="1:6" ht="40.799999999999997" x14ac:dyDescent="0.25">
      <c r="A17" s="97"/>
      <c r="B17" s="275" t="s">
        <v>2426</v>
      </c>
      <c r="C17" s="275" t="s">
        <v>2428</v>
      </c>
      <c r="D17" s="279" t="s">
        <v>2430</v>
      </c>
      <c r="E17" s="281" t="s">
        <v>2432</v>
      </c>
      <c r="F17" s="281" t="s">
        <v>2434</v>
      </c>
    </row>
    <row r="18" spans="1:6" ht="72" thickBot="1" x14ac:dyDescent="0.3">
      <c r="A18" s="100" t="s">
        <v>2392</v>
      </c>
      <c r="B18" s="276" t="s">
        <v>2427</v>
      </c>
      <c r="C18" s="276" t="s">
        <v>2429</v>
      </c>
      <c r="D18" s="280" t="s">
        <v>2431</v>
      </c>
      <c r="E18" s="282" t="s">
        <v>2433</v>
      </c>
      <c r="F18" s="282" t="s">
        <v>2435</v>
      </c>
    </row>
    <row r="19" spans="1:6" ht="30.6" x14ac:dyDescent="0.25">
      <c r="A19" s="103" t="s">
        <v>2393</v>
      </c>
      <c r="B19" s="275" t="s">
        <v>2404</v>
      </c>
      <c r="C19" s="275" t="s">
        <v>2406</v>
      </c>
      <c r="D19" s="98" t="s">
        <v>1535</v>
      </c>
      <c r="E19" s="283" t="s">
        <v>2437</v>
      </c>
      <c r="F19" s="283" t="s">
        <v>2438</v>
      </c>
    </row>
    <row r="20" spans="1:6" ht="21" thickBot="1" x14ac:dyDescent="0.3">
      <c r="A20" s="104"/>
      <c r="B20" s="276" t="s">
        <v>2405</v>
      </c>
      <c r="C20" s="276" t="s">
        <v>2407</v>
      </c>
      <c r="D20" s="276" t="s">
        <v>2436</v>
      </c>
      <c r="E20" s="105"/>
      <c r="F20" s="105"/>
    </row>
    <row r="21" spans="1:6" ht="40.799999999999997" x14ac:dyDescent="0.25">
      <c r="A21" s="106" t="s">
        <v>2394</v>
      </c>
      <c r="B21" s="283" t="s">
        <v>2439</v>
      </c>
      <c r="C21" s="283" t="s">
        <v>2440</v>
      </c>
      <c r="D21" s="283" t="s">
        <v>2442</v>
      </c>
      <c r="E21" s="283" t="s">
        <v>2444</v>
      </c>
      <c r="F21" s="283" t="s">
        <v>2445</v>
      </c>
    </row>
    <row r="22" spans="1:6" x14ac:dyDescent="0.25">
      <c r="A22" s="107" t="s">
        <v>2395</v>
      </c>
      <c r="B22" s="108"/>
      <c r="C22" s="108"/>
      <c r="D22" s="108"/>
      <c r="E22" s="108"/>
      <c r="F22" s="108"/>
    </row>
    <row r="23" spans="1:6" ht="40.799999999999997" x14ac:dyDescent="0.25">
      <c r="A23" s="106" t="s">
        <v>2394</v>
      </c>
      <c r="B23" s="108" t="s">
        <v>2441</v>
      </c>
      <c r="C23" s="284" t="s">
        <v>2439</v>
      </c>
      <c r="D23" s="284" t="s">
        <v>2443</v>
      </c>
      <c r="E23" s="284" t="s">
        <v>2442</v>
      </c>
      <c r="F23" s="284" t="s">
        <v>2446</v>
      </c>
    </row>
    <row r="24" spans="1:6" ht="13.8" thickBot="1" x14ac:dyDescent="0.3">
      <c r="A24" s="109" t="s">
        <v>2396</v>
      </c>
      <c r="B24" s="105"/>
      <c r="C24" s="105"/>
      <c r="D24" s="105"/>
      <c r="E24" s="105"/>
      <c r="F24" s="105"/>
    </row>
    <row r="25" spans="1:6" ht="51" x14ac:dyDescent="0.25">
      <c r="A25" s="107" t="s">
        <v>2398</v>
      </c>
      <c r="B25" s="99" t="s">
        <v>29</v>
      </c>
      <c r="C25" s="99" t="s">
        <v>30</v>
      </c>
      <c r="D25" s="99" t="s">
        <v>31</v>
      </c>
      <c r="E25" s="99" t="s">
        <v>32</v>
      </c>
      <c r="F25" s="99" t="s">
        <v>33</v>
      </c>
    </row>
    <row r="26" spans="1:6" ht="40.799999999999997" x14ac:dyDescent="0.25">
      <c r="A26" s="120" t="s">
        <v>2399</v>
      </c>
      <c r="B26" s="110" t="s">
        <v>34</v>
      </c>
      <c r="C26" s="110" t="s">
        <v>35</v>
      </c>
      <c r="D26" s="110" t="s">
        <v>36</v>
      </c>
      <c r="E26" s="110" t="s">
        <v>37</v>
      </c>
      <c r="F26" s="110" t="s">
        <v>38</v>
      </c>
    </row>
    <row r="27" spans="1:6" ht="30.6" x14ac:dyDescent="0.25">
      <c r="A27" s="120" t="s">
        <v>2397</v>
      </c>
      <c r="B27" s="110" t="s">
        <v>39</v>
      </c>
      <c r="C27" s="110" t="s">
        <v>40</v>
      </c>
      <c r="D27" s="110" t="s">
        <v>41</v>
      </c>
      <c r="E27" s="110" t="s">
        <v>42</v>
      </c>
      <c r="F27" s="110" t="s">
        <v>43</v>
      </c>
    </row>
    <row r="28" spans="1:6" ht="13.8" thickBot="1" x14ac:dyDescent="0.3">
      <c r="A28" s="111"/>
      <c r="B28" s="110"/>
      <c r="C28" s="110"/>
      <c r="D28" s="110"/>
      <c r="E28" s="110"/>
      <c r="F28" s="110"/>
    </row>
    <row r="29" spans="1:6" ht="20.399999999999999" x14ac:dyDescent="0.25">
      <c r="A29" s="97"/>
      <c r="B29" s="99" t="s">
        <v>44</v>
      </c>
      <c r="C29" s="99" t="s">
        <v>45</v>
      </c>
      <c r="D29" s="99" t="s">
        <v>46</v>
      </c>
      <c r="E29" s="99" t="s">
        <v>47</v>
      </c>
      <c r="F29" s="99" t="s">
        <v>48</v>
      </c>
    </row>
    <row r="30" spans="1:6" ht="30.6" x14ac:dyDescent="0.25">
      <c r="A30" s="111" t="s">
        <v>2400</v>
      </c>
      <c r="B30" s="110" t="s">
        <v>49</v>
      </c>
      <c r="C30" s="110" t="s">
        <v>50</v>
      </c>
      <c r="D30" s="110" t="s">
        <v>51</v>
      </c>
      <c r="E30" s="110" t="s">
        <v>52</v>
      </c>
      <c r="F30" s="110" t="s">
        <v>53</v>
      </c>
    </row>
    <row r="31" spans="1:6" ht="31.2" thickBot="1" x14ac:dyDescent="0.3">
      <c r="A31" s="104"/>
      <c r="B31" s="102" t="s">
        <v>54</v>
      </c>
      <c r="C31" s="102"/>
      <c r="D31" s="102" t="s">
        <v>55</v>
      </c>
      <c r="E31" s="102" t="s">
        <v>56</v>
      </c>
      <c r="F31" s="102" t="s">
        <v>57</v>
      </c>
    </row>
    <row r="32" spans="1:6" ht="64.5" customHeight="1" x14ac:dyDescent="0.25">
      <c r="A32" s="112" t="s">
        <v>2401</v>
      </c>
      <c r="B32" s="99" t="s">
        <v>58</v>
      </c>
      <c r="C32" s="110" t="s">
        <v>59</v>
      </c>
      <c r="D32" s="110" t="s">
        <v>60</v>
      </c>
      <c r="E32" s="110" t="s">
        <v>61</v>
      </c>
      <c r="F32" s="110" t="s">
        <v>62</v>
      </c>
    </row>
    <row r="33" spans="1:6" ht="50.25" customHeight="1" x14ac:dyDescent="0.25">
      <c r="A33" s="112" t="s">
        <v>2402</v>
      </c>
      <c r="B33" s="110" t="s">
        <v>63</v>
      </c>
      <c r="C33" s="110" t="s">
        <v>64</v>
      </c>
      <c r="D33" s="110" t="s">
        <v>65</v>
      </c>
      <c r="E33" s="110" t="s">
        <v>66</v>
      </c>
      <c r="F33" s="110" t="s">
        <v>67</v>
      </c>
    </row>
    <row r="34" spans="1:6" ht="31.2" thickBot="1" x14ac:dyDescent="0.3">
      <c r="A34" s="113"/>
      <c r="B34" s="102"/>
      <c r="C34" s="110"/>
      <c r="D34" s="110" t="s">
        <v>68</v>
      </c>
      <c r="E34" s="110" t="s">
        <v>69</v>
      </c>
      <c r="F34" s="110"/>
    </row>
    <row r="35" spans="1:6" ht="13.8" thickBot="1" x14ac:dyDescent="0.3">
      <c r="A35" s="114" t="s">
        <v>73</v>
      </c>
      <c r="B35" s="115"/>
      <c r="C35" s="116"/>
      <c r="D35" s="116"/>
      <c r="E35" s="116"/>
      <c r="F35" s="117"/>
    </row>
    <row r="36" spans="1:6" ht="13.8" thickBot="1" x14ac:dyDescent="0.3">
      <c r="A36" s="109" t="s">
        <v>74</v>
      </c>
      <c r="B36" s="101" t="s">
        <v>75</v>
      </c>
      <c r="C36" s="101" t="s">
        <v>76</v>
      </c>
      <c r="D36" s="101" t="s">
        <v>77</v>
      </c>
      <c r="E36" s="101" t="s">
        <v>78</v>
      </c>
      <c r="F36" s="101" t="s">
        <v>79</v>
      </c>
    </row>
    <row r="37" spans="1:6" ht="13.8" thickBot="1" x14ac:dyDescent="0.3">
      <c r="A37" s="109" t="s">
        <v>1157</v>
      </c>
      <c r="B37" s="101" t="s">
        <v>80</v>
      </c>
      <c r="C37" s="101" t="s">
        <v>81</v>
      </c>
      <c r="D37" s="101" t="s">
        <v>82</v>
      </c>
      <c r="E37" s="101" t="s">
        <v>83</v>
      </c>
      <c r="F37" s="101" t="s">
        <v>84</v>
      </c>
    </row>
    <row r="38" spans="1:6" ht="21" thickBot="1" x14ac:dyDescent="0.3">
      <c r="A38" s="109" t="s">
        <v>85</v>
      </c>
      <c r="B38" s="101" t="s">
        <v>86</v>
      </c>
      <c r="C38" s="101" t="s">
        <v>87</v>
      </c>
      <c r="D38" s="101" t="s">
        <v>81</v>
      </c>
      <c r="E38" s="101" t="s">
        <v>82</v>
      </c>
      <c r="F38" s="101" t="s">
        <v>88</v>
      </c>
    </row>
    <row r="39" spans="1:6" ht="13.8" thickBot="1" x14ac:dyDescent="0.3">
      <c r="A39" s="109" t="s">
        <v>70</v>
      </c>
      <c r="B39" s="101" t="s">
        <v>86</v>
      </c>
      <c r="C39" s="101" t="s">
        <v>87</v>
      </c>
      <c r="D39" s="101" t="s">
        <v>81</v>
      </c>
      <c r="E39" s="101" t="s">
        <v>82</v>
      </c>
      <c r="F39" s="101" t="s">
        <v>88</v>
      </c>
    </row>
    <row r="40" spans="1:6" ht="13.8" thickBot="1" x14ac:dyDescent="0.3">
      <c r="A40" s="109" t="s">
        <v>89</v>
      </c>
      <c r="B40" s="101" t="s">
        <v>90</v>
      </c>
      <c r="C40" s="101" t="s">
        <v>91</v>
      </c>
      <c r="D40" s="101" t="s">
        <v>92</v>
      </c>
      <c r="E40" s="101" t="s">
        <v>93</v>
      </c>
      <c r="F40" s="101" t="s">
        <v>94</v>
      </c>
    </row>
    <row r="41" spans="1:6" ht="28.5" customHeight="1" thickBot="1" x14ac:dyDescent="0.3"/>
    <row r="42" spans="1:6" ht="13.8" thickBot="1" x14ac:dyDescent="0.3">
      <c r="A42" s="204" t="s">
        <v>2413</v>
      </c>
      <c r="B42" s="65" t="s">
        <v>2414</v>
      </c>
      <c r="C42" s="65" t="s">
        <v>2415</v>
      </c>
      <c r="D42" s="65" t="s">
        <v>1524</v>
      </c>
    </row>
    <row r="43" spans="1:6" ht="21" thickBot="1" x14ac:dyDescent="0.3">
      <c r="A43" s="66" t="s">
        <v>2408</v>
      </c>
      <c r="B43" s="277" t="s">
        <v>2416</v>
      </c>
      <c r="C43" s="277" t="s">
        <v>2421</v>
      </c>
      <c r="D43" s="67" t="s">
        <v>1525</v>
      </c>
    </row>
    <row r="44" spans="1:6" ht="31.2" thickBot="1" x14ac:dyDescent="0.3">
      <c r="A44" s="66" t="s">
        <v>2409</v>
      </c>
      <c r="B44" s="277" t="s">
        <v>2417</v>
      </c>
      <c r="C44" s="277" t="s">
        <v>2422</v>
      </c>
      <c r="D44" s="67" t="s">
        <v>1526</v>
      </c>
    </row>
    <row r="45" spans="1:6" ht="20.399999999999999" x14ac:dyDescent="0.25">
      <c r="A45" s="68" t="s">
        <v>2410</v>
      </c>
      <c r="B45" s="278" t="s">
        <v>2418</v>
      </c>
      <c r="C45" s="278" t="s">
        <v>2423</v>
      </c>
      <c r="D45" s="69" t="s">
        <v>1527</v>
      </c>
    </row>
    <row r="46" spans="1:6" ht="13.8" thickBot="1" x14ac:dyDescent="0.3">
      <c r="A46" s="70"/>
      <c r="B46" s="71"/>
      <c r="C46" s="71"/>
      <c r="D46" s="67" t="s">
        <v>1528</v>
      </c>
    </row>
    <row r="47" spans="1:6" ht="30.6" x14ac:dyDescent="0.25">
      <c r="A47" s="68" t="s">
        <v>2411</v>
      </c>
      <c r="B47" s="278" t="s">
        <v>2419</v>
      </c>
      <c r="C47" s="278" t="s">
        <v>2424</v>
      </c>
      <c r="D47" s="69" t="s">
        <v>1529</v>
      </c>
    </row>
    <row r="48" spans="1:6" ht="13.8" thickBot="1" x14ac:dyDescent="0.3">
      <c r="A48" s="70"/>
      <c r="B48" s="71"/>
      <c r="C48" s="71"/>
      <c r="D48" s="67" t="s">
        <v>1530</v>
      </c>
    </row>
    <row r="49" spans="1:4" ht="20.399999999999999" x14ac:dyDescent="0.25">
      <c r="A49" s="68" t="s">
        <v>2412</v>
      </c>
      <c r="B49" s="278" t="s">
        <v>2420</v>
      </c>
      <c r="C49" s="278" t="s">
        <v>2425</v>
      </c>
      <c r="D49" s="69" t="s">
        <v>1531</v>
      </c>
    </row>
    <row r="50" spans="1:4" ht="13.8" thickBot="1" x14ac:dyDescent="0.3">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4140625" defaultRowHeight="13.2" x14ac:dyDescent="0.25"/>
  <cols>
    <col min="1" max="1" width="31.109375" style="47" customWidth="1"/>
    <col min="2" max="2" width="125.5546875" style="47" customWidth="1"/>
    <col min="3" max="16384" width="11.44140625" style="47"/>
  </cols>
  <sheetData>
    <row r="1" spans="1:2" s="175" customFormat="1" ht="31.5" customHeight="1" x14ac:dyDescent="0.25">
      <c r="A1" s="349" t="s">
        <v>2449</v>
      </c>
      <c r="B1" s="349"/>
    </row>
    <row r="2" spans="1:2" ht="13.8" thickBot="1" x14ac:dyDescent="0.3">
      <c r="A2" s="118"/>
    </row>
    <row r="3" spans="1:2" s="175" customFormat="1" ht="20.25" customHeight="1" thickBot="1" x14ac:dyDescent="0.3">
      <c r="A3" s="176" t="s">
        <v>2447</v>
      </c>
      <c r="B3" s="177" t="s">
        <v>2448</v>
      </c>
    </row>
    <row r="4" spans="1:2" s="175" customFormat="1" ht="31.5" customHeight="1" thickBot="1" x14ac:dyDescent="0.3">
      <c r="A4" s="178" t="s">
        <v>1611</v>
      </c>
      <c r="B4" s="179" t="s">
        <v>2450</v>
      </c>
    </row>
    <row r="5" spans="1:2" s="175" customFormat="1" ht="30" customHeight="1" thickBot="1" x14ac:dyDescent="0.3">
      <c r="A5" s="178" t="s">
        <v>1612</v>
      </c>
      <c r="B5" s="179" t="s">
        <v>2451</v>
      </c>
    </row>
    <row r="6" spans="1:2" s="175" customFormat="1" ht="30.75" customHeight="1" thickBot="1" x14ac:dyDescent="0.3">
      <c r="A6" s="178" t="s">
        <v>1615</v>
      </c>
      <c r="B6" s="179" t="s">
        <v>2452</v>
      </c>
    </row>
    <row r="7" spans="1:2" s="175" customFormat="1" ht="30" customHeight="1" thickBot="1" x14ac:dyDescent="0.3">
      <c r="A7" s="178" t="s">
        <v>1616</v>
      </c>
      <c r="B7" s="179" t="s">
        <v>2453</v>
      </c>
    </row>
    <row r="8" spans="1:2" s="175" customFormat="1" ht="30" customHeight="1" thickBot="1" x14ac:dyDescent="0.3">
      <c r="A8" s="178" t="s">
        <v>1617</v>
      </c>
      <c r="B8" s="179" t="s">
        <v>2454</v>
      </c>
    </row>
    <row r="9" spans="1:2" s="175" customFormat="1" ht="30" customHeight="1" thickBot="1" x14ac:dyDescent="0.3">
      <c r="A9" s="178" t="s">
        <v>1618</v>
      </c>
      <c r="B9" s="179" t="s">
        <v>2455</v>
      </c>
    </row>
    <row r="10" spans="1:2" s="175" customFormat="1" ht="22.5" customHeight="1" thickBot="1" x14ac:dyDescent="0.3">
      <c r="A10" s="178" t="s">
        <v>1619</v>
      </c>
      <c r="B10" s="179" t="s">
        <v>2456</v>
      </c>
    </row>
    <row r="11" spans="1:2" s="175" customFormat="1" ht="21" customHeight="1" thickBot="1" x14ac:dyDescent="0.3">
      <c r="A11" s="178" t="s">
        <v>1583</v>
      </c>
      <c r="B11" s="179" t="s">
        <v>1584</v>
      </c>
    </row>
    <row r="12" spans="1:2" s="175" customFormat="1" ht="30" customHeight="1" thickBot="1" x14ac:dyDescent="0.3">
      <c r="A12" s="178" t="s">
        <v>1620</v>
      </c>
      <c r="B12" s="179" t="s">
        <v>2457</v>
      </c>
    </row>
    <row r="13" spans="1:2" s="175" customFormat="1" ht="21" customHeight="1" thickBot="1" x14ac:dyDescent="0.3">
      <c r="A13" s="178" t="s">
        <v>1621</v>
      </c>
      <c r="B13" s="179" t="s">
        <v>2458</v>
      </c>
    </row>
    <row r="14" spans="1:2" s="175" customFormat="1" ht="20.25" customHeight="1" thickBot="1" x14ac:dyDescent="0.3">
      <c r="A14" s="178" t="s">
        <v>1622</v>
      </c>
      <c r="B14" s="179" t="s">
        <v>2459</v>
      </c>
    </row>
    <row r="15" spans="1:2" s="175" customFormat="1" ht="31.5" customHeight="1" thickBot="1" x14ac:dyDescent="0.3">
      <c r="A15" s="178" t="s">
        <v>1623</v>
      </c>
      <c r="B15" s="179" t="s">
        <v>2460</v>
      </c>
    </row>
    <row r="16" spans="1:2" s="175" customFormat="1" ht="29.25" customHeight="1" thickBot="1" x14ac:dyDescent="0.3">
      <c r="A16" s="178" t="s">
        <v>125</v>
      </c>
      <c r="B16" s="179" t="s">
        <v>2461</v>
      </c>
    </row>
    <row r="17" spans="1:2" s="175" customFormat="1" ht="22.5" customHeight="1" thickBot="1" x14ac:dyDescent="0.3">
      <c r="A17" s="178" t="s">
        <v>1624</v>
      </c>
      <c r="B17" s="179" t="s">
        <v>2462</v>
      </c>
    </row>
    <row r="18" spans="1:2" s="175" customFormat="1" ht="54" customHeight="1" thickBot="1" x14ac:dyDescent="0.3">
      <c r="A18" s="180" t="s">
        <v>2463</v>
      </c>
      <c r="B18" s="181" t="s">
        <v>2464</v>
      </c>
    </row>
    <row r="19" spans="1:2" s="175" customFormat="1" ht="43.5" customHeight="1" thickBot="1" x14ac:dyDescent="0.3">
      <c r="A19" s="182" t="s">
        <v>1625</v>
      </c>
      <c r="B19" s="183" t="s">
        <v>2465</v>
      </c>
    </row>
    <row r="20" spans="1:2" s="175" customFormat="1" ht="29.25" customHeight="1" thickBot="1" x14ac:dyDescent="0.3">
      <c r="A20" s="178" t="s">
        <v>2466</v>
      </c>
      <c r="B20" s="179" t="s">
        <v>2467</v>
      </c>
    </row>
    <row r="21" spans="1:2" s="175" customFormat="1" ht="20.25" customHeight="1" thickBot="1" x14ac:dyDescent="0.3">
      <c r="A21" s="178" t="s">
        <v>1626</v>
      </c>
      <c r="B21" s="179" t="s">
        <v>2468</v>
      </c>
    </row>
    <row r="22" spans="1:2" s="175" customFormat="1" ht="22.5" customHeight="1" thickBot="1" x14ac:dyDescent="0.3">
      <c r="A22" s="178" t="s">
        <v>1627</v>
      </c>
      <c r="B22" s="179" t="s">
        <v>2469</v>
      </c>
    </row>
    <row r="23" spans="1:2" ht="15.6" x14ac:dyDescent="0.3">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4140625" defaultRowHeight="13.2" x14ac:dyDescent="0.25"/>
  <cols>
    <col min="1" max="1" width="2.6640625" style="186" customWidth="1"/>
    <col min="2" max="2" width="37.44140625" style="186" customWidth="1"/>
    <col min="3" max="3" width="3.6640625" style="186" customWidth="1"/>
    <col min="4" max="4" width="57" style="186" customWidth="1"/>
    <col min="5" max="5" width="3.88671875" style="186" customWidth="1"/>
    <col min="6" max="6" width="38.109375" style="186" customWidth="1"/>
    <col min="7" max="7" width="4" style="186" customWidth="1"/>
    <col min="8" max="8" width="45.5546875" style="186" bestFit="1" customWidth="1"/>
    <col min="9" max="9" width="4.6640625" style="186" customWidth="1"/>
    <col min="10" max="10" width="35.88671875" style="186" bestFit="1" customWidth="1"/>
    <col min="11" max="11" width="4" style="186" customWidth="1"/>
    <col min="12" max="12" width="46.5546875" style="186" customWidth="1"/>
    <col min="13" max="13" width="4.44140625" style="186" customWidth="1"/>
    <col min="14" max="16384" width="11.44140625" style="186"/>
  </cols>
  <sheetData>
    <row r="1" spans="1:13" s="184" customFormat="1" ht="39.75" customHeight="1" x14ac:dyDescent="0.25">
      <c r="B1" s="350" t="s">
        <v>1585</v>
      </c>
      <c r="C1" s="350"/>
      <c r="D1" s="350"/>
      <c r="E1" s="350"/>
      <c r="F1" s="350"/>
      <c r="G1" s="185"/>
      <c r="H1" s="350" t="s">
        <v>1585</v>
      </c>
      <c r="I1" s="350"/>
      <c r="J1" s="350"/>
      <c r="K1" s="350"/>
      <c r="L1" s="350"/>
    </row>
    <row r="2" spans="1:13" x14ac:dyDescent="0.25">
      <c r="B2" s="187"/>
      <c r="D2" s="187"/>
      <c r="F2" s="187"/>
    </row>
    <row r="3" spans="1:13" x14ac:dyDescent="0.25">
      <c r="A3" s="188"/>
      <c r="B3" s="189" t="s">
        <v>132</v>
      </c>
      <c r="C3" s="188"/>
      <c r="D3" s="189" t="s">
        <v>130</v>
      </c>
      <c r="E3" s="188"/>
      <c r="F3" s="189" t="s">
        <v>102</v>
      </c>
      <c r="G3" s="188"/>
      <c r="H3" s="189" t="s">
        <v>650</v>
      </c>
      <c r="I3" s="188"/>
      <c r="J3" s="189" t="s">
        <v>651</v>
      </c>
      <c r="K3" s="188"/>
      <c r="L3" s="189" t="s">
        <v>652</v>
      </c>
      <c r="M3" s="188"/>
    </row>
    <row r="4" spans="1:13" x14ac:dyDescent="0.25">
      <c r="A4" s="188"/>
      <c r="B4" s="190" t="s">
        <v>165</v>
      </c>
      <c r="C4" s="188"/>
      <c r="D4" s="190" t="s">
        <v>185</v>
      </c>
      <c r="E4" s="188"/>
      <c r="F4" s="190" t="s">
        <v>169</v>
      </c>
      <c r="G4" s="188"/>
      <c r="H4" s="190" t="s">
        <v>159</v>
      </c>
      <c r="I4" s="188"/>
      <c r="J4" s="190" t="s">
        <v>201</v>
      </c>
      <c r="K4" s="188"/>
      <c r="L4" s="190" t="s">
        <v>151</v>
      </c>
      <c r="M4" s="188"/>
    </row>
    <row r="5" spans="1:13" x14ac:dyDescent="0.25">
      <c r="A5" s="188"/>
      <c r="B5" s="190" t="s">
        <v>195</v>
      </c>
      <c r="C5" s="188"/>
      <c r="D5" s="190" t="s">
        <v>302</v>
      </c>
      <c r="E5" s="188"/>
      <c r="F5" s="190" t="s">
        <v>214</v>
      </c>
      <c r="G5" s="188"/>
      <c r="H5" s="190" t="s">
        <v>171</v>
      </c>
      <c r="I5" s="188"/>
      <c r="J5" s="190" t="s">
        <v>203</v>
      </c>
      <c r="K5" s="188"/>
      <c r="L5" s="190" t="s">
        <v>216</v>
      </c>
      <c r="M5" s="188"/>
    </row>
    <row r="6" spans="1:13" x14ac:dyDescent="0.25">
      <c r="A6" s="188"/>
      <c r="B6" s="190" t="s">
        <v>240</v>
      </c>
      <c r="C6" s="188"/>
      <c r="D6" s="190" t="s">
        <v>306</v>
      </c>
      <c r="E6" s="188"/>
      <c r="F6" s="190" t="s">
        <v>218</v>
      </c>
      <c r="G6" s="188"/>
      <c r="H6" s="190" t="s">
        <v>173</v>
      </c>
      <c r="I6" s="188"/>
      <c r="J6" s="190" t="s">
        <v>210</v>
      </c>
      <c r="K6" s="188"/>
      <c r="L6" s="190" t="s">
        <v>232</v>
      </c>
      <c r="M6" s="188"/>
    </row>
    <row r="7" spans="1:13" x14ac:dyDescent="0.25">
      <c r="A7" s="188"/>
      <c r="B7" s="190" t="s">
        <v>326</v>
      </c>
      <c r="C7" s="188"/>
      <c r="D7" s="190" t="s">
        <v>308</v>
      </c>
      <c r="E7" s="188"/>
      <c r="F7" s="190" t="s">
        <v>249</v>
      </c>
      <c r="G7" s="188"/>
      <c r="H7" s="190" t="s">
        <v>175</v>
      </c>
      <c r="I7" s="188"/>
      <c r="J7" s="190" t="s">
        <v>220</v>
      </c>
      <c r="K7" s="188"/>
      <c r="L7" s="190" t="s">
        <v>272</v>
      </c>
      <c r="M7" s="188"/>
    </row>
    <row r="8" spans="1:13" x14ac:dyDescent="0.25">
      <c r="A8" s="188"/>
      <c r="B8" s="190" t="s">
        <v>367</v>
      </c>
      <c r="C8" s="188"/>
      <c r="D8" s="190" t="s">
        <v>310</v>
      </c>
      <c r="E8" s="188"/>
      <c r="F8" s="190" t="s">
        <v>251</v>
      </c>
      <c r="G8" s="188"/>
      <c r="H8" s="190" t="s">
        <v>177</v>
      </c>
      <c r="I8" s="188"/>
      <c r="J8" s="190" t="s">
        <v>234</v>
      </c>
      <c r="K8" s="188"/>
      <c r="L8" s="190" t="s">
        <v>339</v>
      </c>
      <c r="M8" s="188"/>
    </row>
    <row r="9" spans="1:13" x14ac:dyDescent="0.25">
      <c r="A9" s="188"/>
      <c r="B9" s="190" t="s">
        <v>389</v>
      </c>
      <c r="C9" s="188"/>
      <c r="D9" s="190" t="s">
        <v>312</v>
      </c>
      <c r="E9" s="188"/>
      <c r="F9" s="190" t="s">
        <v>429</v>
      </c>
      <c r="G9" s="188"/>
      <c r="H9" s="190" t="s">
        <v>179</v>
      </c>
      <c r="I9" s="188"/>
      <c r="J9" s="190" t="s">
        <v>236</v>
      </c>
      <c r="K9" s="188"/>
      <c r="L9" s="190" t="s">
        <v>363</v>
      </c>
      <c r="M9" s="188"/>
    </row>
    <row r="10" spans="1:13" x14ac:dyDescent="0.25">
      <c r="A10" s="188"/>
      <c r="B10" s="190" t="s">
        <v>653</v>
      </c>
      <c r="C10" s="188"/>
      <c r="D10" s="190" t="s">
        <v>314</v>
      </c>
      <c r="E10" s="188"/>
      <c r="F10" s="190" t="s">
        <v>465</v>
      </c>
      <c r="G10" s="188"/>
      <c r="H10" s="190" t="s">
        <v>181</v>
      </c>
      <c r="I10" s="188"/>
      <c r="J10" s="190" t="s">
        <v>238</v>
      </c>
      <c r="K10" s="188"/>
      <c r="L10" s="190" t="s">
        <v>404</v>
      </c>
      <c r="M10" s="188"/>
    </row>
    <row r="11" spans="1:13" x14ac:dyDescent="0.25">
      <c r="A11" s="188"/>
      <c r="B11" s="190" t="s">
        <v>506</v>
      </c>
      <c r="C11" s="188"/>
      <c r="D11" s="190" t="s">
        <v>316</v>
      </c>
      <c r="E11" s="188"/>
      <c r="F11" s="190" t="s">
        <v>467</v>
      </c>
      <c r="G11" s="188"/>
      <c r="H11" s="190" t="s">
        <v>183</v>
      </c>
      <c r="I11" s="188"/>
      <c r="J11" s="190" t="s">
        <v>242</v>
      </c>
      <c r="K11" s="188"/>
      <c r="L11" s="190" t="s">
        <v>406</v>
      </c>
      <c r="M11" s="188"/>
    </row>
    <row r="12" spans="1:13" x14ac:dyDescent="0.25">
      <c r="A12" s="188"/>
      <c r="B12" s="190" t="s">
        <v>726</v>
      </c>
      <c r="C12" s="188"/>
      <c r="D12" s="190" t="s">
        <v>414</v>
      </c>
      <c r="E12" s="188"/>
      <c r="F12" s="190" t="s">
        <v>479</v>
      </c>
      <c r="G12" s="188"/>
      <c r="H12" s="190" t="s">
        <v>193</v>
      </c>
      <c r="I12" s="188"/>
      <c r="J12" s="190" t="s">
        <v>263</v>
      </c>
      <c r="K12" s="188"/>
      <c r="L12" s="190" t="s">
        <v>408</v>
      </c>
      <c r="M12" s="188"/>
    </row>
    <row r="13" spans="1:13" x14ac:dyDescent="0.25">
      <c r="A13" s="188"/>
      <c r="B13" s="190" t="s">
        <v>752</v>
      </c>
      <c r="C13" s="188"/>
      <c r="D13" s="190" t="s">
        <v>416</v>
      </c>
      <c r="E13" s="188"/>
      <c r="F13" s="190" t="s">
        <v>522</v>
      </c>
      <c r="G13" s="188"/>
      <c r="H13" s="190" t="s">
        <v>224</v>
      </c>
      <c r="I13" s="188"/>
      <c r="J13" s="190" t="s">
        <v>276</v>
      </c>
      <c r="K13" s="188"/>
      <c r="L13" s="190" t="s">
        <v>412</v>
      </c>
      <c r="M13" s="188"/>
    </row>
    <row r="14" spans="1:13" x14ac:dyDescent="0.25">
      <c r="A14" s="188"/>
      <c r="B14" s="190" t="s">
        <v>782</v>
      </c>
      <c r="C14" s="188"/>
      <c r="D14" s="190" t="s">
        <v>418</v>
      </c>
      <c r="E14" s="188"/>
      <c r="F14" s="190" t="s">
        <v>654</v>
      </c>
      <c r="G14" s="188"/>
      <c r="H14" s="190" t="s">
        <v>226</v>
      </c>
      <c r="I14" s="188"/>
      <c r="J14" s="190" t="s">
        <v>290</v>
      </c>
      <c r="K14" s="188"/>
      <c r="L14" s="190" t="s">
        <v>502</v>
      </c>
      <c r="M14" s="188"/>
    </row>
    <row r="15" spans="1:13" x14ac:dyDescent="0.25">
      <c r="A15" s="188"/>
      <c r="B15" s="190" t="s">
        <v>786</v>
      </c>
      <c r="C15" s="188"/>
      <c r="D15" s="190" t="s">
        <v>420</v>
      </c>
      <c r="E15" s="188"/>
      <c r="F15" s="190" t="s">
        <v>724</v>
      </c>
      <c r="G15" s="188"/>
      <c r="H15" s="190" t="s">
        <v>245</v>
      </c>
      <c r="I15" s="188"/>
      <c r="J15" s="190" t="s">
        <v>292</v>
      </c>
      <c r="K15" s="188"/>
      <c r="L15" s="190" t="s">
        <v>504</v>
      </c>
      <c r="M15" s="188"/>
    </row>
    <row r="16" spans="1:13" x14ac:dyDescent="0.25">
      <c r="A16" s="188"/>
      <c r="B16" s="190" t="s">
        <v>790</v>
      </c>
      <c r="C16" s="188"/>
      <c r="D16" s="190" t="s">
        <v>422</v>
      </c>
      <c r="E16" s="188"/>
      <c r="F16" s="190" t="s">
        <v>732</v>
      </c>
      <c r="G16" s="188"/>
      <c r="H16" s="190" t="s">
        <v>255</v>
      </c>
      <c r="I16" s="188"/>
      <c r="J16" s="190" t="s">
        <v>298</v>
      </c>
      <c r="K16" s="188"/>
      <c r="L16" s="190" t="s">
        <v>510</v>
      </c>
      <c r="M16" s="188"/>
    </row>
    <row r="17" spans="1:13" x14ac:dyDescent="0.25">
      <c r="A17" s="188"/>
      <c r="B17" s="190" t="s">
        <v>922</v>
      </c>
      <c r="C17" s="188"/>
      <c r="D17" s="190" t="s">
        <v>425</v>
      </c>
      <c r="E17" s="188"/>
      <c r="F17" s="190" t="s">
        <v>750</v>
      </c>
      <c r="G17" s="188"/>
      <c r="H17" s="190" t="s">
        <v>257</v>
      </c>
      <c r="I17" s="188"/>
      <c r="J17" s="190" t="s">
        <v>320</v>
      </c>
      <c r="K17" s="188"/>
      <c r="L17" s="190" t="s">
        <v>514</v>
      </c>
      <c r="M17" s="188"/>
    </row>
    <row r="18" spans="1:13" x14ac:dyDescent="0.25">
      <c r="A18" s="188"/>
      <c r="B18" s="190" t="s">
        <v>961</v>
      </c>
      <c r="C18" s="188"/>
      <c r="D18" s="190" t="s">
        <v>427</v>
      </c>
      <c r="E18" s="188"/>
      <c r="F18" s="190" t="s">
        <v>655</v>
      </c>
      <c r="G18" s="188"/>
      <c r="H18" s="190" t="s">
        <v>280</v>
      </c>
      <c r="I18" s="188"/>
      <c r="J18" s="190" t="s">
        <v>443</v>
      </c>
      <c r="K18" s="188"/>
      <c r="L18" s="190" t="s">
        <v>527</v>
      </c>
      <c r="M18" s="188"/>
    </row>
    <row r="19" spans="1:13" x14ac:dyDescent="0.25">
      <c r="A19" s="188"/>
      <c r="B19" s="190" t="s">
        <v>1007</v>
      </c>
      <c r="C19" s="188"/>
      <c r="D19" s="190" t="s">
        <v>449</v>
      </c>
      <c r="E19" s="188"/>
      <c r="F19" s="190" t="s">
        <v>858</v>
      </c>
      <c r="G19" s="188"/>
      <c r="H19" s="190" t="s">
        <v>656</v>
      </c>
      <c r="I19" s="188"/>
      <c r="J19" s="190" t="s">
        <v>471</v>
      </c>
      <c r="K19" s="188"/>
      <c r="L19" s="190" t="s">
        <v>647</v>
      </c>
      <c r="M19" s="188"/>
    </row>
    <row r="20" spans="1:13" x14ac:dyDescent="0.25">
      <c r="A20" s="188"/>
      <c r="B20" s="190" t="s">
        <v>1046</v>
      </c>
      <c r="C20" s="188"/>
      <c r="D20" s="190" t="s">
        <v>451</v>
      </c>
      <c r="E20" s="188"/>
      <c r="F20" s="190" t="s">
        <v>929</v>
      </c>
      <c r="G20" s="188"/>
      <c r="H20" s="190" t="s">
        <v>300</v>
      </c>
      <c r="I20" s="188"/>
      <c r="J20" s="190" t="s">
        <v>512</v>
      </c>
      <c r="K20" s="188"/>
      <c r="L20" s="190" t="s">
        <v>710</v>
      </c>
      <c r="M20" s="188"/>
    </row>
    <row r="21" spans="1:13" x14ac:dyDescent="0.25">
      <c r="A21" s="188"/>
      <c r="B21" s="188"/>
      <c r="C21" s="188"/>
      <c r="D21" s="190" t="s">
        <v>453</v>
      </c>
      <c r="E21" s="188"/>
      <c r="F21" s="190" t="s">
        <v>951</v>
      </c>
      <c r="G21" s="188"/>
      <c r="H21" s="190" t="s">
        <v>322</v>
      </c>
      <c r="I21" s="188"/>
      <c r="J21" s="190" t="s">
        <v>638</v>
      </c>
      <c r="K21" s="188"/>
      <c r="L21" s="190" t="s">
        <v>742</v>
      </c>
      <c r="M21" s="188"/>
    </row>
    <row r="22" spans="1:13" x14ac:dyDescent="0.25">
      <c r="A22" s="188"/>
      <c r="B22" s="189" t="s">
        <v>117</v>
      </c>
      <c r="C22" s="188"/>
      <c r="D22" s="190" t="s">
        <v>455</v>
      </c>
      <c r="E22" s="188"/>
      <c r="F22" s="190" t="s">
        <v>1084</v>
      </c>
      <c r="G22" s="188"/>
      <c r="H22" s="190" t="s">
        <v>324</v>
      </c>
      <c r="I22" s="188"/>
      <c r="J22" s="190" t="s">
        <v>645</v>
      </c>
      <c r="K22" s="188"/>
      <c r="L22" s="190" t="s">
        <v>767</v>
      </c>
      <c r="M22" s="188"/>
    </row>
    <row r="23" spans="1:13" x14ac:dyDescent="0.25">
      <c r="A23" s="188"/>
      <c r="B23" s="190" t="s">
        <v>330</v>
      </c>
      <c r="C23" s="188"/>
      <c r="D23" s="190" t="s">
        <v>500</v>
      </c>
      <c r="E23" s="188"/>
      <c r="F23" s="190" t="s">
        <v>1106</v>
      </c>
      <c r="G23" s="188"/>
      <c r="H23" s="190" t="s">
        <v>334</v>
      </c>
      <c r="I23" s="188"/>
      <c r="J23" s="190" t="s">
        <v>720</v>
      </c>
      <c r="K23" s="188"/>
      <c r="L23" s="190" t="s">
        <v>769</v>
      </c>
      <c r="M23" s="188"/>
    </row>
    <row r="24" spans="1:13" x14ac:dyDescent="0.25">
      <c r="A24" s="188"/>
      <c r="B24" s="190" t="s">
        <v>337</v>
      </c>
      <c r="C24" s="188"/>
      <c r="D24" s="190" t="s">
        <v>780</v>
      </c>
      <c r="E24" s="188"/>
      <c r="F24" s="188"/>
      <c r="G24" s="188"/>
      <c r="H24" s="190" t="s">
        <v>355</v>
      </c>
      <c r="I24" s="188"/>
      <c r="J24" s="190" t="s">
        <v>722</v>
      </c>
      <c r="K24" s="188"/>
      <c r="L24" s="190" t="s">
        <v>771</v>
      </c>
      <c r="M24" s="188"/>
    </row>
    <row r="25" spans="1:13" x14ac:dyDescent="0.25">
      <c r="A25" s="188"/>
      <c r="B25" s="190" t="s">
        <v>489</v>
      </c>
      <c r="C25" s="188"/>
      <c r="D25" s="190" t="s">
        <v>784</v>
      </c>
      <c r="E25" s="188"/>
      <c r="F25" s="189" t="s">
        <v>104</v>
      </c>
      <c r="G25" s="188"/>
      <c r="H25" s="190" t="s">
        <v>357</v>
      </c>
      <c r="I25" s="188"/>
      <c r="J25" s="190" t="s">
        <v>748</v>
      </c>
      <c r="K25" s="188"/>
      <c r="L25" s="190" t="s">
        <v>773</v>
      </c>
      <c r="M25" s="188"/>
    </row>
    <row r="26" spans="1:13" x14ac:dyDescent="0.25">
      <c r="A26" s="188"/>
      <c r="B26" s="190" t="s">
        <v>630</v>
      </c>
      <c r="C26" s="188"/>
      <c r="D26" s="190" t="s">
        <v>907</v>
      </c>
      <c r="E26" s="188"/>
      <c r="F26" s="190" t="s">
        <v>212</v>
      </c>
      <c r="G26" s="188"/>
      <c r="H26" s="190" t="s">
        <v>359</v>
      </c>
      <c r="I26" s="188"/>
      <c r="J26" s="190" t="s">
        <v>761</v>
      </c>
      <c r="K26" s="188"/>
      <c r="L26" s="190" t="s">
        <v>775</v>
      </c>
      <c r="M26" s="188"/>
    </row>
    <row r="27" spans="1:13" x14ac:dyDescent="0.25">
      <c r="A27" s="188"/>
      <c r="B27" s="190" t="s">
        <v>754</v>
      </c>
      <c r="C27" s="188"/>
      <c r="D27" s="190" t="s">
        <v>1005</v>
      </c>
      <c r="E27" s="188"/>
      <c r="F27" s="190" t="s">
        <v>247</v>
      </c>
      <c r="G27" s="188"/>
      <c r="H27" s="190" t="s">
        <v>361</v>
      </c>
      <c r="I27" s="188"/>
      <c r="J27" s="190" t="s">
        <v>802</v>
      </c>
      <c r="K27" s="188"/>
      <c r="L27" s="190" t="s">
        <v>798</v>
      </c>
      <c r="M27" s="188"/>
    </row>
    <row r="28" spans="1:13" x14ac:dyDescent="0.25">
      <c r="A28" s="188"/>
      <c r="B28" s="190" t="s">
        <v>756</v>
      </c>
      <c r="C28" s="188"/>
      <c r="D28" s="188"/>
      <c r="E28" s="188"/>
      <c r="F28" s="190" t="s">
        <v>341</v>
      </c>
      <c r="G28" s="188"/>
      <c r="H28" s="190" t="s">
        <v>371</v>
      </c>
      <c r="I28" s="188"/>
      <c r="J28" s="190" t="s">
        <v>657</v>
      </c>
      <c r="K28" s="188"/>
      <c r="L28" s="190" t="s">
        <v>800</v>
      </c>
      <c r="M28" s="188"/>
    </row>
    <row r="29" spans="1:13" x14ac:dyDescent="0.25">
      <c r="A29" s="188"/>
      <c r="B29" s="190" t="s">
        <v>759</v>
      </c>
      <c r="C29" s="188"/>
      <c r="D29" s="189" t="s">
        <v>106</v>
      </c>
      <c r="E29" s="188"/>
      <c r="F29" s="190" t="s">
        <v>373</v>
      </c>
      <c r="G29" s="188"/>
      <c r="H29" s="190" t="s">
        <v>379</v>
      </c>
      <c r="I29" s="188"/>
      <c r="J29" s="190" t="s">
        <v>658</v>
      </c>
      <c r="K29" s="188"/>
      <c r="L29" s="190" t="s">
        <v>828</v>
      </c>
      <c r="M29" s="188"/>
    </row>
    <row r="30" spans="1:13" x14ac:dyDescent="0.25">
      <c r="A30" s="188"/>
      <c r="B30" s="190" t="s">
        <v>792</v>
      </c>
      <c r="C30" s="188"/>
      <c r="D30" s="190" t="s">
        <v>141</v>
      </c>
      <c r="E30" s="188"/>
      <c r="F30" s="190" t="s">
        <v>391</v>
      </c>
      <c r="G30" s="188"/>
      <c r="H30" s="190" t="s">
        <v>659</v>
      </c>
      <c r="I30" s="188"/>
      <c r="J30" s="190" t="s">
        <v>947</v>
      </c>
      <c r="K30" s="188"/>
      <c r="L30" s="190" t="s">
        <v>830</v>
      </c>
      <c r="M30" s="188"/>
    </row>
    <row r="31" spans="1:13" x14ac:dyDescent="0.25">
      <c r="A31" s="188"/>
      <c r="B31" s="190" t="s">
        <v>873</v>
      </c>
      <c r="C31" s="188"/>
      <c r="D31" s="190" t="s">
        <v>143</v>
      </c>
      <c r="E31" s="188"/>
      <c r="F31" s="190" t="s">
        <v>447</v>
      </c>
      <c r="G31" s="188"/>
      <c r="H31" s="190" t="s">
        <v>381</v>
      </c>
      <c r="I31" s="188"/>
      <c r="J31" s="190" t="s">
        <v>955</v>
      </c>
      <c r="K31" s="188"/>
      <c r="L31" s="190" t="s">
        <v>832</v>
      </c>
      <c r="M31" s="188"/>
    </row>
    <row r="32" spans="1:13" x14ac:dyDescent="0.25">
      <c r="A32" s="188"/>
      <c r="B32" s="190" t="s">
        <v>897</v>
      </c>
      <c r="C32" s="188"/>
      <c r="D32" s="190" t="s">
        <v>145</v>
      </c>
      <c r="E32" s="188"/>
      <c r="F32" s="190" t="s">
        <v>463</v>
      </c>
      <c r="G32" s="188"/>
      <c r="H32" s="190" t="s">
        <v>383</v>
      </c>
      <c r="I32" s="188"/>
      <c r="J32" s="190" t="s">
        <v>967</v>
      </c>
      <c r="K32" s="188"/>
      <c r="L32" s="190" t="s">
        <v>840</v>
      </c>
      <c r="M32" s="188"/>
    </row>
    <row r="33" spans="1:13" x14ac:dyDescent="0.25">
      <c r="A33" s="188"/>
      <c r="B33" s="190" t="s">
        <v>901</v>
      </c>
      <c r="C33" s="188"/>
      <c r="D33" s="190" t="s">
        <v>147</v>
      </c>
      <c r="E33" s="188"/>
      <c r="F33" s="190" t="s">
        <v>477</v>
      </c>
      <c r="G33" s="188"/>
      <c r="H33" s="190" t="s">
        <v>385</v>
      </c>
      <c r="I33" s="188"/>
      <c r="J33" s="190" t="s">
        <v>973</v>
      </c>
      <c r="K33" s="188"/>
      <c r="L33" s="190" t="s">
        <v>854</v>
      </c>
      <c r="M33" s="188"/>
    </row>
    <row r="34" spans="1:13" x14ac:dyDescent="0.25">
      <c r="A34" s="188"/>
      <c r="B34" s="190" t="s">
        <v>935</v>
      </c>
      <c r="C34" s="188"/>
      <c r="D34" s="190" t="s">
        <v>660</v>
      </c>
      <c r="E34" s="188"/>
      <c r="F34" s="190" t="s">
        <v>492</v>
      </c>
      <c r="G34" s="188"/>
      <c r="H34" s="190" t="s">
        <v>387</v>
      </c>
      <c r="I34" s="188"/>
      <c r="J34" s="190" t="s">
        <v>977</v>
      </c>
      <c r="K34" s="188"/>
      <c r="L34" s="190" t="s">
        <v>856</v>
      </c>
      <c r="M34" s="188"/>
    </row>
    <row r="35" spans="1:13" x14ac:dyDescent="0.25">
      <c r="A35" s="188"/>
      <c r="B35" s="190" t="s">
        <v>937</v>
      </c>
      <c r="C35" s="188"/>
      <c r="D35" s="190" t="s">
        <v>318</v>
      </c>
      <c r="E35" s="188"/>
      <c r="F35" s="190" t="s">
        <v>628</v>
      </c>
      <c r="G35" s="188"/>
      <c r="H35" s="190" t="s">
        <v>445</v>
      </c>
      <c r="I35" s="188"/>
      <c r="J35" s="190" t="s">
        <v>1028</v>
      </c>
      <c r="K35" s="188"/>
      <c r="L35" s="190" t="s">
        <v>865</v>
      </c>
      <c r="M35" s="188"/>
    </row>
    <row r="36" spans="1:13" x14ac:dyDescent="0.25">
      <c r="A36" s="188"/>
      <c r="B36" s="190" t="s">
        <v>661</v>
      </c>
      <c r="C36" s="188"/>
      <c r="D36" s="190" t="s">
        <v>343</v>
      </c>
      <c r="E36" s="188"/>
      <c r="F36" s="190" t="s">
        <v>716</v>
      </c>
      <c r="G36" s="188"/>
      <c r="H36" s="190" t="s">
        <v>457</v>
      </c>
      <c r="I36" s="188"/>
      <c r="J36" s="190" t="s">
        <v>1036</v>
      </c>
      <c r="K36" s="188"/>
      <c r="L36" s="190" t="s">
        <v>1001</v>
      </c>
      <c r="M36" s="188"/>
    </row>
    <row r="37" spans="1:13" x14ac:dyDescent="0.25">
      <c r="A37" s="188"/>
      <c r="B37" s="190" t="s">
        <v>1069</v>
      </c>
      <c r="C37" s="188"/>
      <c r="D37" s="190" t="s">
        <v>345</v>
      </c>
      <c r="E37" s="188"/>
      <c r="F37" s="190" t="s">
        <v>728</v>
      </c>
      <c r="G37" s="188"/>
      <c r="H37" s="190" t="s">
        <v>461</v>
      </c>
      <c r="I37" s="188"/>
      <c r="J37" s="190" t="s">
        <v>1050</v>
      </c>
      <c r="K37" s="188"/>
      <c r="L37" s="190" t="s">
        <v>1040</v>
      </c>
      <c r="M37" s="188"/>
    </row>
    <row r="38" spans="1:13" x14ac:dyDescent="0.25">
      <c r="A38" s="188"/>
      <c r="B38" s="190" t="s">
        <v>1098</v>
      </c>
      <c r="C38" s="188"/>
      <c r="D38" s="190" t="s">
        <v>347</v>
      </c>
      <c r="E38" s="188"/>
      <c r="F38" s="190" t="s">
        <v>794</v>
      </c>
      <c r="G38" s="188"/>
      <c r="H38" s="190" t="s">
        <v>469</v>
      </c>
      <c r="I38" s="188"/>
      <c r="J38" s="190" t="s">
        <v>1052</v>
      </c>
      <c r="K38" s="188"/>
      <c r="L38" s="190" t="s">
        <v>1118</v>
      </c>
      <c r="M38" s="188"/>
    </row>
    <row r="39" spans="1:13" x14ac:dyDescent="0.25">
      <c r="A39" s="188"/>
      <c r="B39" s="188"/>
      <c r="C39" s="188"/>
      <c r="D39" s="190" t="s">
        <v>349</v>
      </c>
      <c r="E39" s="188"/>
      <c r="F39" s="190" t="s">
        <v>916</v>
      </c>
      <c r="G39" s="188"/>
      <c r="H39" s="190" t="s">
        <v>475</v>
      </c>
      <c r="I39" s="188"/>
      <c r="J39" s="190" t="s">
        <v>1067</v>
      </c>
      <c r="K39" s="188"/>
      <c r="L39" s="188"/>
      <c r="M39" s="188"/>
    </row>
    <row r="40" spans="1:13" x14ac:dyDescent="0.25">
      <c r="A40" s="188"/>
      <c r="B40" s="189" t="s">
        <v>121</v>
      </c>
      <c r="C40" s="188"/>
      <c r="D40" s="190" t="s">
        <v>351</v>
      </c>
      <c r="E40" s="188"/>
      <c r="F40" s="190" t="s">
        <v>963</v>
      </c>
      <c r="G40" s="188"/>
      <c r="H40" s="190" t="s">
        <v>485</v>
      </c>
      <c r="I40" s="188"/>
      <c r="J40" s="190" t="s">
        <v>1071</v>
      </c>
      <c r="K40" s="188"/>
      <c r="L40" s="189" t="s">
        <v>662</v>
      </c>
      <c r="M40" s="188"/>
    </row>
    <row r="41" spans="1:13" x14ac:dyDescent="0.25">
      <c r="A41" s="188"/>
      <c r="B41" s="190" t="s">
        <v>163</v>
      </c>
      <c r="C41" s="188"/>
      <c r="D41" s="190" t="s">
        <v>353</v>
      </c>
      <c r="E41" s="188"/>
      <c r="F41" s="190" t="s">
        <v>1015</v>
      </c>
      <c r="G41" s="188"/>
      <c r="H41" s="190" t="s">
        <v>487</v>
      </c>
      <c r="I41" s="188"/>
      <c r="J41" s="190" t="s">
        <v>1120</v>
      </c>
      <c r="K41" s="188"/>
      <c r="L41" s="190" t="s">
        <v>887</v>
      </c>
      <c r="M41" s="188"/>
    </row>
    <row r="42" spans="1:13" x14ac:dyDescent="0.25">
      <c r="A42" s="188"/>
      <c r="B42" s="190" t="s">
        <v>663</v>
      </c>
      <c r="C42" s="188"/>
      <c r="D42" s="190" t="s">
        <v>518</v>
      </c>
      <c r="E42" s="188"/>
      <c r="F42" s="190" t="s">
        <v>1044</v>
      </c>
      <c r="G42" s="188"/>
      <c r="H42" s="190" t="s">
        <v>641</v>
      </c>
      <c r="I42" s="188"/>
      <c r="J42" s="188"/>
      <c r="K42" s="188"/>
      <c r="L42" s="190" t="s">
        <v>965</v>
      </c>
      <c r="M42" s="188"/>
    </row>
    <row r="43" spans="1:13" x14ac:dyDescent="0.25">
      <c r="A43" s="188"/>
      <c r="B43" s="190" t="s">
        <v>664</v>
      </c>
      <c r="C43" s="188"/>
      <c r="D43" s="190" t="s">
        <v>665</v>
      </c>
      <c r="E43" s="188"/>
      <c r="F43" s="190" t="s">
        <v>1056</v>
      </c>
      <c r="G43" s="188"/>
      <c r="H43" s="190" t="s">
        <v>643</v>
      </c>
      <c r="I43" s="188"/>
      <c r="J43" s="189" t="s">
        <v>666</v>
      </c>
      <c r="K43" s="188"/>
      <c r="L43" s="190" t="s">
        <v>981</v>
      </c>
      <c r="M43" s="188"/>
    </row>
    <row r="44" spans="1:13" x14ac:dyDescent="0.25">
      <c r="A44" s="188"/>
      <c r="B44" s="190" t="s">
        <v>667</v>
      </c>
      <c r="C44" s="188"/>
      <c r="D44" s="190" t="s">
        <v>736</v>
      </c>
      <c r="E44" s="188"/>
      <c r="F44" s="190" t="s">
        <v>1088</v>
      </c>
      <c r="G44" s="188"/>
      <c r="H44" s="190" t="s">
        <v>649</v>
      </c>
      <c r="I44" s="188"/>
      <c r="J44" s="190" t="s">
        <v>149</v>
      </c>
      <c r="K44" s="188"/>
      <c r="L44" s="190" t="s">
        <v>1003</v>
      </c>
      <c r="M44" s="188"/>
    </row>
    <row r="45" spans="1:13" x14ac:dyDescent="0.25">
      <c r="A45" s="188"/>
      <c r="B45" s="190" t="s">
        <v>668</v>
      </c>
      <c r="C45" s="188"/>
      <c r="D45" s="190" t="s">
        <v>740</v>
      </c>
      <c r="E45" s="188"/>
      <c r="F45" s="190" t="s">
        <v>669</v>
      </c>
      <c r="G45" s="188"/>
      <c r="H45" s="190" t="s">
        <v>670</v>
      </c>
      <c r="I45" s="188"/>
      <c r="J45" s="190" t="s">
        <v>155</v>
      </c>
      <c r="K45" s="188"/>
      <c r="L45" s="190" t="s">
        <v>1019</v>
      </c>
      <c r="M45" s="188"/>
    </row>
    <row r="46" spans="1:13" x14ac:dyDescent="0.25">
      <c r="A46" s="188"/>
      <c r="B46" s="190" t="s">
        <v>636</v>
      </c>
      <c r="C46" s="188"/>
      <c r="D46" s="190" t="s">
        <v>744</v>
      </c>
      <c r="E46" s="188"/>
      <c r="F46" s="190" t="s">
        <v>1108</v>
      </c>
      <c r="G46" s="188"/>
      <c r="H46" s="190" t="s">
        <v>763</v>
      </c>
      <c r="I46" s="188"/>
      <c r="J46" s="190" t="s">
        <v>189</v>
      </c>
      <c r="K46" s="188"/>
      <c r="L46" s="188"/>
      <c r="M46" s="188"/>
    </row>
    <row r="47" spans="1:13" x14ac:dyDescent="0.25">
      <c r="A47" s="188"/>
      <c r="B47" s="190" t="s">
        <v>117</v>
      </c>
      <c r="C47" s="188"/>
      <c r="D47" s="190" t="s">
        <v>746</v>
      </c>
      <c r="E47" s="188"/>
      <c r="F47" s="188"/>
      <c r="G47" s="188"/>
      <c r="H47" s="190" t="s">
        <v>777</v>
      </c>
      <c r="I47" s="188"/>
      <c r="J47" s="190" t="s">
        <v>259</v>
      </c>
      <c r="K47" s="188"/>
      <c r="L47" s="189" t="s">
        <v>671</v>
      </c>
      <c r="M47" s="188"/>
    </row>
    <row r="48" spans="1:13" x14ac:dyDescent="0.25">
      <c r="A48" s="188"/>
      <c r="B48" s="190" t="s">
        <v>672</v>
      </c>
      <c r="C48" s="188"/>
      <c r="D48" s="190" t="s">
        <v>1011</v>
      </c>
      <c r="E48" s="188"/>
      <c r="F48" s="189" t="s">
        <v>134</v>
      </c>
      <c r="G48" s="188"/>
      <c r="H48" s="190" t="s">
        <v>788</v>
      </c>
      <c r="I48" s="188"/>
      <c r="J48" s="190" t="s">
        <v>265</v>
      </c>
      <c r="K48" s="188"/>
      <c r="L48" s="190" t="s">
        <v>199</v>
      </c>
      <c r="M48" s="188"/>
    </row>
    <row r="49" spans="1:13" x14ac:dyDescent="0.25">
      <c r="A49" s="188"/>
      <c r="B49" s="190" t="s">
        <v>673</v>
      </c>
      <c r="C49" s="188"/>
      <c r="D49" s="188"/>
      <c r="E49" s="188"/>
      <c r="F49" s="190" t="s">
        <v>157</v>
      </c>
      <c r="G49" s="188"/>
      <c r="H49" s="190" t="s">
        <v>820</v>
      </c>
      <c r="I49" s="188"/>
      <c r="J49" s="190" t="s">
        <v>268</v>
      </c>
      <c r="K49" s="188"/>
      <c r="L49" s="190" t="s">
        <v>270</v>
      </c>
      <c r="M49" s="188"/>
    </row>
    <row r="50" spans="1:13" x14ac:dyDescent="0.25">
      <c r="A50" s="188"/>
      <c r="B50" s="190" t="s">
        <v>1110</v>
      </c>
      <c r="C50" s="188"/>
      <c r="D50" s="189" t="s">
        <v>108</v>
      </c>
      <c r="E50" s="188"/>
      <c r="F50" s="190" t="s">
        <v>222</v>
      </c>
      <c r="G50" s="188"/>
      <c r="H50" s="190" t="s">
        <v>838</v>
      </c>
      <c r="I50" s="188"/>
      <c r="J50" s="190" t="s">
        <v>278</v>
      </c>
      <c r="K50" s="188"/>
      <c r="L50" s="190" t="s">
        <v>286</v>
      </c>
      <c r="M50" s="188"/>
    </row>
    <row r="51" spans="1:13" x14ac:dyDescent="0.25">
      <c r="A51" s="188"/>
      <c r="B51" s="188"/>
      <c r="C51" s="188"/>
      <c r="D51" s="190" t="s">
        <v>230</v>
      </c>
      <c r="E51" s="188"/>
      <c r="F51" s="190" t="s">
        <v>102</v>
      </c>
      <c r="G51" s="188"/>
      <c r="H51" s="190" t="s">
        <v>844</v>
      </c>
      <c r="I51" s="188"/>
      <c r="J51" s="190" t="s">
        <v>288</v>
      </c>
      <c r="K51" s="188"/>
      <c r="L51" s="190" t="s">
        <v>332</v>
      </c>
      <c r="M51" s="188"/>
    </row>
    <row r="52" spans="1:13" x14ac:dyDescent="0.25">
      <c r="A52" s="188"/>
      <c r="B52" s="189" t="s">
        <v>112</v>
      </c>
      <c r="C52" s="188"/>
      <c r="D52" s="190" t="s">
        <v>494</v>
      </c>
      <c r="E52" s="188"/>
      <c r="F52" s="190" t="s">
        <v>296</v>
      </c>
      <c r="G52" s="188"/>
      <c r="H52" s="190" t="s">
        <v>852</v>
      </c>
      <c r="I52" s="188"/>
      <c r="J52" s="190" t="s">
        <v>328</v>
      </c>
      <c r="K52" s="188"/>
      <c r="L52" s="190" t="s">
        <v>400</v>
      </c>
      <c r="M52" s="188"/>
    </row>
    <row r="53" spans="1:13" x14ac:dyDescent="0.25">
      <c r="A53" s="188"/>
      <c r="B53" s="190" t="s">
        <v>228</v>
      </c>
      <c r="C53" s="188"/>
      <c r="D53" s="190" t="s">
        <v>734</v>
      </c>
      <c r="E53" s="188"/>
      <c r="F53" s="190" t="s">
        <v>481</v>
      </c>
      <c r="G53" s="188"/>
      <c r="H53" s="190" t="s">
        <v>869</v>
      </c>
      <c r="I53" s="188"/>
      <c r="J53" s="190" t="s">
        <v>529</v>
      </c>
      <c r="K53" s="188"/>
      <c r="L53" s="190" t="s">
        <v>508</v>
      </c>
      <c r="M53" s="188"/>
    </row>
    <row r="54" spans="1:13" x14ac:dyDescent="0.25">
      <c r="A54" s="188"/>
      <c r="B54" s="190" t="s">
        <v>377</v>
      </c>
      <c r="C54" s="188"/>
      <c r="D54" s="190" t="s">
        <v>903</v>
      </c>
      <c r="E54" s="188"/>
      <c r="F54" s="190" t="s">
        <v>498</v>
      </c>
      <c r="G54" s="188"/>
      <c r="H54" s="190" t="s">
        <v>875</v>
      </c>
      <c r="I54" s="188"/>
      <c r="J54" s="190" t="s">
        <v>531</v>
      </c>
      <c r="K54" s="188"/>
      <c r="L54" s="190" t="s">
        <v>806</v>
      </c>
      <c r="M54" s="188"/>
    </row>
    <row r="55" spans="1:13" x14ac:dyDescent="0.25">
      <c r="A55" s="188"/>
      <c r="B55" s="190" t="s">
        <v>431</v>
      </c>
      <c r="C55" s="188"/>
      <c r="D55" s="190" t="s">
        <v>924</v>
      </c>
      <c r="E55" s="188"/>
      <c r="F55" s="190" t="s">
        <v>822</v>
      </c>
      <c r="G55" s="188"/>
      <c r="H55" s="190" t="s">
        <v>674</v>
      </c>
      <c r="I55" s="188"/>
      <c r="J55" s="190" t="s">
        <v>804</v>
      </c>
      <c r="K55" s="188"/>
      <c r="L55" s="190" t="s">
        <v>808</v>
      </c>
      <c r="M55" s="188"/>
    </row>
    <row r="56" spans="1:13" x14ac:dyDescent="0.25">
      <c r="A56" s="188"/>
      <c r="B56" s="190" t="s">
        <v>433</v>
      </c>
      <c r="C56" s="188"/>
      <c r="D56" s="190" t="s">
        <v>1077</v>
      </c>
      <c r="E56" s="188"/>
      <c r="F56" s="190" t="s">
        <v>824</v>
      </c>
      <c r="G56" s="188"/>
      <c r="H56" s="190" t="s">
        <v>880</v>
      </c>
      <c r="I56" s="188"/>
      <c r="J56" s="190" t="s">
        <v>871</v>
      </c>
      <c r="K56" s="188"/>
      <c r="L56" s="190" t="s">
        <v>814</v>
      </c>
      <c r="M56" s="188"/>
    </row>
    <row r="57" spans="1:13" x14ac:dyDescent="0.25">
      <c r="A57" s="188"/>
      <c r="B57" s="190" t="s">
        <v>435</v>
      </c>
      <c r="C57" s="188"/>
      <c r="D57" s="190" t="s">
        <v>675</v>
      </c>
      <c r="E57" s="188"/>
      <c r="F57" s="190" t="s">
        <v>834</v>
      </c>
      <c r="G57" s="188"/>
      <c r="H57" s="190" t="s">
        <v>882</v>
      </c>
      <c r="I57" s="188"/>
      <c r="J57" s="190" t="s">
        <v>969</v>
      </c>
      <c r="K57" s="188"/>
      <c r="L57" s="190" t="s">
        <v>846</v>
      </c>
      <c r="M57" s="188"/>
    </row>
    <row r="58" spans="1:13" x14ac:dyDescent="0.25">
      <c r="A58" s="188"/>
      <c r="B58" s="190" t="s">
        <v>437</v>
      </c>
      <c r="C58" s="188"/>
      <c r="D58" s="190" t="s">
        <v>1114</v>
      </c>
      <c r="E58" s="188"/>
      <c r="F58" s="190" t="s">
        <v>836</v>
      </c>
      <c r="G58" s="188"/>
      <c r="H58" s="190" t="s">
        <v>884</v>
      </c>
      <c r="I58" s="188"/>
      <c r="J58" s="190" t="s">
        <v>983</v>
      </c>
      <c r="K58" s="188"/>
      <c r="L58" s="190" t="s">
        <v>848</v>
      </c>
      <c r="M58" s="188"/>
    </row>
    <row r="59" spans="1:13" x14ac:dyDescent="0.25">
      <c r="A59" s="188"/>
      <c r="B59" s="190" t="s">
        <v>439</v>
      </c>
      <c r="C59" s="188"/>
      <c r="D59" s="188"/>
      <c r="E59" s="188"/>
      <c r="F59" s="190" t="s">
        <v>905</v>
      </c>
      <c r="G59" s="188"/>
      <c r="H59" s="190" t="s">
        <v>889</v>
      </c>
      <c r="I59" s="188"/>
      <c r="J59" s="190" t="s">
        <v>985</v>
      </c>
      <c r="K59" s="188"/>
      <c r="L59" s="190" t="s">
        <v>862</v>
      </c>
      <c r="M59" s="188"/>
    </row>
    <row r="60" spans="1:13" x14ac:dyDescent="0.25">
      <c r="A60" s="188"/>
      <c r="B60" s="190" t="s">
        <v>520</v>
      </c>
      <c r="C60" s="188"/>
      <c r="D60" s="189" t="s">
        <v>110</v>
      </c>
      <c r="E60" s="188"/>
      <c r="F60" s="190" t="s">
        <v>676</v>
      </c>
      <c r="G60" s="188"/>
      <c r="H60" s="190" t="s">
        <v>891</v>
      </c>
      <c r="I60" s="188"/>
      <c r="J60" s="190" t="s">
        <v>993</v>
      </c>
      <c r="K60" s="188"/>
      <c r="L60" s="190" t="s">
        <v>918</v>
      </c>
      <c r="M60" s="188"/>
    </row>
    <row r="61" spans="1:13" x14ac:dyDescent="0.25">
      <c r="A61" s="188"/>
      <c r="B61" s="190" t="s">
        <v>931</v>
      </c>
      <c r="C61" s="188"/>
      <c r="D61" s="190" t="s">
        <v>207</v>
      </c>
      <c r="E61" s="188"/>
      <c r="F61" s="190" t="s">
        <v>945</v>
      </c>
      <c r="G61" s="188"/>
      <c r="H61" s="190" t="s">
        <v>893</v>
      </c>
      <c r="I61" s="188"/>
      <c r="J61" s="190" t="s">
        <v>1026</v>
      </c>
      <c r="K61" s="188"/>
      <c r="L61" s="190" t="s">
        <v>677</v>
      </c>
      <c r="M61" s="188"/>
    </row>
    <row r="62" spans="1:13" x14ac:dyDescent="0.25">
      <c r="A62" s="188"/>
      <c r="B62" s="190" t="s">
        <v>933</v>
      </c>
      <c r="C62" s="188"/>
      <c r="D62" s="190" t="s">
        <v>253</v>
      </c>
      <c r="E62" s="188"/>
      <c r="F62" s="190" t="s">
        <v>1030</v>
      </c>
      <c r="G62" s="188"/>
      <c r="H62" s="190" t="s">
        <v>895</v>
      </c>
      <c r="I62" s="188"/>
      <c r="J62" s="188"/>
      <c r="K62" s="188"/>
      <c r="L62" s="188"/>
      <c r="M62" s="188"/>
    </row>
    <row r="63" spans="1:13" x14ac:dyDescent="0.25">
      <c r="A63" s="188"/>
      <c r="B63" s="190" t="s">
        <v>959</v>
      </c>
      <c r="C63" s="188"/>
      <c r="D63" s="190" t="s">
        <v>294</v>
      </c>
      <c r="E63" s="188"/>
      <c r="F63" s="190" t="s">
        <v>1058</v>
      </c>
      <c r="G63" s="188"/>
      <c r="H63" s="190" t="s">
        <v>927</v>
      </c>
      <c r="I63" s="188"/>
      <c r="J63" s="189" t="s">
        <v>678</v>
      </c>
      <c r="K63" s="188"/>
      <c r="L63" s="189" t="s">
        <v>679</v>
      </c>
      <c r="M63" s="188"/>
    </row>
    <row r="64" spans="1:13" x14ac:dyDescent="0.25">
      <c r="A64" s="188"/>
      <c r="B64" s="190" t="s">
        <v>680</v>
      </c>
      <c r="C64" s="188"/>
      <c r="D64" s="190" t="s">
        <v>714</v>
      </c>
      <c r="E64" s="188"/>
      <c r="F64" s="190" t="s">
        <v>1092</v>
      </c>
      <c r="G64" s="188"/>
      <c r="H64" s="190" t="s">
        <v>939</v>
      </c>
      <c r="I64" s="188"/>
      <c r="J64" s="190" t="s">
        <v>187</v>
      </c>
      <c r="K64" s="188"/>
      <c r="L64" s="190" t="s">
        <v>191</v>
      </c>
      <c r="M64" s="188"/>
    </row>
    <row r="65" spans="1:13" x14ac:dyDescent="0.25">
      <c r="A65" s="188"/>
      <c r="B65" s="188"/>
      <c r="C65" s="188"/>
      <c r="D65" s="190" t="s">
        <v>878</v>
      </c>
      <c r="E65" s="188"/>
      <c r="F65" s="190" t="s">
        <v>1112</v>
      </c>
      <c r="G65" s="188"/>
      <c r="H65" s="190" t="s">
        <v>943</v>
      </c>
      <c r="I65" s="188"/>
      <c r="J65" s="190" t="s">
        <v>205</v>
      </c>
      <c r="K65" s="188"/>
      <c r="L65" s="190" t="s">
        <v>681</v>
      </c>
      <c r="M65" s="188"/>
    </row>
    <row r="66" spans="1:13" x14ac:dyDescent="0.25">
      <c r="A66" s="188"/>
      <c r="B66" s="189" t="s">
        <v>115</v>
      </c>
      <c r="C66" s="188"/>
      <c r="D66" s="190" t="s">
        <v>941</v>
      </c>
      <c r="E66" s="188"/>
      <c r="F66" s="188"/>
      <c r="G66" s="188"/>
      <c r="H66" s="190" t="s">
        <v>949</v>
      </c>
      <c r="I66" s="188"/>
      <c r="J66" s="190" t="s">
        <v>274</v>
      </c>
      <c r="K66" s="188"/>
      <c r="L66" s="190" t="s">
        <v>842</v>
      </c>
      <c r="M66" s="188"/>
    </row>
    <row r="67" spans="1:13" x14ac:dyDescent="0.25">
      <c r="A67" s="188"/>
      <c r="B67" s="190" t="s">
        <v>483</v>
      </c>
      <c r="C67" s="188"/>
      <c r="D67" s="190" t="s">
        <v>1062</v>
      </c>
      <c r="E67" s="188"/>
      <c r="F67" s="189" t="s">
        <v>119</v>
      </c>
      <c r="G67" s="188"/>
      <c r="H67" s="190" t="s">
        <v>971</v>
      </c>
      <c r="I67" s="188"/>
      <c r="J67" s="190" t="s">
        <v>284</v>
      </c>
      <c r="K67" s="188"/>
      <c r="L67" s="190" t="s">
        <v>850</v>
      </c>
      <c r="M67" s="188"/>
    </row>
    <row r="68" spans="1:13" x14ac:dyDescent="0.25">
      <c r="A68" s="188"/>
      <c r="B68" s="190" t="s">
        <v>516</v>
      </c>
      <c r="C68" s="188"/>
      <c r="D68" s="190" t="s">
        <v>1090</v>
      </c>
      <c r="E68" s="188"/>
      <c r="F68" s="190" t="s">
        <v>139</v>
      </c>
      <c r="G68" s="188"/>
      <c r="H68" s="190" t="s">
        <v>975</v>
      </c>
      <c r="I68" s="188"/>
      <c r="J68" s="190" t="s">
        <v>473</v>
      </c>
      <c r="K68" s="188"/>
      <c r="L68" s="190" t="s">
        <v>957</v>
      </c>
      <c r="M68" s="188"/>
    </row>
    <row r="69" spans="1:13" x14ac:dyDescent="0.25">
      <c r="A69" s="188"/>
      <c r="B69" s="190" t="s">
        <v>738</v>
      </c>
      <c r="C69" s="188"/>
      <c r="D69" s="188"/>
      <c r="E69" s="188"/>
      <c r="F69" s="190" t="s">
        <v>161</v>
      </c>
      <c r="G69" s="188"/>
      <c r="H69" s="190" t="s">
        <v>979</v>
      </c>
      <c r="I69" s="188"/>
      <c r="J69" s="190" t="s">
        <v>621</v>
      </c>
      <c r="K69" s="188"/>
      <c r="L69" s="190" t="s">
        <v>989</v>
      </c>
      <c r="M69" s="188"/>
    </row>
    <row r="70" spans="1:13" ht="15" customHeight="1" x14ac:dyDescent="0.25">
      <c r="A70" s="188"/>
      <c r="B70" s="188"/>
      <c r="C70" s="188"/>
      <c r="D70" s="189" t="s">
        <v>125</v>
      </c>
      <c r="E70" s="188"/>
      <c r="F70" s="190" t="s">
        <v>167</v>
      </c>
      <c r="G70" s="188"/>
      <c r="H70" s="190" t="s">
        <v>682</v>
      </c>
      <c r="I70" s="188"/>
      <c r="J70" s="190" t="s">
        <v>623</v>
      </c>
      <c r="K70" s="188"/>
      <c r="L70" s="190" t="s">
        <v>1054</v>
      </c>
      <c r="M70" s="188"/>
    </row>
    <row r="71" spans="1:13" ht="15" customHeight="1" x14ac:dyDescent="0.25">
      <c r="A71" s="188"/>
      <c r="B71" s="189" t="s">
        <v>136</v>
      </c>
      <c r="C71" s="188"/>
      <c r="D71" s="190" t="s">
        <v>282</v>
      </c>
      <c r="E71" s="188"/>
      <c r="F71" s="190" t="s">
        <v>441</v>
      </c>
      <c r="G71" s="188"/>
      <c r="H71" s="190" t="s">
        <v>987</v>
      </c>
      <c r="I71" s="188"/>
      <c r="J71" s="190" t="s">
        <v>625</v>
      </c>
      <c r="K71" s="188"/>
      <c r="L71" s="188"/>
      <c r="M71" s="188"/>
    </row>
    <row r="72" spans="1:13" ht="15" customHeight="1" x14ac:dyDescent="0.25">
      <c r="A72" s="188"/>
      <c r="B72" s="190" t="s">
        <v>304</v>
      </c>
      <c r="C72" s="188"/>
      <c r="D72" s="190" t="s">
        <v>1505</v>
      </c>
      <c r="E72" s="188"/>
      <c r="F72" s="190" t="s">
        <v>496</v>
      </c>
      <c r="G72" s="188"/>
      <c r="H72" s="190" t="s">
        <v>991</v>
      </c>
      <c r="I72" s="188"/>
      <c r="J72" s="190" t="s">
        <v>810</v>
      </c>
      <c r="K72" s="188"/>
      <c r="L72" s="189" t="s">
        <v>683</v>
      </c>
      <c r="M72" s="188"/>
    </row>
    <row r="73" spans="1:13" x14ac:dyDescent="0.25">
      <c r="A73" s="188"/>
      <c r="B73" s="190" t="s">
        <v>375</v>
      </c>
      <c r="C73" s="188"/>
      <c r="D73" s="190" t="s">
        <v>1504</v>
      </c>
      <c r="E73" s="188"/>
      <c r="F73" s="190" t="s">
        <v>826</v>
      </c>
      <c r="G73" s="188"/>
      <c r="H73" s="190" t="s">
        <v>995</v>
      </c>
      <c r="I73" s="188"/>
      <c r="J73" s="190" t="s">
        <v>867</v>
      </c>
      <c r="K73" s="188"/>
      <c r="L73" s="190" t="s">
        <v>72</v>
      </c>
      <c r="M73" s="188"/>
    </row>
    <row r="74" spans="1:13" x14ac:dyDescent="0.25">
      <c r="A74" s="188"/>
      <c r="B74" s="190" t="s">
        <v>459</v>
      </c>
      <c r="C74" s="188"/>
      <c r="D74" s="190" t="s">
        <v>365</v>
      </c>
      <c r="E74" s="188"/>
      <c r="F74" s="190" t="s">
        <v>684</v>
      </c>
      <c r="G74" s="188"/>
      <c r="H74" s="190" t="s">
        <v>997</v>
      </c>
      <c r="I74" s="188"/>
      <c r="J74" s="190" t="s">
        <v>1021</v>
      </c>
      <c r="K74" s="188"/>
      <c r="L74" s="190" t="s">
        <v>685</v>
      </c>
      <c r="M74" s="188"/>
    </row>
    <row r="75" spans="1:13" x14ac:dyDescent="0.25">
      <c r="A75" s="188"/>
      <c r="B75" s="190" t="s">
        <v>524</v>
      </c>
      <c r="C75" s="188"/>
      <c r="D75" s="190" t="s">
        <v>686</v>
      </c>
      <c r="E75" s="188"/>
      <c r="F75" s="190" t="s">
        <v>687</v>
      </c>
      <c r="G75" s="188"/>
      <c r="H75" s="190" t="s">
        <v>999</v>
      </c>
      <c r="I75" s="188"/>
      <c r="J75" s="190" t="s">
        <v>1024</v>
      </c>
      <c r="K75" s="188"/>
      <c r="L75" s="190" t="s">
        <v>909</v>
      </c>
      <c r="M75" s="188"/>
    </row>
    <row r="76" spans="1:13" x14ac:dyDescent="0.25">
      <c r="A76" s="188"/>
      <c r="B76" s="190" t="s">
        <v>632</v>
      </c>
      <c r="C76" s="188"/>
      <c r="D76" s="190" t="s">
        <v>688</v>
      </c>
      <c r="E76" s="188"/>
      <c r="F76" s="190" t="s">
        <v>953</v>
      </c>
      <c r="G76" s="188"/>
      <c r="H76" s="190" t="s">
        <v>689</v>
      </c>
      <c r="I76" s="188"/>
      <c r="J76" s="188"/>
      <c r="K76" s="188"/>
      <c r="L76" s="190" t="s">
        <v>914</v>
      </c>
      <c r="M76" s="188"/>
    </row>
    <row r="77" spans="1:13" x14ac:dyDescent="0.25">
      <c r="A77" s="188"/>
      <c r="B77" s="190" t="s">
        <v>860</v>
      </c>
      <c r="C77" s="188"/>
      <c r="D77" s="190" t="s">
        <v>690</v>
      </c>
      <c r="E77" s="188"/>
      <c r="F77" s="190" t="s">
        <v>691</v>
      </c>
      <c r="G77" s="188"/>
      <c r="H77" s="190" t="s">
        <v>1032</v>
      </c>
      <c r="I77" s="188"/>
      <c r="J77" s="189" t="s">
        <v>692</v>
      </c>
      <c r="K77" s="188"/>
      <c r="L77" s="190" t="s">
        <v>1116</v>
      </c>
      <c r="M77" s="188"/>
    </row>
    <row r="78" spans="1:13" x14ac:dyDescent="0.25">
      <c r="A78" s="188"/>
      <c r="B78" s="190" t="s">
        <v>920</v>
      </c>
      <c r="C78" s="188"/>
      <c r="D78" s="190" t="s">
        <v>693</v>
      </c>
      <c r="E78" s="188"/>
      <c r="F78" s="190" t="s">
        <v>1082</v>
      </c>
      <c r="G78" s="188"/>
      <c r="H78" s="190" t="s">
        <v>1034</v>
      </c>
      <c r="I78" s="188"/>
      <c r="J78" s="190" t="s">
        <v>153</v>
      </c>
      <c r="K78" s="188"/>
      <c r="L78" s="188"/>
      <c r="M78" s="188"/>
    </row>
    <row r="79" spans="1:13" x14ac:dyDescent="0.25">
      <c r="A79" s="188"/>
      <c r="B79" s="190" t="s">
        <v>1048</v>
      </c>
      <c r="C79" s="188"/>
      <c r="D79" s="190" t="s">
        <v>694</v>
      </c>
      <c r="E79" s="188"/>
      <c r="F79" s="188"/>
      <c r="G79" s="188"/>
      <c r="H79" s="190" t="s">
        <v>1038</v>
      </c>
      <c r="I79" s="188"/>
      <c r="J79" s="190" t="s">
        <v>261</v>
      </c>
      <c r="K79" s="188"/>
      <c r="L79" s="189" t="s">
        <v>695</v>
      </c>
      <c r="M79" s="188"/>
    </row>
    <row r="80" spans="1:13" x14ac:dyDescent="0.25">
      <c r="A80" s="188"/>
      <c r="B80" s="190" t="s">
        <v>1065</v>
      </c>
      <c r="C80" s="188"/>
      <c r="D80" s="190" t="s">
        <v>398</v>
      </c>
      <c r="E80" s="188"/>
      <c r="F80" s="189" t="s">
        <v>696</v>
      </c>
      <c r="G80" s="188"/>
      <c r="H80" s="190" t="s">
        <v>697</v>
      </c>
      <c r="I80" s="188"/>
      <c r="J80" s="190" t="s">
        <v>402</v>
      </c>
      <c r="K80" s="188"/>
      <c r="L80" s="190" t="s">
        <v>396</v>
      </c>
      <c r="M80" s="188"/>
    </row>
    <row r="81" spans="1:13" x14ac:dyDescent="0.25">
      <c r="A81" s="188"/>
      <c r="B81" s="190" t="s">
        <v>1075</v>
      </c>
      <c r="C81" s="188"/>
      <c r="D81" s="190" t="s">
        <v>698</v>
      </c>
      <c r="E81" s="188"/>
      <c r="F81" s="190" t="s">
        <v>369</v>
      </c>
      <c r="G81" s="188"/>
      <c r="H81" s="190" t="s">
        <v>1102</v>
      </c>
      <c r="I81" s="188"/>
      <c r="J81" s="190" t="s">
        <v>410</v>
      </c>
      <c r="K81" s="188"/>
      <c r="L81" s="190" t="s">
        <v>634</v>
      </c>
      <c r="M81" s="188"/>
    </row>
    <row r="82" spans="1:13" x14ac:dyDescent="0.25">
      <c r="A82" s="188"/>
      <c r="B82" s="190" t="s">
        <v>1104</v>
      </c>
      <c r="C82" s="188"/>
      <c r="D82" s="190" t="s">
        <v>1506</v>
      </c>
      <c r="E82" s="188"/>
      <c r="F82" s="190" t="s">
        <v>394</v>
      </c>
      <c r="G82" s="188"/>
      <c r="H82" s="188"/>
      <c r="I82" s="188"/>
      <c r="J82" s="190" t="s">
        <v>619</v>
      </c>
      <c r="K82" s="188"/>
      <c r="L82" s="190" t="s">
        <v>718</v>
      </c>
      <c r="M82" s="188"/>
    </row>
    <row r="83" spans="1:13" x14ac:dyDescent="0.25">
      <c r="A83" s="188"/>
      <c r="B83" s="188"/>
      <c r="C83" s="188"/>
      <c r="D83" s="190" t="s">
        <v>699</v>
      </c>
      <c r="E83" s="188"/>
      <c r="F83" s="190" t="s">
        <v>700</v>
      </c>
      <c r="G83" s="188"/>
      <c r="H83" s="189" t="s">
        <v>701</v>
      </c>
      <c r="I83" s="188"/>
      <c r="J83" s="190" t="s">
        <v>730</v>
      </c>
      <c r="K83" s="188"/>
      <c r="L83" s="190" t="s">
        <v>912</v>
      </c>
      <c r="M83" s="188"/>
    </row>
    <row r="84" spans="1:13" x14ac:dyDescent="0.25">
      <c r="A84" s="188"/>
      <c r="B84" s="189" t="s">
        <v>127</v>
      </c>
      <c r="C84" s="188"/>
      <c r="D84" s="190" t="s">
        <v>702</v>
      </c>
      <c r="E84" s="188"/>
      <c r="F84" s="190" t="s">
        <v>703</v>
      </c>
      <c r="G84" s="188"/>
      <c r="H84" s="190" t="s">
        <v>197</v>
      </c>
      <c r="I84" s="188"/>
      <c r="J84" s="190" t="s">
        <v>765</v>
      </c>
      <c r="K84" s="188"/>
      <c r="L84" s="190" t="s">
        <v>1060</v>
      </c>
      <c r="M84" s="188"/>
    </row>
    <row r="85" spans="1:13" x14ac:dyDescent="0.25">
      <c r="A85" s="188"/>
      <c r="B85" s="190" t="s">
        <v>704</v>
      </c>
      <c r="C85" s="188"/>
      <c r="D85" s="190" t="s">
        <v>705</v>
      </c>
      <c r="E85" s="188"/>
      <c r="F85" s="190" t="s">
        <v>706</v>
      </c>
      <c r="G85" s="188"/>
      <c r="H85" s="190" t="s">
        <v>707</v>
      </c>
      <c r="I85" s="188"/>
      <c r="J85" s="190" t="s">
        <v>796</v>
      </c>
      <c r="K85" s="188"/>
      <c r="L85" s="190" t="s">
        <v>1100</v>
      </c>
      <c r="M85" s="188"/>
    </row>
    <row r="86" spans="1:13" x14ac:dyDescent="0.25">
      <c r="A86" s="188"/>
      <c r="B86" s="190" t="s">
        <v>816</v>
      </c>
      <c r="C86" s="188"/>
      <c r="D86" s="190" t="s">
        <v>708</v>
      </c>
      <c r="E86" s="188"/>
      <c r="F86" s="190" t="s">
        <v>712</v>
      </c>
      <c r="G86" s="188"/>
      <c r="H86" s="190" t="s">
        <v>812</v>
      </c>
      <c r="I86" s="188"/>
      <c r="J86" s="190" t="s">
        <v>899</v>
      </c>
      <c r="K86" s="188"/>
      <c r="L86" s="188"/>
      <c r="M86" s="188"/>
    </row>
    <row r="87" spans="1:13" x14ac:dyDescent="0.25">
      <c r="A87" s="188"/>
      <c r="B87" s="190" t="s">
        <v>818</v>
      </c>
      <c r="C87" s="188"/>
      <c r="D87" s="190" t="s">
        <v>1009</v>
      </c>
      <c r="E87" s="188"/>
      <c r="F87" s="190" t="s">
        <v>1042</v>
      </c>
      <c r="G87" s="188"/>
      <c r="H87" s="188"/>
      <c r="I87" s="188"/>
      <c r="J87" s="190" t="s">
        <v>1086</v>
      </c>
      <c r="K87" s="188"/>
      <c r="L87" s="188"/>
      <c r="M87" s="188"/>
    </row>
    <row r="88" spans="1:13" x14ac:dyDescent="0.25">
      <c r="A88" s="188"/>
      <c r="B88" s="190" t="s">
        <v>1080</v>
      </c>
      <c r="C88" s="188"/>
      <c r="D88" s="190" t="s">
        <v>1017</v>
      </c>
      <c r="E88" s="188"/>
      <c r="F88" s="190" t="s">
        <v>1073</v>
      </c>
      <c r="G88" s="188"/>
      <c r="H88" s="188"/>
      <c r="I88" s="188"/>
      <c r="J88" s="188"/>
      <c r="K88" s="188"/>
      <c r="L88" s="188"/>
      <c r="M88" s="188"/>
    </row>
    <row r="89" spans="1:13" x14ac:dyDescent="0.25">
      <c r="A89" s="188"/>
      <c r="B89" s="188"/>
      <c r="C89" s="188"/>
      <c r="D89" s="188"/>
      <c r="E89" s="188"/>
      <c r="F89" s="190" t="s">
        <v>1094</v>
      </c>
      <c r="G89" s="188"/>
      <c r="H89" s="188"/>
      <c r="I89" s="188"/>
      <c r="J89" s="188"/>
      <c r="K89" s="188"/>
      <c r="L89" s="188"/>
      <c r="M89" s="188"/>
    </row>
    <row r="90" spans="1:13" x14ac:dyDescent="0.25">
      <c r="A90" s="188"/>
      <c r="B90" s="188"/>
      <c r="C90" s="188"/>
      <c r="D90" s="188"/>
      <c r="E90" s="188"/>
      <c r="F90" s="190" t="s">
        <v>1096</v>
      </c>
      <c r="G90" s="188"/>
      <c r="H90" s="188"/>
      <c r="I90" s="188"/>
      <c r="J90" s="188"/>
      <c r="K90" s="188"/>
      <c r="L90" s="188"/>
      <c r="M90" s="188"/>
    </row>
    <row r="148" spans="2:4" x14ac:dyDescent="0.25">
      <c r="B148" s="187"/>
    </row>
    <row r="149" spans="2:4" x14ac:dyDescent="0.25">
      <c r="B149" s="187"/>
    </row>
    <row r="150" spans="2:4" x14ac:dyDescent="0.25">
      <c r="B150" s="187"/>
      <c r="D150" s="191"/>
    </row>
    <row r="151" spans="2:4" x14ac:dyDescent="0.25">
      <c r="B151" s="187"/>
      <c r="D151" s="191"/>
    </row>
    <row r="152" spans="2:4" x14ac:dyDescent="0.25">
      <c r="D152" s="191"/>
    </row>
    <row r="153" spans="2:4" x14ac:dyDescent="0.25">
      <c r="D153" s="191"/>
    </row>
    <row r="154" spans="2:4" x14ac:dyDescent="0.25">
      <c r="D154" s="191"/>
    </row>
    <row r="155" spans="2:4" x14ac:dyDescent="0.25">
      <c r="D155" s="191"/>
    </row>
    <row r="156" spans="2:4" x14ac:dyDescent="0.25">
      <c r="D156" s="191"/>
    </row>
    <row r="157" spans="2:4" x14ac:dyDescent="0.25">
      <c r="D157" s="191"/>
    </row>
    <row r="158" spans="2:4" x14ac:dyDescent="0.25">
      <c r="D158" s="191"/>
    </row>
    <row r="159" spans="2:4" x14ac:dyDescent="0.25">
      <c r="D159" s="191"/>
    </row>
    <row r="160" spans="2:4" x14ac:dyDescent="0.25">
      <c r="D160" s="191"/>
    </row>
    <row r="161" spans="2:4" x14ac:dyDescent="0.25">
      <c r="D161" s="191"/>
    </row>
    <row r="162" spans="2:4" x14ac:dyDescent="0.25">
      <c r="D162" s="191"/>
    </row>
    <row r="163" spans="2:4" x14ac:dyDescent="0.25">
      <c r="D163" s="191"/>
    </row>
    <row r="164" spans="2:4" x14ac:dyDescent="0.25">
      <c r="D164" s="191"/>
    </row>
    <row r="165" spans="2:4" x14ac:dyDescent="0.25">
      <c r="D165" s="191"/>
    </row>
    <row r="166" spans="2:4" x14ac:dyDescent="0.25">
      <c r="D166" s="191"/>
    </row>
    <row r="167" spans="2:4" x14ac:dyDescent="0.25">
      <c r="B167" s="187"/>
      <c r="D167" s="191"/>
    </row>
    <row r="168" spans="2:4" x14ac:dyDescent="0.25">
      <c r="B168" s="187"/>
      <c r="D168" s="191"/>
    </row>
    <row r="169" spans="2:4" x14ac:dyDescent="0.25">
      <c r="B169" s="187"/>
      <c r="D169" s="191"/>
    </row>
    <row r="170" spans="2:4" x14ac:dyDescent="0.25">
      <c r="B170" s="187"/>
      <c r="D170" s="191"/>
    </row>
    <row r="171" spans="2:4" x14ac:dyDescent="0.25">
      <c r="B171" s="187"/>
      <c r="D171" s="191"/>
    </row>
    <row r="172" spans="2:4" x14ac:dyDescent="0.25">
      <c r="B172" s="191"/>
      <c r="D172" s="191"/>
    </row>
    <row r="173" spans="2:4" x14ac:dyDescent="0.25">
      <c r="B173" s="191"/>
      <c r="D173" s="191"/>
    </row>
    <row r="174" spans="2:4" x14ac:dyDescent="0.25">
      <c r="B174" s="191"/>
      <c r="D174" s="191"/>
    </row>
    <row r="175" spans="2:4" x14ac:dyDescent="0.25">
      <c r="B175" s="191"/>
      <c r="D175" s="191"/>
    </row>
    <row r="176" spans="2:4" x14ac:dyDescent="0.25">
      <c r="B176" s="191"/>
      <c r="D176" s="191"/>
    </row>
    <row r="177" spans="2:4" x14ac:dyDescent="0.25">
      <c r="B177" s="191"/>
      <c r="D177" s="191"/>
    </row>
    <row r="178" spans="2:4" x14ac:dyDescent="0.25">
      <c r="B178" s="191"/>
      <c r="D178" s="191"/>
    </row>
    <row r="179" spans="2:4" x14ac:dyDescent="0.25">
      <c r="B179" s="191"/>
      <c r="D179" s="192"/>
    </row>
    <row r="180" spans="2:4" x14ac:dyDescent="0.25">
      <c r="B180" s="191"/>
      <c r="D180" s="192"/>
    </row>
    <row r="181" spans="2:4" x14ac:dyDescent="0.25">
      <c r="B181" s="191"/>
      <c r="D181" s="192"/>
    </row>
    <row r="182" spans="2:4" x14ac:dyDescent="0.25">
      <c r="B182" s="191"/>
      <c r="D182" s="192"/>
    </row>
    <row r="183" spans="2:4" x14ac:dyDescent="0.25">
      <c r="B183" s="191"/>
      <c r="D183" s="192"/>
    </row>
    <row r="184" spans="2:4" x14ac:dyDescent="0.25">
      <c r="B184" s="191"/>
      <c r="D184" s="192"/>
    </row>
    <row r="185" spans="2:4" x14ac:dyDescent="0.25">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3.8" x14ac:dyDescent="0.25"/>
  <cols>
    <col min="1" max="1" width="60.33203125" style="94" customWidth="1"/>
    <col min="2" max="4" width="7" customWidth="1"/>
    <col min="5" max="5" width="8.5546875" customWidth="1"/>
    <col min="6" max="6" width="31.44140625" customWidth="1"/>
    <col min="7" max="7" width="50.88671875" customWidth="1"/>
  </cols>
  <sheetData>
    <row r="1" spans="1:11" x14ac:dyDescent="0.25">
      <c r="D1" s="5"/>
      <c r="E1" s="90"/>
      <c r="F1" s="90"/>
      <c r="G1" s="90"/>
      <c r="H1" s="91"/>
      <c r="I1" s="91"/>
      <c r="J1" s="91"/>
    </row>
    <row r="2" spans="1:11" ht="17.399999999999999" x14ac:dyDescent="0.3">
      <c r="B2" s="270" t="s">
        <v>2324</v>
      </c>
      <c r="D2" s="5"/>
      <c r="E2" s="90"/>
      <c r="F2" s="90"/>
      <c r="G2" s="271" t="s">
        <v>2325</v>
      </c>
      <c r="H2" s="91"/>
      <c r="I2" s="91"/>
      <c r="J2" s="91"/>
    </row>
    <row r="3" spans="1:11" x14ac:dyDescent="0.25">
      <c r="E3" s="90"/>
      <c r="F3" s="90"/>
      <c r="G3" s="90"/>
      <c r="H3" s="91"/>
      <c r="I3" s="91"/>
      <c r="J3" s="91"/>
    </row>
    <row r="4" spans="1:11" x14ac:dyDescent="0.25">
      <c r="C4" s="92"/>
      <c r="D4" s="5"/>
      <c r="E4" s="90"/>
      <c r="F4" s="90"/>
      <c r="G4" s="90"/>
      <c r="H4" s="91"/>
      <c r="I4" s="91"/>
      <c r="J4" s="91"/>
    </row>
    <row r="5" spans="1:11" ht="36" customHeight="1" x14ac:dyDescent="0.3">
      <c r="A5" s="320" t="s">
        <v>2326</v>
      </c>
      <c r="B5" s="320"/>
      <c r="C5" s="320"/>
      <c r="D5" s="322"/>
      <c r="E5" s="323"/>
      <c r="F5" s="323"/>
      <c r="G5" s="324"/>
    </row>
    <row r="6" spans="1:11" ht="15.6" x14ac:dyDescent="0.3">
      <c r="A6" s="331" t="s">
        <v>2327</v>
      </c>
      <c r="B6" s="331"/>
      <c r="C6" s="331"/>
      <c r="D6" s="325"/>
      <c r="E6" s="326"/>
      <c r="F6" s="326"/>
      <c r="G6" s="327"/>
    </row>
    <row r="7" spans="1:11" ht="15.6" x14ac:dyDescent="0.3">
      <c r="A7" s="321" t="s">
        <v>1628</v>
      </c>
      <c r="B7" s="321"/>
      <c r="C7" s="321"/>
      <c r="D7" s="325"/>
      <c r="E7" s="326"/>
      <c r="F7" s="326"/>
      <c r="G7" s="327"/>
    </row>
    <row r="8" spans="1:11" ht="15.6" x14ac:dyDescent="0.3">
      <c r="A8" s="321" t="s">
        <v>2328</v>
      </c>
      <c r="B8" s="321"/>
      <c r="C8" s="321"/>
      <c r="D8" s="325"/>
      <c r="E8" s="326"/>
      <c r="F8" s="326"/>
      <c r="G8" s="327"/>
    </row>
    <row r="9" spans="1:11" ht="15.6" x14ac:dyDescent="0.3">
      <c r="A9" s="321" t="s">
        <v>2329</v>
      </c>
      <c r="B9" s="321"/>
      <c r="C9" s="321"/>
      <c r="D9" s="328"/>
      <c r="E9" s="329"/>
      <c r="F9" s="329"/>
      <c r="G9" s="330"/>
    </row>
    <row r="10" spans="1:11" ht="14.4" thickBot="1" x14ac:dyDescent="0.3">
      <c r="D10" s="93"/>
      <c r="E10" s="93"/>
      <c r="F10" s="93"/>
    </row>
    <row r="11" spans="1:11" ht="61.5" customHeight="1" thickBot="1" x14ac:dyDescent="0.3">
      <c r="A11" s="95" t="s">
        <v>1598</v>
      </c>
      <c r="B11" s="309"/>
      <c r="C11" s="310"/>
      <c r="D11" s="310"/>
      <c r="E11" s="310"/>
      <c r="F11" s="310"/>
      <c r="G11" s="311"/>
    </row>
    <row r="12" spans="1:11" ht="49.5" customHeight="1" thickBot="1" x14ac:dyDescent="0.3">
      <c r="A12" s="96" t="s">
        <v>2330</v>
      </c>
      <c r="B12" s="309"/>
      <c r="C12" s="310"/>
      <c r="D12" s="310"/>
      <c r="E12" s="310"/>
      <c r="F12" s="310"/>
      <c r="G12" s="311"/>
      <c r="K12" s="5"/>
    </row>
    <row r="13" spans="1:11" ht="57" customHeight="1" thickBot="1" x14ac:dyDescent="0.3">
      <c r="A13" s="95" t="s">
        <v>2331</v>
      </c>
      <c r="B13" s="309"/>
      <c r="C13" s="310"/>
      <c r="D13" s="310"/>
      <c r="E13" s="310"/>
      <c r="F13" s="310"/>
      <c r="G13" s="311"/>
      <c r="H13" s="91"/>
      <c r="I13" s="91"/>
      <c r="J13" s="91"/>
    </row>
    <row r="14" spans="1:11" ht="15.75" customHeight="1" x14ac:dyDescent="0.25">
      <c r="A14" s="312" t="s">
        <v>2332</v>
      </c>
      <c r="B14" s="314"/>
      <c r="C14" s="315"/>
      <c r="D14" s="315"/>
      <c r="E14" s="315"/>
      <c r="F14" s="315"/>
      <c r="G14" s="316"/>
      <c r="H14" s="91"/>
      <c r="I14" s="91"/>
      <c r="J14" s="91"/>
    </row>
    <row r="15" spans="1:11" ht="33" customHeight="1" thickBot="1" x14ac:dyDescent="0.3">
      <c r="A15" s="313"/>
      <c r="B15" s="317"/>
      <c r="C15" s="318"/>
      <c r="D15" s="318"/>
      <c r="E15" s="318"/>
      <c r="F15" s="318"/>
      <c r="G15" s="319"/>
      <c r="H15" s="91"/>
      <c r="I15" s="91"/>
      <c r="J15" s="91"/>
    </row>
    <row r="16" spans="1:11" ht="35.25" customHeight="1" thickBot="1" x14ac:dyDescent="0.3">
      <c r="A16" s="95" t="s">
        <v>2333</v>
      </c>
      <c r="B16" s="309"/>
      <c r="C16" s="310"/>
      <c r="D16" s="310"/>
      <c r="E16" s="310"/>
      <c r="F16" s="310"/>
      <c r="G16" s="311"/>
      <c r="H16" s="91"/>
      <c r="I16" s="91"/>
      <c r="J16" s="91"/>
    </row>
    <row r="17" spans="1:10" ht="15" customHeight="1" x14ac:dyDescent="0.25">
      <c r="A17" s="96" t="s">
        <v>2334</v>
      </c>
      <c r="B17" s="314"/>
      <c r="C17" s="315"/>
      <c r="D17" s="315"/>
      <c r="E17" s="315"/>
      <c r="F17" s="315"/>
      <c r="G17" s="316"/>
      <c r="H17" s="91"/>
      <c r="I17" s="91"/>
      <c r="J17" s="91"/>
    </row>
    <row r="18" spans="1:10" ht="18.75" customHeight="1" thickBot="1" x14ac:dyDescent="0.3">
      <c r="A18" s="272" t="s">
        <v>2335</v>
      </c>
      <c r="B18" s="317"/>
      <c r="C18" s="318"/>
      <c r="D18" s="318"/>
      <c r="E18" s="318"/>
      <c r="F18" s="318"/>
      <c r="G18" s="319"/>
      <c r="H18" s="91"/>
      <c r="I18" s="91"/>
      <c r="J18" s="91"/>
    </row>
    <row r="19" spans="1:10" ht="18.75" customHeight="1" x14ac:dyDescent="0.25">
      <c r="A19" s="96" t="s">
        <v>2336</v>
      </c>
      <c r="B19" s="314"/>
      <c r="C19" s="315"/>
      <c r="D19" s="315"/>
      <c r="E19" s="315"/>
      <c r="F19" s="315"/>
      <c r="G19" s="316"/>
      <c r="H19" s="91"/>
      <c r="I19" s="91"/>
      <c r="J19" s="91"/>
    </row>
    <row r="20" spans="1:10" ht="45.75" customHeight="1" thickBot="1" x14ac:dyDescent="0.3">
      <c r="A20" s="272" t="s">
        <v>2337</v>
      </c>
      <c r="B20" s="317"/>
      <c r="C20" s="318"/>
      <c r="D20" s="318"/>
      <c r="E20" s="318"/>
      <c r="F20" s="318"/>
      <c r="G20" s="319"/>
      <c r="H20" s="91"/>
      <c r="I20" s="91"/>
      <c r="J20" s="91"/>
    </row>
    <row r="21" spans="1:10" ht="81.75" customHeight="1" thickBot="1" x14ac:dyDescent="0.3">
      <c r="A21" s="95" t="s">
        <v>2338</v>
      </c>
      <c r="B21" s="309"/>
      <c r="C21" s="310"/>
      <c r="D21" s="310"/>
      <c r="E21" s="310"/>
      <c r="F21" s="310"/>
      <c r="G21" s="311"/>
      <c r="H21" s="91"/>
      <c r="I21" s="91"/>
      <c r="J21" s="91"/>
    </row>
    <row r="22" spans="1:10" ht="75" customHeight="1" thickBot="1" x14ac:dyDescent="0.3">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A8:C8"/>
    <mergeCell ref="B22:G22"/>
    <mergeCell ref="A14:A15"/>
    <mergeCell ref="B16:G16"/>
    <mergeCell ref="B17:G18"/>
    <mergeCell ref="B19:G20"/>
    <mergeCell ref="B21:G21"/>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4140625" defaultRowHeight="14.4" x14ac:dyDescent="0.3"/>
  <cols>
    <col min="1" max="1" width="45.33203125" style="123" customWidth="1"/>
    <col min="2" max="2" width="42.33203125" style="123" customWidth="1"/>
    <col min="3" max="3" width="44" style="123" customWidth="1"/>
    <col min="4" max="4" width="8.33203125" style="143" customWidth="1"/>
    <col min="5" max="5" width="37.5546875" style="123" customWidth="1"/>
    <col min="6" max="16384" width="11.44140625" style="123"/>
  </cols>
  <sheetData>
    <row r="1" spans="1:5" ht="28.2" x14ac:dyDescent="0.3">
      <c r="A1" s="351" t="s">
        <v>1576</v>
      </c>
      <c r="B1" s="351"/>
      <c r="C1" s="351"/>
      <c r="D1" s="351"/>
      <c r="E1" s="351"/>
    </row>
    <row r="2" spans="1:5" ht="15.75" customHeight="1" x14ac:dyDescent="0.3">
      <c r="A2" s="135"/>
      <c r="B2" s="135"/>
      <c r="C2" s="135"/>
      <c r="D2" s="135"/>
      <c r="E2" s="135"/>
    </row>
    <row r="3" spans="1:5" ht="25.5" customHeight="1" thickBot="1" x14ac:dyDescent="0.35">
      <c r="A3" s="136" t="s">
        <v>1566</v>
      </c>
      <c r="B3" s="137"/>
      <c r="C3" s="137"/>
      <c r="D3" s="137"/>
      <c r="E3" s="136" t="s">
        <v>1567</v>
      </c>
    </row>
    <row r="4" spans="1:5" ht="15" thickBot="1" x14ac:dyDescent="0.35">
      <c r="A4" s="138" t="s">
        <v>1568</v>
      </c>
      <c r="B4" s="139" t="s">
        <v>1569</v>
      </c>
      <c r="C4" s="138" t="s">
        <v>1570</v>
      </c>
      <c r="D4" s="140"/>
      <c r="E4" s="138" t="s">
        <v>1571</v>
      </c>
    </row>
    <row r="5" spans="1:5" x14ac:dyDescent="0.3">
      <c r="A5" s="141" t="s">
        <v>1160</v>
      </c>
      <c r="B5" s="142" t="s">
        <v>1163</v>
      </c>
      <c r="C5" s="142" t="s">
        <v>1287</v>
      </c>
      <c r="E5" s="144" t="s">
        <v>1296</v>
      </c>
    </row>
    <row r="6" spans="1:5" ht="15" thickBot="1" x14ac:dyDescent="0.35">
      <c r="A6" s="129" t="s">
        <v>1165</v>
      </c>
      <c r="B6" s="129" t="s">
        <v>1183</v>
      </c>
      <c r="C6" s="129" t="s">
        <v>1288</v>
      </c>
      <c r="E6" s="145" t="s">
        <v>1395</v>
      </c>
    </row>
    <row r="7" spans="1:5" ht="15" thickBot="1" x14ac:dyDescent="0.35">
      <c r="A7" s="129" t="s">
        <v>1167</v>
      </c>
      <c r="B7" s="129" t="s">
        <v>1284</v>
      </c>
      <c r="C7" s="129" t="s">
        <v>1193</v>
      </c>
      <c r="E7" s="146" t="s">
        <v>1572</v>
      </c>
    </row>
    <row r="8" spans="1:5" x14ac:dyDescent="0.3">
      <c r="A8" s="129" t="s">
        <v>1169</v>
      </c>
      <c r="B8" s="129" t="s">
        <v>1195</v>
      </c>
      <c r="C8" s="129" t="s">
        <v>1290</v>
      </c>
      <c r="E8" s="147" t="s">
        <v>1224</v>
      </c>
    </row>
    <row r="9" spans="1:5" x14ac:dyDescent="0.3">
      <c r="A9" s="129" t="s">
        <v>1171</v>
      </c>
      <c r="B9" s="129" t="s">
        <v>1197</v>
      </c>
      <c r="C9" s="129" t="s">
        <v>1220</v>
      </c>
      <c r="E9" s="148" t="s">
        <v>1234</v>
      </c>
    </row>
    <row r="10" spans="1:5" x14ac:dyDescent="0.3">
      <c r="A10" s="129" t="s">
        <v>1173</v>
      </c>
      <c r="B10" s="129" t="s">
        <v>1199</v>
      </c>
      <c r="C10" s="129" t="s">
        <v>1291</v>
      </c>
      <c r="E10" s="148" t="s">
        <v>1240</v>
      </c>
    </row>
    <row r="11" spans="1:5" x14ac:dyDescent="0.3">
      <c r="A11" s="129" t="s">
        <v>1177</v>
      </c>
      <c r="B11" s="129" t="s">
        <v>1201</v>
      </c>
      <c r="C11" s="129" t="s">
        <v>1292</v>
      </c>
      <c r="E11" s="148" t="s">
        <v>1246</v>
      </c>
    </row>
    <row r="12" spans="1:5" ht="15" thickBot="1" x14ac:dyDescent="0.35">
      <c r="A12" s="129" t="s">
        <v>1211</v>
      </c>
      <c r="B12" s="129" t="s">
        <v>1203</v>
      </c>
      <c r="C12" s="149" t="s">
        <v>1293</v>
      </c>
      <c r="E12" s="148" t="s">
        <v>1250</v>
      </c>
    </row>
    <row r="13" spans="1:5" ht="15" thickBot="1" x14ac:dyDescent="0.35">
      <c r="A13" s="129" t="s">
        <v>1228</v>
      </c>
      <c r="B13" s="129" t="s">
        <v>1205</v>
      </c>
      <c r="C13" s="138" t="s">
        <v>1573</v>
      </c>
      <c r="D13" s="140"/>
      <c r="E13" s="148" t="s">
        <v>1252</v>
      </c>
    </row>
    <row r="14" spans="1:5" x14ac:dyDescent="0.3">
      <c r="A14" s="129" t="s">
        <v>1230</v>
      </c>
      <c r="B14" s="129" t="s">
        <v>1242</v>
      </c>
      <c r="C14" s="142" t="s">
        <v>1187</v>
      </c>
      <c r="E14" s="148" t="s">
        <v>1260</v>
      </c>
    </row>
    <row r="15" spans="1:5" x14ac:dyDescent="0.3">
      <c r="A15" s="129" t="s">
        <v>1232</v>
      </c>
      <c r="B15" s="129" t="s">
        <v>1254</v>
      </c>
      <c r="C15" s="129" t="s">
        <v>1189</v>
      </c>
      <c r="E15" s="148" t="s">
        <v>1300</v>
      </c>
    </row>
    <row r="16" spans="1:5" x14ac:dyDescent="0.3">
      <c r="A16" s="129" t="s">
        <v>1236</v>
      </c>
      <c r="B16" s="129" t="s">
        <v>1256</v>
      </c>
      <c r="C16" s="129" t="s">
        <v>1191</v>
      </c>
      <c r="E16" s="148" t="s">
        <v>1302</v>
      </c>
    </row>
    <row r="17" spans="1:5" x14ac:dyDescent="0.3">
      <c r="A17" s="129" t="s">
        <v>1238</v>
      </c>
      <c r="B17" s="129" t="s">
        <v>1270</v>
      </c>
      <c r="C17" s="129" t="s">
        <v>1207</v>
      </c>
      <c r="E17" s="148" t="s">
        <v>1313</v>
      </c>
    </row>
    <row r="18" spans="1:5" x14ac:dyDescent="0.3">
      <c r="A18" s="129" t="s">
        <v>1266</v>
      </c>
      <c r="B18" s="129" t="s">
        <v>1272</v>
      </c>
      <c r="C18" s="129" t="s">
        <v>1209</v>
      </c>
      <c r="E18" s="148" t="s">
        <v>1321</v>
      </c>
    </row>
    <row r="19" spans="1:5" x14ac:dyDescent="0.3">
      <c r="A19" s="129" t="s">
        <v>1268</v>
      </c>
      <c r="B19" s="129" t="s">
        <v>1274</v>
      </c>
      <c r="C19" s="129" t="s">
        <v>1244</v>
      </c>
      <c r="E19" s="148" t="s">
        <v>1347</v>
      </c>
    </row>
    <row r="20" spans="1:5" x14ac:dyDescent="0.3">
      <c r="A20" s="129" t="s">
        <v>1349</v>
      </c>
      <c r="B20" s="129" t="s">
        <v>1276</v>
      </c>
      <c r="C20" s="129" t="s">
        <v>1248</v>
      </c>
      <c r="E20" s="148" t="s">
        <v>1367</v>
      </c>
    </row>
    <row r="21" spans="1:5" x14ac:dyDescent="0.3">
      <c r="A21" s="129" t="s">
        <v>1353</v>
      </c>
      <c r="B21" s="129" t="s">
        <v>1278</v>
      </c>
      <c r="C21" s="129" t="s">
        <v>1304</v>
      </c>
      <c r="E21" s="148" t="s">
        <v>1377</v>
      </c>
    </row>
    <row r="22" spans="1:5" x14ac:dyDescent="0.3">
      <c r="A22" s="129" t="s">
        <v>1379</v>
      </c>
      <c r="B22" s="129" t="s">
        <v>1280</v>
      </c>
      <c r="C22" s="129" t="s">
        <v>1306</v>
      </c>
      <c r="E22" s="148" t="s">
        <v>1388</v>
      </c>
    </row>
    <row r="23" spans="1:5" ht="15" thickBot="1" x14ac:dyDescent="0.35">
      <c r="A23" s="129" t="s">
        <v>1381</v>
      </c>
      <c r="B23" s="129" t="s">
        <v>1282</v>
      </c>
      <c r="C23" s="129" t="s">
        <v>1308</v>
      </c>
      <c r="E23" s="145" t="s">
        <v>1399</v>
      </c>
    </row>
    <row r="24" spans="1:5" ht="15" thickBot="1" x14ac:dyDescent="0.35">
      <c r="A24" s="129" t="s">
        <v>1383</v>
      </c>
      <c r="B24" s="129" t="s">
        <v>1294</v>
      </c>
      <c r="C24" s="129" t="s">
        <v>1323</v>
      </c>
      <c r="E24" s="146" t="s">
        <v>1153</v>
      </c>
    </row>
    <row r="25" spans="1:5" x14ac:dyDescent="0.3">
      <c r="A25" s="129" t="s">
        <v>1390</v>
      </c>
      <c r="B25" s="129" t="s">
        <v>1342</v>
      </c>
      <c r="C25" s="129" t="s">
        <v>1325</v>
      </c>
      <c r="E25" s="147" t="s">
        <v>1218</v>
      </c>
    </row>
    <row r="26" spans="1:5" ht="15" thickBot="1" x14ac:dyDescent="0.35">
      <c r="A26" s="149" t="s">
        <v>1393</v>
      </c>
      <c r="B26" s="129" t="s">
        <v>1344</v>
      </c>
      <c r="C26" s="129" t="s">
        <v>1327</v>
      </c>
      <c r="E26" s="145" t="s">
        <v>1262</v>
      </c>
    </row>
    <row r="27" spans="1:5" ht="15" thickBot="1" x14ac:dyDescent="0.35">
      <c r="A27" s="138" t="s">
        <v>1574</v>
      </c>
      <c r="B27" s="129" t="s">
        <v>1286</v>
      </c>
      <c r="C27" s="129" t="s">
        <v>1329</v>
      </c>
      <c r="E27" s="146" t="s">
        <v>1157</v>
      </c>
    </row>
    <row r="28" spans="1:5" ht="15" thickBot="1" x14ac:dyDescent="0.35">
      <c r="A28" s="142" t="s">
        <v>1175</v>
      </c>
      <c r="B28" s="149" t="s">
        <v>1351</v>
      </c>
      <c r="C28" s="129" t="s">
        <v>1331</v>
      </c>
      <c r="E28" s="147" t="s">
        <v>1181</v>
      </c>
    </row>
    <row r="29" spans="1:5" ht="15" thickBot="1" x14ac:dyDescent="0.35">
      <c r="A29" s="129" t="s">
        <v>1179</v>
      </c>
      <c r="B29" s="150"/>
      <c r="C29" s="129" t="s">
        <v>1333</v>
      </c>
      <c r="E29" s="145" t="s">
        <v>1222</v>
      </c>
    </row>
    <row r="30" spans="1:5" ht="15" thickBot="1" x14ac:dyDescent="0.35">
      <c r="A30" s="129" t="s">
        <v>1185</v>
      </c>
      <c r="B30" s="150"/>
      <c r="C30" s="129" t="s">
        <v>1340</v>
      </c>
      <c r="E30" s="146" t="s">
        <v>70</v>
      </c>
    </row>
    <row r="31" spans="1:5" x14ac:dyDescent="0.3">
      <c r="A31" s="129" t="s">
        <v>1226</v>
      </c>
      <c r="B31" s="150"/>
      <c r="C31" s="129" t="s">
        <v>1357</v>
      </c>
      <c r="E31" s="147" t="s">
        <v>1298</v>
      </c>
    </row>
    <row r="32" spans="1:5" x14ac:dyDescent="0.3">
      <c r="A32" s="129" t="s">
        <v>1258</v>
      </c>
      <c r="B32" s="150"/>
      <c r="C32" s="129" t="s">
        <v>1359</v>
      </c>
      <c r="E32" s="148" t="s">
        <v>1361</v>
      </c>
    </row>
    <row r="33" spans="1:5" x14ac:dyDescent="0.3">
      <c r="A33" s="129" t="s">
        <v>1264</v>
      </c>
      <c r="B33" s="150"/>
      <c r="C33" s="129" t="s">
        <v>1369</v>
      </c>
      <c r="E33" s="148" t="s">
        <v>1363</v>
      </c>
    </row>
    <row r="34" spans="1:5" ht="15" thickBot="1" x14ac:dyDescent="0.35">
      <c r="A34" s="129" t="s">
        <v>1311</v>
      </c>
      <c r="B34" s="150"/>
      <c r="C34" s="149" t="s">
        <v>1401</v>
      </c>
      <c r="E34" s="145" t="s">
        <v>1365</v>
      </c>
    </row>
    <row r="35" spans="1:5" ht="15" thickBot="1" x14ac:dyDescent="0.35">
      <c r="A35" s="129" t="s">
        <v>1317</v>
      </c>
      <c r="B35" s="150"/>
      <c r="C35" s="138" t="s">
        <v>1575</v>
      </c>
      <c r="D35" s="140"/>
      <c r="E35" s="151"/>
    </row>
    <row r="36" spans="1:5" x14ac:dyDescent="0.3">
      <c r="A36" s="129" t="s">
        <v>1319</v>
      </c>
      <c r="B36" s="150"/>
      <c r="C36" s="142" t="s">
        <v>1214</v>
      </c>
    </row>
    <row r="37" spans="1:5" x14ac:dyDescent="0.3">
      <c r="A37" s="129" t="s">
        <v>1371</v>
      </c>
      <c r="B37" s="150"/>
      <c r="C37" s="129" t="s">
        <v>1216</v>
      </c>
    </row>
    <row r="38" spans="1:5" x14ac:dyDescent="0.3">
      <c r="A38" s="129" t="s">
        <v>1373</v>
      </c>
      <c r="B38" s="150"/>
      <c r="C38" s="129" t="s">
        <v>1315</v>
      </c>
    </row>
    <row r="39" spans="1:5" ht="15" thickBot="1" x14ac:dyDescent="0.35">
      <c r="A39" s="129" t="s">
        <v>1375</v>
      </c>
      <c r="B39" s="150"/>
      <c r="C39" s="149" t="s">
        <v>1355</v>
      </c>
    </row>
    <row r="40" spans="1:5" x14ac:dyDescent="0.3">
      <c r="A40" s="129" t="s">
        <v>1385</v>
      </c>
      <c r="B40" s="150"/>
    </row>
    <row r="41" spans="1:5" ht="15" thickBot="1" x14ac:dyDescent="0.35">
      <c r="A41" s="149" t="s">
        <v>1397</v>
      </c>
      <c r="B41" s="150"/>
    </row>
    <row r="42" spans="1:5" x14ac:dyDescent="0.3">
      <c r="B42" s="150"/>
    </row>
    <row r="43" spans="1:5" x14ac:dyDescent="0.3">
      <c r="B43" s="150"/>
    </row>
    <row r="44" spans="1:5" x14ac:dyDescent="0.3">
      <c r="B44" s="150"/>
    </row>
    <row r="45" spans="1:5" x14ac:dyDescent="0.3">
      <c r="B45" s="150"/>
    </row>
    <row r="46" spans="1:5" x14ac:dyDescent="0.3">
      <c r="B46" s="150"/>
    </row>
    <row r="47" spans="1:5" x14ac:dyDescent="0.3">
      <c r="B47" s="150"/>
    </row>
    <row r="48" spans="1:5" x14ac:dyDescent="0.3">
      <c r="B48" s="150"/>
    </row>
    <row r="49" spans="2:2" x14ac:dyDescent="0.3">
      <c r="B49" s="150"/>
    </row>
    <row r="50" spans="2:2" x14ac:dyDescent="0.3">
      <c r="B50" s="150"/>
    </row>
    <row r="51" spans="2:2" x14ac:dyDescent="0.3">
      <c r="B51" s="150"/>
    </row>
    <row r="52" spans="2:2" x14ac:dyDescent="0.3">
      <c r="B52" s="150"/>
    </row>
    <row r="53" spans="2:2" x14ac:dyDescent="0.3">
      <c r="B53" s="150"/>
    </row>
    <row r="54" spans="2:2" x14ac:dyDescent="0.3">
      <c r="B54" s="150"/>
    </row>
    <row r="55" spans="2:2" x14ac:dyDescent="0.3">
      <c r="B55" s="150"/>
    </row>
    <row r="56" spans="2:2" x14ac:dyDescent="0.3">
      <c r="B56" s="150"/>
    </row>
    <row r="57" spans="2:2" x14ac:dyDescent="0.3">
      <c r="B57" s="150"/>
    </row>
    <row r="58" spans="2:2" x14ac:dyDescent="0.3">
      <c r="B58" s="150"/>
    </row>
    <row r="59" spans="2:2" x14ac:dyDescent="0.3">
      <c r="B59" s="150"/>
    </row>
    <row r="60" spans="2:2" x14ac:dyDescent="0.3">
      <c r="B60" s="150"/>
    </row>
    <row r="61" spans="2:2" x14ac:dyDescent="0.3">
      <c r="B61" s="150"/>
    </row>
    <row r="62" spans="2:2" x14ac:dyDescent="0.3">
      <c r="B62" s="150"/>
    </row>
    <row r="63" spans="2:2" x14ac:dyDescent="0.3">
      <c r="B63" s="150"/>
    </row>
    <row r="64" spans="2:2" x14ac:dyDescent="0.3">
      <c r="B64" s="150"/>
    </row>
    <row r="65" spans="2:2" x14ac:dyDescent="0.3">
      <c r="B65" s="150"/>
    </row>
    <row r="66" spans="2:2" x14ac:dyDescent="0.3">
      <c r="B66" s="150"/>
    </row>
    <row r="105" spans="1:2" x14ac:dyDescent="0.3">
      <c r="A105" s="150"/>
      <c r="B105" s="150"/>
    </row>
    <row r="132" spans="1:2" x14ac:dyDescent="0.3">
      <c r="A132" s="150"/>
      <c r="B132" s="150"/>
    </row>
    <row r="133" spans="1:2" x14ac:dyDescent="0.3">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4140625" defaultRowHeight="14.4" x14ac:dyDescent="0.3"/>
  <cols>
    <col min="1" max="1" width="49.88671875" style="123" bestFit="1" customWidth="1"/>
    <col min="2" max="2" width="49.88671875" style="123" customWidth="1"/>
    <col min="3" max="3" width="55.44140625" style="123" customWidth="1"/>
    <col min="4" max="16384" width="11.44140625" style="123"/>
  </cols>
  <sheetData>
    <row r="1" spans="1:3" ht="28.2" x14ac:dyDescent="0.3">
      <c r="A1" s="350" t="s">
        <v>1582</v>
      </c>
      <c r="B1" s="350"/>
      <c r="C1" s="350"/>
    </row>
    <row r="2" spans="1:3" ht="15" thickBot="1" x14ac:dyDescent="0.35"/>
    <row r="3" spans="1:3" ht="15" thickBot="1" x14ac:dyDescent="0.35">
      <c r="A3" s="124" t="s">
        <v>1533</v>
      </c>
      <c r="B3" s="125" t="s">
        <v>1536</v>
      </c>
      <c r="C3" s="124" t="s">
        <v>1562</v>
      </c>
    </row>
    <row r="4" spans="1:3" x14ac:dyDescent="0.3">
      <c r="A4" s="126" t="s">
        <v>2214</v>
      </c>
      <c r="B4" s="127" t="s">
        <v>2236</v>
      </c>
      <c r="C4" s="126" t="s">
        <v>2245</v>
      </c>
    </row>
    <row r="5" spans="1:3" x14ac:dyDescent="0.3">
      <c r="A5" s="128" t="s">
        <v>2216</v>
      </c>
      <c r="B5" s="131" t="s">
        <v>2237</v>
      </c>
      <c r="C5" s="128" t="s">
        <v>2254</v>
      </c>
    </row>
    <row r="6" spans="1:3" x14ac:dyDescent="0.3">
      <c r="A6" s="128" t="s">
        <v>2217</v>
      </c>
      <c r="B6" s="131" t="s">
        <v>2238</v>
      </c>
      <c r="C6" s="128" t="s">
        <v>2255</v>
      </c>
    </row>
    <row r="7" spans="1:3" x14ac:dyDescent="0.3">
      <c r="A7" s="128" t="s">
        <v>2218</v>
      </c>
      <c r="B7" s="131" t="s">
        <v>2239</v>
      </c>
      <c r="C7" s="128" t="s">
        <v>2256</v>
      </c>
    </row>
    <row r="8" spans="1:3" x14ac:dyDescent="0.3">
      <c r="A8" s="128" t="s">
        <v>2219</v>
      </c>
      <c r="B8" s="128" t="s">
        <v>2240</v>
      </c>
      <c r="C8" s="128" t="s">
        <v>2257</v>
      </c>
    </row>
    <row r="9" spans="1:3" x14ac:dyDescent="0.3">
      <c r="A9" s="128" t="s">
        <v>2220</v>
      </c>
      <c r="B9" s="126" t="s">
        <v>2241</v>
      </c>
      <c r="C9" s="128" t="s">
        <v>2258</v>
      </c>
    </row>
    <row r="10" spans="1:3" x14ac:dyDescent="0.3">
      <c r="A10" s="128" t="s">
        <v>2221</v>
      </c>
      <c r="B10" s="126" t="s">
        <v>2242</v>
      </c>
      <c r="C10" s="128" t="s">
        <v>2259</v>
      </c>
    </row>
    <row r="11" spans="1:3" x14ac:dyDescent="0.3">
      <c r="A11" s="128" t="s">
        <v>1412</v>
      </c>
      <c r="B11" s="126" t="s">
        <v>2243</v>
      </c>
      <c r="C11" s="128" t="s">
        <v>2260</v>
      </c>
    </row>
    <row r="12" spans="1:3" x14ac:dyDescent="0.3">
      <c r="A12" s="128" t="s">
        <v>2222</v>
      </c>
      <c r="B12" s="126" t="s">
        <v>2235</v>
      </c>
      <c r="C12" s="128" t="s">
        <v>2261</v>
      </c>
    </row>
    <row r="13" spans="1:3" ht="15" thickBot="1" x14ac:dyDescent="0.35">
      <c r="A13" s="129" t="s">
        <v>2215</v>
      </c>
      <c r="B13" s="130"/>
      <c r="C13" s="128" t="s">
        <v>2246</v>
      </c>
    </row>
    <row r="14" spans="1:3" ht="15" thickBot="1" x14ac:dyDescent="0.35">
      <c r="A14" s="128" t="s">
        <v>1563</v>
      </c>
      <c r="B14" s="124" t="s">
        <v>1437</v>
      </c>
      <c r="C14" s="128" t="s">
        <v>2247</v>
      </c>
    </row>
    <row r="15" spans="1:3" ht="15" thickBot="1" x14ac:dyDescent="0.35">
      <c r="A15" s="131"/>
      <c r="B15" s="132" t="s">
        <v>2244</v>
      </c>
      <c r="C15" s="128" t="s">
        <v>2248</v>
      </c>
    </row>
    <row r="16" spans="1:3" ht="15" thickBot="1" x14ac:dyDescent="0.35">
      <c r="A16" s="124" t="s">
        <v>1534</v>
      </c>
      <c r="B16" s="133"/>
      <c r="C16" s="128" t="s">
        <v>2249</v>
      </c>
    </row>
    <row r="17" spans="1:3" x14ac:dyDescent="0.3">
      <c r="A17" s="126" t="s">
        <v>2223</v>
      </c>
      <c r="C17" s="128" t="s">
        <v>2250</v>
      </c>
    </row>
    <row r="18" spans="1:3" x14ac:dyDescent="0.3">
      <c r="A18" s="128" t="s">
        <v>2224</v>
      </c>
      <c r="C18" s="128" t="s">
        <v>2251</v>
      </c>
    </row>
    <row r="19" spans="1:3" x14ac:dyDescent="0.3">
      <c r="A19" s="128" t="s">
        <v>2225</v>
      </c>
      <c r="C19" s="128" t="s">
        <v>2252</v>
      </c>
    </row>
    <row r="20" spans="1:3" ht="15" thickBot="1" x14ac:dyDescent="0.35">
      <c r="A20" s="128" t="s">
        <v>2226</v>
      </c>
      <c r="C20" s="134" t="s">
        <v>2253</v>
      </c>
    </row>
    <row r="21" spans="1:3" x14ac:dyDescent="0.3">
      <c r="A21" s="128" t="s">
        <v>2227</v>
      </c>
    </row>
    <row r="22" spans="1:3" x14ac:dyDescent="0.3">
      <c r="A22" s="128" t="s">
        <v>2228</v>
      </c>
    </row>
    <row r="23" spans="1:3" x14ac:dyDescent="0.3">
      <c r="A23" s="128" t="s">
        <v>2229</v>
      </c>
    </row>
    <row r="24" spans="1:3" x14ac:dyDescent="0.3">
      <c r="A24" s="128" t="s">
        <v>1564</v>
      </c>
    </row>
    <row r="25" spans="1:3" x14ac:dyDescent="0.3">
      <c r="A25" s="128" t="s">
        <v>1426</v>
      </c>
    </row>
    <row r="26" spans="1:3" x14ac:dyDescent="0.3">
      <c r="A26" s="128" t="s">
        <v>1565</v>
      </c>
    </row>
    <row r="27" spans="1:3" ht="15" thickBot="1" x14ac:dyDescent="0.35">
      <c r="A27" s="132" t="s">
        <v>1605</v>
      </c>
    </row>
    <row r="28" spans="1:3" x14ac:dyDescent="0.3">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09375" defaultRowHeight="13.2" x14ac:dyDescent="0.25"/>
  <cols>
    <col min="1" max="1" width="20.5546875" bestFit="1" customWidth="1"/>
    <col min="2" max="2" width="14" bestFit="1" customWidth="1"/>
  </cols>
  <sheetData>
    <row r="1" spans="1:2" x14ac:dyDescent="0.25">
      <c r="A1" s="1" t="s">
        <v>1335</v>
      </c>
      <c r="B1" s="1" t="s">
        <v>96</v>
      </c>
    </row>
    <row r="2" spans="1:2" x14ac:dyDescent="0.25">
      <c r="A2" s="263" t="s">
        <v>2377</v>
      </c>
      <c r="B2" t="s">
        <v>1336</v>
      </c>
    </row>
    <row r="3" spans="1:2" x14ac:dyDescent="0.25">
      <c r="A3" s="263" t="s">
        <v>2378</v>
      </c>
      <c r="B3" t="s">
        <v>1337</v>
      </c>
    </row>
    <row r="4" spans="1:2" x14ac:dyDescent="0.25">
      <c r="A4" s="263" t="s">
        <v>2379</v>
      </c>
      <c r="B4" t="s">
        <v>1338</v>
      </c>
    </row>
    <row r="5" spans="1:2" x14ac:dyDescent="0.25">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0"/>
  <sheetViews>
    <sheetView tabSelected="1" workbookViewId="0">
      <selection activeCell="K1" sqref="K1:AU4"/>
    </sheetView>
  </sheetViews>
  <sheetFormatPr baseColWidth="10" defaultColWidth="11.33203125" defaultRowHeight="13.8" x14ac:dyDescent="0.3"/>
  <cols>
    <col min="1" max="1" width="2.44140625" style="285" customWidth="1"/>
    <col min="2" max="2" width="4.33203125" style="285" customWidth="1"/>
    <col min="3" max="9" width="2.44140625" style="285" customWidth="1"/>
    <col min="10" max="10" width="12.6640625" style="285" customWidth="1"/>
    <col min="11" max="17" width="2.44140625" style="285" customWidth="1"/>
    <col min="18" max="18" width="6.44140625" style="285" customWidth="1"/>
    <col min="19" max="25" width="2.44140625" style="285" customWidth="1"/>
    <col min="26" max="26" width="6.5546875" style="285" customWidth="1"/>
    <col min="27" max="33" width="2.44140625" style="285" customWidth="1"/>
    <col min="34" max="34" width="15.44140625" style="285" customWidth="1"/>
    <col min="35" max="40" width="2.44140625" style="285" customWidth="1"/>
    <col min="41" max="41" width="6.6640625" style="285" customWidth="1"/>
    <col min="42" max="54" width="2.44140625" style="285" customWidth="1"/>
    <col min="55" max="55" width="10.109375" style="285" customWidth="1"/>
  </cols>
  <sheetData>
    <row r="1" spans="1:55" ht="12.75" customHeight="1" x14ac:dyDescent="0.25">
      <c r="A1" s="355"/>
      <c r="B1" s="356"/>
      <c r="C1" s="356"/>
      <c r="D1" s="356"/>
      <c r="E1" s="356"/>
      <c r="F1" s="356"/>
      <c r="G1" s="356"/>
      <c r="H1" s="356"/>
      <c r="I1" s="356"/>
      <c r="J1" s="357"/>
      <c r="K1" s="364" t="s">
        <v>2525</v>
      </c>
      <c r="L1" s="365"/>
      <c r="M1" s="365"/>
      <c r="N1" s="365"/>
      <c r="O1" s="365"/>
      <c r="P1" s="365"/>
      <c r="Q1" s="365"/>
      <c r="R1" s="365"/>
      <c r="S1" s="365"/>
      <c r="T1" s="365"/>
      <c r="U1" s="365"/>
      <c r="V1" s="365"/>
      <c r="W1" s="365"/>
      <c r="X1" s="365"/>
      <c r="Y1" s="365"/>
      <c r="Z1" s="365"/>
      <c r="AA1" s="365"/>
      <c r="AB1" s="365"/>
      <c r="AC1" s="365"/>
      <c r="AD1" s="365"/>
      <c r="AE1" s="365"/>
      <c r="AF1" s="365"/>
      <c r="AG1" s="365"/>
      <c r="AH1" s="365"/>
      <c r="AI1" s="365"/>
      <c r="AJ1" s="365"/>
      <c r="AK1" s="365"/>
      <c r="AL1" s="365"/>
      <c r="AM1" s="365"/>
      <c r="AN1" s="365"/>
      <c r="AO1" s="365"/>
      <c r="AP1" s="365"/>
      <c r="AQ1" s="365"/>
      <c r="AR1" s="365"/>
      <c r="AS1" s="365"/>
      <c r="AT1" s="365"/>
      <c r="AU1" s="366"/>
      <c r="AV1" s="373" t="s">
        <v>2526</v>
      </c>
      <c r="AW1" s="374"/>
      <c r="AX1" s="374"/>
      <c r="AY1" s="375" t="s">
        <v>2527</v>
      </c>
      <c r="AZ1" s="375"/>
      <c r="BA1" s="375"/>
      <c r="BB1" s="375"/>
      <c r="BC1" s="376"/>
    </row>
    <row r="2" spans="1:55" ht="12.75" customHeight="1" x14ac:dyDescent="0.25">
      <c r="A2" s="358"/>
      <c r="B2" s="359"/>
      <c r="C2" s="359"/>
      <c r="D2" s="359"/>
      <c r="E2" s="359"/>
      <c r="F2" s="359"/>
      <c r="G2" s="359"/>
      <c r="H2" s="359"/>
      <c r="I2" s="359"/>
      <c r="J2" s="360"/>
      <c r="K2" s="367"/>
      <c r="L2" s="368"/>
      <c r="M2" s="368"/>
      <c r="N2" s="368"/>
      <c r="O2" s="368"/>
      <c r="P2" s="368"/>
      <c r="Q2" s="368"/>
      <c r="R2" s="368"/>
      <c r="S2" s="368"/>
      <c r="T2" s="368"/>
      <c r="U2" s="368"/>
      <c r="V2" s="368"/>
      <c r="W2" s="368"/>
      <c r="X2" s="368"/>
      <c r="Y2" s="368"/>
      <c r="Z2" s="368"/>
      <c r="AA2" s="368"/>
      <c r="AB2" s="368"/>
      <c r="AC2" s="368"/>
      <c r="AD2" s="368"/>
      <c r="AE2" s="368"/>
      <c r="AF2" s="368"/>
      <c r="AG2" s="368"/>
      <c r="AH2" s="368"/>
      <c r="AI2" s="368"/>
      <c r="AJ2" s="368"/>
      <c r="AK2" s="368"/>
      <c r="AL2" s="368"/>
      <c r="AM2" s="368"/>
      <c r="AN2" s="368"/>
      <c r="AO2" s="368"/>
      <c r="AP2" s="368"/>
      <c r="AQ2" s="368"/>
      <c r="AR2" s="368"/>
      <c r="AS2" s="368"/>
      <c r="AT2" s="368"/>
      <c r="AU2" s="369"/>
      <c r="AV2" s="377" t="s">
        <v>2528</v>
      </c>
      <c r="AW2" s="378"/>
      <c r="AX2" s="378"/>
      <c r="AY2" s="379" t="s">
        <v>2529</v>
      </c>
      <c r="AZ2" s="379"/>
      <c r="BA2" s="379"/>
      <c r="BB2" s="379"/>
      <c r="BC2" s="380"/>
    </row>
    <row r="3" spans="1:55" ht="12.75" customHeight="1" x14ac:dyDescent="0.25">
      <c r="A3" s="358"/>
      <c r="B3" s="359"/>
      <c r="C3" s="359"/>
      <c r="D3" s="359"/>
      <c r="E3" s="359"/>
      <c r="F3" s="359"/>
      <c r="G3" s="359"/>
      <c r="H3" s="359"/>
      <c r="I3" s="359"/>
      <c r="J3" s="360"/>
      <c r="K3" s="367"/>
      <c r="L3" s="368"/>
      <c r="M3" s="368"/>
      <c r="N3" s="368"/>
      <c r="O3" s="368"/>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9"/>
      <c r="AV3" s="377"/>
      <c r="AW3" s="378"/>
      <c r="AX3" s="378"/>
      <c r="AY3" s="379"/>
      <c r="AZ3" s="379"/>
      <c r="BA3" s="379"/>
      <c r="BB3" s="379"/>
      <c r="BC3" s="380"/>
    </row>
    <row r="4" spans="1:55" ht="12.75" customHeight="1" x14ac:dyDescent="0.25">
      <c r="A4" s="361"/>
      <c r="B4" s="362"/>
      <c r="C4" s="362"/>
      <c r="D4" s="362"/>
      <c r="E4" s="362"/>
      <c r="F4" s="362"/>
      <c r="G4" s="362"/>
      <c r="H4" s="362"/>
      <c r="I4" s="362"/>
      <c r="J4" s="363"/>
      <c r="K4" s="370"/>
      <c r="L4" s="371"/>
      <c r="M4" s="371"/>
      <c r="N4" s="371"/>
      <c r="O4" s="371"/>
      <c r="P4" s="371"/>
      <c r="Q4" s="371"/>
      <c r="R4" s="371"/>
      <c r="S4" s="371"/>
      <c r="T4" s="371"/>
      <c r="U4" s="371"/>
      <c r="V4" s="371"/>
      <c r="W4" s="371"/>
      <c r="X4" s="371"/>
      <c r="Y4" s="371"/>
      <c r="Z4" s="371"/>
      <c r="AA4" s="371"/>
      <c r="AB4" s="371"/>
      <c r="AC4" s="371"/>
      <c r="AD4" s="371"/>
      <c r="AE4" s="371"/>
      <c r="AF4" s="371"/>
      <c r="AG4" s="371"/>
      <c r="AH4" s="371"/>
      <c r="AI4" s="371"/>
      <c r="AJ4" s="371"/>
      <c r="AK4" s="371"/>
      <c r="AL4" s="371"/>
      <c r="AM4" s="371"/>
      <c r="AN4" s="371"/>
      <c r="AO4" s="371"/>
      <c r="AP4" s="371"/>
      <c r="AQ4" s="371"/>
      <c r="AR4" s="371"/>
      <c r="AS4" s="371"/>
      <c r="AT4" s="371"/>
      <c r="AU4" s="372"/>
      <c r="AV4" s="381"/>
      <c r="AW4" s="382"/>
      <c r="AX4" s="382"/>
      <c r="AY4" s="383"/>
      <c r="AZ4" s="383"/>
      <c r="BA4" s="383"/>
      <c r="BB4" s="383"/>
      <c r="BC4" s="384"/>
    </row>
    <row r="5" spans="1:55" x14ac:dyDescent="0.3">
      <c r="A5" s="296"/>
      <c r="B5" s="296"/>
      <c r="C5" s="296"/>
      <c r="D5" s="296"/>
      <c r="E5" s="296"/>
      <c r="F5" s="296"/>
      <c r="G5" s="296"/>
      <c r="H5" s="296"/>
      <c r="I5" s="296"/>
      <c r="J5" s="29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5.6" x14ac:dyDescent="0.3">
      <c r="A6" s="359" t="s">
        <v>2481</v>
      </c>
      <c r="B6" s="359"/>
      <c r="C6" s="359"/>
      <c r="D6" s="359"/>
      <c r="E6" s="359"/>
      <c r="F6" s="359"/>
      <c r="G6" s="359"/>
      <c r="H6" s="359"/>
      <c r="I6" s="359"/>
      <c r="J6" s="359"/>
      <c r="K6" s="385" t="s">
        <v>2540</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c r="AQ6" s="335"/>
      <c r="AR6" s="335"/>
      <c r="AS6" s="335"/>
      <c r="AT6" s="335"/>
      <c r="AU6" s="335"/>
      <c r="AV6" s="335"/>
      <c r="AW6" s="335"/>
      <c r="AX6" s="335"/>
      <c r="AY6" s="335"/>
      <c r="AZ6" s="335"/>
      <c r="BA6" s="335"/>
      <c r="BB6" s="335"/>
      <c r="BC6" s="336"/>
    </row>
    <row r="7" spans="1:55" ht="21" x14ac:dyDescent="0.3">
      <c r="A7" s="297"/>
      <c r="B7" s="297"/>
      <c r="C7" s="297"/>
      <c r="D7" s="297"/>
      <c r="E7" s="297"/>
      <c r="F7" s="297"/>
      <c r="G7" s="297"/>
      <c r="H7" s="297"/>
      <c r="I7" s="297"/>
      <c r="J7" s="298"/>
      <c r="K7" s="298"/>
      <c r="L7" s="298"/>
      <c r="M7" s="298"/>
      <c r="N7" s="298"/>
      <c r="O7" s="298"/>
      <c r="P7" s="298"/>
      <c r="Q7" s="298"/>
      <c r="R7" s="298"/>
      <c r="S7" s="298"/>
      <c r="T7" s="298"/>
      <c r="U7" s="298"/>
      <c r="V7" s="298"/>
      <c r="W7" s="298"/>
      <c r="X7" s="298"/>
      <c r="Y7" s="298"/>
      <c r="Z7" s="298"/>
      <c r="AA7" s="298"/>
      <c r="AB7" s="298"/>
      <c r="AC7" s="298"/>
      <c r="AD7" s="298"/>
      <c r="AE7" s="298"/>
      <c r="AF7" s="299"/>
      <c r="AG7" s="300"/>
      <c r="AH7" s="300"/>
      <c r="AI7" s="300"/>
      <c r="AJ7" s="300"/>
      <c r="AK7" s="300"/>
      <c r="AL7" s="300"/>
      <c r="AM7" s="300"/>
      <c r="AN7" s="300"/>
      <c r="AO7" s="300"/>
      <c r="AP7" s="300"/>
      <c r="AQ7" s="300"/>
      <c r="AR7" s="300"/>
      <c r="AS7" s="300"/>
      <c r="AT7" s="300"/>
      <c r="AU7" s="300"/>
      <c r="AV7" s="300"/>
      <c r="AW7" s="300"/>
      <c r="AX7" s="300"/>
      <c r="AY7" s="300"/>
      <c r="AZ7" s="300"/>
      <c r="BA7" s="300"/>
      <c r="BB7" s="300"/>
      <c r="BC7" s="300"/>
    </row>
    <row r="8" spans="1:55" ht="15.6" x14ac:dyDescent="0.3">
      <c r="A8" s="386" t="s">
        <v>2494</v>
      </c>
      <c r="B8" s="387"/>
      <c r="C8" s="387"/>
      <c r="D8" s="387"/>
      <c r="E8" s="387"/>
      <c r="F8" s="387"/>
      <c r="G8" s="387"/>
      <c r="H8" s="387"/>
      <c r="I8" s="387"/>
      <c r="J8" s="388"/>
      <c r="K8" s="385" t="s">
        <v>2541</v>
      </c>
      <c r="L8" s="335"/>
      <c r="M8" s="335"/>
      <c r="N8" s="335"/>
      <c r="O8" s="335"/>
      <c r="P8" s="335"/>
      <c r="Q8" s="335"/>
      <c r="R8" s="335"/>
      <c r="S8" s="335"/>
      <c r="T8" s="335"/>
      <c r="U8" s="335"/>
      <c r="V8" s="335"/>
      <c r="W8" s="335"/>
      <c r="X8" s="335"/>
      <c r="Y8" s="335"/>
      <c r="Z8" s="335"/>
      <c r="AA8" s="335"/>
      <c r="AB8" s="335"/>
      <c r="AC8" s="335"/>
      <c r="AD8" s="335"/>
      <c r="AE8" s="335"/>
      <c r="AF8" s="335"/>
      <c r="AG8" s="335"/>
      <c r="AH8" s="335"/>
      <c r="AI8" s="335"/>
      <c r="AJ8" s="335"/>
      <c r="AK8" s="335"/>
      <c r="AL8" s="336"/>
      <c r="AM8" s="288"/>
      <c r="AN8" s="288"/>
      <c r="AO8" s="289" t="s">
        <v>2484</v>
      </c>
      <c r="AP8" s="288"/>
      <c r="AQ8" s="288"/>
      <c r="AR8" s="288"/>
      <c r="AS8" s="389">
        <v>42501</v>
      </c>
      <c r="AT8" s="390"/>
      <c r="AU8" s="390"/>
      <c r="AV8" s="390"/>
      <c r="AW8" s="390"/>
      <c r="AX8" s="390"/>
      <c r="AY8" s="390"/>
      <c r="AZ8" s="390"/>
      <c r="BA8" s="390"/>
      <c r="BB8" s="390"/>
      <c r="BC8" s="391"/>
    </row>
    <row r="9" spans="1:55" x14ac:dyDescent="0.3">
      <c r="A9" s="301"/>
      <c r="B9" s="301"/>
      <c r="C9" s="301"/>
      <c r="D9" s="301"/>
      <c r="E9" s="301"/>
      <c r="F9" s="301"/>
      <c r="G9" s="301"/>
      <c r="H9" s="301"/>
      <c r="I9" s="301"/>
      <c r="J9" s="301"/>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51" customHeight="1" x14ac:dyDescent="0.25">
      <c r="A10" s="395" t="s">
        <v>2530</v>
      </c>
      <c r="B10" s="396"/>
      <c r="C10" s="392" t="s">
        <v>2471</v>
      </c>
      <c r="D10" s="393"/>
      <c r="E10" s="393"/>
      <c r="F10" s="393"/>
      <c r="G10" s="393"/>
      <c r="H10" s="393"/>
      <c r="I10" s="393"/>
      <c r="J10" s="394"/>
      <c r="K10" s="392" t="s">
        <v>2470</v>
      </c>
      <c r="L10" s="393"/>
      <c r="M10" s="393"/>
      <c r="N10" s="393"/>
      <c r="O10" s="393"/>
      <c r="P10" s="393"/>
      <c r="Q10" s="393"/>
      <c r="R10" s="394"/>
      <c r="S10" s="392" t="s">
        <v>2474</v>
      </c>
      <c r="T10" s="393"/>
      <c r="U10" s="393"/>
      <c r="V10" s="393"/>
      <c r="W10" s="393"/>
      <c r="X10" s="393"/>
      <c r="Y10" s="393"/>
      <c r="Z10" s="394"/>
      <c r="AA10" s="392" t="s">
        <v>2473</v>
      </c>
      <c r="AB10" s="393"/>
      <c r="AC10" s="393"/>
      <c r="AD10" s="393"/>
      <c r="AE10" s="393"/>
      <c r="AF10" s="393"/>
      <c r="AG10" s="393"/>
      <c r="AH10" s="394"/>
      <c r="AI10" s="392" t="s">
        <v>2477</v>
      </c>
      <c r="AJ10" s="393"/>
      <c r="AK10" s="393"/>
      <c r="AL10" s="393"/>
      <c r="AM10" s="393"/>
      <c r="AN10" s="393"/>
      <c r="AO10" s="394"/>
      <c r="AP10" s="392" t="s">
        <v>2476</v>
      </c>
      <c r="AQ10" s="393"/>
      <c r="AR10" s="393"/>
      <c r="AS10" s="393"/>
      <c r="AT10" s="393"/>
      <c r="AU10" s="393"/>
      <c r="AV10" s="394"/>
      <c r="AW10" s="392" t="s">
        <v>2475</v>
      </c>
      <c r="AX10" s="393"/>
      <c r="AY10" s="393"/>
      <c r="AZ10" s="393"/>
      <c r="BA10" s="393"/>
      <c r="BB10" s="393"/>
      <c r="BC10" s="394"/>
    </row>
    <row r="11" spans="1:55" ht="35.1" customHeight="1" x14ac:dyDescent="0.25">
      <c r="A11" s="352">
        <v>1</v>
      </c>
      <c r="B11" s="354"/>
      <c r="C11" s="352" t="s">
        <v>2543</v>
      </c>
      <c r="D11" s="353"/>
      <c r="E11" s="353"/>
      <c r="F11" s="353"/>
      <c r="G11" s="353"/>
      <c r="H11" s="353"/>
      <c r="I11" s="353"/>
      <c r="J11" s="354"/>
      <c r="K11" s="352"/>
      <c r="L11" s="353"/>
      <c r="M11" s="353"/>
      <c r="N11" s="353"/>
      <c r="O11" s="353"/>
      <c r="P11" s="353"/>
      <c r="Q11" s="353"/>
      <c r="R11" s="354"/>
      <c r="S11" s="352" t="s">
        <v>2491</v>
      </c>
      <c r="T11" s="353"/>
      <c r="U11" s="353"/>
      <c r="V11" s="353"/>
      <c r="W11" s="353"/>
      <c r="X11" s="353"/>
      <c r="Y11" s="353"/>
      <c r="Z11" s="354"/>
      <c r="AA11" s="352" t="s">
        <v>2490</v>
      </c>
      <c r="AB11" s="353"/>
      <c r="AC11" s="353"/>
      <c r="AD11" s="353"/>
      <c r="AE11" s="353"/>
      <c r="AF11" s="353"/>
      <c r="AG11" s="353"/>
      <c r="AH11" s="354"/>
      <c r="AI11" s="352" t="s">
        <v>2478</v>
      </c>
      <c r="AJ11" s="353"/>
      <c r="AK11" s="353"/>
      <c r="AL11" s="353"/>
      <c r="AM11" s="353"/>
      <c r="AN11" s="353"/>
      <c r="AO11" s="354"/>
      <c r="AP11" s="352" t="s">
        <v>2495</v>
      </c>
      <c r="AQ11" s="353"/>
      <c r="AR11" s="353"/>
      <c r="AS11" s="353"/>
      <c r="AT11" s="353"/>
      <c r="AU11" s="353"/>
      <c r="AV11" s="354"/>
      <c r="AW11" s="352" t="s">
        <v>2493</v>
      </c>
      <c r="AX11" s="353"/>
      <c r="AY11" s="353"/>
      <c r="AZ11" s="353"/>
      <c r="BA11" s="353"/>
      <c r="BB11" s="353"/>
      <c r="BC11" s="354"/>
    </row>
    <row r="12" spans="1:55" ht="48.75" customHeight="1" x14ac:dyDescent="0.25">
      <c r="A12" s="352">
        <v>2</v>
      </c>
      <c r="B12" s="354"/>
      <c r="C12" s="352" t="s">
        <v>2491</v>
      </c>
      <c r="D12" s="353"/>
      <c r="E12" s="353"/>
      <c r="F12" s="353"/>
      <c r="G12" s="353"/>
      <c r="H12" s="353"/>
      <c r="I12" s="353"/>
      <c r="J12" s="354"/>
      <c r="K12" s="352" t="s">
        <v>2492</v>
      </c>
      <c r="L12" s="353"/>
      <c r="M12" s="353"/>
      <c r="N12" s="353"/>
      <c r="O12" s="353"/>
      <c r="P12" s="353"/>
      <c r="Q12" s="353"/>
      <c r="R12" s="354"/>
      <c r="S12" s="352" t="s">
        <v>2549</v>
      </c>
      <c r="T12" s="353"/>
      <c r="U12" s="353"/>
      <c r="V12" s="353"/>
      <c r="W12" s="353"/>
      <c r="X12" s="353"/>
      <c r="Y12" s="353"/>
      <c r="Z12" s="354"/>
      <c r="AA12" s="352" t="s">
        <v>2482</v>
      </c>
      <c r="AB12" s="353"/>
      <c r="AC12" s="353"/>
      <c r="AD12" s="353"/>
      <c r="AE12" s="353"/>
      <c r="AF12" s="353"/>
      <c r="AG12" s="353"/>
      <c r="AH12" s="354"/>
      <c r="AI12" s="352" t="s">
        <v>2478</v>
      </c>
      <c r="AJ12" s="353"/>
      <c r="AK12" s="353"/>
      <c r="AL12" s="353"/>
      <c r="AM12" s="353"/>
      <c r="AN12" s="353"/>
      <c r="AO12" s="354"/>
      <c r="AP12" s="352" t="s">
        <v>2550</v>
      </c>
      <c r="AQ12" s="353"/>
      <c r="AR12" s="353"/>
      <c r="AS12" s="353"/>
      <c r="AT12" s="353"/>
      <c r="AU12" s="353"/>
      <c r="AV12" s="354"/>
      <c r="AW12" s="352" t="s">
        <v>2496</v>
      </c>
      <c r="AX12" s="353"/>
      <c r="AY12" s="353"/>
      <c r="AZ12" s="353"/>
      <c r="BA12" s="353"/>
      <c r="BB12" s="353"/>
      <c r="BC12" s="354"/>
    </row>
    <row r="13" spans="1:55" ht="45" customHeight="1" x14ac:dyDescent="0.25">
      <c r="A13" s="352">
        <v>3</v>
      </c>
      <c r="B13" s="354"/>
      <c r="C13" s="352" t="s">
        <v>2491</v>
      </c>
      <c r="D13" s="353"/>
      <c r="E13" s="353"/>
      <c r="F13" s="353"/>
      <c r="G13" s="353"/>
      <c r="H13" s="353"/>
      <c r="I13" s="353"/>
      <c r="J13" s="354"/>
      <c r="K13" s="352" t="s">
        <v>2492</v>
      </c>
      <c r="L13" s="353"/>
      <c r="M13" s="353"/>
      <c r="N13" s="353"/>
      <c r="O13" s="353"/>
      <c r="P13" s="353"/>
      <c r="Q13" s="353"/>
      <c r="R13" s="354"/>
      <c r="S13" s="352" t="s">
        <v>2549</v>
      </c>
      <c r="T13" s="353"/>
      <c r="U13" s="353"/>
      <c r="V13" s="353"/>
      <c r="W13" s="353"/>
      <c r="X13" s="353"/>
      <c r="Y13" s="353"/>
      <c r="Z13" s="354"/>
      <c r="AA13" s="352" t="s">
        <v>2497</v>
      </c>
      <c r="AB13" s="353"/>
      <c r="AC13" s="353"/>
      <c r="AD13" s="353"/>
      <c r="AE13" s="353"/>
      <c r="AF13" s="353"/>
      <c r="AG13" s="353"/>
      <c r="AH13" s="354"/>
      <c r="AI13" s="352" t="s">
        <v>2478</v>
      </c>
      <c r="AJ13" s="353"/>
      <c r="AK13" s="353"/>
      <c r="AL13" s="353"/>
      <c r="AM13" s="353"/>
      <c r="AN13" s="353"/>
      <c r="AO13" s="354"/>
      <c r="AP13" s="352" t="s">
        <v>2550</v>
      </c>
      <c r="AQ13" s="353"/>
      <c r="AR13" s="353"/>
      <c r="AS13" s="353"/>
      <c r="AT13" s="353"/>
      <c r="AU13" s="353"/>
      <c r="AV13" s="354"/>
      <c r="AW13" s="352" t="s">
        <v>2496</v>
      </c>
      <c r="AX13" s="353"/>
      <c r="AY13" s="353"/>
      <c r="AZ13" s="353"/>
      <c r="BA13" s="353"/>
      <c r="BB13" s="353"/>
      <c r="BC13" s="354"/>
    </row>
    <row r="14" spans="1:55" ht="46.5" customHeight="1" x14ac:dyDescent="0.25">
      <c r="A14" s="397">
        <v>4</v>
      </c>
      <c r="B14" s="398"/>
      <c r="C14" s="352" t="s">
        <v>2491</v>
      </c>
      <c r="D14" s="353"/>
      <c r="E14" s="353"/>
      <c r="F14" s="353"/>
      <c r="G14" s="353"/>
      <c r="H14" s="353"/>
      <c r="I14" s="353"/>
      <c r="J14" s="354"/>
      <c r="K14" s="352" t="s">
        <v>2492</v>
      </c>
      <c r="L14" s="353"/>
      <c r="M14" s="353"/>
      <c r="N14" s="353"/>
      <c r="O14" s="353"/>
      <c r="P14" s="353"/>
      <c r="Q14" s="353"/>
      <c r="R14" s="354"/>
      <c r="S14" s="352" t="s">
        <v>2549</v>
      </c>
      <c r="T14" s="353"/>
      <c r="U14" s="353"/>
      <c r="V14" s="353"/>
      <c r="W14" s="353"/>
      <c r="X14" s="353"/>
      <c r="Y14" s="353"/>
      <c r="Z14" s="354"/>
      <c r="AA14" s="352" t="s">
        <v>2551</v>
      </c>
      <c r="AB14" s="353"/>
      <c r="AC14" s="353"/>
      <c r="AD14" s="353"/>
      <c r="AE14" s="353"/>
      <c r="AF14" s="353"/>
      <c r="AG14" s="353"/>
      <c r="AH14" s="354"/>
      <c r="AI14" s="352" t="s">
        <v>1291</v>
      </c>
      <c r="AJ14" s="353"/>
      <c r="AK14" s="353"/>
      <c r="AL14" s="353"/>
      <c r="AM14" s="353"/>
      <c r="AN14" s="353"/>
      <c r="AO14" s="354"/>
      <c r="AP14" s="352" t="s">
        <v>2485</v>
      </c>
      <c r="AQ14" s="353"/>
      <c r="AR14" s="353"/>
      <c r="AS14" s="353"/>
      <c r="AT14" s="353"/>
      <c r="AU14" s="353"/>
      <c r="AV14" s="354"/>
      <c r="AW14" s="352" t="s">
        <v>2496</v>
      </c>
      <c r="AX14" s="353"/>
      <c r="AY14" s="353"/>
      <c r="AZ14" s="353"/>
      <c r="BA14" s="353"/>
      <c r="BB14" s="353"/>
      <c r="BC14" s="354"/>
    </row>
    <row r="15" spans="1:55" ht="45.75" customHeight="1" x14ac:dyDescent="0.25">
      <c r="A15" s="352">
        <v>6</v>
      </c>
      <c r="B15" s="354"/>
      <c r="C15" s="352" t="s">
        <v>2552</v>
      </c>
      <c r="D15" s="353"/>
      <c r="E15" s="353"/>
      <c r="F15" s="353"/>
      <c r="G15" s="353"/>
      <c r="H15" s="353"/>
      <c r="I15" s="353"/>
      <c r="J15" s="354"/>
      <c r="K15" s="352" t="s">
        <v>2489</v>
      </c>
      <c r="L15" s="353"/>
      <c r="M15" s="353"/>
      <c r="N15" s="353"/>
      <c r="O15" s="353"/>
      <c r="P15" s="353"/>
      <c r="Q15" s="353"/>
      <c r="R15" s="354"/>
      <c r="S15" s="352" t="s">
        <v>2553</v>
      </c>
      <c r="T15" s="353"/>
      <c r="U15" s="353"/>
      <c r="V15" s="353"/>
      <c r="W15" s="353"/>
      <c r="X15" s="353"/>
      <c r="Y15" s="353"/>
      <c r="Z15" s="354"/>
      <c r="AA15" s="352" t="s">
        <v>2554</v>
      </c>
      <c r="AB15" s="353"/>
      <c r="AC15" s="353"/>
      <c r="AD15" s="353"/>
      <c r="AE15" s="353"/>
      <c r="AF15" s="353"/>
      <c r="AG15" s="353"/>
      <c r="AH15" s="354"/>
      <c r="AI15" s="352" t="s">
        <v>2478</v>
      </c>
      <c r="AJ15" s="353"/>
      <c r="AK15" s="353"/>
      <c r="AL15" s="353"/>
      <c r="AM15" s="353"/>
      <c r="AN15" s="353"/>
      <c r="AO15" s="354"/>
      <c r="AP15" s="352" t="s">
        <v>2485</v>
      </c>
      <c r="AQ15" s="353"/>
      <c r="AR15" s="353"/>
      <c r="AS15" s="353"/>
      <c r="AT15" s="353"/>
      <c r="AU15" s="353"/>
      <c r="AV15" s="354"/>
      <c r="AW15" s="352" t="s">
        <v>2486</v>
      </c>
      <c r="AX15" s="353"/>
      <c r="AY15" s="353"/>
      <c r="AZ15" s="353"/>
      <c r="BA15" s="353"/>
      <c r="BB15" s="353"/>
      <c r="BC15" s="354"/>
    </row>
    <row r="16" spans="1:55" ht="45.75" customHeight="1" x14ac:dyDescent="0.25">
      <c r="A16" s="352">
        <v>7</v>
      </c>
      <c r="B16" s="354"/>
      <c r="C16" s="352" t="s">
        <v>2552</v>
      </c>
      <c r="D16" s="353"/>
      <c r="E16" s="353"/>
      <c r="F16" s="353"/>
      <c r="G16" s="353"/>
      <c r="H16" s="353"/>
      <c r="I16" s="353"/>
      <c r="J16" s="354"/>
      <c r="K16" s="352" t="s">
        <v>2489</v>
      </c>
      <c r="L16" s="353"/>
      <c r="M16" s="353"/>
      <c r="N16" s="353"/>
      <c r="O16" s="353"/>
      <c r="P16" s="353"/>
      <c r="Q16" s="353"/>
      <c r="R16" s="354"/>
      <c r="S16" s="352" t="s">
        <v>2556</v>
      </c>
      <c r="T16" s="353"/>
      <c r="U16" s="353"/>
      <c r="V16" s="353"/>
      <c r="W16" s="353"/>
      <c r="X16" s="353"/>
      <c r="Y16" s="353"/>
      <c r="Z16" s="354"/>
      <c r="AA16" s="352" t="s">
        <v>2554</v>
      </c>
      <c r="AB16" s="353"/>
      <c r="AC16" s="353"/>
      <c r="AD16" s="353"/>
      <c r="AE16" s="353"/>
      <c r="AF16" s="353"/>
      <c r="AG16" s="353"/>
      <c r="AH16" s="354"/>
      <c r="AI16" s="352" t="s">
        <v>2478</v>
      </c>
      <c r="AJ16" s="353"/>
      <c r="AK16" s="353"/>
      <c r="AL16" s="353"/>
      <c r="AM16" s="353"/>
      <c r="AN16" s="353"/>
      <c r="AO16" s="354"/>
      <c r="AP16" s="352" t="s">
        <v>2485</v>
      </c>
      <c r="AQ16" s="353"/>
      <c r="AR16" s="353"/>
      <c r="AS16" s="353"/>
      <c r="AT16" s="353"/>
      <c r="AU16" s="353"/>
      <c r="AV16" s="354"/>
      <c r="AW16" s="352" t="s">
        <v>2486</v>
      </c>
      <c r="AX16" s="353"/>
      <c r="AY16" s="353"/>
      <c r="AZ16" s="353"/>
      <c r="BA16" s="353"/>
      <c r="BB16" s="353"/>
      <c r="BC16" s="354"/>
    </row>
    <row r="17" spans="1:55" ht="45.75" customHeight="1" x14ac:dyDescent="0.25">
      <c r="A17" s="352">
        <v>8</v>
      </c>
      <c r="B17" s="354"/>
      <c r="C17" s="352" t="s">
        <v>2552</v>
      </c>
      <c r="D17" s="353"/>
      <c r="E17" s="353"/>
      <c r="F17" s="353"/>
      <c r="G17" s="353"/>
      <c r="H17" s="353"/>
      <c r="I17" s="353"/>
      <c r="J17" s="354"/>
      <c r="K17" s="352" t="s">
        <v>2489</v>
      </c>
      <c r="L17" s="353"/>
      <c r="M17" s="353"/>
      <c r="N17" s="353"/>
      <c r="O17" s="353"/>
      <c r="P17" s="353"/>
      <c r="Q17" s="353"/>
      <c r="R17" s="354"/>
      <c r="S17" s="352" t="s">
        <v>2555</v>
      </c>
      <c r="T17" s="353"/>
      <c r="U17" s="353"/>
      <c r="V17" s="353"/>
      <c r="W17" s="353"/>
      <c r="X17" s="353"/>
      <c r="Y17" s="353"/>
      <c r="Z17" s="354"/>
      <c r="AA17" s="352" t="s">
        <v>2554</v>
      </c>
      <c r="AB17" s="353"/>
      <c r="AC17" s="353"/>
      <c r="AD17" s="353"/>
      <c r="AE17" s="353"/>
      <c r="AF17" s="353"/>
      <c r="AG17" s="353"/>
      <c r="AH17" s="354"/>
      <c r="AI17" s="352" t="s">
        <v>2478</v>
      </c>
      <c r="AJ17" s="353"/>
      <c r="AK17" s="353"/>
      <c r="AL17" s="353"/>
      <c r="AM17" s="353"/>
      <c r="AN17" s="353"/>
      <c r="AO17" s="354"/>
      <c r="AP17" s="352" t="s">
        <v>2485</v>
      </c>
      <c r="AQ17" s="353"/>
      <c r="AR17" s="353"/>
      <c r="AS17" s="353"/>
      <c r="AT17" s="353"/>
      <c r="AU17" s="353"/>
      <c r="AV17" s="354"/>
      <c r="AW17" s="352" t="s">
        <v>2486</v>
      </c>
      <c r="AX17" s="353"/>
      <c r="AY17" s="353"/>
      <c r="AZ17" s="353"/>
      <c r="BA17" s="353"/>
      <c r="BB17" s="353"/>
      <c r="BC17" s="354"/>
    </row>
    <row r="18" spans="1:55" ht="48.75" customHeight="1" x14ac:dyDescent="0.25">
      <c r="A18" s="352">
        <v>9</v>
      </c>
      <c r="B18" s="354"/>
      <c r="C18" s="352" t="s">
        <v>2552</v>
      </c>
      <c r="D18" s="353"/>
      <c r="E18" s="353"/>
      <c r="F18" s="353"/>
      <c r="G18" s="353"/>
      <c r="H18" s="353"/>
      <c r="I18" s="353"/>
      <c r="J18" s="354"/>
      <c r="K18" s="352" t="s">
        <v>2488</v>
      </c>
      <c r="L18" s="353"/>
      <c r="M18" s="353"/>
      <c r="N18" s="353"/>
      <c r="O18" s="353"/>
      <c r="P18" s="353"/>
      <c r="Q18" s="353"/>
      <c r="R18" s="354"/>
      <c r="S18" s="352" t="s">
        <v>2557</v>
      </c>
      <c r="T18" s="353"/>
      <c r="U18" s="353"/>
      <c r="V18" s="353"/>
      <c r="W18" s="353"/>
      <c r="X18" s="353"/>
      <c r="Y18" s="353"/>
      <c r="Z18" s="354"/>
      <c r="AA18" s="352" t="s">
        <v>2487</v>
      </c>
      <c r="AB18" s="353"/>
      <c r="AC18" s="353"/>
      <c r="AD18" s="353"/>
      <c r="AE18" s="353"/>
      <c r="AF18" s="353"/>
      <c r="AG18" s="353"/>
      <c r="AH18" s="354"/>
      <c r="AI18" s="352" t="s">
        <v>1291</v>
      </c>
      <c r="AJ18" s="353"/>
      <c r="AK18" s="353"/>
      <c r="AL18" s="353"/>
      <c r="AM18" s="353"/>
      <c r="AN18" s="353"/>
      <c r="AO18" s="354"/>
      <c r="AP18" s="352" t="s">
        <v>2485</v>
      </c>
      <c r="AQ18" s="353"/>
      <c r="AR18" s="353"/>
      <c r="AS18" s="353"/>
      <c r="AT18" s="353"/>
      <c r="AU18" s="353"/>
      <c r="AV18" s="354"/>
      <c r="AW18" s="352" t="s">
        <v>2486</v>
      </c>
      <c r="AX18" s="353"/>
      <c r="AY18" s="353"/>
      <c r="AZ18" s="353"/>
      <c r="BA18" s="353"/>
      <c r="BB18" s="353"/>
      <c r="BC18" s="354"/>
    </row>
    <row r="19" spans="1:55" ht="14.4" x14ac:dyDescent="0.25">
      <c r="A19" s="399" t="s">
        <v>2531</v>
      </c>
      <c r="B19" s="399"/>
      <c r="C19" s="374" t="s">
        <v>2478</v>
      </c>
      <c r="D19" s="374"/>
      <c r="E19" s="374"/>
      <c r="F19" s="287" t="s">
        <v>2472</v>
      </c>
      <c r="G19" s="374" t="s">
        <v>2480</v>
      </c>
      <c r="H19" s="374"/>
      <c r="I19" s="374"/>
      <c r="J19" s="374"/>
      <c r="K19" s="374"/>
      <c r="L19" s="374"/>
      <c r="M19" s="374"/>
      <c r="N19" s="374"/>
      <c r="O19" s="374"/>
      <c r="P19" s="374"/>
      <c r="Q19" s="374"/>
      <c r="R19" s="374"/>
      <c r="S19" s="374"/>
      <c r="T19" s="374"/>
      <c r="U19" s="374"/>
      <c r="V19" s="374"/>
      <c r="W19" s="374"/>
      <c r="X19" s="374"/>
      <c r="Y19" s="374"/>
      <c r="Z19" s="374"/>
      <c r="AA19" s="374"/>
      <c r="AB19" s="374"/>
      <c r="AC19" s="374"/>
      <c r="AD19" s="374"/>
      <c r="AE19" s="374"/>
      <c r="AF19" s="374"/>
      <c r="AG19" s="374"/>
      <c r="AH19" s="374"/>
      <c r="AI19" s="374"/>
      <c r="AJ19" s="374"/>
      <c r="AK19" s="374"/>
      <c r="AL19" s="374"/>
      <c r="AM19" s="374"/>
      <c r="AN19" s="374"/>
      <c r="AO19" s="374"/>
      <c r="AP19" s="374"/>
      <c r="AQ19" s="374"/>
      <c r="AR19" s="374"/>
      <c r="AS19" s="374"/>
      <c r="AT19" s="374"/>
      <c r="AU19" s="374"/>
      <c r="AV19" s="374"/>
      <c r="AW19" s="374"/>
      <c r="AX19" s="374"/>
      <c r="AY19" s="374"/>
      <c r="AZ19" s="374"/>
      <c r="BA19" s="374"/>
      <c r="BB19" s="374"/>
      <c r="BC19" s="374"/>
    </row>
    <row r="20" spans="1:55" x14ac:dyDescent="0.3">
      <c r="A20" s="286"/>
      <c r="B20" s="286"/>
      <c r="C20" s="400" t="s">
        <v>1291</v>
      </c>
      <c r="D20" s="400"/>
      <c r="E20" s="400"/>
      <c r="F20" s="287" t="s">
        <v>2472</v>
      </c>
      <c r="G20" s="400" t="s">
        <v>2479</v>
      </c>
      <c r="H20" s="400"/>
      <c r="I20" s="400"/>
      <c r="J20" s="400"/>
      <c r="K20" s="400"/>
      <c r="L20" s="400"/>
      <c r="M20" s="400"/>
      <c r="N20" s="400"/>
      <c r="O20" s="400"/>
      <c r="P20" s="400"/>
      <c r="Q20" s="400"/>
      <c r="R20" s="400"/>
      <c r="S20" s="400"/>
      <c r="T20" s="400"/>
      <c r="U20" s="400"/>
      <c r="V20" s="400"/>
      <c r="W20" s="400"/>
      <c r="X20" s="400"/>
      <c r="Y20" s="400"/>
      <c r="Z20" s="400"/>
      <c r="AA20" s="400"/>
      <c r="AB20" s="400"/>
      <c r="AC20" s="400"/>
      <c r="AD20" s="400"/>
      <c r="AE20" s="400"/>
      <c r="AF20" s="400"/>
      <c r="AG20" s="400"/>
      <c r="AH20" s="400"/>
      <c r="AI20" s="400"/>
      <c r="AJ20" s="400"/>
      <c r="AK20" s="400"/>
      <c r="AL20" s="400"/>
      <c r="AM20" s="400"/>
      <c r="AN20" s="400"/>
      <c r="AO20" s="400"/>
      <c r="AP20" s="400"/>
      <c r="AQ20" s="400"/>
      <c r="AR20" s="400"/>
      <c r="AS20" s="400"/>
      <c r="AT20" s="400"/>
      <c r="AU20" s="400"/>
      <c r="AV20" s="400"/>
      <c r="AW20" s="400"/>
      <c r="AX20" s="400"/>
      <c r="AY20" s="400"/>
      <c r="AZ20" s="400"/>
      <c r="BA20" s="400"/>
      <c r="BB20" s="400"/>
      <c r="BC20" s="400"/>
    </row>
  </sheetData>
  <mergeCells count="92">
    <mergeCell ref="AP17:AV17"/>
    <mergeCell ref="AW17:BC17"/>
    <mergeCell ref="A18:B18"/>
    <mergeCell ref="C18:J18"/>
    <mergeCell ref="K18:R18"/>
    <mergeCell ref="S18:Z18"/>
    <mergeCell ref="AA18:AH18"/>
    <mergeCell ref="AI18:AO18"/>
    <mergeCell ref="AP18:AV18"/>
    <mergeCell ref="AW18:BC18"/>
    <mergeCell ref="AI17:AO17"/>
    <mergeCell ref="A17:B17"/>
    <mergeCell ref="C17:J17"/>
    <mergeCell ref="K17:R17"/>
    <mergeCell ref="S17:Z17"/>
    <mergeCell ref="AA17:AH17"/>
    <mergeCell ref="A19:B19"/>
    <mergeCell ref="C19:E19"/>
    <mergeCell ref="G19:BC19"/>
    <mergeCell ref="C20:E20"/>
    <mergeCell ref="G20:BC20"/>
    <mergeCell ref="A15:B15"/>
    <mergeCell ref="C15:J15"/>
    <mergeCell ref="K15:R15"/>
    <mergeCell ref="S15:Z15"/>
    <mergeCell ref="AA15:AH15"/>
    <mergeCell ref="AP15:AV15"/>
    <mergeCell ref="AW15:BC15"/>
    <mergeCell ref="AP13:AV13"/>
    <mergeCell ref="AW13:BC13"/>
    <mergeCell ref="A14:B14"/>
    <mergeCell ref="C14:J14"/>
    <mergeCell ref="K14:R14"/>
    <mergeCell ref="S14:Z14"/>
    <mergeCell ref="AA14:AH14"/>
    <mergeCell ref="AI14:AO14"/>
    <mergeCell ref="A13:B13"/>
    <mergeCell ref="C13:J13"/>
    <mergeCell ref="K13:R13"/>
    <mergeCell ref="S13:Z13"/>
    <mergeCell ref="AA13:AH13"/>
    <mergeCell ref="AI15:AO15"/>
    <mergeCell ref="AI12:AO12"/>
    <mergeCell ref="AP12:AV12"/>
    <mergeCell ref="AW12:BC12"/>
    <mergeCell ref="AP14:AV14"/>
    <mergeCell ref="AW14:BC14"/>
    <mergeCell ref="AI13:AO13"/>
    <mergeCell ref="A12:B12"/>
    <mergeCell ref="C12:J12"/>
    <mergeCell ref="K12:R12"/>
    <mergeCell ref="S12:Z12"/>
    <mergeCell ref="AA12:AH12"/>
    <mergeCell ref="AI10:AO10"/>
    <mergeCell ref="AP10:AV10"/>
    <mergeCell ref="AW10:BC10"/>
    <mergeCell ref="A11:B11"/>
    <mergeCell ref="C11:J11"/>
    <mergeCell ref="K11:R11"/>
    <mergeCell ref="S11:Z11"/>
    <mergeCell ref="AA11:AH11"/>
    <mergeCell ref="AI11:AO11"/>
    <mergeCell ref="AP11:AV11"/>
    <mergeCell ref="AW11:BC11"/>
    <mergeCell ref="A10:B10"/>
    <mergeCell ref="C10:J10"/>
    <mergeCell ref="K10:R10"/>
    <mergeCell ref="S10:Z10"/>
    <mergeCell ref="AA10:AH10"/>
    <mergeCell ref="A6:J6"/>
    <mergeCell ref="K6:BC6"/>
    <mergeCell ref="A8:J8"/>
    <mergeCell ref="K8:AL8"/>
    <mergeCell ref="AS8:BC8"/>
    <mergeCell ref="A1:J4"/>
    <mergeCell ref="K1:AU4"/>
    <mergeCell ref="AV1:AX1"/>
    <mergeCell ref="AY1:BC1"/>
    <mergeCell ref="AV2:AX2"/>
    <mergeCell ref="AY2:BC2"/>
    <mergeCell ref="AV3:AX3"/>
    <mergeCell ref="AY3:BC3"/>
    <mergeCell ref="AV4:AX4"/>
    <mergeCell ref="AY4:BC4"/>
    <mergeCell ref="AI16:AO16"/>
    <mergeCell ref="AP16:AV16"/>
    <mergeCell ref="AW16:BC16"/>
    <mergeCell ref="A16:B16"/>
    <mergeCell ref="C16:J16"/>
    <mergeCell ref="K16:R16"/>
    <mergeCell ref="S16:Z16"/>
    <mergeCell ref="AA16:AH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85" zoomScaleNormal="85" zoomScaleSheetLayoutView="85" workbookViewId="0">
      <selection activeCell="B1" sqref="B1:G1"/>
    </sheetView>
  </sheetViews>
  <sheetFormatPr baseColWidth="10" defaultColWidth="11.33203125" defaultRowHeight="13.8" x14ac:dyDescent="0.3"/>
  <cols>
    <col min="1" max="1" width="27" customWidth="1"/>
    <col min="2" max="5" width="31.5546875" style="285" customWidth="1"/>
    <col min="6" max="6" width="23" style="285" customWidth="1"/>
    <col min="7" max="7" width="22" style="285" customWidth="1"/>
  </cols>
  <sheetData>
    <row r="1" spans="1:7" ht="45.75" customHeight="1" x14ac:dyDescent="0.25">
      <c r="A1" s="302"/>
      <c r="B1" s="334" t="s">
        <v>2532</v>
      </c>
      <c r="C1" s="334"/>
      <c r="D1" s="334"/>
      <c r="E1" s="334"/>
      <c r="F1" s="334"/>
      <c r="G1" s="334"/>
    </row>
    <row r="2" spans="1:7" ht="36" customHeight="1" x14ac:dyDescent="0.25">
      <c r="A2" s="303" t="s">
        <v>2481</v>
      </c>
      <c r="B2" s="335" t="s">
        <v>2540</v>
      </c>
      <c r="C2" s="335"/>
      <c r="D2" s="335"/>
      <c r="E2" s="335"/>
      <c r="F2" s="335"/>
      <c r="G2" s="336"/>
    </row>
    <row r="3" spans="1:7" ht="36" customHeight="1" x14ac:dyDescent="0.25">
      <c r="A3" s="304" t="s">
        <v>2535</v>
      </c>
      <c r="B3" s="335" t="s">
        <v>2541</v>
      </c>
      <c r="C3" s="335"/>
      <c r="D3" s="335"/>
      <c r="E3" s="335"/>
      <c r="F3" s="335"/>
      <c r="G3" s="336"/>
    </row>
    <row r="4" spans="1:7" ht="39" customHeight="1" x14ac:dyDescent="0.25">
      <c r="A4" s="304" t="s">
        <v>2534</v>
      </c>
      <c r="B4" s="332" t="s">
        <v>2542</v>
      </c>
      <c r="C4" s="332"/>
      <c r="D4" s="332"/>
      <c r="E4" s="332"/>
      <c r="F4" s="332"/>
      <c r="G4" s="333"/>
    </row>
    <row r="5" spans="1:7" ht="21.75" customHeight="1" x14ac:dyDescent="0.25">
      <c r="A5" s="337" t="s">
        <v>2511</v>
      </c>
      <c r="B5" s="292" t="s">
        <v>2498</v>
      </c>
      <c r="C5" s="290" t="s">
        <v>2500</v>
      </c>
      <c r="D5" s="290" t="s">
        <v>2388</v>
      </c>
      <c r="E5" s="290" t="s">
        <v>2501</v>
      </c>
      <c r="F5" s="340" t="s">
        <v>2502</v>
      </c>
      <c r="G5" s="340"/>
    </row>
    <row r="6" spans="1:7" ht="20.25" customHeight="1" x14ac:dyDescent="0.25">
      <c r="A6" s="337"/>
      <c r="B6" s="339" t="s">
        <v>2499</v>
      </c>
      <c r="C6" s="340" t="s">
        <v>2503</v>
      </c>
      <c r="D6" s="340" t="s">
        <v>2504</v>
      </c>
      <c r="E6" s="340" t="s">
        <v>2505</v>
      </c>
      <c r="F6" s="338" t="s">
        <v>2506</v>
      </c>
      <c r="G6" s="339"/>
    </row>
    <row r="7" spans="1:7" ht="17.25" customHeight="1" x14ac:dyDescent="0.25">
      <c r="A7" s="337"/>
      <c r="B7" s="339"/>
      <c r="C7" s="340"/>
      <c r="D7" s="340"/>
      <c r="E7" s="340"/>
      <c r="F7" s="290" t="s">
        <v>2507</v>
      </c>
      <c r="G7" s="290" t="s">
        <v>2508</v>
      </c>
    </row>
    <row r="8" spans="1:7" ht="43.2" x14ac:dyDescent="0.25">
      <c r="A8" s="293" t="s">
        <v>2536</v>
      </c>
      <c r="B8" s="294" t="s">
        <v>2510</v>
      </c>
      <c r="C8" s="295" t="s">
        <v>2546</v>
      </c>
      <c r="D8" s="291" t="s">
        <v>2515</v>
      </c>
      <c r="E8" s="291" t="s">
        <v>2514</v>
      </c>
      <c r="F8" s="291" t="s">
        <v>2513</v>
      </c>
      <c r="G8" s="291" t="s">
        <v>2517</v>
      </c>
    </row>
    <row r="9" spans="1:7" ht="43.2" x14ac:dyDescent="0.25">
      <c r="A9" s="293" t="s">
        <v>2537</v>
      </c>
      <c r="B9" s="294" t="s">
        <v>2509</v>
      </c>
      <c r="C9" s="295" t="s">
        <v>2546</v>
      </c>
      <c r="D9" s="294" t="s">
        <v>2493</v>
      </c>
      <c r="E9" s="294" t="s">
        <v>2514</v>
      </c>
      <c r="F9" s="294" t="s">
        <v>2513</v>
      </c>
      <c r="G9" s="294" t="s">
        <v>2543</v>
      </c>
    </row>
    <row r="10" spans="1:7" ht="30" customHeight="1" x14ac:dyDescent="0.25">
      <c r="A10" s="293" t="s">
        <v>2538</v>
      </c>
      <c r="B10" s="294" t="s">
        <v>2512</v>
      </c>
      <c r="C10" s="294" t="s">
        <v>2533</v>
      </c>
      <c r="D10" s="294" t="s">
        <v>2493</v>
      </c>
      <c r="E10" s="294" t="s">
        <v>2495</v>
      </c>
      <c r="F10" s="294" t="s">
        <v>2513</v>
      </c>
      <c r="G10" s="294" t="s">
        <v>2543</v>
      </c>
    </row>
    <row r="11" spans="1:7" ht="30" customHeight="1" x14ac:dyDescent="0.25">
      <c r="A11" s="293" t="s">
        <v>2538</v>
      </c>
      <c r="B11" s="294" t="s">
        <v>2518</v>
      </c>
      <c r="C11" s="294" t="s">
        <v>2545</v>
      </c>
      <c r="D11" s="294" t="s">
        <v>2493</v>
      </c>
      <c r="E11" s="294" t="s">
        <v>2519</v>
      </c>
      <c r="F11" s="294" t="s">
        <v>2544</v>
      </c>
      <c r="G11" s="294" t="s">
        <v>2517</v>
      </c>
    </row>
    <row r="12" spans="1:7" ht="43.2" x14ac:dyDescent="0.25">
      <c r="A12" s="293" t="s">
        <v>2538</v>
      </c>
      <c r="B12" s="294" t="s">
        <v>2520</v>
      </c>
      <c r="C12" s="294" t="s">
        <v>2545</v>
      </c>
      <c r="D12" s="294" t="s">
        <v>2521</v>
      </c>
      <c r="E12" s="294" t="s">
        <v>2522</v>
      </c>
      <c r="F12" s="294" t="s">
        <v>2533</v>
      </c>
      <c r="G12" s="294" t="s">
        <v>2517</v>
      </c>
    </row>
    <row r="13" spans="1:7" ht="43.2" x14ac:dyDescent="0.25">
      <c r="A13" s="293" t="s">
        <v>2538</v>
      </c>
      <c r="B13" s="294" t="s">
        <v>2523</v>
      </c>
      <c r="C13" s="294" t="s">
        <v>2545</v>
      </c>
      <c r="D13" s="294" t="s">
        <v>2521</v>
      </c>
      <c r="E13" s="294" t="s">
        <v>2522</v>
      </c>
      <c r="F13" s="294" t="s">
        <v>2533</v>
      </c>
      <c r="G13" s="294" t="s">
        <v>2517</v>
      </c>
    </row>
    <row r="14" spans="1:7" ht="30" customHeight="1" x14ac:dyDescent="0.25">
      <c r="A14" s="293" t="s">
        <v>2538</v>
      </c>
      <c r="B14" s="294" t="s">
        <v>2547</v>
      </c>
      <c r="C14" s="294" t="s">
        <v>2533</v>
      </c>
      <c r="D14" s="294" t="s">
        <v>2524</v>
      </c>
      <c r="E14" s="294" t="s">
        <v>2483</v>
      </c>
      <c r="F14" s="294" t="s">
        <v>2513</v>
      </c>
      <c r="G14" s="294" t="s">
        <v>2543</v>
      </c>
    </row>
    <row r="15" spans="1:7" ht="43.2" x14ac:dyDescent="0.25">
      <c r="A15" s="293" t="s">
        <v>2538</v>
      </c>
      <c r="B15" s="294" t="s">
        <v>2548</v>
      </c>
      <c r="C15" s="294" t="s">
        <v>2533</v>
      </c>
      <c r="D15" s="294" t="s">
        <v>2521</v>
      </c>
      <c r="E15" s="294" t="s">
        <v>2522</v>
      </c>
      <c r="F15" s="294" t="s">
        <v>2545</v>
      </c>
      <c r="G15" s="294" t="s">
        <v>2517</v>
      </c>
    </row>
    <row r="16" spans="1:7" ht="30" customHeight="1" x14ac:dyDescent="0.25">
      <c r="A16" s="293" t="s">
        <v>2539</v>
      </c>
      <c r="B16" s="294" t="s">
        <v>2516</v>
      </c>
      <c r="C16" s="294" t="s">
        <v>2533</v>
      </c>
      <c r="D16" s="294" t="s">
        <v>2515</v>
      </c>
      <c r="E16" s="294" t="s">
        <v>2514</v>
      </c>
      <c r="F16" s="294" t="s">
        <v>2513</v>
      </c>
      <c r="G16" s="294" t="s">
        <v>2517</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4140625" defaultRowHeight="13.2" x14ac:dyDescent="0.25"/>
  <cols>
    <col min="1" max="1" width="9" style="46" customWidth="1"/>
    <col min="2" max="2" width="21.44140625" style="47" bestFit="1" customWidth="1"/>
    <col min="3" max="3" width="21.44140625" style="47" customWidth="1"/>
    <col min="4" max="4" width="24.44140625" style="47" customWidth="1"/>
    <col min="5" max="5" width="20.5546875" style="85" customWidth="1"/>
    <col min="6" max="6" width="24.44140625" style="85" customWidth="1"/>
    <col min="7" max="7" width="37" style="85" customWidth="1"/>
    <col min="8" max="8" width="21.6640625" style="80" customWidth="1"/>
    <col min="9" max="9" width="22.109375" style="79" customWidth="1"/>
    <col min="10" max="10" width="17.44140625" style="79" customWidth="1"/>
    <col min="11" max="11" width="24.44140625" style="47" customWidth="1"/>
    <col min="12" max="12" width="16.33203125" style="47" hidden="1" customWidth="1"/>
    <col min="13" max="13" width="13.33203125" style="47" customWidth="1"/>
    <col min="14" max="14" width="12.33203125" style="47" customWidth="1"/>
    <col min="15" max="15" width="10.88671875" style="47" customWidth="1"/>
    <col min="16" max="16" width="10.5546875" style="47" hidden="1" customWidth="1"/>
    <col min="17" max="17" width="13.109375" style="47" hidden="1" customWidth="1"/>
    <col min="18" max="18" width="27.88671875" style="47" customWidth="1"/>
    <col min="19" max="19" width="24" style="46" customWidth="1"/>
    <col min="20" max="20" width="30.6640625" style="46" customWidth="1"/>
    <col min="21" max="21" width="24.44140625" style="46" customWidth="1"/>
    <col min="22" max="22" width="36" style="46" customWidth="1"/>
    <col min="23" max="23" width="28.88671875" style="45" customWidth="1"/>
    <col min="24" max="24" width="16.6640625" style="47" customWidth="1"/>
    <col min="25" max="26" width="14" style="47" customWidth="1"/>
    <col min="27" max="27" width="16.33203125" style="47" hidden="1" customWidth="1"/>
    <col min="28" max="28" width="17.5546875" style="47" customWidth="1"/>
    <col min="29" max="29" width="15.109375" style="47" customWidth="1"/>
    <col min="30" max="30" width="14.109375" style="47" customWidth="1"/>
    <col min="31" max="31" width="16" style="47" customWidth="1"/>
    <col min="32" max="32" width="33.33203125" style="46" customWidth="1"/>
    <col min="33" max="33" width="31.6640625" style="46" customWidth="1"/>
    <col min="34" max="34" width="12.6640625" style="46" hidden="1" customWidth="1"/>
    <col min="35" max="35" width="12.33203125" style="46" hidden="1" customWidth="1"/>
    <col min="36" max="36" width="10.88671875" style="46" hidden="1" customWidth="1"/>
    <col min="37" max="37" width="18.88671875" style="46" customWidth="1"/>
    <col min="38" max="38" width="30.33203125" style="45" customWidth="1"/>
    <col min="39" max="39" width="14.33203125" style="46" hidden="1" customWidth="1"/>
    <col min="40" max="40" width="14.33203125" style="45" hidden="1" customWidth="1"/>
    <col min="41" max="16384" width="11.44140625" style="45"/>
  </cols>
  <sheetData>
    <row r="1" spans="1:40" ht="21" x14ac:dyDescent="0.4">
      <c r="B1" s="45"/>
      <c r="C1" s="45"/>
      <c r="D1" s="45"/>
      <c r="E1" s="77"/>
      <c r="F1" s="78"/>
      <c r="G1" s="78"/>
      <c r="J1" s="81"/>
      <c r="K1" s="45"/>
      <c r="L1" s="45"/>
      <c r="M1" s="45"/>
      <c r="N1" s="45"/>
      <c r="O1" s="45"/>
      <c r="P1" s="45"/>
      <c r="Q1" s="45"/>
      <c r="R1" s="45"/>
      <c r="X1" s="45"/>
      <c r="Y1" s="45"/>
      <c r="Z1" s="45"/>
      <c r="AA1" s="45"/>
      <c r="AB1" s="45"/>
      <c r="AC1" s="45"/>
      <c r="AD1" s="45"/>
      <c r="AE1" s="45"/>
    </row>
    <row r="2" spans="1:40" ht="24.6"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4">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4">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5">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5">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5">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5">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2.8" x14ac:dyDescent="0.25">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6" x14ac:dyDescent="0.25">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5">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5">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5">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5">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5">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5">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5">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5">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5">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5">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5">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5">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5">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5">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5">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5">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5">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5">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5">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5">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5">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5">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5">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5">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5">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5">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5">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5">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5">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5">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5">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5">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5">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5">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5">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5">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5">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5">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5">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5">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5">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5">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5">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5">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5">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5">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5">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5">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5">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5">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5">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5">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5">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5">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5">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5">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5">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5">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5">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5">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5">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5">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5">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5">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5">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5">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5">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5">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5">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5">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5">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5">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5">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5">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5">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5">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5">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5">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5">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5">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5">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5">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5">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5">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5">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5">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5">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5">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5">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5">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5">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5">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5">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5">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5">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5">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5">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5">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5">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5">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5">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5">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5">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5">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5">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5">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5">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5">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5">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5">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5">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5">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5">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5">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5">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5">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5">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5">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5">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5">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5">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5">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5">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5">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5">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5">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5">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5">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5">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5">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5">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5">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5">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5">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5">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5">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5">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5">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5">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5">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5">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5">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5">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5">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5">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5">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5">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5">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5">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5">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5">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5">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5">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5">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5">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5">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5">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5">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5">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5">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5">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5">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5">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5">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5">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5">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5">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5">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5">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5">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5">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5">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5">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5">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5">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5">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5">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5">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5">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5">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5">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5">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5">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5">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5">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5">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5">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5">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5">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5">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5">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5">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5">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5">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5">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5">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5">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5">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5">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5">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5">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5">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5">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5">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5">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5">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5">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5">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5">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5">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5">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5">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5">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5">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5">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5">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5">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5">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5">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5">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5">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5">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5">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5">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5">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5">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5">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5">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5">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5">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5">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5">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5">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5">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5">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5">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5">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5">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5">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5">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5">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5">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5">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5">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5">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5">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5">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5">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5">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5">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5">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5">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5">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5">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5">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5">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5">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5">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5">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5">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5">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5">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5">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5">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5">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5">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5">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5">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5">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5">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5">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5">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5">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5">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5">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5">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5">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5">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5">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5">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5">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5">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5">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5">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5">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5">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5">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5">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5">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5">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5">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5">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5">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5">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5">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5">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5">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5">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5">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5">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5">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5">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5">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5">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5">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5">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5">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5">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5">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5">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5">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5">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5">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5">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5">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5">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5">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5">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5">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5">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5">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5">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09375" defaultRowHeight="13.2" x14ac:dyDescent="0.25"/>
  <cols>
    <col min="1" max="1" width="27.5546875" bestFit="1" customWidth="1"/>
    <col min="2" max="2" width="14.5546875" bestFit="1" customWidth="1"/>
    <col min="3" max="3" width="16.6640625" bestFit="1" customWidth="1"/>
    <col min="4" max="47" width="9.109375" customWidth="1"/>
    <col min="48" max="51" width="0" hidden="1" customWidth="1"/>
  </cols>
  <sheetData>
    <row r="1" spans="1:50" x14ac:dyDescent="0.25">
      <c r="A1" s="1" t="s">
        <v>100</v>
      </c>
      <c r="B1" s="1" t="s">
        <v>96</v>
      </c>
      <c r="C1" s="1" t="s">
        <v>101</v>
      </c>
    </row>
    <row r="2" spans="1:50" x14ac:dyDescent="0.25">
      <c r="A2" s="263" t="s">
        <v>1611</v>
      </c>
      <c r="B2" t="s">
        <v>103</v>
      </c>
      <c r="C2" s="6"/>
    </row>
    <row r="3" spans="1:50" x14ac:dyDescent="0.25">
      <c r="A3" s="267" t="s">
        <v>1612</v>
      </c>
      <c r="B3" t="s">
        <v>105</v>
      </c>
      <c r="C3" s="6"/>
    </row>
    <row r="4" spans="1:50" x14ac:dyDescent="0.25">
      <c r="A4" s="267" t="s">
        <v>1615</v>
      </c>
      <c r="B4" t="s">
        <v>107</v>
      </c>
      <c r="C4" s="6"/>
    </row>
    <row r="5" spans="1:50" x14ac:dyDescent="0.25">
      <c r="A5" s="263" t="s">
        <v>1616</v>
      </c>
      <c r="B5" t="s">
        <v>109</v>
      </c>
      <c r="C5" s="6"/>
    </row>
    <row r="6" spans="1:50" x14ac:dyDescent="0.25">
      <c r="A6" s="263" t="s">
        <v>1617</v>
      </c>
      <c r="B6" t="s">
        <v>111</v>
      </c>
      <c r="C6" s="6"/>
    </row>
    <row r="7" spans="1:50" x14ac:dyDescent="0.25">
      <c r="A7" s="263" t="s">
        <v>1618</v>
      </c>
      <c r="B7" t="s">
        <v>113</v>
      </c>
      <c r="C7" s="6"/>
    </row>
    <row r="8" spans="1:50" x14ac:dyDescent="0.25">
      <c r="A8" s="263" t="s">
        <v>1619</v>
      </c>
      <c r="B8" t="s">
        <v>116</v>
      </c>
      <c r="C8" s="6"/>
    </row>
    <row r="9" spans="1:50" x14ac:dyDescent="0.25">
      <c r="A9" s="263" t="s">
        <v>1620</v>
      </c>
      <c r="B9" t="s">
        <v>118</v>
      </c>
      <c r="C9" s="6"/>
    </row>
    <row r="10" spans="1:50" x14ac:dyDescent="0.25">
      <c r="A10" s="3" t="s">
        <v>696</v>
      </c>
      <c r="B10" t="s">
        <v>114</v>
      </c>
      <c r="C10" s="6"/>
    </row>
    <row r="11" spans="1:50" x14ac:dyDescent="0.25">
      <c r="A11" s="263" t="s">
        <v>1621</v>
      </c>
      <c r="B11" t="s">
        <v>120</v>
      </c>
      <c r="C11" s="6"/>
    </row>
    <row r="12" spans="1:50" x14ac:dyDescent="0.25">
      <c r="A12" s="263" t="s">
        <v>1622</v>
      </c>
      <c r="B12" t="s">
        <v>122</v>
      </c>
      <c r="C12" s="6"/>
    </row>
    <row r="13" spans="1:50" x14ac:dyDescent="0.25">
      <c r="A13" s="263" t="s">
        <v>1623</v>
      </c>
      <c r="B13" t="s">
        <v>123</v>
      </c>
      <c r="C13" s="6" t="s">
        <v>124</v>
      </c>
    </row>
    <row r="14" spans="1:50" x14ac:dyDescent="0.25">
      <c r="A14" t="s">
        <v>125</v>
      </c>
      <c r="B14" t="s">
        <v>126</v>
      </c>
      <c r="C14" s="6"/>
    </row>
    <row r="15" spans="1:50" x14ac:dyDescent="0.25">
      <c r="A15" s="263" t="s">
        <v>1624</v>
      </c>
      <c r="B15" t="s">
        <v>128</v>
      </c>
      <c r="C15" s="6"/>
      <c r="AV15" s="76"/>
      <c r="AW15" s="76"/>
      <c r="AX15" s="76"/>
    </row>
    <row r="16" spans="1:50" x14ac:dyDescent="0.25">
      <c r="A16" s="263" t="s">
        <v>1613</v>
      </c>
      <c r="B16" t="s">
        <v>129</v>
      </c>
      <c r="C16" s="6" t="s">
        <v>124</v>
      </c>
      <c r="AV16" s="76"/>
      <c r="AW16" s="76"/>
      <c r="AX16" s="76"/>
    </row>
    <row r="17" spans="1:50" x14ac:dyDescent="0.25">
      <c r="A17" s="263" t="s">
        <v>1625</v>
      </c>
      <c r="B17" t="s">
        <v>131</v>
      </c>
      <c r="C17" s="6"/>
      <c r="AV17" s="76"/>
      <c r="AW17" s="76"/>
      <c r="AX17" s="76"/>
    </row>
    <row r="18" spans="1:50" x14ac:dyDescent="0.25">
      <c r="A18" s="268" t="s">
        <v>1614</v>
      </c>
      <c r="B18" t="s">
        <v>133</v>
      </c>
      <c r="C18" s="6"/>
      <c r="AV18" s="76"/>
      <c r="AW18" s="76"/>
      <c r="AX18" s="76"/>
    </row>
    <row r="19" spans="1:50" x14ac:dyDescent="0.25">
      <c r="A19" s="263" t="s">
        <v>1626</v>
      </c>
      <c r="B19" t="s">
        <v>135</v>
      </c>
      <c r="C19" s="6"/>
      <c r="AV19" s="76"/>
      <c r="AW19" s="76"/>
      <c r="AX19" s="76"/>
    </row>
    <row r="20" spans="1:50" x14ac:dyDescent="0.25">
      <c r="A20" s="263" t="s">
        <v>1627</v>
      </c>
      <c r="B20" t="s">
        <v>137</v>
      </c>
      <c r="C20" s="6"/>
      <c r="AV20" s="76"/>
      <c r="AW20" s="76"/>
      <c r="AX20" s="76"/>
    </row>
    <row r="21" spans="1:50" x14ac:dyDescent="0.25">
      <c r="AV21" s="76"/>
      <c r="AW21" s="76"/>
      <c r="AX21" s="76"/>
    </row>
    <row r="22" spans="1:50" x14ac:dyDescent="0.25">
      <c r="AV22" s="76"/>
      <c r="AW22" s="76"/>
      <c r="AX22" s="76"/>
    </row>
    <row r="23" spans="1:50" x14ac:dyDescent="0.25">
      <c r="AV23" s="76"/>
      <c r="AW23" s="76"/>
      <c r="AX23" s="76"/>
    </row>
    <row r="24" spans="1:50" x14ac:dyDescent="0.25">
      <c r="AV24" s="76"/>
      <c r="AW24" s="76"/>
      <c r="AX24" s="76"/>
    </row>
    <row r="25" spans="1:50" x14ac:dyDescent="0.25">
      <c r="AV25" s="76"/>
      <c r="AW25" s="76"/>
      <c r="AX25" s="76"/>
    </row>
    <row r="26" spans="1:50" x14ac:dyDescent="0.25">
      <c r="AV26" s="76"/>
      <c r="AW26" s="76"/>
      <c r="AX26" s="76"/>
    </row>
    <row r="27" spans="1:50" x14ac:dyDescent="0.25">
      <c r="AV27" s="76"/>
      <c r="AW27" s="76"/>
      <c r="AX27" s="76"/>
    </row>
    <row r="28" spans="1:50" x14ac:dyDescent="0.25">
      <c r="AV28" s="76"/>
      <c r="AW28" s="76"/>
      <c r="AX28" s="76"/>
    </row>
    <row r="29" spans="1:50" x14ac:dyDescent="0.25">
      <c r="AV29" s="76"/>
      <c r="AW29" s="76"/>
      <c r="AX29" s="76"/>
    </row>
    <row r="30" spans="1:50" x14ac:dyDescent="0.25">
      <c r="AV30" s="76"/>
      <c r="AW30" s="76"/>
      <c r="AX30" s="76"/>
    </row>
    <row r="31" spans="1:50" x14ac:dyDescent="0.25">
      <c r="AV31" s="76"/>
      <c r="AW31" s="76"/>
      <c r="AX31" s="76"/>
    </row>
    <row r="32" spans="1:50" x14ac:dyDescent="0.25">
      <c r="AV32" s="76"/>
      <c r="AW32" s="76"/>
      <c r="AX32" s="76"/>
    </row>
    <row r="33" spans="48:50" x14ac:dyDescent="0.25">
      <c r="AV33" s="76"/>
      <c r="AW33" s="76"/>
      <c r="AX33" s="76"/>
    </row>
    <row r="34" spans="48:50" x14ac:dyDescent="0.25">
      <c r="AV34" s="76"/>
      <c r="AW34" s="76"/>
      <c r="AX34" s="76"/>
    </row>
    <row r="35" spans="48:50" x14ac:dyDescent="0.25">
      <c r="AV35" s="76"/>
      <c r="AW35" s="76"/>
      <c r="AX35" s="76"/>
    </row>
    <row r="36" spans="48:50" x14ac:dyDescent="0.25">
      <c r="AV36" s="76"/>
      <c r="AW36" s="76"/>
      <c r="AX36" s="76"/>
    </row>
    <row r="37" spans="48:50" x14ac:dyDescent="0.25">
      <c r="AV37" s="76"/>
      <c r="AW37" s="76"/>
      <c r="AX37" s="76"/>
    </row>
    <row r="38" spans="48:50" x14ac:dyDescent="0.25">
      <c r="AV38" s="76"/>
      <c r="AW38" s="76"/>
      <c r="AX38" s="76"/>
    </row>
    <row r="39" spans="48:50" x14ac:dyDescent="0.25">
      <c r="AV39" s="76"/>
      <c r="AW39" s="76"/>
      <c r="AX39" s="76"/>
    </row>
    <row r="40" spans="48:50" x14ac:dyDescent="0.25">
      <c r="AV40" s="76"/>
      <c r="AW40" s="76"/>
      <c r="AX40" s="76"/>
    </row>
    <row r="41" spans="48:50" x14ac:dyDescent="0.25">
      <c r="AV41" s="76"/>
      <c r="AW41" s="76"/>
      <c r="AX41" s="76"/>
    </row>
    <row r="42" spans="48:50" x14ac:dyDescent="0.25">
      <c r="AV42" s="76"/>
      <c r="AW42" s="76"/>
      <c r="AX42" s="76"/>
    </row>
    <row r="43" spans="48:50" x14ac:dyDescent="0.25">
      <c r="AV43" s="76"/>
      <c r="AW43" s="76"/>
      <c r="AX43" s="76"/>
    </row>
    <row r="44" spans="48:50" x14ac:dyDescent="0.25">
      <c r="AV44" s="76"/>
      <c r="AW44" s="76"/>
      <c r="AX44" s="76"/>
    </row>
    <row r="45" spans="48:50" x14ac:dyDescent="0.25">
      <c r="AV45" s="76"/>
      <c r="AW45" s="76"/>
      <c r="AX45" s="76"/>
    </row>
    <row r="46" spans="48:50" x14ac:dyDescent="0.25">
      <c r="AV46" s="76"/>
      <c r="AW46" s="76"/>
      <c r="AX46" s="76"/>
    </row>
    <row r="47" spans="48:50" x14ac:dyDescent="0.25">
      <c r="AV47" s="76"/>
      <c r="AW47" s="76"/>
      <c r="AX47" s="76"/>
    </row>
    <row r="48" spans="48:50" x14ac:dyDescent="0.25">
      <c r="AV48" s="76"/>
      <c r="AW48" s="76"/>
      <c r="AX48" s="76"/>
    </row>
    <row r="49" spans="48:50" x14ac:dyDescent="0.25">
      <c r="AV49" s="76"/>
      <c r="AW49" s="76"/>
      <c r="AX49" s="76"/>
    </row>
    <row r="50" spans="48:50" x14ac:dyDescent="0.25">
      <c r="AV50" s="76"/>
      <c r="AW50" s="76"/>
      <c r="AX50" s="76"/>
    </row>
    <row r="51" spans="48:50" x14ac:dyDescent="0.25">
      <c r="AV51" s="76"/>
      <c r="AW51" s="76"/>
      <c r="AX51" s="76"/>
    </row>
    <row r="52" spans="48:50" x14ac:dyDescent="0.25">
      <c r="AV52" s="76"/>
      <c r="AW52" s="76"/>
      <c r="AX52" s="76"/>
    </row>
    <row r="53" spans="48:50" x14ac:dyDescent="0.25">
      <c r="AV53" s="76"/>
      <c r="AW53" s="76"/>
      <c r="AX53" s="76"/>
    </row>
    <row r="54" spans="48:50" x14ac:dyDescent="0.25">
      <c r="AV54" s="76"/>
      <c r="AW54" s="76"/>
      <c r="AX54" s="76"/>
    </row>
    <row r="55" spans="48:50" x14ac:dyDescent="0.25">
      <c r="AV55" s="76"/>
      <c r="AW55" s="76"/>
      <c r="AX55" s="76"/>
    </row>
    <row r="56" spans="48:50" x14ac:dyDescent="0.25">
      <c r="AV56" s="76"/>
      <c r="AW56" s="76"/>
      <c r="AX56" s="76"/>
    </row>
    <row r="57" spans="48:50" x14ac:dyDescent="0.25">
      <c r="AV57" s="76"/>
      <c r="AW57" s="76"/>
      <c r="AX57" s="76"/>
    </row>
    <row r="58" spans="48:50" x14ac:dyDescent="0.25">
      <c r="AV58" s="76"/>
      <c r="AW58" s="76"/>
      <c r="AX58" s="76"/>
    </row>
    <row r="59" spans="48:50" x14ac:dyDescent="0.25">
      <c r="AV59" s="76"/>
      <c r="AW59" s="76"/>
      <c r="AX59" s="76"/>
    </row>
    <row r="60" spans="48:50" x14ac:dyDescent="0.25">
      <c r="AV60" s="76"/>
      <c r="AW60" s="76"/>
      <c r="AX60" s="76"/>
    </row>
    <row r="61" spans="48:50" x14ac:dyDescent="0.25">
      <c r="AV61" s="76"/>
      <c r="AW61" s="76"/>
      <c r="AX61" s="76"/>
    </row>
    <row r="62" spans="48:50" x14ac:dyDescent="0.25">
      <c r="AV62" s="76"/>
      <c r="AW62" s="76"/>
      <c r="AX62" s="76"/>
    </row>
    <row r="63" spans="48:50" x14ac:dyDescent="0.25">
      <c r="AV63" s="76"/>
      <c r="AW63" s="76"/>
      <c r="AX63" s="76"/>
    </row>
    <row r="64" spans="48:50" x14ac:dyDescent="0.25">
      <c r="AV64" s="76"/>
      <c r="AW64" s="76"/>
      <c r="AX64" s="76"/>
    </row>
    <row r="65" spans="48:50" x14ac:dyDescent="0.25">
      <c r="AV65" s="76"/>
      <c r="AW65" s="76"/>
      <c r="AX65" s="76"/>
    </row>
    <row r="66" spans="48:50" x14ac:dyDescent="0.25">
      <c r="AV66" s="76"/>
      <c r="AW66" s="76"/>
      <c r="AX66" s="76"/>
    </row>
    <row r="67" spans="48:50" x14ac:dyDescent="0.25">
      <c r="AV67" s="76"/>
      <c r="AW67" s="76"/>
      <c r="AX67" s="76"/>
    </row>
    <row r="68" spans="48:50" x14ac:dyDescent="0.25">
      <c r="AV68" s="76"/>
      <c r="AW68" s="76"/>
      <c r="AX68" s="76"/>
    </row>
    <row r="69" spans="48:50" x14ac:dyDescent="0.25">
      <c r="AV69" s="76"/>
      <c r="AW69" s="76"/>
      <c r="AX69" s="76"/>
    </row>
    <row r="70" spans="48:50" x14ac:dyDescent="0.25">
      <c r="AV70" s="76"/>
      <c r="AW70" s="76"/>
      <c r="AX70" s="76"/>
    </row>
    <row r="71" spans="48:50" x14ac:dyDescent="0.25">
      <c r="AV71" s="76"/>
      <c r="AW71" s="76"/>
      <c r="AX71" s="76"/>
    </row>
    <row r="72" spans="48:50" x14ac:dyDescent="0.25">
      <c r="AV72" s="76"/>
      <c r="AW72" s="76"/>
      <c r="AX72" s="76"/>
    </row>
    <row r="73" spans="48:50" x14ac:dyDescent="0.25">
      <c r="AV73" s="76"/>
      <c r="AW73" s="76"/>
      <c r="AX73" s="76"/>
    </row>
    <row r="74" spans="48:50" x14ac:dyDescent="0.25">
      <c r="AV74" s="76"/>
      <c r="AW74" s="76"/>
      <c r="AX74" s="76"/>
    </row>
    <row r="75" spans="48:50" x14ac:dyDescent="0.25">
      <c r="AV75" s="76"/>
      <c r="AW75" s="76"/>
      <c r="AX75" s="76"/>
    </row>
    <row r="76" spans="48:50" x14ac:dyDescent="0.25">
      <c r="AV76" s="76"/>
      <c r="AW76" s="76"/>
      <c r="AX76" s="76"/>
    </row>
    <row r="77" spans="48:50" x14ac:dyDescent="0.25">
      <c r="AV77" s="76"/>
      <c r="AW77" s="76"/>
      <c r="AX77" s="76"/>
    </row>
    <row r="78" spans="48:50" x14ac:dyDescent="0.25">
      <c r="AV78" s="76"/>
      <c r="AW78" s="76"/>
      <c r="AX78" s="76"/>
    </row>
    <row r="79" spans="48:50" x14ac:dyDescent="0.25">
      <c r="AV79" s="76"/>
      <c r="AW79" s="76"/>
      <c r="AX79" s="76"/>
    </row>
    <row r="80" spans="48:50" x14ac:dyDescent="0.25">
      <c r="AV80" s="76"/>
      <c r="AW80" s="76"/>
      <c r="AX80" s="76"/>
    </row>
    <row r="81" spans="48:50" x14ac:dyDescent="0.25">
      <c r="AV81" s="76"/>
      <c r="AW81" s="76"/>
      <c r="AX81" s="76"/>
    </row>
    <row r="82" spans="48:50" x14ac:dyDescent="0.25">
      <c r="AV82" s="76"/>
      <c r="AW82" s="76"/>
      <c r="AX82" s="76"/>
    </row>
    <row r="83" spans="48:50" x14ac:dyDescent="0.25">
      <c r="AV83" s="76"/>
      <c r="AW83" s="76"/>
      <c r="AX83" s="76"/>
    </row>
    <row r="84" spans="48:50" x14ac:dyDescent="0.25">
      <c r="AV84" s="76"/>
      <c r="AW84" s="76"/>
      <c r="AX84" s="76"/>
    </row>
    <row r="85" spans="48:50" x14ac:dyDescent="0.25">
      <c r="AV85" s="76"/>
      <c r="AW85" s="76"/>
      <c r="AX85" s="76"/>
    </row>
    <row r="86" spans="48:50" x14ac:dyDescent="0.25">
      <c r="AV86" s="76"/>
      <c r="AW86" s="76"/>
      <c r="AX86" s="76"/>
    </row>
    <row r="87" spans="48:50" x14ac:dyDescent="0.25">
      <c r="AV87" s="76"/>
      <c r="AW87" s="76"/>
      <c r="AX87" s="76"/>
    </row>
    <row r="88" spans="48:50" x14ac:dyDescent="0.25">
      <c r="AV88" s="76"/>
      <c r="AW88" s="76"/>
      <c r="AX88" s="76"/>
    </row>
    <row r="89" spans="48:50" x14ac:dyDescent="0.25">
      <c r="AV89" s="76"/>
      <c r="AW89" s="76"/>
      <c r="AX89" s="76"/>
    </row>
    <row r="90" spans="48:50" x14ac:dyDescent="0.25">
      <c r="AV90" s="76"/>
      <c r="AW90" s="76"/>
      <c r="AX90" s="76"/>
    </row>
    <row r="91" spans="48:50" x14ac:dyDescent="0.25">
      <c r="AV91" s="76"/>
      <c r="AW91" s="76"/>
      <c r="AX91" s="76"/>
    </row>
    <row r="92" spans="48:50" x14ac:dyDescent="0.25">
      <c r="AV92" s="76"/>
      <c r="AW92" s="76"/>
      <c r="AX92" s="76"/>
    </row>
    <row r="93" spans="48:50" x14ac:dyDescent="0.25">
      <c r="AV93" s="76"/>
      <c r="AW93" s="76"/>
      <c r="AX93" s="76"/>
    </row>
    <row r="94" spans="48:50" x14ac:dyDescent="0.25">
      <c r="AV94" s="76"/>
      <c r="AW94" s="76"/>
      <c r="AX94" s="76"/>
    </row>
    <row r="95" spans="48:50" x14ac:dyDescent="0.25">
      <c r="AV95" s="76"/>
      <c r="AW95" s="76"/>
      <c r="AX95" s="76"/>
    </row>
    <row r="96" spans="48:50" x14ac:dyDescent="0.25">
      <c r="AV96" s="76"/>
      <c r="AW96" s="76"/>
      <c r="AX96" s="76"/>
    </row>
    <row r="97" spans="48:50" x14ac:dyDescent="0.25">
      <c r="AV97" s="76"/>
      <c r="AW97" s="76"/>
      <c r="AX97" s="76"/>
    </row>
    <row r="98" spans="48:50" x14ac:dyDescent="0.25">
      <c r="AV98" s="76"/>
      <c r="AW98" s="76"/>
      <c r="AX98" s="76"/>
    </row>
    <row r="99" spans="48:50" x14ac:dyDescent="0.25">
      <c r="AV99" s="76"/>
      <c r="AW99" s="76"/>
      <c r="AX99" s="76"/>
    </row>
    <row r="100" spans="48:50" x14ac:dyDescent="0.25">
      <c r="AV100" s="76"/>
      <c r="AW100" s="76"/>
      <c r="AX100" s="76"/>
    </row>
    <row r="101" spans="48:50" x14ac:dyDescent="0.25">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09375" defaultRowHeight="13.2" x14ac:dyDescent="0.25"/>
  <cols>
    <col min="1" max="1" width="32.5546875" customWidth="1"/>
    <col min="2" max="2" width="13.109375" customWidth="1"/>
    <col min="3" max="3" width="27.5546875" customWidth="1"/>
    <col min="4" max="4" width="31" customWidth="1"/>
    <col min="5" max="5" width="17.109375" customWidth="1"/>
  </cols>
  <sheetData>
    <row r="1" spans="1:4" x14ac:dyDescent="0.25">
      <c r="A1" s="7" t="s">
        <v>138</v>
      </c>
      <c r="B1" s="8" t="s">
        <v>96</v>
      </c>
      <c r="C1" s="7" t="s">
        <v>100</v>
      </c>
      <c r="D1" s="7" t="s">
        <v>1517</v>
      </c>
    </row>
    <row r="2" spans="1:4" x14ac:dyDescent="0.25">
      <c r="A2" t="s">
        <v>1631</v>
      </c>
      <c r="B2" t="s">
        <v>150</v>
      </c>
      <c r="C2" s="263" t="s">
        <v>1613</v>
      </c>
      <c r="D2" s="13" t="str">
        <f t="shared" ref="D2:D65" si="0">VLOOKUP($C2,Hazard_Type_All,2,FALSE)</f>
        <v>REAL_SUB</v>
      </c>
    </row>
    <row r="3" spans="1:4" x14ac:dyDescent="0.25">
      <c r="A3" t="s">
        <v>1632</v>
      </c>
      <c r="B3" t="s">
        <v>152</v>
      </c>
      <c r="C3" s="263" t="s">
        <v>1613</v>
      </c>
      <c r="D3" s="13" t="str">
        <f t="shared" si="0"/>
        <v>REAL_SUB</v>
      </c>
    </row>
    <row r="4" spans="1:4" x14ac:dyDescent="0.25">
      <c r="A4" t="s">
        <v>1633</v>
      </c>
      <c r="B4" t="s">
        <v>154</v>
      </c>
      <c r="C4" s="263" t="s">
        <v>1613</v>
      </c>
      <c r="D4" s="13" t="str">
        <f t="shared" si="0"/>
        <v>REAL_SUB</v>
      </c>
    </row>
    <row r="5" spans="1:4" x14ac:dyDescent="0.25">
      <c r="A5" t="s">
        <v>1634</v>
      </c>
      <c r="B5" t="s">
        <v>156</v>
      </c>
      <c r="C5" s="263" t="s">
        <v>1613</v>
      </c>
      <c r="D5" s="13" t="str">
        <f t="shared" si="0"/>
        <v>REAL_SUB</v>
      </c>
    </row>
    <row r="6" spans="1:4" x14ac:dyDescent="0.25">
      <c r="A6" t="s">
        <v>1635</v>
      </c>
      <c r="B6" t="s">
        <v>160</v>
      </c>
      <c r="C6" s="263" t="s">
        <v>1613</v>
      </c>
      <c r="D6" s="13" t="str">
        <f t="shared" si="0"/>
        <v>REAL_SUB</v>
      </c>
    </row>
    <row r="7" spans="1:4" x14ac:dyDescent="0.25">
      <c r="A7" t="s">
        <v>1636</v>
      </c>
      <c r="B7" t="s">
        <v>172</v>
      </c>
      <c r="C7" s="263" t="s">
        <v>1613</v>
      </c>
      <c r="D7" s="13" t="str">
        <f t="shared" si="0"/>
        <v>REAL_SUB</v>
      </c>
    </row>
    <row r="8" spans="1:4" x14ac:dyDescent="0.25">
      <c r="A8" t="s">
        <v>1637</v>
      </c>
      <c r="B8" t="s">
        <v>174</v>
      </c>
      <c r="C8" s="263" t="s">
        <v>1613</v>
      </c>
      <c r="D8" s="13" t="str">
        <f t="shared" si="0"/>
        <v>REAL_SUB</v>
      </c>
    </row>
    <row r="9" spans="1:4" x14ac:dyDescent="0.25">
      <c r="A9" t="s">
        <v>1638</v>
      </c>
      <c r="B9" t="s">
        <v>176</v>
      </c>
      <c r="C9" s="263" t="s">
        <v>1613</v>
      </c>
      <c r="D9" s="13" t="str">
        <f t="shared" si="0"/>
        <v>REAL_SUB</v>
      </c>
    </row>
    <row r="10" spans="1:4" x14ac:dyDescent="0.25">
      <c r="A10" t="s">
        <v>1639</v>
      </c>
      <c r="B10" t="s">
        <v>178</v>
      </c>
      <c r="C10" s="263" t="s">
        <v>1613</v>
      </c>
      <c r="D10" s="10" t="str">
        <f t="shared" si="0"/>
        <v>REAL_SUB</v>
      </c>
    </row>
    <row r="11" spans="1:4" x14ac:dyDescent="0.25">
      <c r="A11" t="s">
        <v>1640</v>
      </c>
      <c r="B11" t="s">
        <v>180</v>
      </c>
      <c r="C11" s="263" t="s">
        <v>1613</v>
      </c>
      <c r="D11" s="10" t="str">
        <f t="shared" si="0"/>
        <v>REAL_SUB</v>
      </c>
    </row>
    <row r="12" spans="1:4" x14ac:dyDescent="0.25">
      <c r="A12" t="s">
        <v>1641</v>
      </c>
      <c r="B12" t="s">
        <v>182</v>
      </c>
      <c r="C12" s="263" t="s">
        <v>1613</v>
      </c>
      <c r="D12" s="10" t="str">
        <f t="shared" si="0"/>
        <v>REAL_SUB</v>
      </c>
    </row>
    <row r="13" spans="1:4" x14ac:dyDescent="0.25">
      <c r="A13" t="s">
        <v>1642</v>
      </c>
      <c r="B13" t="s">
        <v>184</v>
      </c>
      <c r="C13" s="263" t="s">
        <v>1613</v>
      </c>
      <c r="D13" s="10" t="str">
        <f t="shared" si="0"/>
        <v>REAL_SUB</v>
      </c>
    </row>
    <row r="14" spans="1:4" x14ac:dyDescent="0.25">
      <c r="A14" t="s">
        <v>1643</v>
      </c>
      <c r="B14" t="s">
        <v>188</v>
      </c>
      <c r="C14" s="263" t="s">
        <v>1613</v>
      </c>
      <c r="D14" s="10" t="str">
        <f t="shared" si="0"/>
        <v>REAL_SUB</v>
      </c>
    </row>
    <row r="15" spans="1:4" x14ac:dyDescent="0.25">
      <c r="A15" t="s">
        <v>1644</v>
      </c>
      <c r="B15" t="s">
        <v>190</v>
      </c>
      <c r="C15" s="263" t="s">
        <v>1613</v>
      </c>
      <c r="D15" s="10" t="str">
        <f t="shared" si="0"/>
        <v>REAL_SUB</v>
      </c>
    </row>
    <row r="16" spans="1:4" x14ac:dyDescent="0.25">
      <c r="A16" t="s">
        <v>1645</v>
      </c>
      <c r="B16" t="s">
        <v>192</v>
      </c>
      <c r="C16" s="263" t="s">
        <v>1613</v>
      </c>
      <c r="D16" s="10" t="str">
        <f t="shared" si="0"/>
        <v>REAL_SUB</v>
      </c>
    </row>
    <row r="17" spans="1:4" x14ac:dyDescent="0.25">
      <c r="A17" t="s">
        <v>1646</v>
      </c>
      <c r="B17" t="s">
        <v>194</v>
      </c>
      <c r="C17" s="263" t="s">
        <v>1613</v>
      </c>
      <c r="D17" s="10" t="str">
        <f t="shared" si="0"/>
        <v>REAL_SUB</v>
      </c>
    </row>
    <row r="18" spans="1:4" x14ac:dyDescent="0.25">
      <c r="A18" t="s">
        <v>1647</v>
      </c>
      <c r="B18" t="s">
        <v>198</v>
      </c>
      <c r="C18" s="263" t="s">
        <v>1613</v>
      </c>
      <c r="D18" s="10" t="str">
        <f t="shared" si="0"/>
        <v>REAL_SUB</v>
      </c>
    </row>
    <row r="19" spans="1:4" x14ac:dyDescent="0.25">
      <c r="A19" t="s">
        <v>1648</v>
      </c>
      <c r="B19" t="s">
        <v>200</v>
      </c>
      <c r="C19" s="263" t="s">
        <v>1613</v>
      </c>
      <c r="D19" s="10" t="str">
        <f t="shared" si="0"/>
        <v>REAL_SUB</v>
      </c>
    </row>
    <row r="20" spans="1:4" x14ac:dyDescent="0.25">
      <c r="A20" t="s">
        <v>1649</v>
      </c>
      <c r="B20" t="s">
        <v>202</v>
      </c>
      <c r="C20" s="263" t="s">
        <v>1613</v>
      </c>
      <c r="D20" s="10" t="str">
        <f t="shared" si="0"/>
        <v>REAL_SUB</v>
      </c>
    </row>
    <row r="21" spans="1:4" x14ac:dyDescent="0.25">
      <c r="A21" t="s">
        <v>1650</v>
      </c>
      <c r="B21" t="s">
        <v>204</v>
      </c>
      <c r="C21" s="263" t="s">
        <v>1613</v>
      </c>
      <c r="D21" s="10" t="str">
        <f t="shared" si="0"/>
        <v>REAL_SUB</v>
      </c>
    </row>
    <row r="22" spans="1:4" x14ac:dyDescent="0.25">
      <c r="A22" t="s">
        <v>1651</v>
      </c>
      <c r="B22" t="s">
        <v>206</v>
      </c>
      <c r="C22" s="263" t="s">
        <v>1613</v>
      </c>
      <c r="D22" s="10" t="str">
        <f t="shared" si="0"/>
        <v>REAL_SUB</v>
      </c>
    </row>
    <row r="23" spans="1:4" x14ac:dyDescent="0.25">
      <c r="A23" t="s">
        <v>210</v>
      </c>
      <c r="B23" t="s">
        <v>211</v>
      </c>
      <c r="C23" s="263" t="s">
        <v>1613</v>
      </c>
      <c r="D23" s="10" t="str">
        <f t="shared" si="0"/>
        <v>REAL_SUB</v>
      </c>
    </row>
    <row r="24" spans="1:4" x14ac:dyDescent="0.25">
      <c r="A24" t="s">
        <v>1652</v>
      </c>
      <c r="B24" t="s">
        <v>217</v>
      </c>
      <c r="C24" s="263" t="s">
        <v>1613</v>
      </c>
      <c r="D24" s="10" t="str">
        <f t="shared" si="0"/>
        <v>REAL_SUB</v>
      </c>
    </row>
    <row r="25" spans="1:4" x14ac:dyDescent="0.25">
      <c r="A25" t="s">
        <v>1653</v>
      </c>
      <c r="B25" t="s">
        <v>221</v>
      </c>
      <c r="C25" s="263" t="s">
        <v>1613</v>
      </c>
      <c r="D25" s="10" t="str">
        <f t="shared" si="0"/>
        <v>REAL_SUB</v>
      </c>
    </row>
    <row r="26" spans="1:4" x14ac:dyDescent="0.25">
      <c r="A26" t="s">
        <v>1654</v>
      </c>
      <c r="B26" t="s">
        <v>225</v>
      </c>
      <c r="C26" s="263" t="s">
        <v>1613</v>
      </c>
      <c r="D26" s="10" t="str">
        <f t="shared" si="0"/>
        <v>REAL_SUB</v>
      </c>
    </row>
    <row r="27" spans="1:4" x14ac:dyDescent="0.25">
      <c r="A27" t="s">
        <v>1655</v>
      </c>
      <c r="B27" t="s">
        <v>227</v>
      </c>
      <c r="C27" s="263" t="s">
        <v>1613</v>
      </c>
      <c r="D27" s="10" t="str">
        <f t="shared" si="0"/>
        <v>REAL_SUB</v>
      </c>
    </row>
    <row r="28" spans="1:4" x14ac:dyDescent="0.25">
      <c r="A28" t="s">
        <v>1656</v>
      </c>
      <c r="B28" t="s">
        <v>233</v>
      </c>
      <c r="C28" s="263" t="s">
        <v>1613</v>
      </c>
      <c r="D28" s="10" t="str">
        <f t="shared" si="0"/>
        <v>REAL_SUB</v>
      </c>
    </row>
    <row r="29" spans="1:4" x14ac:dyDescent="0.25">
      <c r="A29" t="s">
        <v>1657</v>
      </c>
      <c r="B29" t="s">
        <v>235</v>
      </c>
      <c r="C29" s="263" t="s">
        <v>1613</v>
      </c>
      <c r="D29" s="10" t="str">
        <f t="shared" si="0"/>
        <v>REAL_SUB</v>
      </c>
    </row>
    <row r="30" spans="1:4" x14ac:dyDescent="0.25">
      <c r="A30" t="s">
        <v>1658</v>
      </c>
      <c r="B30" t="s">
        <v>237</v>
      </c>
      <c r="C30" s="263" t="s">
        <v>1613</v>
      </c>
      <c r="D30" s="10" t="str">
        <f t="shared" si="0"/>
        <v>REAL_SUB</v>
      </c>
    </row>
    <row r="31" spans="1:4" x14ac:dyDescent="0.25">
      <c r="A31" t="s">
        <v>1659</v>
      </c>
      <c r="B31" t="s">
        <v>239</v>
      </c>
      <c r="C31" s="263" t="s">
        <v>1613</v>
      </c>
      <c r="D31" s="10" t="str">
        <f t="shared" si="0"/>
        <v>REAL_SUB</v>
      </c>
    </row>
    <row r="32" spans="1:4" x14ac:dyDescent="0.25">
      <c r="A32" t="s">
        <v>1660</v>
      </c>
      <c r="B32" t="s">
        <v>243</v>
      </c>
      <c r="C32" s="263" t="s">
        <v>1613</v>
      </c>
      <c r="D32" s="10" t="str">
        <f t="shared" si="0"/>
        <v>REAL_SUB</v>
      </c>
    </row>
    <row r="33" spans="1:4" x14ac:dyDescent="0.25">
      <c r="A33" t="s">
        <v>1661</v>
      </c>
      <c r="B33" t="s">
        <v>246</v>
      </c>
      <c r="C33" s="263" t="s">
        <v>1613</v>
      </c>
      <c r="D33" s="10" t="str">
        <f t="shared" si="0"/>
        <v>REAL_SUB</v>
      </c>
    </row>
    <row r="34" spans="1:4" x14ac:dyDescent="0.25">
      <c r="A34" t="s">
        <v>1662</v>
      </c>
      <c r="B34" t="s">
        <v>256</v>
      </c>
      <c r="C34" s="263" t="s">
        <v>1613</v>
      </c>
      <c r="D34" s="10" t="str">
        <f t="shared" si="0"/>
        <v>REAL_SUB</v>
      </c>
    </row>
    <row r="35" spans="1:4" x14ac:dyDescent="0.25">
      <c r="A35" t="s">
        <v>1663</v>
      </c>
      <c r="B35" t="s">
        <v>258</v>
      </c>
      <c r="C35" s="263" t="s">
        <v>1613</v>
      </c>
      <c r="D35" s="10" t="str">
        <f t="shared" si="0"/>
        <v>REAL_SUB</v>
      </c>
    </row>
    <row r="36" spans="1:4" x14ac:dyDescent="0.25">
      <c r="A36" t="s">
        <v>1664</v>
      </c>
      <c r="B36" t="s">
        <v>260</v>
      </c>
      <c r="C36" s="263" t="s">
        <v>1613</v>
      </c>
      <c r="D36" s="10" t="str">
        <f t="shared" si="0"/>
        <v>REAL_SUB</v>
      </c>
    </row>
    <row r="37" spans="1:4" x14ac:dyDescent="0.25">
      <c r="A37" t="s">
        <v>1665</v>
      </c>
      <c r="B37" t="s">
        <v>262</v>
      </c>
      <c r="C37" s="263" t="s">
        <v>1613</v>
      </c>
      <c r="D37" s="10" t="str">
        <f t="shared" si="0"/>
        <v>REAL_SUB</v>
      </c>
    </row>
    <row r="38" spans="1:4" x14ac:dyDescent="0.25">
      <c r="A38" t="s">
        <v>1666</v>
      </c>
      <c r="B38" t="s">
        <v>264</v>
      </c>
      <c r="C38" s="263" t="s">
        <v>1613</v>
      </c>
      <c r="D38" s="10" t="str">
        <f t="shared" si="0"/>
        <v>REAL_SUB</v>
      </c>
    </row>
    <row r="39" spans="1:4" x14ac:dyDescent="0.25">
      <c r="A39" t="s">
        <v>1667</v>
      </c>
      <c r="B39" t="s">
        <v>266</v>
      </c>
      <c r="C39" s="263" t="s">
        <v>1613</v>
      </c>
      <c r="D39" s="10" t="str">
        <f t="shared" si="0"/>
        <v>REAL_SUB</v>
      </c>
    </row>
    <row r="40" spans="1:4" x14ac:dyDescent="0.25">
      <c r="A40" t="s">
        <v>1668</v>
      </c>
      <c r="B40" t="s">
        <v>267</v>
      </c>
      <c r="C40" s="263" t="s">
        <v>1613</v>
      </c>
      <c r="D40" s="10" t="str">
        <f t="shared" si="0"/>
        <v>REAL_SUB</v>
      </c>
    </row>
    <row r="41" spans="1:4" x14ac:dyDescent="0.25">
      <c r="A41" t="s">
        <v>1669</v>
      </c>
      <c r="B41" t="s">
        <v>269</v>
      </c>
      <c r="C41" s="263" t="s">
        <v>1613</v>
      </c>
      <c r="D41" s="10" t="str">
        <f t="shared" si="0"/>
        <v>REAL_SUB</v>
      </c>
    </row>
    <row r="42" spans="1:4" x14ac:dyDescent="0.25">
      <c r="A42" t="s">
        <v>1670</v>
      </c>
      <c r="B42" t="s">
        <v>271</v>
      </c>
      <c r="C42" s="263" t="s">
        <v>1613</v>
      </c>
      <c r="D42" s="10" t="str">
        <f t="shared" si="0"/>
        <v>REAL_SUB</v>
      </c>
    </row>
    <row r="43" spans="1:4" x14ac:dyDescent="0.25">
      <c r="A43" t="s">
        <v>1671</v>
      </c>
      <c r="B43" t="s">
        <v>273</v>
      </c>
      <c r="C43" s="263" t="s">
        <v>1613</v>
      </c>
      <c r="D43" s="10" t="str">
        <f t="shared" si="0"/>
        <v>REAL_SUB</v>
      </c>
    </row>
    <row r="44" spans="1:4" x14ac:dyDescent="0.25">
      <c r="A44" t="s">
        <v>1672</v>
      </c>
      <c r="B44" t="s">
        <v>275</v>
      </c>
      <c r="C44" s="263" t="s">
        <v>1613</v>
      </c>
      <c r="D44" s="10" t="str">
        <f t="shared" si="0"/>
        <v>REAL_SUB</v>
      </c>
    </row>
    <row r="45" spans="1:4" x14ac:dyDescent="0.25">
      <c r="A45" t="s">
        <v>1673</v>
      </c>
      <c r="B45" t="s">
        <v>277</v>
      </c>
      <c r="C45" s="263" t="s">
        <v>1613</v>
      </c>
      <c r="D45" s="10" t="str">
        <f t="shared" si="0"/>
        <v>REAL_SUB</v>
      </c>
    </row>
    <row r="46" spans="1:4" x14ac:dyDescent="0.25">
      <c r="A46" t="s">
        <v>1674</v>
      </c>
      <c r="B46" t="s">
        <v>279</v>
      </c>
      <c r="C46" s="263" t="s">
        <v>1613</v>
      </c>
      <c r="D46" s="10" t="str">
        <f t="shared" si="0"/>
        <v>REAL_SUB</v>
      </c>
    </row>
    <row r="47" spans="1:4" x14ac:dyDescent="0.25">
      <c r="A47" t="s">
        <v>1675</v>
      </c>
      <c r="B47" t="s">
        <v>281</v>
      </c>
      <c r="C47" s="263" t="s">
        <v>1613</v>
      </c>
      <c r="D47" s="10" t="str">
        <f t="shared" si="0"/>
        <v>REAL_SUB</v>
      </c>
    </row>
    <row r="48" spans="1:4" x14ac:dyDescent="0.25">
      <c r="A48" t="s">
        <v>656</v>
      </c>
      <c r="B48" t="s">
        <v>0</v>
      </c>
      <c r="C48" s="263" t="s">
        <v>1613</v>
      </c>
      <c r="D48" s="10" t="str">
        <f t="shared" si="0"/>
        <v>REAL_SUB</v>
      </c>
    </row>
    <row r="49" spans="1:4" x14ac:dyDescent="0.25">
      <c r="A49" t="s">
        <v>1676</v>
      </c>
      <c r="B49" t="s">
        <v>285</v>
      </c>
      <c r="C49" s="263" t="s">
        <v>1613</v>
      </c>
      <c r="D49" s="10" t="str">
        <f t="shared" si="0"/>
        <v>REAL_SUB</v>
      </c>
    </row>
    <row r="50" spans="1:4" x14ac:dyDescent="0.25">
      <c r="A50" t="s">
        <v>1677</v>
      </c>
      <c r="B50" t="s">
        <v>287</v>
      </c>
      <c r="C50" s="263" t="s">
        <v>1613</v>
      </c>
      <c r="D50" s="10" t="str">
        <f t="shared" si="0"/>
        <v>REAL_SUB</v>
      </c>
    </row>
    <row r="51" spans="1:4" x14ac:dyDescent="0.25">
      <c r="A51" t="s">
        <v>1678</v>
      </c>
      <c r="B51" t="s">
        <v>289</v>
      </c>
      <c r="C51" s="263" t="s">
        <v>1613</v>
      </c>
      <c r="D51" s="10" t="str">
        <f t="shared" si="0"/>
        <v>REAL_SUB</v>
      </c>
    </row>
    <row r="52" spans="1:4" x14ac:dyDescent="0.25">
      <c r="A52" t="s">
        <v>1679</v>
      </c>
      <c r="B52" t="s">
        <v>291</v>
      </c>
      <c r="C52" s="263" t="s">
        <v>1613</v>
      </c>
      <c r="D52" s="10" t="str">
        <f t="shared" si="0"/>
        <v>REAL_SUB</v>
      </c>
    </row>
    <row r="53" spans="1:4" x14ac:dyDescent="0.25">
      <c r="A53" t="s">
        <v>1680</v>
      </c>
      <c r="B53" t="s">
        <v>293</v>
      </c>
      <c r="C53" s="263" t="s">
        <v>1613</v>
      </c>
      <c r="D53" s="10" t="str">
        <f t="shared" si="0"/>
        <v>REAL_SUB</v>
      </c>
    </row>
    <row r="54" spans="1:4" x14ac:dyDescent="0.25">
      <c r="A54" t="s">
        <v>298</v>
      </c>
      <c r="B54" t="s">
        <v>299</v>
      </c>
      <c r="C54" s="263" t="s">
        <v>1613</v>
      </c>
      <c r="D54" s="10" t="str">
        <f t="shared" si="0"/>
        <v>REAL_SUB</v>
      </c>
    </row>
    <row r="55" spans="1:4" x14ac:dyDescent="0.25">
      <c r="A55" t="s">
        <v>1681</v>
      </c>
      <c r="B55" t="s">
        <v>301</v>
      </c>
      <c r="C55" s="263" t="s">
        <v>1613</v>
      </c>
      <c r="D55" s="10" t="str">
        <f t="shared" si="0"/>
        <v>REAL_SUB</v>
      </c>
    </row>
    <row r="56" spans="1:4" x14ac:dyDescent="0.25">
      <c r="A56" t="s">
        <v>1682</v>
      </c>
      <c r="B56" t="s">
        <v>321</v>
      </c>
      <c r="C56" s="263" t="s">
        <v>1613</v>
      </c>
      <c r="D56" s="10" t="str">
        <f t="shared" si="0"/>
        <v>REAL_SUB</v>
      </c>
    </row>
    <row r="57" spans="1:4" x14ac:dyDescent="0.25">
      <c r="A57" t="s">
        <v>1683</v>
      </c>
      <c r="B57" t="s">
        <v>323</v>
      </c>
      <c r="C57" s="263" t="s">
        <v>1613</v>
      </c>
      <c r="D57" s="10" t="str">
        <f t="shared" si="0"/>
        <v>REAL_SUB</v>
      </c>
    </row>
    <row r="58" spans="1:4" x14ac:dyDescent="0.25">
      <c r="A58" t="s">
        <v>1684</v>
      </c>
      <c r="B58" t="s">
        <v>325</v>
      </c>
      <c r="C58" s="263" t="s">
        <v>1613</v>
      </c>
      <c r="D58" s="10" t="str">
        <f t="shared" si="0"/>
        <v>REAL_SUB</v>
      </c>
    </row>
    <row r="59" spans="1:4" x14ac:dyDescent="0.25">
      <c r="A59" t="s">
        <v>1685</v>
      </c>
      <c r="B59" t="s">
        <v>329</v>
      </c>
      <c r="C59" s="263" t="s">
        <v>1613</v>
      </c>
      <c r="D59" s="10" t="str">
        <f t="shared" si="0"/>
        <v>REAL_SUB</v>
      </c>
    </row>
    <row r="60" spans="1:4" x14ac:dyDescent="0.25">
      <c r="A60" t="s">
        <v>1686</v>
      </c>
      <c r="B60" t="s">
        <v>333</v>
      </c>
      <c r="C60" s="263" t="s">
        <v>1613</v>
      </c>
      <c r="D60" s="10" t="str">
        <f t="shared" si="0"/>
        <v>REAL_SUB</v>
      </c>
    </row>
    <row r="61" spans="1:4" x14ac:dyDescent="0.25">
      <c r="A61" t="s">
        <v>1687</v>
      </c>
      <c r="B61" t="s">
        <v>335</v>
      </c>
      <c r="C61" s="263" t="s">
        <v>1613</v>
      </c>
      <c r="D61" s="10" t="str">
        <f t="shared" si="0"/>
        <v>REAL_SUB</v>
      </c>
    </row>
    <row r="62" spans="1:4" x14ac:dyDescent="0.25">
      <c r="A62" t="s">
        <v>1688</v>
      </c>
      <c r="B62" t="s">
        <v>340</v>
      </c>
      <c r="C62" s="263" t="s">
        <v>1613</v>
      </c>
      <c r="D62" s="9" t="str">
        <f t="shared" si="0"/>
        <v>REAL_SUB</v>
      </c>
    </row>
    <row r="63" spans="1:4" x14ac:dyDescent="0.25">
      <c r="A63" t="s">
        <v>1689</v>
      </c>
      <c r="B63" t="s">
        <v>356</v>
      </c>
      <c r="C63" s="263" t="s">
        <v>1613</v>
      </c>
      <c r="D63" s="10" t="str">
        <f t="shared" si="0"/>
        <v>REAL_SUB</v>
      </c>
    </row>
    <row r="64" spans="1:4" x14ac:dyDescent="0.25">
      <c r="A64" t="s">
        <v>1690</v>
      </c>
      <c r="B64" t="s">
        <v>358</v>
      </c>
      <c r="C64" s="263" t="s">
        <v>1613</v>
      </c>
      <c r="D64" s="10" t="str">
        <f t="shared" si="0"/>
        <v>REAL_SUB</v>
      </c>
    </row>
    <row r="65" spans="1:4" x14ac:dyDescent="0.25">
      <c r="A65" t="s">
        <v>1691</v>
      </c>
      <c r="B65" t="s">
        <v>360</v>
      </c>
      <c r="C65" s="263" t="s">
        <v>1613</v>
      </c>
      <c r="D65" s="10" t="str">
        <f t="shared" si="0"/>
        <v>REAL_SUB</v>
      </c>
    </row>
    <row r="66" spans="1:4" x14ac:dyDescent="0.25">
      <c r="A66" t="s">
        <v>1692</v>
      </c>
      <c r="B66" t="s">
        <v>362</v>
      </c>
      <c r="C66" s="263" t="s">
        <v>1613</v>
      </c>
      <c r="D66" s="10" t="str">
        <f t="shared" ref="D66:D129" si="1">VLOOKUP($C66,Hazard_Type_All,2,FALSE)</f>
        <v>REAL_SUB</v>
      </c>
    </row>
    <row r="67" spans="1:4" x14ac:dyDescent="0.25">
      <c r="A67" t="s">
        <v>1693</v>
      </c>
      <c r="B67" t="s">
        <v>364</v>
      </c>
      <c r="C67" s="263" t="s">
        <v>1613</v>
      </c>
      <c r="D67" s="10" t="str">
        <f t="shared" si="1"/>
        <v>REAL_SUB</v>
      </c>
    </row>
    <row r="68" spans="1:4" x14ac:dyDescent="0.25">
      <c r="A68" t="s">
        <v>1694</v>
      </c>
      <c r="B68" t="s">
        <v>372</v>
      </c>
      <c r="C68" s="263" t="s">
        <v>1613</v>
      </c>
      <c r="D68" s="10" t="str">
        <f t="shared" si="1"/>
        <v>REAL_SUB</v>
      </c>
    </row>
    <row r="69" spans="1:4" x14ac:dyDescent="0.25">
      <c r="A69" t="s">
        <v>1695</v>
      </c>
      <c r="B69" t="s">
        <v>380</v>
      </c>
      <c r="C69" s="263" t="s">
        <v>1613</v>
      </c>
      <c r="D69" s="10" t="str">
        <f t="shared" si="1"/>
        <v>REAL_SUB</v>
      </c>
    </row>
    <row r="70" spans="1:4" x14ac:dyDescent="0.25">
      <c r="A70" t="s">
        <v>659</v>
      </c>
      <c r="B70" t="s">
        <v>1</v>
      </c>
      <c r="C70" s="263" t="s">
        <v>1613</v>
      </c>
      <c r="D70" s="10" t="str">
        <f t="shared" si="1"/>
        <v>REAL_SUB</v>
      </c>
    </row>
    <row r="71" spans="1:4" x14ac:dyDescent="0.25">
      <c r="A71" t="s">
        <v>1696</v>
      </c>
      <c r="B71" t="s">
        <v>382</v>
      </c>
      <c r="C71" s="263" t="s">
        <v>1613</v>
      </c>
      <c r="D71" s="10" t="str">
        <f t="shared" si="1"/>
        <v>REAL_SUB</v>
      </c>
    </row>
    <row r="72" spans="1:4" x14ac:dyDescent="0.25">
      <c r="A72" t="s">
        <v>1697</v>
      </c>
      <c r="B72" t="s">
        <v>384</v>
      </c>
      <c r="C72" s="263" t="s">
        <v>1613</v>
      </c>
      <c r="D72" s="10" t="str">
        <f t="shared" si="1"/>
        <v>REAL_SUB</v>
      </c>
    </row>
    <row r="73" spans="1:4" x14ac:dyDescent="0.25">
      <c r="A73" t="s">
        <v>1698</v>
      </c>
      <c r="B73" t="s">
        <v>386</v>
      </c>
      <c r="C73" s="263" t="s">
        <v>1613</v>
      </c>
      <c r="D73" s="10" t="str">
        <f t="shared" si="1"/>
        <v>REAL_SUB</v>
      </c>
    </row>
    <row r="74" spans="1:4" x14ac:dyDescent="0.25">
      <c r="A74" t="s">
        <v>1699</v>
      </c>
      <c r="B74" t="s">
        <v>388</v>
      </c>
      <c r="C74" s="263" t="s">
        <v>1613</v>
      </c>
      <c r="D74" s="10" t="str">
        <f t="shared" si="1"/>
        <v>REAL_SUB</v>
      </c>
    </row>
    <row r="75" spans="1:4" x14ac:dyDescent="0.25">
      <c r="A75" t="s">
        <v>400</v>
      </c>
      <c r="B75" t="s">
        <v>401</v>
      </c>
      <c r="C75" s="263" t="s">
        <v>1613</v>
      </c>
      <c r="D75" s="10" t="str">
        <f t="shared" si="1"/>
        <v>REAL_SUB</v>
      </c>
    </row>
    <row r="76" spans="1:4" x14ac:dyDescent="0.25">
      <c r="A76" t="s">
        <v>1700</v>
      </c>
      <c r="B76" t="s">
        <v>403</v>
      </c>
      <c r="C76" s="263" t="s">
        <v>1613</v>
      </c>
      <c r="D76" s="10" t="str">
        <f t="shared" si="1"/>
        <v>REAL_SUB</v>
      </c>
    </row>
    <row r="77" spans="1:4" x14ac:dyDescent="0.25">
      <c r="A77" t="s">
        <v>1700</v>
      </c>
      <c r="B77" t="s">
        <v>405</v>
      </c>
      <c r="C77" s="263" t="s">
        <v>1613</v>
      </c>
      <c r="D77" s="10" t="str">
        <f t="shared" si="1"/>
        <v>REAL_SUB</v>
      </c>
    </row>
    <row r="78" spans="1:4" x14ac:dyDescent="0.25">
      <c r="A78" t="s">
        <v>1701</v>
      </c>
      <c r="B78" t="s">
        <v>407</v>
      </c>
      <c r="C78" s="263" t="s">
        <v>1613</v>
      </c>
      <c r="D78" s="10" t="str">
        <f t="shared" si="1"/>
        <v>REAL_SUB</v>
      </c>
    </row>
    <row r="79" spans="1:4" x14ac:dyDescent="0.25">
      <c r="A79" t="s">
        <v>1702</v>
      </c>
      <c r="B79" t="s">
        <v>409</v>
      </c>
      <c r="C79" s="263" t="s">
        <v>1613</v>
      </c>
      <c r="D79" s="11" t="str">
        <f t="shared" si="1"/>
        <v>REAL_SUB</v>
      </c>
    </row>
    <row r="80" spans="1:4" x14ac:dyDescent="0.25">
      <c r="A80" t="s">
        <v>1703</v>
      </c>
      <c r="B80" t="s">
        <v>411</v>
      </c>
      <c r="C80" s="263" t="s">
        <v>1613</v>
      </c>
      <c r="D80" s="12" t="str">
        <f t="shared" si="1"/>
        <v>REAL_SUB</v>
      </c>
    </row>
    <row r="81" spans="1:4" x14ac:dyDescent="0.25">
      <c r="A81" t="s">
        <v>1704</v>
      </c>
      <c r="B81" t="s">
        <v>413</v>
      </c>
      <c r="C81" s="263" t="s">
        <v>1613</v>
      </c>
      <c r="D81" s="11" t="str">
        <f t="shared" si="1"/>
        <v>REAL_SUB</v>
      </c>
    </row>
    <row r="82" spans="1:4" x14ac:dyDescent="0.25">
      <c r="A82" t="s">
        <v>1705</v>
      </c>
      <c r="B82" t="s">
        <v>424</v>
      </c>
      <c r="C82" s="263" t="s">
        <v>1613</v>
      </c>
      <c r="D82" s="11" t="str">
        <f t="shared" si="1"/>
        <v>REAL_SUB</v>
      </c>
    </row>
    <row r="83" spans="1:4" x14ac:dyDescent="0.25">
      <c r="A83" t="s">
        <v>1706</v>
      </c>
      <c r="B83" t="s">
        <v>444</v>
      </c>
      <c r="C83" s="263" t="s">
        <v>1613</v>
      </c>
      <c r="D83" s="11" t="str">
        <f t="shared" si="1"/>
        <v>REAL_SUB</v>
      </c>
    </row>
    <row r="84" spans="1:4" x14ac:dyDescent="0.25">
      <c r="A84" t="s">
        <v>1707</v>
      </c>
      <c r="B84" t="s">
        <v>446</v>
      </c>
      <c r="C84" s="263" t="s">
        <v>1613</v>
      </c>
      <c r="D84" s="11" t="str">
        <f t="shared" si="1"/>
        <v>REAL_SUB</v>
      </c>
    </row>
    <row r="85" spans="1:4" x14ac:dyDescent="0.25">
      <c r="A85" t="s">
        <v>1708</v>
      </c>
      <c r="B85" t="s">
        <v>458</v>
      </c>
      <c r="C85" s="263" t="s">
        <v>1613</v>
      </c>
      <c r="D85" s="11" t="str">
        <f t="shared" si="1"/>
        <v>REAL_SUB</v>
      </c>
    </row>
    <row r="86" spans="1:4" x14ac:dyDescent="0.25">
      <c r="A86" t="s">
        <v>1709</v>
      </c>
      <c r="B86" t="s">
        <v>462</v>
      </c>
      <c r="C86" s="263" t="s">
        <v>1613</v>
      </c>
      <c r="D86" s="11" t="str">
        <f t="shared" si="1"/>
        <v>REAL_SUB</v>
      </c>
    </row>
    <row r="87" spans="1:4" x14ac:dyDescent="0.25">
      <c r="A87" t="s">
        <v>1710</v>
      </c>
      <c r="B87" t="s">
        <v>470</v>
      </c>
      <c r="C87" s="263" t="s">
        <v>1613</v>
      </c>
      <c r="D87" s="11" t="str">
        <f t="shared" si="1"/>
        <v>REAL_SUB</v>
      </c>
    </row>
    <row r="88" spans="1:4" x14ac:dyDescent="0.25">
      <c r="A88" t="s">
        <v>1711</v>
      </c>
      <c r="B88" t="s">
        <v>472</v>
      </c>
      <c r="C88" s="263" t="s">
        <v>1613</v>
      </c>
      <c r="D88" s="11" t="str">
        <f t="shared" si="1"/>
        <v>REAL_SUB</v>
      </c>
    </row>
    <row r="89" spans="1:4" x14ac:dyDescent="0.25">
      <c r="A89" t="s">
        <v>1712</v>
      </c>
      <c r="B89" t="s">
        <v>474</v>
      </c>
      <c r="C89" s="263" t="s">
        <v>1613</v>
      </c>
      <c r="D89" s="11" t="str">
        <f t="shared" si="1"/>
        <v>REAL_SUB</v>
      </c>
    </row>
    <row r="90" spans="1:4" x14ac:dyDescent="0.25">
      <c r="A90" t="s">
        <v>1713</v>
      </c>
      <c r="B90" t="s">
        <v>476</v>
      </c>
      <c r="C90" s="263" t="s">
        <v>1613</v>
      </c>
      <c r="D90" s="11" t="str">
        <f t="shared" si="1"/>
        <v>REAL_SUB</v>
      </c>
    </row>
    <row r="91" spans="1:4" x14ac:dyDescent="0.25">
      <c r="A91" t="s">
        <v>1714</v>
      </c>
      <c r="B91" t="s">
        <v>486</v>
      </c>
      <c r="C91" s="263" t="s">
        <v>1613</v>
      </c>
      <c r="D91" s="11" t="str">
        <f t="shared" si="1"/>
        <v>REAL_SUB</v>
      </c>
    </row>
    <row r="92" spans="1:4" x14ac:dyDescent="0.25">
      <c r="A92" t="s">
        <v>1715</v>
      </c>
      <c r="B92" t="s">
        <v>488</v>
      </c>
      <c r="C92" s="263" t="s">
        <v>1613</v>
      </c>
      <c r="D92" s="12" t="str">
        <f t="shared" si="1"/>
        <v>REAL_SUB</v>
      </c>
    </row>
    <row r="93" spans="1:4" x14ac:dyDescent="0.25">
      <c r="A93" t="s">
        <v>1716</v>
      </c>
      <c r="B93" t="s">
        <v>503</v>
      </c>
      <c r="C93" s="263" t="s">
        <v>1613</v>
      </c>
      <c r="D93" s="11" t="str">
        <f t="shared" si="1"/>
        <v>REAL_SUB</v>
      </c>
    </row>
    <row r="94" spans="1:4" x14ac:dyDescent="0.25">
      <c r="A94" t="s">
        <v>1717</v>
      </c>
      <c r="B94" t="s">
        <v>505</v>
      </c>
      <c r="C94" s="263" t="s">
        <v>1613</v>
      </c>
      <c r="D94" s="11" t="str">
        <f t="shared" si="1"/>
        <v>REAL_SUB</v>
      </c>
    </row>
    <row r="95" spans="1:4" x14ac:dyDescent="0.25">
      <c r="A95" t="s">
        <v>1718</v>
      </c>
      <c r="B95" t="s">
        <v>509</v>
      </c>
      <c r="C95" s="263" t="s">
        <v>1613</v>
      </c>
      <c r="D95" s="11" t="str">
        <f t="shared" si="1"/>
        <v>REAL_SUB</v>
      </c>
    </row>
    <row r="96" spans="1:4" x14ac:dyDescent="0.25">
      <c r="A96" t="s">
        <v>1719</v>
      </c>
      <c r="B96" t="s">
        <v>511</v>
      </c>
      <c r="C96" s="263" t="s">
        <v>1613</v>
      </c>
      <c r="D96" s="11" t="str">
        <f t="shared" si="1"/>
        <v>REAL_SUB</v>
      </c>
    </row>
    <row r="97" spans="1:4" x14ac:dyDescent="0.25">
      <c r="A97" t="s">
        <v>1720</v>
      </c>
      <c r="B97" t="s">
        <v>513</v>
      </c>
      <c r="C97" s="263" t="s">
        <v>1613</v>
      </c>
      <c r="D97" s="11" t="str">
        <f t="shared" si="1"/>
        <v>REAL_SUB</v>
      </c>
    </row>
    <row r="98" spans="1:4" x14ac:dyDescent="0.25">
      <c r="A98" t="s">
        <v>1721</v>
      </c>
      <c r="B98" t="s">
        <v>515</v>
      </c>
      <c r="C98" s="263" t="s">
        <v>1613</v>
      </c>
      <c r="D98" s="11" t="str">
        <f t="shared" si="1"/>
        <v>REAL_SUB</v>
      </c>
    </row>
    <row r="99" spans="1:4" x14ac:dyDescent="0.25">
      <c r="A99" t="s">
        <v>1722</v>
      </c>
      <c r="B99" t="s">
        <v>528</v>
      </c>
      <c r="C99" s="263" t="s">
        <v>1613</v>
      </c>
      <c r="D99" s="11" t="str">
        <f t="shared" si="1"/>
        <v>REAL_SUB</v>
      </c>
    </row>
    <row r="100" spans="1:4" x14ac:dyDescent="0.25">
      <c r="A100" t="s">
        <v>1723</v>
      </c>
      <c r="B100" t="s">
        <v>530</v>
      </c>
      <c r="C100" s="263" t="s">
        <v>1613</v>
      </c>
      <c r="D100" s="11" t="str">
        <f t="shared" si="1"/>
        <v>REAL_SUB</v>
      </c>
    </row>
    <row r="101" spans="1:4" x14ac:dyDescent="0.25">
      <c r="A101" t="s">
        <v>1724</v>
      </c>
      <c r="B101" t="s">
        <v>532</v>
      </c>
      <c r="C101" s="263" t="s">
        <v>1613</v>
      </c>
      <c r="D101" s="11" t="str">
        <f t="shared" si="1"/>
        <v>REAL_SUB</v>
      </c>
    </row>
    <row r="102" spans="1:4" x14ac:dyDescent="0.25">
      <c r="A102" t="s">
        <v>1725</v>
      </c>
      <c r="B102" t="s">
        <v>620</v>
      </c>
      <c r="C102" s="263" t="s">
        <v>1613</v>
      </c>
      <c r="D102" s="11" t="str">
        <f t="shared" si="1"/>
        <v>REAL_SUB</v>
      </c>
    </row>
    <row r="103" spans="1:4" x14ac:dyDescent="0.25">
      <c r="A103" t="s">
        <v>1726</v>
      </c>
      <c r="B103" t="s">
        <v>622</v>
      </c>
      <c r="C103" s="263" t="s">
        <v>1613</v>
      </c>
      <c r="D103" s="11" t="str">
        <f t="shared" si="1"/>
        <v>REAL_SUB</v>
      </c>
    </row>
    <row r="104" spans="1:4" x14ac:dyDescent="0.25">
      <c r="A104" t="s">
        <v>1727</v>
      </c>
      <c r="B104" t="s">
        <v>624</v>
      </c>
      <c r="C104" s="263" t="s">
        <v>1613</v>
      </c>
      <c r="D104" s="11" t="str">
        <f t="shared" si="1"/>
        <v>REAL_SUB</v>
      </c>
    </row>
    <row r="105" spans="1:4" x14ac:dyDescent="0.25">
      <c r="A105" t="s">
        <v>1728</v>
      </c>
      <c r="B105" t="s">
        <v>626</v>
      </c>
      <c r="C105" s="263" t="s">
        <v>1613</v>
      </c>
      <c r="D105" s="11" t="str">
        <f t="shared" si="1"/>
        <v>REAL_SUB</v>
      </c>
    </row>
    <row r="106" spans="1:4" x14ac:dyDescent="0.25">
      <c r="A106" t="s">
        <v>1729</v>
      </c>
      <c r="B106" t="s">
        <v>639</v>
      </c>
      <c r="C106" s="263" t="s">
        <v>1613</v>
      </c>
      <c r="D106" s="11" t="str">
        <f t="shared" si="1"/>
        <v>REAL_SUB</v>
      </c>
    </row>
    <row r="107" spans="1:4" x14ac:dyDescent="0.25">
      <c r="A107" t="s">
        <v>1730</v>
      </c>
      <c r="B107" t="s">
        <v>642</v>
      </c>
      <c r="C107" s="263" t="s">
        <v>1613</v>
      </c>
      <c r="D107" s="11" t="str">
        <f t="shared" si="1"/>
        <v>REAL_SUB</v>
      </c>
    </row>
    <row r="108" spans="1:4" x14ac:dyDescent="0.25">
      <c r="A108" t="s">
        <v>1731</v>
      </c>
      <c r="B108" t="s">
        <v>644</v>
      </c>
      <c r="C108" s="263" t="s">
        <v>1613</v>
      </c>
      <c r="D108" s="11" t="str">
        <f t="shared" si="1"/>
        <v>REAL_SUB</v>
      </c>
    </row>
    <row r="109" spans="1:4" x14ac:dyDescent="0.25">
      <c r="A109" t="s">
        <v>1732</v>
      </c>
      <c r="B109" t="s">
        <v>646</v>
      </c>
      <c r="C109" s="263" t="s">
        <v>1613</v>
      </c>
      <c r="D109" s="11" t="str">
        <f t="shared" si="1"/>
        <v>REAL_SUB</v>
      </c>
    </row>
    <row r="110" spans="1:4" x14ac:dyDescent="0.25">
      <c r="A110" t="s">
        <v>1733</v>
      </c>
      <c r="B110" t="s">
        <v>648</v>
      </c>
      <c r="C110" s="263" t="s">
        <v>1613</v>
      </c>
      <c r="D110" s="11" t="str">
        <f t="shared" si="1"/>
        <v>REAL_SUB</v>
      </c>
    </row>
    <row r="111" spans="1:4" x14ac:dyDescent="0.25">
      <c r="A111" t="s">
        <v>1734</v>
      </c>
      <c r="B111" t="s">
        <v>709</v>
      </c>
      <c r="C111" s="263" t="s">
        <v>1613</v>
      </c>
      <c r="D111" s="11" t="str">
        <f t="shared" si="1"/>
        <v>REAL_SUB</v>
      </c>
    </row>
    <row r="112" spans="1:4" x14ac:dyDescent="0.25">
      <c r="A112" t="s">
        <v>710</v>
      </c>
      <c r="B112" t="s">
        <v>711</v>
      </c>
      <c r="C112" s="263" t="s">
        <v>1613</v>
      </c>
      <c r="D112" s="11" t="str">
        <f t="shared" si="1"/>
        <v>REAL_SUB</v>
      </c>
    </row>
    <row r="113" spans="1:4" x14ac:dyDescent="0.25">
      <c r="A113" t="s">
        <v>1735</v>
      </c>
      <c r="B113" t="s">
        <v>721</v>
      </c>
      <c r="C113" s="263" t="s">
        <v>1613</v>
      </c>
      <c r="D113" s="11" t="str">
        <f t="shared" si="1"/>
        <v>REAL_SUB</v>
      </c>
    </row>
    <row r="114" spans="1:4" x14ac:dyDescent="0.25">
      <c r="A114" t="s">
        <v>1736</v>
      </c>
      <c r="B114" t="s">
        <v>723</v>
      </c>
      <c r="C114" s="263" t="s">
        <v>1613</v>
      </c>
      <c r="D114" s="11" t="str">
        <f t="shared" si="1"/>
        <v>REAL_SUB</v>
      </c>
    </row>
    <row r="115" spans="1:4" x14ac:dyDescent="0.25">
      <c r="A115" t="s">
        <v>1737</v>
      </c>
      <c r="B115" t="s">
        <v>731</v>
      </c>
      <c r="C115" s="263" t="s">
        <v>1613</v>
      </c>
      <c r="D115" s="11" t="str">
        <f t="shared" si="1"/>
        <v>REAL_SUB</v>
      </c>
    </row>
    <row r="116" spans="1:4" x14ac:dyDescent="0.25">
      <c r="A116" t="s">
        <v>1738</v>
      </c>
      <c r="B116" t="s">
        <v>743</v>
      </c>
      <c r="C116" s="263" t="s">
        <v>1613</v>
      </c>
      <c r="D116" s="11" t="str">
        <f t="shared" si="1"/>
        <v>REAL_SUB</v>
      </c>
    </row>
    <row r="117" spans="1:4" x14ac:dyDescent="0.25">
      <c r="A117" t="s">
        <v>1739</v>
      </c>
      <c r="B117" t="s">
        <v>749</v>
      </c>
      <c r="C117" s="263" t="s">
        <v>1613</v>
      </c>
      <c r="D117" s="11" t="str">
        <f t="shared" si="1"/>
        <v>REAL_SUB</v>
      </c>
    </row>
    <row r="118" spans="1:4" x14ac:dyDescent="0.25">
      <c r="A118" t="s">
        <v>1740</v>
      </c>
      <c r="B118" t="s">
        <v>762</v>
      </c>
      <c r="C118" s="263" t="s">
        <v>1613</v>
      </c>
      <c r="D118" s="11" t="str">
        <f t="shared" si="1"/>
        <v>REAL_SUB</v>
      </c>
    </row>
    <row r="119" spans="1:4" x14ac:dyDescent="0.25">
      <c r="A119" t="s">
        <v>670</v>
      </c>
      <c r="B119" t="s">
        <v>2</v>
      </c>
      <c r="C119" s="263" t="s">
        <v>1613</v>
      </c>
      <c r="D119" s="11" t="str">
        <f t="shared" si="1"/>
        <v>REAL_SUB</v>
      </c>
    </row>
    <row r="120" spans="1:4" x14ac:dyDescent="0.25">
      <c r="A120" t="s">
        <v>1741</v>
      </c>
      <c r="B120" t="s">
        <v>764</v>
      </c>
      <c r="C120" s="263" t="s">
        <v>1613</v>
      </c>
      <c r="D120" s="11" t="str">
        <f t="shared" si="1"/>
        <v>REAL_SUB</v>
      </c>
    </row>
    <row r="121" spans="1:4" x14ac:dyDescent="0.25">
      <c r="A121" t="s">
        <v>1742</v>
      </c>
      <c r="B121" t="s">
        <v>766</v>
      </c>
      <c r="C121" s="263" t="s">
        <v>1613</v>
      </c>
      <c r="D121" s="11" t="str">
        <f t="shared" si="1"/>
        <v>REAL_SUB</v>
      </c>
    </row>
    <row r="122" spans="1:4" x14ac:dyDescent="0.25">
      <c r="A122" t="s">
        <v>1743</v>
      </c>
      <c r="B122" t="s">
        <v>768</v>
      </c>
      <c r="C122" s="263" t="s">
        <v>1613</v>
      </c>
      <c r="D122" s="11" t="str">
        <f t="shared" si="1"/>
        <v>REAL_SUB</v>
      </c>
    </row>
    <row r="123" spans="1:4" x14ac:dyDescent="0.25">
      <c r="A123" t="s">
        <v>1744</v>
      </c>
      <c r="B123" t="s">
        <v>770</v>
      </c>
      <c r="C123" s="263" t="s">
        <v>1613</v>
      </c>
      <c r="D123" s="12" t="str">
        <f t="shared" si="1"/>
        <v>REAL_SUB</v>
      </c>
    </row>
    <row r="124" spans="1:4" x14ac:dyDescent="0.25">
      <c r="A124" t="s">
        <v>1745</v>
      </c>
      <c r="B124" t="s">
        <v>772</v>
      </c>
      <c r="C124" s="263" t="s">
        <v>1613</v>
      </c>
      <c r="D124" s="12" t="str">
        <f t="shared" si="1"/>
        <v>REAL_SUB</v>
      </c>
    </row>
    <row r="125" spans="1:4" x14ac:dyDescent="0.25">
      <c r="A125" t="s">
        <v>1746</v>
      </c>
      <c r="B125" t="s">
        <v>774</v>
      </c>
      <c r="C125" s="263" t="s">
        <v>1613</v>
      </c>
      <c r="D125" s="11" t="str">
        <f t="shared" si="1"/>
        <v>REAL_SUB</v>
      </c>
    </row>
    <row r="126" spans="1:4" x14ac:dyDescent="0.25">
      <c r="A126" t="s">
        <v>1747</v>
      </c>
      <c r="B126" t="s">
        <v>776</v>
      </c>
      <c r="C126" s="263" t="s">
        <v>1613</v>
      </c>
      <c r="D126" s="11" t="str">
        <f t="shared" si="1"/>
        <v>REAL_SUB</v>
      </c>
    </row>
    <row r="127" spans="1:4" x14ac:dyDescent="0.25">
      <c r="A127" t="s">
        <v>777</v>
      </c>
      <c r="B127" t="s">
        <v>778</v>
      </c>
      <c r="C127" s="263" t="s">
        <v>1613</v>
      </c>
      <c r="D127" s="11" t="str">
        <f t="shared" si="1"/>
        <v>REAL_SUB</v>
      </c>
    </row>
    <row r="128" spans="1:4" x14ac:dyDescent="0.25">
      <c r="A128" t="s">
        <v>1748</v>
      </c>
      <c r="B128" t="s">
        <v>789</v>
      </c>
      <c r="C128" s="263" t="s">
        <v>1613</v>
      </c>
      <c r="D128" s="10" t="str">
        <f t="shared" si="1"/>
        <v>REAL_SUB</v>
      </c>
    </row>
    <row r="129" spans="1:4" x14ac:dyDescent="0.25">
      <c r="A129" t="s">
        <v>1749</v>
      </c>
      <c r="B129" t="s">
        <v>797</v>
      </c>
      <c r="C129" s="263" t="s">
        <v>1613</v>
      </c>
      <c r="D129" s="10" t="str">
        <f t="shared" si="1"/>
        <v>REAL_SUB</v>
      </c>
    </row>
    <row r="130" spans="1:4" x14ac:dyDescent="0.25">
      <c r="A130" t="s">
        <v>798</v>
      </c>
      <c r="B130" t="s">
        <v>799</v>
      </c>
      <c r="C130" s="263" t="s">
        <v>1613</v>
      </c>
      <c r="D130" s="10" t="str">
        <f t="shared" ref="D130:D193" si="2">VLOOKUP($C130,Hazard_Type_All,2,FALSE)</f>
        <v>REAL_SUB</v>
      </c>
    </row>
    <row r="131" spans="1:4" x14ac:dyDescent="0.25">
      <c r="A131" t="s">
        <v>1750</v>
      </c>
      <c r="B131" t="s">
        <v>801</v>
      </c>
      <c r="C131" s="263" t="s">
        <v>1613</v>
      </c>
      <c r="D131" s="10" t="str">
        <f t="shared" si="2"/>
        <v>REAL_SUB</v>
      </c>
    </row>
    <row r="132" spans="1:4" x14ac:dyDescent="0.25">
      <c r="A132" t="s">
        <v>1751</v>
      </c>
      <c r="B132" t="s">
        <v>803</v>
      </c>
      <c r="C132" s="263" t="s">
        <v>1613</v>
      </c>
      <c r="D132" s="10" t="str">
        <f t="shared" si="2"/>
        <v>REAL_SUB</v>
      </c>
    </row>
    <row r="133" spans="1:4" x14ac:dyDescent="0.25">
      <c r="A133" t="s">
        <v>1752</v>
      </c>
      <c r="B133" t="s">
        <v>805</v>
      </c>
      <c r="C133" s="263" t="s">
        <v>1613</v>
      </c>
      <c r="D133" s="10" t="str">
        <f t="shared" si="2"/>
        <v>REAL_SUB</v>
      </c>
    </row>
    <row r="134" spans="1:4" x14ac:dyDescent="0.25">
      <c r="A134" t="s">
        <v>1753</v>
      </c>
      <c r="B134" t="s">
        <v>807</v>
      </c>
      <c r="C134" s="263" t="s">
        <v>1613</v>
      </c>
      <c r="D134" s="10" t="str">
        <f t="shared" si="2"/>
        <v>REAL_SUB</v>
      </c>
    </row>
    <row r="135" spans="1:4" x14ac:dyDescent="0.25">
      <c r="A135" t="s">
        <v>1754</v>
      </c>
      <c r="B135" t="s">
        <v>809</v>
      </c>
      <c r="C135" s="263" t="s">
        <v>1613</v>
      </c>
      <c r="D135" s="10" t="str">
        <f t="shared" si="2"/>
        <v>REAL_SUB</v>
      </c>
    </row>
    <row r="136" spans="1:4" x14ac:dyDescent="0.25">
      <c r="A136" t="s">
        <v>1755</v>
      </c>
      <c r="B136" t="s">
        <v>811</v>
      </c>
      <c r="C136" s="263" t="s">
        <v>1613</v>
      </c>
      <c r="D136" s="10" t="str">
        <f t="shared" si="2"/>
        <v>REAL_SUB</v>
      </c>
    </row>
    <row r="137" spans="1:4" x14ac:dyDescent="0.25">
      <c r="A137" t="s">
        <v>1756</v>
      </c>
      <c r="B137" t="s">
        <v>813</v>
      </c>
      <c r="C137" s="263" t="s">
        <v>1613</v>
      </c>
      <c r="D137" s="10" t="str">
        <f t="shared" si="2"/>
        <v>REAL_SUB</v>
      </c>
    </row>
    <row r="138" spans="1:4" x14ac:dyDescent="0.25">
      <c r="A138" t="s">
        <v>1757</v>
      </c>
      <c r="B138" t="s">
        <v>815</v>
      </c>
      <c r="C138" s="263" t="s">
        <v>1613</v>
      </c>
      <c r="D138" s="10" t="str">
        <f t="shared" si="2"/>
        <v>REAL_SUB</v>
      </c>
    </row>
    <row r="139" spans="1:4" x14ac:dyDescent="0.25">
      <c r="A139" t="s">
        <v>1758</v>
      </c>
      <c r="B139" t="s">
        <v>821</v>
      </c>
      <c r="C139" s="263" t="s">
        <v>1613</v>
      </c>
      <c r="D139" s="10" t="str">
        <f t="shared" si="2"/>
        <v>REAL_SUB</v>
      </c>
    </row>
    <row r="140" spans="1:4" x14ac:dyDescent="0.25">
      <c r="A140" t="s">
        <v>1759</v>
      </c>
      <c r="B140" t="s">
        <v>829</v>
      </c>
      <c r="C140" s="263" t="s">
        <v>1613</v>
      </c>
      <c r="D140" s="10" t="str">
        <f t="shared" si="2"/>
        <v>REAL_SUB</v>
      </c>
    </row>
    <row r="141" spans="1:4" x14ac:dyDescent="0.25">
      <c r="A141" t="s">
        <v>1760</v>
      </c>
      <c r="B141" t="s">
        <v>831</v>
      </c>
      <c r="C141" s="263" t="s">
        <v>1613</v>
      </c>
      <c r="D141" s="10" t="str">
        <f t="shared" si="2"/>
        <v>REAL_SUB</v>
      </c>
    </row>
    <row r="142" spans="1:4" x14ac:dyDescent="0.25">
      <c r="A142" t="s">
        <v>1761</v>
      </c>
      <c r="B142" t="s">
        <v>833</v>
      </c>
      <c r="C142" s="263" t="s">
        <v>1613</v>
      </c>
      <c r="D142" s="10" t="str">
        <f t="shared" si="2"/>
        <v>REAL_SUB</v>
      </c>
    </row>
    <row r="143" spans="1:4" x14ac:dyDescent="0.25">
      <c r="A143" t="s">
        <v>1762</v>
      </c>
      <c r="B143" t="s">
        <v>839</v>
      </c>
      <c r="C143" s="263" t="s">
        <v>1613</v>
      </c>
      <c r="D143" s="10" t="str">
        <f t="shared" si="2"/>
        <v>REAL_SUB</v>
      </c>
    </row>
    <row r="144" spans="1:4" x14ac:dyDescent="0.25">
      <c r="A144" t="s">
        <v>1763</v>
      </c>
      <c r="B144" t="s">
        <v>841</v>
      </c>
      <c r="C144" s="263" t="s">
        <v>1613</v>
      </c>
      <c r="D144" s="10" t="str">
        <f t="shared" si="2"/>
        <v>REAL_SUB</v>
      </c>
    </row>
    <row r="145" spans="1:4" x14ac:dyDescent="0.25">
      <c r="A145" t="s">
        <v>1764</v>
      </c>
      <c r="B145" t="s">
        <v>843</v>
      </c>
      <c r="C145" s="263" t="s">
        <v>1613</v>
      </c>
      <c r="D145" s="12" t="str">
        <f t="shared" si="2"/>
        <v>REAL_SUB</v>
      </c>
    </row>
    <row r="146" spans="1:4" x14ac:dyDescent="0.25">
      <c r="A146" t="s">
        <v>1765</v>
      </c>
      <c r="B146" t="s">
        <v>845</v>
      </c>
      <c r="C146" s="263" t="s">
        <v>1613</v>
      </c>
      <c r="D146" s="12" t="str">
        <f t="shared" si="2"/>
        <v>REAL_SUB</v>
      </c>
    </row>
    <row r="147" spans="1:4" x14ac:dyDescent="0.25">
      <c r="A147" t="s">
        <v>1766</v>
      </c>
      <c r="B147" t="s">
        <v>847</v>
      </c>
      <c r="C147" s="263" t="s">
        <v>1613</v>
      </c>
      <c r="D147" s="12" t="str">
        <f t="shared" si="2"/>
        <v>REAL_SUB</v>
      </c>
    </row>
    <row r="148" spans="1:4" x14ac:dyDescent="0.25">
      <c r="A148" t="s">
        <v>1767</v>
      </c>
      <c r="B148" t="s">
        <v>849</v>
      </c>
      <c r="C148" s="263" t="s">
        <v>1613</v>
      </c>
      <c r="D148" s="12" t="str">
        <f t="shared" si="2"/>
        <v>REAL_SUB</v>
      </c>
    </row>
    <row r="149" spans="1:4" x14ac:dyDescent="0.25">
      <c r="A149" t="s">
        <v>1768</v>
      </c>
      <c r="B149" t="s">
        <v>851</v>
      </c>
      <c r="C149" s="263" t="s">
        <v>1613</v>
      </c>
      <c r="D149" s="12" t="str">
        <f t="shared" si="2"/>
        <v>REAL_SUB</v>
      </c>
    </row>
    <row r="150" spans="1:4" x14ac:dyDescent="0.25">
      <c r="A150" t="s">
        <v>1769</v>
      </c>
      <c r="B150" t="s">
        <v>853</v>
      </c>
      <c r="C150" s="263" t="s">
        <v>1613</v>
      </c>
      <c r="D150" s="12" t="str">
        <f t="shared" si="2"/>
        <v>REAL_SUB</v>
      </c>
    </row>
    <row r="151" spans="1:4" x14ac:dyDescent="0.25">
      <c r="A151" t="s">
        <v>1770</v>
      </c>
      <c r="B151" t="s">
        <v>855</v>
      </c>
      <c r="C151" s="263" t="s">
        <v>1613</v>
      </c>
      <c r="D151" s="12" t="str">
        <f t="shared" si="2"/>
        <v>REAL_SUB</v>
      </c>
    </row>
    <row r="152" spans="1:4" x14ac:dyDescent="0.25">
      <c r="A152" t="s">
        <v>1771</v>
      </c>
      <c r="B152" t="s">
        <v>857</v>
      </c>
      <c r="C152" s="263" t="s">
        <v>1613</v>
      </c>
      <c r="D152" s="12" t="str">
        <f t="shared" si="2"/>
        <v>REAL_SUB</v>
      </c>
    </row>
    <row r="153" spans="1:4" x14ac:dyDescent="0.25">
      <c r="A153" t="s">
        <v>1772</v>
      </c>
      <c r="B153" t="s">
        <v>863</v>
      </c>
      <c r="C153" s="263" t="s">
        <v>1613</v>
      </c>
      <c r="D153" s="12" t="str">
        <f t="shared" si="2"/>
        <v>REAL_SUB</v>
      </c>
    </row>
    <row r="154" spans="1:4" x14ac:dyDescent="0.25">
      <c r="A154" t="s">
        <v>1773</v>
      </c>
      <c r="B154" t="s">
        <v>864</v>
      </c>
      <c r="C154" s="263" t="s">
        <v>1613</v>
      </c>
      <c r="D154" s="12" t="str">
        <f t="shared" si="2"/>
        <v>REAL_SUB</v>
      </c>
    </row>
    <row r="155" spans="1:4" x14ac:dyDescent="0.25">
      <c r="A155" t="s">
        <v>1774</v>
      </c>
      <c r="B155" t="s">
        <v>866</v>
      </c>
      <c r="C155" s="263" t="s">
        <v>1613</v>
      </c>
      <c r="D155" s="12" t="str">
        <f t="shared" si="2"/>
        <v>REAL_SUB</v>
      </c>
    </row>
    <row r="156" spans="1:4" x14ac:dyDescent="0.25">
      <c r="A156" t="s">
        <v>1775</v>
      </c>
      <c r="B156" t="s">
        <v>868</v>
      </c>
      <c r="C156" s="263" t="s">
        <v>1613</v>
      </c>
      <c r="D156" s="10" t="str">
        <f t="shared" si="2"/>
        <v>REAL_SUB</v>
      </c>
    </row>
    <row r="157" spans="1:4" x14ac:dyDescent="0.25">
      <c r="A157" t="s">
        <v>1776</v>
      </c>
      <c r="B157" t="s">
        <v>870</v>
      </c>
      <c r="C157" s="263" t="s">
        <v>1613</v>
      </c>
      <c r="D157" s="10" t="str">
        <f t="shared" si="2"/>
        <v>REAL_SUB</v>
      </c>
    </row>
    <row r="158" spans="1:4" x14ac:dyDescent="0.25">
      <c r="A158" t="s">
        <v>1777</v>
      </c>
      <c r="B158" t="s">
        <v>872</v>
      </c>
      <c r="C158" s="263" t="s">
        <v>1613</v>
      </c>
      <c r="D158" s="10" t="str">
        <f t="shared" si="2"/>
        <v>REAL_SUB</v>
      </c>
    </row>
    <row r="159" spans="1:4" x14ac:dyDescent="0.25">
      <c r="A159" t="s">
        <v>1778</v>
      </c>
      <c r="B159" t="s">
        <v>876</v>
      </c>
      <c r="C159" s="263" t="s">
        <v>1613</v>
      </c>
      <c r="D159" s="10" t="str">
        <f t="shared" si="2"/>
        <v>REAL_SUB</v>
      </c>
    </row>
    <row r="160" spans="1:4" x14ac:dyDescent="0.25">
      <c r="A160" t="s">
        <v>1779</v>
      </c>
      <c r="B160" t="s">
        <v>886</v>
      </c>
      <c r="C160" s="263" t="s">
        <v>1613</v>
      </c>
      <c r="D160" s="11" t="str">
        <f t="shared" si="2"/>
        <v>REAL_SUB</v>
      </c>
    </row>
    <row r="161" spans="1:4" x14ac:dyDescent="0.25">
      <c r="A161" t="s">
        <v>1780</v>
      </c>
      <c r="B161" t="s">
        <v>881</v>
      </c>
      <c r="C161" s="263" t="s">
        <v>1613</v>
      </c>
      <c r="D161" s="11" t="str">
        <f t="shared" si="2"/>
        <v>REAL_SUB</v>
      </c>
    </row>
    <row r="162" spans="1:4" x14ac:dyDescent="0.25">
      <c r="A162" t="s">
        <v>1781</v>
      </c>
      <c r="B162" t="s">
        <v>883</v>
      </c>
      <c r="C162" s="263" t="s">
        <v>1613</v>
      </c>
      <c r="D162" s="11" t="str">
        <f t="shared" si="2"/>
        <v>REAL_SUB</v>
      </c>
    </row>
    <row r="163" spans="1:4" x14ac:dyDescent="0.25">
      <c r="A163" t="s">
        <v>1782</v>
      </c>
      <c r="B163" t="s">
        <v>885</v>
      </c>
      <c r="C163" s="263" t="s">
        <v>1613</v>
      </c>
      <c r="D163" s="11" t="str">
        <f t="shared" si="2"/>
        <v>REAL_SUB</v>
      </c>
    </row>
    <row r="164" spans="1:4" x14ac:dyDescent="0.25">
      <c r="A164" t="s">
        <v>1783</v>
      </c>
      <c r="B164" t="s">
        <v>888</v>
      </c>
      <c r="C164" s="263" t="s">
        <v>1613</v>
      </c>
      <c r="D164" s="11" t="str">
        <f t="shared" si="2"/>
        <v>REAL_SUB</v>
      </c>
    </row>
    <row r="165" spans="1:4" x14ac:dyDescent="0.25">
      <c r="A165" t="s">
        <v>1784</v>
      </c>
      <c r="B165" t="s">
        <v>890</v>
      </c>
      <c r="C165" s="263" t="s">
        <v>1613</v>
      </c>
      <c r="D165" s="11" t="str">
        <f t="shared" si="2"/>
        <v>REAL_SUB</v>
      </c>
    </row>
    <row r="166" spans="1:4" x14ac:dyDescent="0.25">
      <c r="A166" t="s">
        <v>891</v>
      </c>
      <c r="B166" t="s">
        <v>892</v>
      </c>
      <c r="C166" s="263" t="s">
        <v>1613</v>
      </c>
      <c r="D166" s="11" t="str">
        <f t="shared" si="2"/>
        <v>REAL_SUB</v>
      </c>
    </row>
    <row r="167" spans="1:4" x14ac:dyDescent="0.25">
      <c r="A167" t="s">
        <v>1785</v>
      </c>
      <c r="B167" t="s">
        <v>894</v>
      </c>
      <c r="C167" s="263" t="s">
        <v>1613</v>
      </c>
      <c r="D167" s="11" t="str">
        <f t="shared" si="2"/>
        <v>REAL_SUB</v>
      </c>
    </row>
    <row r="168" spans="1:4" x14ac:dyDescent="0.25">
      <c r="A168" t="s">
        <v>1786</v>
      </c>
      <c r="B168" t="s">
        <v>896</v>
      </c>
      <c r="C168" s="263" t="s">
        <v>1613</v>
      </c>
      <c r="D168" s="10" t="str">
        <f t="shared" si="2"/>
        <v>REAL_SUB</v>
      </c>
    </row>
    <row r="169" spans="1:4" x14ac:dyDescent="0.25">
      <c r="A169" t="s">
        <v>1737</v>
      </c>
      <c r="B169" t="s">
        <v>900</v>
      </c>
      <c r="C169" s="263" t="s">
        <v>1613</v>
      </c>
      <c r="D169" s="10" t="str">
        <f t="shared" si="2"/>
        <v>REAL_SUB</v>
      </c>
    </row>
    <row r="170" spans="1:4" x14ac:dyDescent="0.25">
      <c r="A170" t="s">
        <v>1787</v>
      </c>
      <c r="B170" t="s">
        <v>919</v>
      </c>
      <c r="C170" s="263" t="s">
        <v>1613</v>
      </c>
      <c r="D170" s="10" t="str">
        <f t="shared" si="2"/>
        <v>REAL_SUB</v>
      </c>
    </row>
    <row r="171" spans="1:4" x14ac:dyDescent="0.25">
      <c r="A171" t="s">
        <v>658</v>
      </c>
      <c r="B171" t="s">
        <v>926</v>
      </c>
      <c r="C171" s="263" t="s">
        <v>1613</v>
      </c>
      <c r="D171" s="9" t="str">
        <f t="shared" si="2"/>
        <v>REAL_SUB</v>
      </c>
    </row>
    <row r="172" spans="1:4" x14ac:dyDescent="0.25">
      <c r="A172" t="s">
        <v>1788</v>
      </c>
      <c r="B172" t="s">
        <v>928</v>
      </c>
      <c r="C172" s="263" t="s">
        <v>1613</v>
      </c>
      <c r="D172" s="10" t="str">
        <f t="shared" si="2"/>
        <v>REAL_SUB</v>
      </c>
    </row>
    <row r="173" spans="1:4" x14ac:dyDescent="0.25">
      <c r="A173" t="s">
        <v>1789</v>
      </c>
      <c r="B173" t="s">
        <v>940</v>
      </c>
      <c r="C173" s="263" t="s">
        <v>1613</v>
      </c>
      <c r="D173" s="11" t="str">
        <f t="shared" si="2"/>
        <v>REAL_SUB</v>
      </c>
    </row>
    <row r="174" spans="1:4" x14ac:dyDescent="0.25">
      <c r="A174" t="s">
        <v>1790</v>
      </c>
      <c r="B174" t="s">
        <v>944</v>
      </c>
      <c r="C174" s="263" t="s">
        <v>1613</v>
      </c>
      <c r="D174" s="10" t="str">
        <f t="shared" si="2"/>
        <v>REAL_SUB</v>
      </c>
    </row>
    <row r="175" spans="1:4" x14ac:dyDescent="0.25">
      <c r="A175" t="s">
        <v>1791</v>
      </c>
      <c r="B175" t="s">
        <v>948</v>
      </c>
      <c r="C175" s="263" t="s">
        <v>1613</v>
      </c>
      <c r="D175" s="10" t="str">
        <f t="shared" si="2"/>
        <v>REAL_SUB</v>
      </c>
    </row>
    <row r="176" spans="1:4" x14ac:dyDescent="0.25">
      <c r="A176" t="s">
        <v>1792</v>
      </c>
      <c r="B176" t="s">
        <v>950</v>
      </c>
      <c r="C176" s="263" t="s">
        <v>1613</v>
      </c>
      <c r="D176" s="10" t="str">
        <f t="shared" si="2"/>
        <v>REAL_SUB</v>
      </c>
    </row>
    <row r="177" spans="1:4" x14ac:dyDescent="0.25">
      <c r="A177" t="s">
        <v>1793</v>
      </c>
      <c r="B177" t="s">
        <v>956</v>
      </c>
      <c r="C177" s="263" t="s">
        <v>1613</v>
      </c>
      <c r="D177" s="10" t="str">
        <f t="shared" si="2"/>
        <v>REAL_SUB</v>
      </c>
    </row>
    <row r="178" spans="1:4" x14ac:dyDescent="0.25">
      <c r="A178" t="s">
        <v>1794</v>
      </c>
      <c r="B178" t="s">
        <v>958</v>
      </c>
      <c r="C178" s="263" t="s">
        <v>1613</v>
      </c>
      <c r="D178" s="10" t="str">
        <f t="shared" si="2"/>
        <v>REAL_SUB</v>
      </c>
    </row>
    <row r="179" spans="1:4" x14ac:dyDescent="0.25">
      <c r="A179" t="s">
        <v>1795</v>
      </c>
      <c r="B179" t="s">
        <v>966</v>
      </c>
      <c r="C179" s="263" t="s">
        <v>1613</v>
      </c>
      <c r="D179" s="9" t="str">
        <f t="shared" si="2"/>
        <v>REAL_SUB</v>
      </c>
    </row>
    <row r="180" spans="1:4" x14ac:dyDescent="0.25">
      <c r="A180" t="s">
        <v>1796</v>
      </c>
      <c r="B180" t="s">
        <v>968</v>
      </c>
      <c r="C180" s="263" t="s">
        <v>1613</v>
      </c>
      <c r="D180" s="12" t="str">
        <f t="shared" si="2"/>
        <v>REAL_SUB</v>
      </c>
    </row>
    <row r="181" spans="1:4" x14ac:dyDescent="0.25">
      <c r="A181" t="s">
        <v>1797</v>
      </c>
      <c r="B181" t="s">
        <v>970</v>
      </c>
      <c r="C181" s="263" t="s">
        <v>1613</v>
      </c>
      <c r="D181" s="11" t="str">
        <f t="shared" si="2"/>
        <v>REAL_SUB</v>
      </c>
    </row>
    <row r="182" spans="1:4" x14ac:dyDescent="0.25">
      <c r="A182" t="s">
        <v>1798</v>
      </c>
      <c r="B182" t="s">
        <v>972</v>
      </c>
      <c r="C182" s="263" t="s">
        <v>1613</v>
      </c>
      <c r="D182" s="12" t="str">
        <f t="shared" si="2"/>
        <v>REAL_SUB</v>
      </c>
    </row>
    <row r="183" spans="1:4" x14ac:dyDescent="0.25">
      <c r="A183" t="s">
        <v>1799</v>
      </c>
      <c r="B183" t="s">
        <v>974</v>
      </c>
      <c r="C183" s="263" t="s">
        <v>1613</v>
      </c>
      <c r="D183" s="12" t="str">
        <f t="shared" si="2"/>
        <v>REAL_SUB</v>
      </c>
    </row>
    <row r="184" spans="1:4" x14ac:dyDescent="0.25">
      <c r="A184" t="s">
        <v>1800</v>
      </c>
      <c r="B184" t="s">
        <v>976</v>
      </c>
      <c r="C184" s="263" t="s">
        <v>1613</v>
      </c>
      <c r="D184" s="11" t="str">
        <f t="shared" si="2"/>
        <v>REAL_SUB</v>
      </c>
    </row>
    <row r="185" spans="1:4" x14ac:dyDescent="0.25">
      <c r="A185" t="s">
        <v>1801</v>
      </c>
      <c r="B185" t="s">
        <v>978</v>
      </c>
      <c r="C185" s="263" t="s">
        <v>1613</v>
      </c>
      <c r="D185" s="11" t="str">
        <f t="shared" si="2"/>
        <v>REAL_SUB</v>
      </c>
    </row>
    <row r="186" spans="1:4" x14ac:dyDescent="0.25">
      <c r="A186" t="s">
        <v>1802</v>
      </c>
      <c r="B186" t="s">
        <v>980</v>
      </c>
      <c r="C186" s="263" t="s">
        <v>1613</v>
      </c>
      <c r="D186" s="12" t="str">
        <f t="shared" si="2"/>
        <v>REAL_SUB</v>
      </c>
    </row>
    <row r="187" spans="1:4" x14ac:dyDescent="0.25">
      <c r="A187" t="s">
        <v>682</v>
      </c>
      <c r="B187" t="s">
        <v>3</v>
      </c>
      <c r="C187" s="263" t="s">
        <v>1613</v>
      </c>
      <c r="D187" s="11" t="str">
        <f t="shared" si="2"/>
        <v>REAL_SUB</v>
      </c>
    </row>
    <row r="188" spans="1:4" x14ac:dyDescent="0.25">
      <c r="A188" t="s">
        <v>1803</v>
      </c>
      <c r="B188" t="s">
        <v>982</v>
      </c>
      <c r="C188" s="263" t="s">
        <v>1613</v>
      </c>
      <c r="D188" s="11" t="str">
        <f t="shared" si="2"/>
        <v>REAL_SUB</v>
      </c>
    </row>
    <row r="189" spans="1:4" x14ac:dyDescent="0.25">
      <c r="A189" t="s">
        <v>1804</v>
      </c>
      <c r="B189" t="s">
        <v>984</v>
      </c>
      <c r="C189" s="263" t="s">
        <v>1613</v>
      </c>
      <c r="D189" s="11" t="str">
        <f t="shared" si="2"/>
        <v>REAL_SUB</v>
      </c>
    </row>
    <row r="190" spans="1:4" x14ac:dyDescent="0.25">
      <c r="A190" t="s">
        <v>1805</v>
      </c>
      <c r="B190" t="s">
        <v>986</v>
      </c>
      <c r="C190" s="263" t="s">
        <v>1613</v>
      </c>
      <c r="D190" s="12" t="str">
        <f t="shared" si="2"/>
        <v>REAL_SUB</v>
      </c>
    </row>
    <row r="191" spans="1:4" x14ac:dyDescent="0.25">
      <c r="A191" t="s">
        <v>1806</v>
      </c>
      <c r="B191" t="s">
        <v>988</v>
      </c>
      <c r="C191" s="263" t="s">
        <v>1613</v>
      </c>
      <c r="D191" s="11" t="str">
        <f t="shared" si="2"/>
        <v>REAL_SUB</v>
      </c>
    </row>
    <row r="192" spans="1:4" x14ac:dyDescent="0.25">
      <c r="A192" t="s">
        <v>1807</v>
      </c>
      <c r="B192" t="s">
        <v>990</v>
      </c>
      <c r="C192" s="263" t="s">
        <v>1613</v>
      </c>
      <c r="D192" s="11" t="str">
        <f t="shared" si="2"/>
        <v>REAL_SUB</v>
      </c>
    </row>
    <row r="193" spans="1:4" x14ac:dyDescent="0.25">
      <c r="A193" t="s">
        <v>1808</v>
      </c>
      <c r="B193" t="s">
        <v>992</v>
      </c>
      <c r="C193" s="263" t="s">
        <v>1613</v>
      </c>
      <c r="D193" s="11" t="str">
        <f t="shared" si="2"/>
        <v>REAL_SUB</v>
      </c>
    </row>
    <row r="194" spans="1:4" x14ac:dyDescent="0.25">
      <c r="A194" t="s">
        <v>1809</v>
      </c>
      <c r="B194" t="s">
        <v>994</v>
      </c>
      <c r="C194" s="263" t="s">
        <v>1613</v>
      </c>
      <c r="D194" s="12" t="str">
        <f t="shared" ref="D194:D266" si="3">VLOOKUP($C194,Hazard_Type_All,2,FALSE)</f>
        <v>REAL_SUB</v>
      </c>
    </row>
    <row r="195" spans="1:4" x14ac:dyDescent="0.25">
      <c r="A195" t="s">
        <v>1810</v>
      </c>
      <c r="B195" t="s">
        <v>996</v>
      </c>
      <c r="C195" s="263" t="s">
        <v>1613</v>
      </c>
      <c r="D195" s="10" t="str">
        <f t="shared" si="3"/>
        <v>REAL_SUB</v>
      </c>
    </row>
    <row r="196" spans="1:4" x14ac:dyDescent="0.25">
      <c r="A196" t="s">
        <v>1811</v>
      </c>
      <c r="B196" t="s">
        <v>998</v>
      </c>
      <c r="C196" s="263" t="s">
        <v>1613</v>
      </c>
      <c r="D196" s="9" t="str">
        <f t="shared" si="3"/>
        <v>REAL_SUB</v>
      </c>
    </row>
    <row r="197" spans="1:4" x14ac:dyDescent="0.25">
      <c r="A197" t="s">
        <v>1812</v>
      </c>
      <c r="B197" t="s">
        <v>1000</v>
      </c>
      <c r="C197" s="263" t="s">
        <v>1613</v>
      </c>
      <c r="D197" s="12" t="str">
        <f t="shared" si="3"/>
        <v>REAL_SUB</v>
      </c>
    </row>
    <row r="198" spans="1:4" x14ac:dyDescent="0.25">
      <c r="A198" t="s">
        <v>1813</v>
      </c>
      <c r="B198" t="s">
        <v>1002</v>
      </c>
      <c r="C198" s="263" t="s">
        <v>1613</v>
      </c>
      <c r="D198" s="12" t="str">
        <f t="shared" si="3"/>
        <v>REAL_SUB</v>
      </c>
    </row>
    <row r="199" spans="1:4" x14ac:dyDescent="0.25">
      <c r="A199" t="s">
        <v>1003</v>
      </c>
      <c r="B199" t="s">
        <v>1004</v>
      </c>
      <c r="C199" s="263" t="s">
        <v>1613</v>
      </c>
      <c r="D199" s="12" t="str">
        <f t="shared" si="3"/>
        <v>REAL_SUB</v>
      </c>
    </row>
    <row r="200" spans="1:4" x14ac:dyDescent="0.25">
      <c r="A200" t="s">
        <v>1814</v>
      </c>
      <c r="B200" t="s">
        <v>1020</v>
      </c>
      <c r="C200" s="263" t="s">
        <v>1613</v>
      </c>
      <c r="D200" s="12" t="str">
        <f t="shared" si="3"/>
        <v>REAL_SUB</v>
      </c>
    </row>
    <row r="201" spans="1:4" x14ac:dyDescent="0.25">
      <c r="A201" t="s">
        <v>1815</v>
      </c>
      <c r="B201" t="s">
        <v>1022</v>
      </c>
      <c r="C201" s="263" t="s">
        <v>1613</v>
      </c>
      <c r="D201" s="12" t="str">
        <f t="shared" si="3"/>
        <v>REAL_SUB</v>
      </c>
    </row>
    <row r="202" spans="1:4" x14ac:dyDescent="0.25">
      <c r="A202" t="s">
        <v>1816</v>
      </c>
      <c r="B202" t="s">
        <v>1025</v>
      </c>
      <c r="C202" s="263" t="s">
        <v>1613</v>
      </c>
      <c r="D202" s="12" t="str">
        <f t="shared" si="3"/>
        <v>REAL_SUB</v>
      </c>
    </row>
    <row r="203" spans="1:4" x14ac:dyDescent="0.25">
      <c r="A203" t="s">
        <v>1817</v>
      </c>
      <c r="B203" t="s">
        <v>1027</v>
      </c>
      <c r="C203" s="263" t="s">
        <v>1613</v>
      </c>
      <c r="D203" s="9" t="str">
        <f t="shared" si="3"/>
        <v>REAL_SUB</v>
      </c>
    </row>
    <row r="204" spans="1:4" x14ac:dyDescent="0.25">
      <c r="A204" t="s">
        <v>1818</v>
      </c>
      <c r="B204" t="s">
        <v>1029</v>
      </c>
      <c r="C204" s="263" t="s">
        <v>1613</v>
      </c>
      <c r="D204" s="9" t="str">
        <f t="shared" si="3"/>
        <v>REAL_SUB</v>
      </c>
    </row>
    <row r="205" spans="1:4" x14ac:dyDescent="0.25">
      <c r="A205" t="s">
        <v>677</v>
      </c>
      <c r="B205" t="s">
        <v>1023</v>
      </c>
      <c r="C205" s="263" t="s">
        <v>1613</v>
      </c>
      <c r="D205" s="9" t="str">
        <f t="shared" si="3"/>
        <v>REAL_SUB</v>
      </c>
    </row>
    <row r="206" spans="1:4" x14ac:dyDescent="0.25">
      <c r="A206" t="s">
        <v>689</v>
      </c>
      <c r="B206" t="s">
        <v>4</v>
      </c>
      <c r="C206" s="263" t="s">
        <v>1613</v>
      </c>
      <c r="D206" s="12" t="str">
        <f t="shared" si="3"/>
        <v>REAL_SUB</v>
      </c>
    </row>
    <row r="207" spans="1:4" x14ac:dyDescent="0.25">
      <c r="A207" t="s">
        <v>1819</v>
      </c>
      <c r="B207" t="s">
        <v>1033</v>
      </c>
      <c r="C207" s="263" t="s">
        <v>1613</v>
      </c>
      <c r="D207" s="12" t="str">
        <f t="shared" si="3"/>
        <v>REAL_SUB</v>
      </c>
    </row>
    <row r="208" spans="1:4" x14ac:dyDescent="0.25">
      <c r="A208" t="s">
        <v>1820</v>
      </c>
      <c r="B208" t="s">
        <v>1035</v>
      </c>
      <c r="C208" s="263" t="s">
        <v>1613</v>
      </c>
      <c r="D208" s="12" t="str">
        <f t="shared" si="3"/>
        <v>REAL_SUB</v>
      </c>
    </row>
    <row r="209" spans="1:4" x14ac:dyDescent="0.25">
      <c r="A209" t="s">
        <v>1821</v>
      </c>
      <c r="B209" t="s">
        <v>1037</v>
      </c>
      <c r="C209" s="263" t="s">
        <v>1613</v>
      </c>
      <c r="D209" s="12" t="str">
        <f t="shared" si="3"/>
        <v>REAL_SUB</v>
      </c>
    </row>
    <row r="210" spans="1:4" x14ac:dyDescent="0.25">
      <c r="A210" t="s">
        <v>1822</v>
      </c>
      <c r="B210" t="s">
        <v>1039</v>
      </c>
      <c r="C210" s="263" t="s">
        <v>1613</v>
      </c>
      <c r="D210" s="9" t="str">
        <f t="shared" si="3"/>
        <v>REAL_SUB</v>
      </c>
    </row>
    <row r="211" spans="1:4" x14ac:dyDescent="0.25">
      <c r="A211" t="s">
        <v>697</v>
      </c>
      <c r="B211" t="s">
        <v>5</v>
      </c>
      <c r="C211" s="263" t="s">
        <v>1613</v>
      </c>
      <c r="D211" s="9" t="str">
        <f t="shared" si="3"/>
        <v>REAL_SUB</v>
      </c>
    </row>
    <row r="212" spans="1:4" x14ac:dyDescent="0.25">
      <c r="A212" t="s">
        <v>1823</v>
      </c>
      <c r="B212" t="s">
        <v>1041</v>
      </c>
      <c r="C212" s="263" t="s">
        <v>1613</v>
      </c>
      <c r="D212" s="9" t="str">
        <f t="shared" si="3"/>
        <v>REAL_SUB</v>
      </c>
    </row>
    <row r="213" spans="1:4" x14ac:dyDescent="0.25">
      <c r="A213" t="s">
        <v>1824</v>
      </c>
      <c r="B213" t="s">
        <v>1051</v>
      </c>
      <c r="C213" s="263" t="s">
        <v>1613</v>
      </c>
      <c r="D213" s="9" t="str">
        <f t="shared" si="3"/>
        <v>REAL_SUB</v>
      </c>
    </row>
    <row r="214" spans="1:4" x14ac:dyDescent="0.25">
      <c r="A214" t="s">
        <v>1825</v>
      </c>
      <c r="B214" t="s">
        <v>1053</v>
      </c>
      <c r="C214" s="263" t="s">
        <v>1613</v>
      </c>
      <c r="D214" s="9" t="str">
        <f t="shared" si="3"/>
        <v>REAL_SUB</v>
      </c>
    </row>
    <row r="215" spans="1:4" x14ac:dyDescent="0.25">
      <c r="A215" t="s">
        <v>1826</v>
      </c>
      <c r="B215" t="s">
        <v>1055</v>
      </c>
      <c r="C215" s="263" t="s">
        <v>1613</v>
      </c>
      <c r="D215" s="9" t="str">
        <f t="shared" si="3"/>
        <v>REAL_SUB</v>
      </c>
    </row>
    <row r="216" spans="1:4" x14ac:dyDescent="0.25">
      <c r="A216" t="s">
        <v>1827</v>
      </c>
      <c r="B216" t="s">
        <v>1068</v>
      </c>
      <c r="C216" s="263" t="s">
        <v>1613</v>
      </c>
      <c r="D216" s="9" t="str">
        <f t="shared" si="3"/>
        <v>REAL_SUB</v>
      </c>
    </row>
    <row r="217" spans="1:4" x14ac:dyDescent="0.25">
      <c r="A217" t="s">
        <v>1828</v>
      </c>
      <c r="B217" t="s">
        <v>1072</v>
      </c>
      <c r="C217" s="263" t="s">
        <v>1613</v>
      </c>
      <c r="D217" s="12" t="str">
        <f t="shared" si="3"/>
        <v>REAL_SUB</v>
      </c>
    </row>
    <row r="218" spans="1:4" x14ac:dyDescent="0.25">
      <c r="A218" t="s">
        <v>1829</v>
      </c>
      <c r="B218" t="s">
        <v>1087</v>
      </c>
      <c r="C218" s="263" t="s">
        <v>1613</v>
      </c>
      <c r="D218" s="9" t="str">
        <f t="shared" si="3"/>
        <v>REAL_SUB</v>
      </c>
    </row>
    <row r="219" spans="1:4" x14ac:dyDescent="0.25">
      <c r="A219" t="s">
        <v>1830</v>
      </c>
      <c r="B219" t="s">
        <v>1103</v>
      </c>
      <c r="C219" s="263" t="s">
        <v>1613</v>
      </c>
      <c r="D219" s="12" t="str">
        <f t="shared" si="3"/>
        <v>REAL_SUB</v>
      </c>
    </row>
    <row r="220" spans="1:4" x14ac:dyDescent="0.25">
      <c r="A220" t="s">
        <v>1831</v>
      </c>
      <c r="B220" t="s">
        <v>1119</v>
      </c>
      <c r="C220" s="263" t="s">
        <v>1613</v>
      </c>
      <c r="D220" s="11" t="str">
        <f>VLOOKUP($C220,Hazard_Type_All,2,FALSE)</f>
        <v>REAL_SUB</v>
      </c>
    </row>
    <row r="221" spans="1:4" x14ac:dyDescent="0.25">
      <c r="A221" t="s">
        <v>1120</v>
      </c>
      <c r="B221" t="s">
        <v>1121</v>
      </c>
      <c r="C221" s="263" t="s">
        <v>1613</v>
      </c>
      <c r="D221" s="11" t="str">
        <f>VLOOKUP($C221,Hazard_Type_All,2,FALSE)</f>
        <v>REAL_SUB</v>
      </c>
    </row>
    <row r="222" spans="1:4" x14ac:dyDescent="0.25">
      <c r="A222" t="s">
        <v>1832</v>
      </c>
      <c r="B222" t="s">
        <v>170</v>
      </c>
      <c r="C222" s="263" t="s">
        <v>1611</v>
      </c>
      <c r="D222" s="13" t="str">
        <f t="shared" si="3"/>
        <v>ZBIOLOG</v>
      </c>
    </row>
    <row r="223" spans="1:4" x14ac:dyDescent="0.25">
      <c r="A223" t="s">
        <v>1833</v>
      </c>
      <c r="B223" t="s">
        <v>215</v>
      </c>
      <c r="C223" s="263" t="s">
        <v>1611</v>
      </c>
      <c r="D223" s="10" t="str">
        <f t="shared" si="3"/>
        <v>ZBIOLOG</v>
      </c>
    </row>
    <row r="224" spans="1:4" x14ac:dyDescent="0.25">
      <c r="A224" t="s">
        <v>1834</v>
      </c>
      <c r="B224" t="s">
        <v>219</v>
      </c>
      <c r="C224" s="263" t="s">
        <v>1611</v>
      </c>
      <c r="D224" s="10" t="str">
        <f t="shared" si="3"/>
        <v>ZBIOLOG</v>
      </c>
    </row>
    <row r="225" spans="1:4" x14ac:dyDescent="0.25">
      <c r="A225" t="s">
        <v>1835</v>
      </c>
      <c r="B225" t="s">
        <v>250</v>
      </c>
      <c r="C225" s="263" t="s">
        <v>1611</v>
      </c>
      <c r="D225" s="10" t="str">
        <f t="shared" si="3"/>
        <v>ZBIOLOG</v>
      </c>
    </row>
    <row r="226" spans="1:4" x14ac:dyDescent="0.25">
      <c r="A226" t="s">
        <v>1836</v>
      </c>
      <c r="B226" t="s">
        <v>252</v>
      </c>
      <c r="C226" s="263" t="s">
        <v>1611</v>
      </c>
      <c r="D226" s="10" t="str">
        <f t="shared" si="3"/>
        <v>ZBIOLOG</v>
      </c>
    </row>
    <row r="227" spans="1:4" x14ac:dyDescent="0.25">
      <c r="A227" t="s">
        <v>1837</v>
      </c>
      <c r="B227" t="s">
        <v>430</v>
      </c>
      <c r="C227" s="263" t="s">
        <v>1611</v>
      </c>
      <c r="D227" s="11" t="str">
        <f t="shared" si="3"/>
        <v>ZBIOLOG</v>
      </c>
    </row>
    <row r="228" spans="1:4" x14ac:dyDescent="0.25">
      <c r="A228" t="s">
        <v>465</v>
      </c>
      <c r="B228" t="s">
        <v>466</v>
      </c>
      <c r="C228" s="263" t="s">
        <v>1611</v>
      </c>
      <c r="D228" s="11" t="str">
        <f t="shared" si="3"/>
        <v>ZBIOLOG</v>
      </c>
    </row>
    <row r="229" spans="1:4" x14ac:dyDescent="0.25">
      <c r="A229" t="s">
        <v>1838</v>
      </c>
      <c r="B229" t="s">
        <v>468</v>
      </c>
      <c r="C229" s="263" t="s">
        <v>1611</v>
      </c>
      <c r="D229" s="11" t="str">
        <f t="shared" si="3"/>
        <v>ZBIOLOG</v>
      </c>
    </row>
    <row r="230" spans="1:4" x14ac:dyDescent="0.25">
      <c r="A230" t="s">
        <v>1839</v>
      </c>
      <c r="B230" t="s">
        <v>480</v>
      </c>
      <c r="C230" s="263" t="s">
        <v>1611</v>
      </c>
      <c r="D230" s="11" t="str">
        <f t="shared" si="3"/>
        <v>ZBIOLOG</v>
      </c>
    </row>
    <row r="231" spans="1:4" x14ac:dyDescent="0.25">
      <c r="A231" t="s">
        <v>1840</v>
      </c>
      <c r="B231" t="s">
        <v>523</v>
      </c>
      <c r="C231" s="263" t="s">
        <v>1611</v>
      </c>
      <c r="D231" s="11" t="str">
        <f t="shared" si="3"/>
        <v>ZBIOLOG</v>
      </c>
    </row>
    <row r="232" spans="1:4" x14ac:dyDescent="0.25">
      <c r="A232" t="s">
        <v>1841</v>
      </c>
      <c r="B232" t="s">
        <v>640</v>
      </c>
      <c r="C232" s="263" t="s">
        <v>1611</v>
      </c>
      <c r="D232" s="11" t="str">
        <f t="shared" si="3"/>
        <v>ZBIOLOG</v>
      </c>
    </row>
    <row r="233" spans="1:4" x14ac:dyDescent="0.25">
      <c r="A233" t="s">
        <v>724</v>
      </c>
      <c r="B233" t="s">
        <v>725</v>
      </c>
      <c r="C233" s="263" t="s">
        <v>1611</v>
      </c>
      <c r="D233" s="11" t="str">
        <f t="shared" si="3"/>
        <v>ZBIOLOG</v>
      </c>
    </row>
    <row r="234" spans="1:4" x14ac:dyDescent="0.25">
      <c r="A234" t="s">
        <v>1842</v>
      </c>
      <c r="B234" t="s">
        <v>733</v>
      </c>
      <c r="C234" s="263" t="s">
        <v>1611</v>
      </c>
      <c r="D234" s="11" t="str">
        <f t="shared" si="3"/>
        <v>ZBIOLOG</v>
      </c>
    </row>
    <row r="235" spans="1:4" x14ac:dyDescent="0.25">
      <c r="A235" t="s">
        <v>1843</v>
      </c>
      <c r="B235" t="s">
        <v>751</v>
      </c>
      <c r="C235" s="263" t="s">
        <v>1611</v>
      </c>
      <c r="D235" s="11" t="str">
        <f t="shared" si="3"/>
        <v>ZBIOLOG</v>
      </c>
    </row>
    <row r="236" spans="1:4" x14ac:dyDescent="0.25">
      <c r="A236" t="s">
        <v>1844</v>
      </c>
      <c r="B236" t="s">
        <v>779</v>
      </c>
      <c r="C236" s="263" t="s">
        <v>1611</v>
      </c>
      <c r="D236" s="11" t="str">
        <f t="shared" si="3"/>
        <v>ZBIOLOG</v>
      </c>
    </row>
    <row r="237" spans="1:4" x14ac:dyDescent="0.25">
      <c r="A237" t="s">
        <v>1845</v>
      </c>
      <c r="B237" t="s">
        <v>859</v>
      </c>
      <c r="C237" s="263" t="s">
        <v>1611</v>
      </c>
      <c r="D237" s="12" t="str">
        <f t="shared" si="3"/>
        <v>ZBIOLOG</v>
      </c>
    </row>
    <row r="238" spans="1:4" x14ac:dyDescent="0.25">
      <c r="A238" t="s">
        <v>1846</v>
      </c>
      <c r="B238" t="s">
        <v>930</v>
      </c>
      <c r="C238" s="263" t="s">
        <v>1611</v>
      </c>
      <c r="D238" s="10" t="str">
        <f t="shared" si="3"/>
        <v>ZBIOLOG</v>
      </c>
    </row>
    <row r="239" spans="1:4" x14ac:dyDescent="0.25">
      <c r="A239" t="s">
        <v>951</v>
      </c>
      <c r="B239" t="s">
        <v>952</v>
      </c>
      <c r="C239" s="263" t="s">
        <v>1611</v>
      </c>
      <c r="D239" s="10" t="str">
        <f t="shared" si="3"/>
        <v>ZBIOLOG</v>
      </c>
    </row>
    <row r="240" spans="1:4" x14ac:dyDescent="0.25">
      <c r="A240" t="s">
        <v>1847</v>
      </c>
      <c r="B240" t="s">
        <v>1085</v>
      </c>
      <c r="C240" s="263" t="s">
        <v>1611</v>
      </c>
      <c r="D240" s="9" t="str">
        <f t="shared" si="3"/>
        <v>ZBIOLOG</v>
      </c>
    </row>
    <row r="241" spans="1:4" x14ac:dyDescent="0.25">
      <c r="A241" t="s">
        <v>1848</v>
      </c>
      <c r="B241" t="s">
        <v>1107</v>
      </c>
      <c r="C241" s="263" t="s">
        <v>1611</v>
      </c>
      <c r="D241" s="12" t="str">
        <f t="shared" si="3"/>
        <v>ZBIOLOG</v>
      </c>
    </row>
    <row r="242" spans="1:4" x14ac:dyDescent="0.25">
      <c r="A242" t="s">
        <v>1849</v>
      </c>
      <c r="B242" t="s">
        <v>213</v>
      </c>
      <c r="C242" s="263" t="s">
        <v>1612</v>
      </c>
      <c r="D242" s="10" t="str">
        <f t="shared" si="3"/>
        <v>ZCLIMATIC</v>
      </c>
    </row>
    <row r="243" spans="1:4" x14ac:dyDescent="0.25">
      <c r="A243" t="s">
        <v>1850</v>
      </c>
      <c r="B243" t="s">
        <v>248</v>
      </c>
      <c r="C243" s="263" t="s">
        <v>1612</v>
      </c>
      <c r="D243" s="10" t="str">
        <f t="shared" si="3"/>
        <v>ZCLIMATIC</v>
      </c>
    </row>
    <row r="244" spans="1:4" x14ac:dyDescent="0.25">
      <c r="A244" t="s">
        <v>1851</v>
      </c>
      <c r="B244" t="s">
        <v>342</v>
      </c>
      <c r="C244" s="263" t="s">
        <v>1612</v>
      </c>
      <c r="D244" s="10" t="str">
        <f t="shared" si="3"/>
        <v>ZCLIMATIC</v>
      </c>
    </row>
    <row r="245" spans="1:4" x14ac:dyDescent="0.25">
      <c r="A245" t="s">
        <v>1852</v>
      </c>
      <c r="B245" t="s">
        <v>374</v>
      </c>
      <c r="C245" s="263" t="s">
        <v>1612</v>
      </c>
      <c r="D245" s="10" t="str">
        <f t="shared" si="3"/>
        <v>ZCLIMATIC</v>
      </c>
    </row>
    <row r="246" spans="1:4" x14ac:dyDescent="0.25">
      <c r="A246" t="s">
        <v>1853</v>
      </c>
      <c r="B246" t="s">
        <v>392</v>
      </c>
      <c r="C246" s="263" t="s">
        <v>1612</v>
      </c>
      <c r="D246" s="10" t="str">
        <f t="shared" si="3"/>
        <v>ZCLIMATIC</v>
      </c>
    </row>
    <row r="247" spans="1:4" x14ac:dyDescent="0.25">
      <c r="A247" t="s">
        <v>1854</v>
      </c>
      <c r="B247" t="s">
        <v>448</v>
      </c>
      <c r="C247" s="263" t="s">
        <v>1612</v>
      </c>
      <c r="D247" s="11" t="str">
        <f t="shared" si="3"/>
        <v>ZCLIMATIC</v>
      </c>
    </row>
    <row r="248" spans="1:4" x14ac:dyDescent="0.25">
      <c r="A248" t="s">
        <v>1855</v>
      </c>
      <c r="B248" t="s">
        <v>464</v>
      </c>
      <c r="C248" s="263" t="s">
        <v>1612</v>
      </c>
      <c r="D248" s="11" t="str">
        <f t="shared" si="3"/>
        <v>ZCLIMATIC</v>
      </c>
    </row>
    <row r="249" spans="1:4" x14ac:dyDescent="0.25">
      <c r="A249" t="s">
        <v>1856</v>
      </c>
      <c r="B249" t="s">
        <v>478</v>
      </c>
      <c r="C249" s="263" t="s">
        <v>1612</v>
      </c>
      <c r="D249" s="11" t="str">
        <f t="shared" si="3"/>
        <v>ZCLIMATIC</v>
      </c>
    </row>
    <row r="250" spans="1:4" x14ac:dyDescent="0.25">
      <c r="A250" t="s">
        <v>1857</v>
      </c>
      <c r="B250" t="s">
        <v>493</v>
      </c>
      <c r="C250" s="263" t="s">
        <v>1612</v>
      </c>
      <c r="D250" s="11" t="str">
        <f t="shared" si="3"/>
        <v>ZCLIMATIC</v>
      </c>
    </row>
    <row r="251" spans="1:4" x14ac:dyDescent="0.25">
      <c r="A251" t="s">
        <v>1858</v>
      </c>
      <c r="B251" t="s">
        <v>629</v>
      </c>
      <c r="C251" s="263" t="s">
        <v>1612</v>
      </c>
      <c r="D251" s="11" t="str">
        <f t="shared" si="3"/>
        <v>ZCLIMATIC</v>
      </c>
    </row>
    <row r="252" spans="1:4" x14ac:dyDescent="0.25">
      <c r="A252" t="s">
        <v>1859</v>
      </c>
      <c r="B252" t="s">
        <v>717</v>
      </c>
      <c r="C252" s="263" t="s">
        <v>1612</v>
      </c>
      <c r="D252" s="11" t="str">
        <f t="shared" si="3"/>
        <v>ZCLIMATIC</v>
      </c>
    </row>
    <row r="253" spans="1:4" x14ac:dyDescent="0.25">
      <c r="A253" t="s">
        <v>1860</v>
      </c>
      <c r="B253" t="s">
        <v>729</v>
      </c>
      <c r="C253" s="263" t="s">
        <v>1612</v>
      </c>
      <c r="D253" s="11" t="str">
        <f t="shared" si="3"/>
        <v>ZCLIMATIC</v>
      </c>
    </row>
    <row r="254" spans="1:4" x14ac:dyDescent="0.25">
      <c r="A254" t="s">
        <v>1861</v>
      </c>
      <c r="B254" t="s">
        <v>795</v>
      </c>
      <c r="C254" s="263" t="s">
        <v>1612</v>
      </c>
      <c r="D254" s="11" t="str">
        <f t="shared" si="3"/>
        <v>ZCLIMATIC</v>
      </c>
    </row>
    <row r="255" spans="1:4" x14ac:dyDescent="0.25">
      <c r="A255" t="s">
        <v>1862</v>
      </c>
      <c r="B255" t="s">
        <v>917</v>
      </c>
      <c r="C255" s="263" t="s">
        <v>1612</v>
      </c>
      <c r="D255" s="11" t="str">
        <f t="shared" si="3"/>
        <v>ZCLIMATIC</v>
      </c>
    </row>
    <row r="256" spans="1:4" x14ac:dyDescent="0.25">
      <c r="A256" t="s">
        <v>1863</v>
      </c>
      <c r="B256" t="s">
        <v>964</v>
      </c>
      <c r="C256" s="263" t="s">
        <v>1612</v>
      </c>
      <c r="D256" s="10" t="str">
        <f t="shared" si="3"/>
        <v>ZCLIMATIC</v>
      </c>
    </row>
    <row r="257" spans="1:4" x14ac:dyDescent="0.25">
      <c r="A257" t="s">
        <v>1864</v>
      </c>
      <c r="B257" t="s">
        <v>1016</v>
      </c>
      <c r="C257" s="263" t="s">
        <v>1612</v>
      </c>
      <c r="D257" s="10" t="str">
        <f t="shared" si="3"/>
        <v>ZCLIMATIC</v>
      </c>
    </row>
    <row r="258" spans="1:4" x14ac:dyDescent="0.25">
      <c r="A258" t="s">
        <v>1044</v>
      </c>
      <c r="B258" t="s">
        <v>1045</v>
      </c>
      <c r="C258" s="263" t="s">
        <v>1612</v>
      </c>
      <c r="D258" s="9" t="str">
        <f t="shared" si="3"/>
        <v>ZCLIMATIC</v>
      </c>
    </row>
    <row r="259" spans="1:4" x14ac:dyDescent="0.25">
      <c r="A259" t="s">
        <v>1056</v>
      </c>
      <c r="B259" t="s">
        <v>1057</v>
      </c>
      <c r="C259" s="263" t="s">
        <v>1612</v>
      </c>
      <c r="D259" s="12" t="str">
        <f t="shared" si="3"/>
        <v>ZCLIMATIC</v>
      </c>
    </row>
    <row r="260" spans="1:4" x14ac:dyDescent="0.25">
      <c r="A260" t="s">
        <v>1865</v>
      </c>
      <c r="B260" t="s">
        <v>1089</v>
      </c>
      <c r="C260" s="263" t="s">
        <v>1612</v>
      </c>
      <c r="D260" s="9" t="str">
        <f t="shared" si="3"/>
        <v>ZCLIMATIC</v>
      </c>
    </row>
    <row r="261" spans="1:4" x14ac:dyDescent="0.25">
      <c r="A261" s="263" t="s">
        <v>1867</v>
      </c>
      <c r="B261" t="s">
        <v>6</v>
      </c>
      <c r="C261" s="263" t="s">
        <v>1612</v>
      </c>
      <c r="D261" s="9" t="str">
        <f t="shared" si="3"/>
        <v>ZCLIMATIC</v>
      </c>
    </row>
    <row r="262" spans="1:4" x14ac:dyDescent="0.25">
      <c r="A262" t="s">
        <v>1866</v>
      </c>
      <c r="B262" t="s">
        <v>1109</v>
      </c>
      <c r="C262" s="263" t="s">
        <v>1612</v>
      </c>
      <c r="D262" s="12" t="str">
        <f t="shared" si="3"/>
        <v>ZCLIMATIC</v>
      </c>
    </row>
    <row r="263" spans="1:4" x14ac:dyDescent="0.25">
      <c r="A263" t="s">
        <v>1868</v>
      </c>
      <c r="B263" t="s">
        <v>166</v>
      </c>
      <c r="C263" s="263" t="s">
        <v>1614</v>
      </c>
      <c r="D263" s="13" t="str">
        <f t="shared" si="3"/>
        <v>ZCOLLISION</v>
      </c>
    </row>
    <row r="264" spans="1:4" x14ac:dyDescent="0.25">
      <c r="A264" t="s">
        <v>1869</v>
      </c>
      <c r="B264" t="s">
        <v>196</v>
      </c>
      <c r="C264" s="263" t="s">
        <v>1614</v>
      </c>
      <c r="D264" s="10" t="str">
        <f t="shared" si="3"/>
        <v>ZCOLLISION</v>
      </c>
    </row>
    <row r="265" spans="1:4" x14ac:dyDescent="0.25">
      <c r="A265" t="s">
        <v>1870</v>
      </c>
      <c r="B265" t="s">
        <v>241</v>
      </c>
      <c r="C265" s="263" t="s">
        <v>1614</v>
      </c>
      <c r="D265" s="10" t="str">
        <f t="shared" si="3"/>
        <v>ZCOLLISION</v>
      </c>
    </row>
    <row r="266" spans="1:4" x14ac:dyDescent="0.25">
      <c r="A266" t="s">
        <v>1871</v>
      </c>
      <c r="B266" t="s">
        <v>327</v>
      </c>
      <c r="C266" s="263" t="s">
        <v>1614</v>
      </c>
      <c r="D266" s="10" t="str">
        <f t="shared" si="3"/>
        <v>ZCOLLISION</v>
      </c>
    </row>
    <row r="267" spans="1:4" x14ac:dyDescent="0.25">
      <c r="A267" t="s">
        <v>1872</v>
      </c>
      <c r="B267" t="s">
        <v>368</v>
      </c>
      <c r="C267" s="263" t="s">
        <v>1614</v>
      </c>
      <c r="D267" s="10" t="str">
        <f t="shared" ref="D267:D336" si="4">VLOOKUP($C267,Hazard_Type_All,2,FALSE)</f>
        <v>ZCOLLISION</v>
      </c>
    </row>
    <row r="268" spans="1:4" x14ac:dyDescent="0.25">
      <c r="A268" t="s">
        <v>1873</v>
      </c>
      <c r="B268" t="s">
        <v>390</v>
      </c>
      <c r="C268" s="263" t="s">
        <v>1614</v>
      </c>
      <c r="D268" s="10" t="str">
        <f t="shared" si="4"/>
        <v>ZCOLLISION</v>
      </c>
    </row>
    <row r="269" spans="1:4" x14ac:dyDescent="0.25">
      <c r="A269" s="263" t="s">
        <v>1884</v>
      </c>
      <c r="B269" t="s">
        <v>7</v>
      </c>
      <c r="C269" s="263" t="s">
        <v>1614</v>
      </c>
      <c r="D269" s="11" t="str">
        <f t="shared" si="4"/>
        <v>ZCOLLISION</v>
      </c>
    </row>
    <row r="270" spans="1:4" x14ac:dyDescent="0.25">
      <c r="A270" t="s">
        <v>1874</v>
      </c>
      <c r="B270" t="s">
        <v>507</v>
      </c>
      <c r="C270" s="263" t="s">
        <v>1614</v>
      </c>
      <c r="D270" s="11" t="str">
        <f t="shared" si="4"/>
        <v>ZCOLLISION</v>
      </c>
    </row>
    <row r="271" spans="1:4" x14ac:dyDescent="0.25">
      <c r="A271" t="s">
        <v>1875</v>
      </c>
      <c r="B271" t="s">
        <v>727</v>
      </c>
      <c r="C271" s="263" t="s">
        <v>1614</v>
      </c>
      <c r="D271" s="11" t="str">
        <f t="shared" si="4"/>
        <v>ZCOLLISION</v>
      </c>
    </row>
    <row r="272" spans="1:4" x14ac:dyDescent="0.25">
      <c r="A272" t="s">
        <v>1876</v>
      </c>
      <c r="B272" t="s">
        <v>753</v>
      </c>
      <c r="C272" s="263" t="s">
        <v>1614</v>
      </c>
      <c r="D272" s="11" t="str">
        <f t="shared" si="4"/>
        <v>ZCOLLISION</v>
      </c>
    </row>
    <row r="273" spans="1:6" x14ac:dyDescent="0.25">
      <c r="A273" t="s">
        <v>1877</v>
      </c>
      <c r="B273" t="s">
        <v>783</v>
      </c>
      <c r="C273" s="263" t="s">
        <v>1614</v>
      </c>
      <c r="D273" s="11" t="str">
        <f t="shared" si="4"/>
        <v>ZCOLLISION</v>
      </c>
    </row>
    <row r="274" spans="1:6" x14ac:dyDescent="0.25">
      <c r="A274" t="s">
        <v>1878</v>
      </c>
      <c r="B274" t="s">
        <v>787</v>
      </c>
      <c r="C274" s="263" t="s">
        <v>1614</v>
      </c>
      <c r="D274" s="11" t="str">
        <f t="shared" si="4"/>
        <v>ZCOLLISION</v>
      </c>
    </row>
    <row r="275" spans="1:6" x14ac:dyDescent="0.25">
      <c r="A275" t="s">
        <v>1879</v>
      </c>
      <c r="B275" t="s">
        <v>791</v>
      </c>
      <c r="C275" s="263" t="s">
        <v>1614</v>
      </c>
      <c r="D275" s="11" t="str">
        <f t="shared" si="4"/>
        <v>ZCOLLISION</v>
      </c>
    </row>
    <row r="276" spans="1:6" x14ac:dyDescent="0.25">
      <c r="A276" t="s">
        <v>1880</v>
      </c>
      <c r="B276" t="s">
        <v>923</v>
      </c>
      <c r="C276" s="263" t="s">
        <v>1614</v>
      </c>
      <c r="D276" s="10" t="str">
        <f t="shared" si="4"/>
        <v>ZCOLLISION</v>
      </c>
    </row>
    <row r="277" spans="1:6" x14ac:dyDescent="0.25">
      <c r="A277" t="s">
        <v>1881</v>
      </c>
      <c r="B277" t="s">
        <v>962</v>
      </c>
      <c r="C277" s="263" t="s">
        <v>1614</v>
      </c>
      <c r="D277" s="10" t="str">
        <f t="shared" si="4"/>
        <v>ZCOLLISION</v>
      </c>
    </row>
    <row r="278" spans="1:6" x14ac:dyDescent="0.25">
      <c r="A278" t="s">
        <v>1882</v>
      </c>
      <c r="B278" t="s">
        <v>1008</v>
      </c>
      <c r="C278" s="263" t="s">
        <v>1614</v>
      </c>
      <c r="D278" s="10" t="str">
        <f t="shared" si="4"/>
        <v>ZCOLLISION</v>
      </c>
    </row>
    <row r="279" spans="1:6" x14ac:dyDescent="0.25">
      <c r="A279" t="s">
        <v>1883</v>
      </c>
      <c r="B279" t="s">
        <v>1047</v>
      </c>
      <c r="C279" s="263" t="s">
        <v>1614</v>
      </c>
      <c r="D279" s="9" t="str">
        <f t="shared" si="4"/>
        <v>ZCOLLISION</v>
      </c>
    </row>
    <row r="280" spans="1:6" x14ac:dyDescent="0.25">
      <c r="A280" t="s">
        <v>1885</v>
      </c>
      <c r="B280" t="s">
        <v>142</v>
      </c>
      <c r="C280" s="263" t="s">
        <v>1615</v>
      </c>
      <c r="D280" s="13" t="str">
        <f t="shared" si="4"/>
        <v>ZELECTRIC</v>
      </c>
    </row>
    <row r="281" spans="1:6" x14ac:dyDescent="0.25">
      <c r="A281" t="s">
        <v>1886</v>
      </c>
      <c r="B281" t="s">
        <v>144</v>
      </c>
      <c r="C281" s="263" t="s">
        <v>1615</v>
      </c>
      <c r="D281" s="13" t="str">
        <f t="shared" si="4"/>
        <v>ZELECTRIC</v>
      </c>
    </row>
    <row r="282" spans="1:6" x14ac:dyDescent="0.25">
      <c r="A282" t="s">
        <v>1887</v>
      </c>
      <c r="B282" t="s">
        <v>146</v>
      </c>
      <c r="C282" s="263" t="s">
        <v>1615</v>
      </c>
      <c r="D282" s="13" t="str">
        <f t="shared" si="4"/>
        <v>ZELECTRIC</v>
      </c>
    </row>
    <row r="283" spans="1:6" x14ac:dyDescent="0.25">
      <c r="A283" t="s">
        <v>1888</v>
      </c>
      <c r="B283" t="s">
        <v>148</v>
      </c>
      <c r="C283" s="263" t="s">
        <v>1615</v>
      </c>
      <c r="D283" s="13" t="str">
        <f t="shared" si="4"/>
        <v>ZELECTRIC</v>
      </c>
    </row>
    <row r="284" spans="1:6" x14ac:dyDescent="0.25">
      <c r="A284" s="263" t="s">
        <v>1902</v>
      </c>
      <c r="B284" t="s">
        <v>8</v>
      </c>
      <c r="C284" s="263" t="s">
        <v>1615</v>
      </c>
      <c r="D284" s="10" t="str">
        <f t="shared" si="4"/>
        <v>ZELECTRIC</v>
      </c>
      <c r="E284" s="263"/>
      <c r="F284" s="263"/>
    </row>
    <row r="285" spans="1:6" x14ac:dyDescent="0.25">
      <c r="A285" t="s">
        <v>1889</v>
      </c>
      <c r="B285" t="s">
        <v>319</v>
      </c>
      <c r="C285" s="263" t="s">
        <v>1615</v>
      </c>
      <c r="D285" s="9" t="str">
        <f t="shared" si="4"/>
        <v>ZELECTRIC</v>
      </c>
    </row>
    <row r="286" spans="1:6" x14ac:dyDescent="0.25">
      <c r="A286" t="s">
        <v>1890</v>
      </c>
      <c r="B286" t="s">
        <v>344</v>
      </c>
      <c r="C286" s="263" t="s">
        <v>1615</v>
      </c>
      <c r="D286" s="9" t="str">
        <f t="shared" si="4"/>
        <v>ZELECTRIC</v>
      </c>
    </row>
    <row r="287" spans="1:6" x14ac:dyDescent="0.25">
      <c r="A287" t="s">
        <v>1891</v>
      </c>
      <c r="B287" t="s">
        <v>346</v>
      </c>
      <c r="C287" s="263" t="s">
        <v>1615</v>
      </c>
      <c r="D287" s="9" t="str">
        <f t="shared" si="4"/>
        <v>ZELECTRIC</v>
      </c>
    </row>
    <row r="288" spans="1:6" x14ac:dyDescent="0.25">
      <c r="A288" t="s">
        <v>1892</v>
      </c>
      <c r="B288" t="s">
        <v>348</v>
      </c>
      <c r="C288" s="263" t="s">
        <v>1615</v>
      </c>
      <c r="D288" s="9" t="str">
        <f t="shared" si="4"/>
        <v>ZELECTRIC</v>
      </c>
    </row>
    <row r="289" spans="1:6" x14ac:dyDescent="0.25">
      <c r="A289" t="s">
        <v>1893</v>
      </c>
      <c r="B289" t="s">
        <v>350</v>
      </c>
      <c r="C289" s="263" t="s">
        <v>1615</v>
      </c>
      <c r="D289" s="9" t="str">
        <f t="shared" si="4"/>
        <v>ZELECTRIC</v>
      </c>
    </row>
    <row r="290" spans="1:6" x14ac:dyDescent="0.25">
      <c r="A290" t="s">
        <v>1894</v>
      </c>
      <c r="B290" t="s">
        <v>352</v>
      </c>
      <c r="C290" s="263" t="s">
        <v>1615</v>
      </c>
      <c r="D290" s="9" t="str">
        <f t="shared" si="4"/>
        <v>ZELECTRIC</v>
      </c>
    </row>
    <row r="291" spans="1:6" x14ac:dyDescent="0.25">
      <c r="A291" t="s">
        <v>1895</v>
      </c>
      <c r="B291" t="s">
        <v>354</v>
      </c>
      <c r="C291" s="263" t="s">
        <v>1615</v>
      </c>
      <c r="D291" s="9" t="str">
        <f t="shared" si="4"/>
        <v>ZELECTRIC</v>
      </c>
    </row>
    <row r="292" spans="1:6" x14ac:dyDescent="0.25">
      <c r="A292" t="s">
        <v>1896</v>
      </c>
      <c r="B292" t="s">
        <v>519</v>
      </c>
      <c r="C292" s="263" t="s">
        <v>1615</v>
      </c>
      <c r="D292" s="9" t="str">
        <f t="shared" si="4"/>
        <v>ZELECTRIC</v>
      </c>
    </row>
    <row r="293" spans="1:6" x14ac:dyDescent="0.25">
      <c r="A293" s="263" t="s">
        <v>1903</v>
      </c>
      <c r="B293" t="s">
        <v>9</v>
      </c>
      <c r="C293" s="263" t="s">
        <v>1615</v>
      </c>
      <c r="D293" s="11" t="str">
        <f t="shared" si="4"/>
        <v>ZELECTRIC</v>
      </c>
      <c r="F293" s="263"/>
    </row>
    <row r="294" spans="1:6" x14ac:dyDescent="0.25">
      <c r="A294" t="s">
        <v>1897</v>
      </c>
      <c r="B294" t="s">
        <v>737</v>
      </c>
      <c r="C294" s="263" t="s">
        <v>1615</v>
      </c>
      <c r="D294" s="11" t="str">
        <f t="shared" si="4"/>
        <v>ZELECTRIC</v>
      </c>
    </row>
    <row r="295" spans="1:6" x14ac:dyDescent="0.25">
      <c r="A295" t="s">
        <v>1898</v>
      </c>
      <c r="B295" t="s">
        <v>741</v>
      </c>
      <c r="C295" s="263" t="s">
        <v>1615</v>
      </c>
      <c r="D295" s="11" t="str">
        <f t="shared" si="4"/>
        <v>ZELECTRIC</v>
      </c>
    </row>
    <row r="296" spans="1:6" x14ac:dyDescent="0.25">
      <c r="A296" t="s">
        <v>1899</v>
      </c>
      <c r="B296" t="s">
        <v>745</v>
      </c>
      <c r="C296" s="263" t="s">
        <v>1615</v>
      </c>
      <c r="D296" s="11" t="str">
        <f t="shared" si="4"/>
        <v>ZELECTRIC</v>
      </c>
    </row>
    <row r="297" spans="1:6" x14ac:dyDescent="0.25">
      <c r="A297" t="s">
        <v>1900</v>
      </c>
      <c r="B297" t="s">
        <v>747</v>
      </c>
      <c r="C297" s="263" t="s">
        <v>1615</v>
      </c>
      <c r="D297" s="11" t="str">
        <f t="shared" si="4"/>
        <v>ZELECTRIC</v>
      </c>
    </row>
    <row r="298" spans="1:6" x14ac:dyDescent="0.25">
      <c r="A298" t="s">
        <v>1901</v>
      </c>
      <c r="B298" t="s">
        <v>1012</v>
      </c>
      <c r="C298" s="263" t="s">
        <v>1615</v>
      </c>
      <c r="D298" s="10" t="str">
        <f t="shared" si="4"/>
        <v>ZELECTRIC</v>
      </c>
    </row>
    <row r="299" spans="1:6" x14ac:dyDescent="0.25">
      <c r="A299" t="s">
        <v>369</v>
      </c>
      <c r="B299" t="s">
        <v>370</v>
      </c>
      <c r="C299" s="121" t="s">
        <v>696</v>
      </c>
      <c r="D299" s="10" t="str">
        <f t="shared" si="4"/>
        <v>ZENVIRON</v>
      </c>
    </row>
    <row r="300" spans="1:6" x14ac:dyDescent="0.25">
      <c r="A300" t="s">
        <v>394</v>
      </c>
      <c r="B300" t="s">
        <v>395</v>
      </c>
      <c r="C300" s="121" t="s">
        <v>696</v>
      </c>
      <c r="D300" s="12" t="str">
        <f t="shared" si="4"/>
        <v>ZENVIRON</v>
      </c>
    </row>
    <row r="301" spans="1:6" x14ac:dyDescent="0.25">
      <c r="A301" t="s">
        <v>700</v>
      </c>
      <c r="B301" t="s">
        <v>10</v>
      </c>
      <c r="C301" s="121" t="s">
        <v>696</v>
      </c>
      <c r="D301" s="11" t="str">
        <f t="shared" si="4"/>
        <v>ZENVIRON</v>
      </c>
    </row>
    <row r="302" spans="1:6" x14ac:dyDescent="0.25">
      <c r="A302" t="s">
        <v>703</v>
      </c>
      <c r="B302" t="s">
        <v>11</v>
      </c>
      <c r="C302" s="121" t="s">
        <v>696</v>
      </c>
      <c r="D302" s="12" t="str">
        <f t="shared" si="4"/>
        <v>ZENVIRON</v>
      </c>
    </row>
    <row r="303" spans="1:6" x14ac:dyDescent="0.25">
      <c r="A303" t="s">
        <v>706</v>
      </c>
      <c r="B303" t="s">
        <v>12</v>
      </c>
      <c r="C303" s="121" t="s">
        <v>696</v>
      </c>
      <c r="D303" s="9" t="str">
        <f t="shared" si="4"/>
        <v>ZENVIRON</v>
      </c>
    </row>
    <row r="304" spans="1:6" x14ac:dyDescent="0.25">
      <c r="A304" t="s">
        <v>712</v>
      </c>
      <c r="B304" t="s">
        <v>713</v>
      </c>
      <c r="C304" s="121" t="s">
        <v>696</v>
      </c>
      <c r="D304" s="9" t="str">
        <f t="shared" si="4"/>
        <v>ZENVIRON</v>
      </c>
    </row>
    <row r="305" spans="1:4" x14ac:dyDescent="0.25">
      <c r="A305" t="s">
        <v>1042</v>
      </c>
      <c r="B305" t="s">
        <v>1043</v>
      </c>
      <c r="C305" s="121" t="s">
        <v>696</v>
      </c>
      <c r="D305" s="9" t="str">
        <f t="shared" si="4"/>
        <v>ZENVIRON</v>
      </c>
    </row>
    <row r="306" spans="1:4" x14ac:dyDescent="0.25">
      <c r="A306" t="s">
        <v>1073</v>
      </c>
      <c r="B306" t="s">
        <v>1074</v>
      </c>
      <c r="C306" s="121" t="s">
        <v>696</v>
      </c>
      <c r="D306" s="9" t="str">
        <f t="shared" si="4"/>
        <v>ZENVIRON</v>
      </c>
    </row>
    <row r="307" spans="1:4" x14ac:dyDescent="0.25">
      <c r="A307" t="s">
        <v>1094</v>
      </c>
      <c r="B307" t="s">
        <v>1095</v>
      </c>
      <c r="C307" s="121" t="s">
        <v>696</v>
      </c>
      <c r="D307" s="12" t="str">
        <f t="shared" si="4"/>
        <v>ZENVIRON</v>
      </c>
    </row>
    <row r="308" spans="1:4" x14ac:dyDescent="0.25">
      <c r="A308" t="s">
        <v>1096</v>
      </c>
      <c r="B308" t="s">
        <v>1097</v>
      </c>
      <c r="C308" s="121" t="s">
        <v>696</v>
      </c>
      <c r="D308" s="12" t="str">
        <f t="shared" si="4"/>
        <v>ZENVIRON</v>
      </c>
    </row>
    <row r="309" spans="1:4" x14ac:dyDescent="0.25">
      <c r="A309" t="s">
        <v>1904</v>
      </c>
      <c r="B309" t="s">
        <v>231</v>
      </c>
      <c r="C309" s="263" t="s">
        <v>1616</v>
      </c>
      <c r="D309" s="10" t="str">
        <f t="shared" si="4"/>
        <v>ZERGONOMIC</v>
      </c>
    </row>
    <row r="310" spans="1:4" x14ac:dyDescent="0.25">
      <c r="A310" t="s">
        <v>1905</v>
      </c>
      <c r="B310" t="s">
        <v>495</v>
      </c>
      <c r="C310" s="263" t="s">
        <v>1616</v>
      </c>
      <c r="D310" s="11" t="str">
        <f t="shared" si="4"/>
        <v>ZERGONOMIC</v>
      </c>
    </row>
    <row r="311" spans="1:4" x14ac:dyDescent="0.25">
      <c r="A311" t="s">
        <v>1906</v>
      </c>
      <c r="B311" t="s">
        <v>735</v>
      </c>
      <c r="C311" s="263" t="s">
        <v>1616</v>
      </c>
      <c r="D311" s="11" t="str">
        <f t="shared" si="4"/>
        <v>ZERGONOMIC</v>
      </c>
    </row>
    <row r="312" spans="1:4" x14ac:dyDescent="0.25">
      <c r="A312" t="s">
        <v>1907</v>
      </c>
      <c r="B312" t="s">
        <v>904</v>
      </c>
      <c r="C312" s="263" t="s">
        <v>1616</v>
      </c>
      <c r="D312" s="11" t="str">
        <f t="shared" si="4"/>
        <v>ZERGONOMIC</v>
      </c>
    </row>
    <row r="313" spans="1:4" x14ac:dyDescent="0.25">
      <c r="A313" t="s">
        <v>1908</v>
      </c>
      <c r="B313" t="s">
        <v>925</v>
      </c>
      <c r="C313" s="263" t="s">
        <v>1616</v>
      </c>
      <c r="D313" s="10" t="str">
        <f t="shared" si="4"/>
        <v>ZERGONOMIC</v>
      </c>
    </row>
    <row r="314" spans="1:4" x14ac:dyDescent="0.25">
      <c r="A314" t="s">
        <v>1909</v>
      </c>
      <c r="B314" t="s">
        <v>1078</v>
      </c>
      <c r="C314" s="263" t="s">
        <v>1616</v>
      </c>
      <c r="D314" s="12" t="str">
        <f t="shared" si="4"/>
        <v>ZERGONOMIC</v>
      </c>
    </row>
    <row r="315" spans="1:4" x14ac:dyDescent="0.25">
      <c r="A315" t="s">
        <v>1910</v>
      </c>
      <c r="B315" t="s">
        <v>1079</v>
      </c>
      <c r="C315" s="263" t="s">
        <v>1616</v>
      </c>
      <c r="D315" s="9" t="str">
        <f t="shared" si="4"/>
        <v>ZERGONOMIC</v>
      </c>
    </row>
    <row r="316" spans="1:4" x14ac:dyDescent="0.25">
      <c r="A316" t="s">
        <v>1911</v>
      </c>
      <c r="B316" t="s">
        <v>1115</v>
      </c>
      <c r="C316" s="263" t="s">
        <v>1616</v>
      </c>
      <c r="D316" s="12" t="str">
        <f t="shared" si="4"/>
        <v>ZERGONOMIC</v>
      </c>
    </row>
    <row r="317" spans="1:4" x14ac:dyDescent="0.25">
      <c r="A317" t="s">
        <v>1912</v>
      </c>
      <c r="B317" t="s">
        <v>229</v>
      </c>
      <c r="C317" s="263" t="s">
        <v>1618</v>
      </c>
      <c r="D317" s="10" t="str">
        <f t="shared" si="4"/>
        <v>ZGRAVITY</v>
      </c>
    </row>
    <row r="318" spans="1:4" x14ac:dyDescent="0.25">
      <c r="A318" t="s">
        <v>1913</v>
      </c>
      <c r="B318" t="s">
        <v>378</v>
      </c>
      <c r="C318" s="263" t="s">
        <v>1618</v>
      </c>
      <c r="D318" s="10" t="str">
        <f t="shared" si="4"/>
        <v>ZGRAVITY</v>
      </c>
    </row>
    <row r="319" spans="1:4" x14ac:dyDescent="0.25">
      <c r="A319" t="s">
        <v>1914</v>
      </c>
      <c r="B319" t="s">
        <v>432</v>
      </c>
      <c r="C319" s="263" t="s">
        <v>1618</v>
      </c>
      <c r="D319" s="11" t="str">
        <f t="shared" si="4"/>
        <v>ZGRAVITY</v>
      </c>
    </row>
    <row r="320" spans="1:4" x14ac:dyDescent="0.25">
      <c r="A320" t="s">
        <v>1915</v>
      </c>
      <c r="B320" t="s">
        <v>434</v>
      </c>
      <c r="C320" s="263" t="s">
        <v>1618</v>
      </c>
      <c r="D320" s="11" t="str">
        <f t="shared" si="4"/>
        <v>ZGRAVITY</v>
      </c>
    </row>
    <row r="321" spans="1:4" x14ac:dyDescent="0.25">
      <c r="A321" t="s">
        <v>1916</v>
      </c>
      <c r="B321" t="s">
        <v>436</v>
      </c>
      <c r="C321" s="263" t="s">
        <v>1618</v>
      </c>
      <c r="D321" s="11" t="str">
        <f t="shared" si="4"/>
        <v>ZGRAVITY</v>
      </c>
    </row>
    <row r="322" spans="1:4" x14ac:dyDescent="0.25">
      <c r="A322" t="s">
        <v>1917</v>
      </c>
      <c r="B322" t="s">
        <v>438</v>
      </c>
      <c r="C322" s="263" t="s">
        <v>1618</v>
      </c>
      <c r="D322" s="11" t="str">
        <f t="shared" si="4"/>
        <v>ZGRAVITY</v>
      </c>
    </row>
    <row r="323" spans="1:4" x14ac:dyDescent="0.25">
      <c r="A323" t="s">
        <v>1918</v>
      </c>
      <c r="B323" t="s">
        <v>440</v>
      </c>
      <c r="C323" s="263" t="s">
        <v>1618</v>
      </c>
      <c r="D323" s="11" t="str">
        <f t="shared" si="4"/>
        <v>ZGRAVITY</v>
      </c>
    </row>
    <row r="324" spans="1:4" x14ac:dyDescent="0.25">
      <c r="A324" t="s">
        <v>1919</v>
      </c>
      <c r="B324" t="s">
        <v>521</v>
      </c>
      <c r="C324" s="263" t="s">
        <v>1618</v>
      </c>
      <c r="D324" s="12" t="str">
        <f t="shared" si="4"/>
        <v>ZGRAVITY</v>
      </c>
    </row>
    <row r="325" spans="1:4" x14ac:dyDescent="0.25">
      <c r="A325" t="s">
        <v>931</v>
      </c>
      <c r="B325" t="s">
        <v>932</v>
      </c>
      <c r="C325" s="263" t="s">
        <v>1618</v>
      </c>
      <c r="D325" s="10" t="str">
        <f t="shared" si="4"/>
        <v>ZGRAVITY</v>
      </c>
    </row>
    <row r="326" spans="1:4" x14ac:dyDescent="0.25">
      <c r="A326" t="s">
        <v>933</v>
      </c>
      <c r="B326" t="s">
        <v>934</v>
      </c>
      <c r="C326" s="263" t="s">
        <v>1618</v>
      </c>
      <c r="D326" s="10" t="str">
        <f t="shared" si="4"/>
        <v>ZGRAVITY</v>
      </c>
    </row>
    <row r="327" spans="1:4" x14ac:dyDescent="0.25">
      <c r="A327" t="s">
        <v>1920</v>
      </c>
      <c r="B327" t="s">
        <v>960</v>
      </c>
      <c r="C327" s="263" t="s">
        <v>1618</v>
      </c>
      <c r="D327" s="10" t="str">
        <f t="shared" si="4"/>
        <v>ZGRAVITY</v>
      </c>
    </row>
    <row r="328" spans="1:4" x14ac:dyDescent="0.25">
      <c r="A328" t="s">
        <v>1921</v>
      </c>
      <c r="B328" t="s">
        <v>1064</v>
      </c>
      <c r="C328" s="263" t="s">
        <v>1618</v>
      </c>
      <c r="D328" s="12" t="str">
        <f t="shared" si="4"/>
        <v>ZGRAVITY</v>
      </c>
    </row>
    <row r="329" spans="1:4" x14ac:dyDescent="0.25">
      <c r="A329" t="s">
        <v>1922</v>
      </c>
      <c r="B329" t="s">
        <v>484</v>
      </c>
      <c r="C329" s="263" t="s">
        <v>1619</v>
      </c>
      <c r="D329" s="11" t="str">
        <f t="shared" si="4"/>
        <v>ZLIGHT</v>
      </c>
    </row>
    <row r="330" spans="1:4" x14ac:dyDescent="0.25">
      <c r="A330" t="s">
        <v>1923</v>
      </c>
      <c r="B330" t="s">
        <v>517</v>
      </c>
      <c r="C330" s="263" t="s">
        <v>1619</v>
      </c>
      <c r="D330" s="11" t="str">
        <f t="shared" si="4"/>
        <v>ZLIGHT</v>
      </c>
    </row>
    <row r="331" spans="1:4" x14ac:dyDescent="0.25">
      <c r="A331" t="s">
        <v>1924</v>
      </c>
      <c r="B331" t="s">
        <v>739</v>
      </c>
      <c r="C331" s="263" t="s">
        <v>1619</v>
      </c>
      <c r="D331" s="11" t="str">
        <f t="shared" si="4"/>
        <v>ZLIGHT</v>
      </c>
    </row>
    <row r="332" spans="1:4" x14ac:dyDescent="0.25">
      <c r="A332" t="s">
        <v>1925</v>
      </c>
      <c r="B332" t="s">
        <v>331</v>
      </c>
      <c r="C332" s="263" t="s">
        <v>1620</v>
      </c>
      <c r="D332" s="10" t="str">
        <f t="shared" si="4"/>
        <v>ZMECHANIC</v>
      </c>
    </row>
    <row r="333" spans="1:4" x14ac:dyDescent="0.25">
      <c r="A333" t="s">
        <v>1926</v>
      </c>
      <c r="B333" t="s">
        <v>338</v>
      </c>
      <c r="C333" s="263" t="s">
        <v>1620</v>
      </c>
      <c r="D333" s="10" t="str">
        <f t="shared" si="4"/>
        <v>ZMECHANIC</v>
      </c>
    </row>
    <row r="334" spans="1:4" x14ac:dyDescent="0.25">
      <c r="A334" t="s">
        <v>1927</v>
      </c>
      <c r="B334" t="s">
        <v>490</v>
      </c>
      <c r="C334" s="263" t="s">
        <v>1620</v>
      </c>
      <c r="D334" s="12" t="str">
        <f t="shared" si="4"/>
        <v>ZMECHANIC</v>
      </c>
    </row>
    <row r="335" spans="1:4" x14ac:dyDescent="0.25">
      <c r="A335" t="s">
        <v>1928</v>
      </c>
      <c r="B335" t="s">
        <v>631</v>
      </c>
      <c r="C335" s="263" t="s">
        <v>1620</v>
      </c>
      <c r="D335" s="11" t="str">
        <f t="shared" si="4"/>
        <v>ZMECHANIC</v>
      </c>
    </row>
    <row r="336" spans="1:4" x14ac:dyDescent="0.25">
      <c r="A336" t="s">
        <v>1929</v>
      </c>
      <c r="B336" t="s">
        <v>755</v>
      </c>
      <c r="C336" s="263" t="s">
        <v>1620</v>
      </c>
      <c r="D336" s="12" t="str">
        <f t="shared" si="4"/>
        <v>ZMECHANIC</v>
      </c>
    </row>
    <row r="337" spans="1:4" x14ac:dyDescent="0.25">
      <c r="A337" t="s">
        <v>1930</v>
      </c>
      <c r="B337" t="s">
        <v>757</v>
      </c>
      <c r="C337" s="263" t="s">
        <v>1620</v>
      </c>
      <c r="D337" s="11" t="str">
        <f t="shared" ref="D337:D414" si="5">VLOOKUP($C337,Hazard_Type_All,2,FALSE)</f>
        <v>ZMECHANIC</v>
      </c>
    </row>
    <row r="338" spans="1:4" x14ac:dyDescent="0.25">
      <c r="A338" t="s">
        <v>1931</v>
      </c>
      <c r="B338" t="s">
        <v>760</v>
      </c>
      <c r="C338" s="263" t="s">
        <v>1620</v>
      </c>
      <c r="D338" s="11" t="str">
        <f t="shared" si="5"/>
        <v>ZMECHANIC</v>
      </c>
    </row>
    <row r="339" spans="1:4" x14ac:dyDescent="0.25">
      <c r="A339" t="s">
        <v>1932</v>
      </c>
      <c r="B339" t="s">
        <v>793</v>
      </c>
      <c r="C339" s="263" t="s">
        <v>1620</v>
      </c>
      <c r="D339" s="11" t="str">
        <f t="shared" si="5"/>
        <v>ZMECHANIC</v>
      </c>
    </row>
    <row r="340" spans="1:4" x14ac:dyDescent="0.25">
      <c r="A340" t="s">
        <v>1933</v>
      </c>
      <c r="B340" t="s">
        <v>874</v>
      </c>
      <c r="C340" s="263" t="s">
        <v>1620</v>
      </c>
      <c r="D340" s="12" t="str">
        <f t="shared" si="5"/>
        <v>ZMECHANIC</v>
      </c>
    </row>
    <row r="341" spans="1:4" x14ac:dyDescent="0.25">
      <c r="A341" t="s">
        <v>1934</v>
      </c>
      <c r="B341" t="s">
        <v>898</v>
      </c>
      <c r="C341" s="263" t="s">
        <v>1620</v>
      </c>
      <c r="D341" s="11" t="str">
        <f t="shared" si="5"/>
        <v>ZMECHANIC</v>
      </c>
    </row>
    <row r="342" spans="1:4" x14ac:dyDescent="0.25">
      <c r="A342" t="s">
        <v>1935</v>
      </c>
      <c r="B342" t="s">
        <v>902</v>
      </c>
      <c r="C342" s="263" t="s">
        <v>1620</v>
      </c>
      <c r="D342" s="11" t="str">
        <f t="shared" si="5"/>
        <v>ZMECHANIC</v>
      </c>
    </row>
    <row r="343" spans="1:4" x14ac:dyDescent="0.25">
      <c r="A343" t="s">
        <v>935</v>
      </c>
      <c r="B343" t="s">
        <v>936</v>
      </c>
      <c r="C343" s="263" t="s">
        <v>1620</v>
      </c>
      <c r="D343" s="10" t="str">
        <f t="shared" si="5"/>
        <v>ZMECHANIC</v>
      </c>
    </row>
    <row r="344" spans="1:4" x14ac:dyDescent="0.25">
      <c r="A344" t="s">
        <v>1936</v>
      </c>
      <c r="B344" t="s">
        <v>938</v>
      </c>
      <c r="C344" s="263" t="s">
        <v>1620</v>
      </c>
      <c r="D344" s="11" t="str">
        <f t="shared" si="5"/>
        <v>ZMECHANIC</v>
      </c>
    </row>
    <row r="345" spans="1:4" x14ac:dyDescent="0.25">
      <c r="A345" t="s">
        <v>1937</v>
      </c>
      <c r="B345" t="s">
        <v>1014</v>
      </c>
      <c r="C345" s="263" t="s">
        <v>1620</v>
      </c>
      <c r="D345" s="10" t="str">
        <f t="shared" si="5"/>
        <v>ZMECHANIC</v>
      </c>
    </row>
    <row r="346" spans="1:4" x14ac:dyDescent="0.25">
      <c r="A346" t="s">
        <v>1938</v>
      </c>
      <c r="B346" t="s">
        <v>1070</v>
      </c>
      <c r="C346" s="263" t="s">
        <v>1620</v>
      </c>
      <c r="D346" s="12" t="str">
        <f t="shared" si="5"/>
        <v>ZMECHANIC</v>
      </c>
    </row>
    <row r="347" spans="1:4" x14ac:dyDescent="0.25">
      <c r="A347" t="s">
        <v>1939</v>
      </c>
      <c r="B347" t="s">
        <v>1099</v>
      </c>
      <c r="C347" s="263" t="s">
        <v>1620</v>
      </c>
      <c r="D347" s="12" t="str">
        <f t="shared" si="5"/>
        <v>ZMECHANIC</v>
      </c>
    </row>
    <row r="348" spans="1:4" x14ac:dyDescent="0.25">
      <c r="A348" t="s">
        <v>1940</v>
      </c>
      <c r="B348" t="s">
        <v>140</v>
      </c>
      <c r="C348" s="263" t="s">
        <v>1621</v>
      </c>
      <c r="D348" s="13" t="str">
        <f t="shared" si="5"/>
        <v>ZPERBEHA</v>
      </c>
    </row>
    <row r="349" spans="1:4" x14ac:dyDescent="0.25">
      <c r="A349" t="s">
        <v>1941</v>
      </c>
      <c r="B349" t="s">
        <v>162</v>
      </c>
      <c r="C349" s="263" t="s">
        <v>1621</v>
      </c>
      <c r="D349" s="13" t="str">
        <f t="shared" si="5"/>
        <v>ZPERBEHA</v>
      </c>
    </row>
    <row r="350" spans="1:4" x14ac:dyDescent="0.25">
      <c r="A350" t="s">
        <v>1942</v>
      </c>
      <c r="B350" t="s">
        <v>168</v>
      </c>
      <c r="C350" s="263" t="s">
        <v>1621</v>
      </c>
      <c r="D350" s="13" t="str">
        <f t="shared" si="5"/>
        <v>ZPERBEHA</v>
      </c>
    </row>
    <row r="351" spans="1:4" x14ac:dyDescent="0.25">
      <c r="A351" t="s">
        <v>1943</v>
      </c>
      <c r="B351" t="s">
        <v>442</v>
      </c>
      <c r="C351" s="263" t="s">
        <v>1621</v>
      </c>
      <c r="D351" s="11" t="str">
        <f t="shared" si="5"/>
        <v>ZPERBEHA</v>
      </c>
    </row>
    <row r="352" spans="1:4" x14ac:dyDescent="0.25">
      <c r="A352" t="s">
        <v>1944</v>
      </c>
      <c r="B352" t="s">
        <v>497</v>
      </c>
      <c r="C352" s="263" t="s">
        <v>1621</v>
      </c>
      <c r="D352" s="11" t="str">
        <f t="shared" si="5"/>
        <v>ZPERBEHA</v>
      </c>
    </row>
    <row r="353" spans="1:6" x14ac:dyDescent="0.25">
      <c r="A353" t="s">
        <v>1945</v>
      </c>
      <c r="B353" t="s">
        <v>827</v>
      </c>
      <c r="C353" s="263" t="s">
        <v>1621</v>
      </c>
      <c r="D353" s="11" t="str">
        <f t="shared" si="5"/>
        <v>ZPERBEHA</v>
      </c>
    </row>
    <row r="354" spans="1:6" x14ac:dyDescent="0.25">
      <c r="A354" s="263" t="s">
        <v>1949</v>
      </c>
      <c r="B354" t="s">
        <v>13</v>
      </c>
      <c r="C354" s="263" t="s">
        <v>1621</v>
      </c>
      <c r="D354" s="11" t="str">
        <f t="shared" si="5"/>
        <v>ZPERBEHA</v>
      </c>
      <c r="F354" s="263"/>
    </row>
    <row r="355" spans="1:6" x14ac:dyDescent="0.25">
      <c r="A355" s="263" t="s">
        <v>1950</v>
      </c>
      <c r="B355" t="s">
        <v>14</v>
      </c>
      <c r="C355" s="263" t="s">
        <v>1621</v>
      </c>
      <c r="D355" s="11" t="str">
        <f t="shared" si="5"/>
        <v>ZPERBEHA</v>
      </c>
      <c r="F355" s="263"/>
    </row>
    <row r="356" spans="1:6" x14ac:dyDescent="0.25">
      <c r="A356" t="s">
        <v>1946</v>
      </c>
      <c r="B356" t="s">
        <v>954</v>
      </c>
      <c r="C356" s="263" t="s">
        <v>1621</v>
      </c>
      <c r="D356" s="10" t="str">
        <f t="shared" si="5"/>
        <v>ZPERBEHA</v>
      </c>
    </row>
    <row r="357" spans="1:6" x14ac:dyDescent="0.25">
      <c r="A357" s="263" t="s">
        <v>1948</v>
      </c>
      <c r="B357" t="s">
        <v>15</v>
      </c>
      <c r="C357" s="263" t="s">
        <v>1621</v>
      </c>
      <c r="D357" s="13" t="str">
        <f t="shared" si="5"/>
        <v>ZPERBEHA</v>
      </c>
      <c r="F357" s="263"/>
    </row>
    <row r="358" spans="1:6" x14ac:dyDescent="0.25">
      <c r="A358" t="s">
        <v>1947</v>
      </c>
      <c r="B358" t="s">
        <v>1083</v>
      </c>
      <c r="C358" s="263" t="s">
        <v>1621</v>
      </c>
      <c r="D358" s="12" t="str">
        <f t="shared" si="5"/>
        <v>ZPERBEHA</v>
      </c>
    </row>
    <row r="359" spans="1:6" x14ac:dyDescent="0.25">
      <c r="A359" t="s">
        <v>1951</v>
      </c>
      <c r="B359" t="s">
        <v>164</v>
      </c>
      <c r="C359" s="263" t="s">
        <v>1622</v>
      </c>
      <c r="D359" s="13" t="str">
        <f t="shared" si="5"/>
        <v>ZPRESSURE</v>
      </c>
    </row>
    <row r="360" spans="1:6" x14ac:dyDescent="0.25">
      <c r="A360" t="s">
        <v>1952</v>
      </c>
      <c r="B360" t="s">
        <v>209</v>
      </c>
      <c r="C360" s="263" t="s">
        <v>1622</v>
      </c>
      <c r="D360" s="10" t="str">
        <f t="shared" si="5"/>
        <v>ZPRESSURE</v>
      </c>
    </row>
    <row r="361" spans="1:6" x14ac:dyDescent="0.25">
      <c r="A361" t="s">
        <v>1953</v>
      </c>
      <c r="B361" t="s">
        <v>491</v>
      </c>
      <c r="C361" s="263" t="s">
        <v>1622</v>
      </c>
      <c r="D361" s="11" t="str">
        <f t="shared" si="5"/>
        <v>ZPRESSURE</v>
      </c>
    </row>
    <row r="362" spans="1:6" x14ac:dyDescent="0.25">
      <c r="A362" t="s">
        <v>1954</v>
      </c>
      <c r="B362" t="s">
        <v>526</v>
      </c>
      <c r="C362" s="263" t="s">
        <v>1622</v>
      </c>
      <c r="D362" s="11" t="str">
        <f t="shared" si="5"/>
        <v>ZPRESSURE</v>
      </c>
    </row>
    <row r="363" spans="1:6" x14ac:dyDescent="0.25">
      <c r="A363" t="s">
        <v>1955</v>
      </c>
      <c r="B363" t="s">
        <v>627</v>
      </c>
      <c r="C363" s="263" t="s">
        <v>1622</v>
      </c>
      <c r="D363" s="11" t="str">
        <f t="shared" si="5"/>
        <v>ZPRESSURE</v>
      </c>
    </row>
    <row r="364" spans="1:6" x14ac:dyDescent="0.25">
      <c r="A364" t="s">
        <v>1956</v>
      </c>
      <c r="B364" t="s">
        <v>637</v>
      </c>
      <c r="C364" s="263" t="s">
        <v>1622</v>
      </c>
      <c r="D364" s="11" t="str">
        <f t="shared" si="5"/>
        <v>ZPRESSURE</v>
      </c>
    </row>
    <row r="365" spans="1:6" x14ac:dyDescent="0.25">
      <c r="A365" t="s">
        <v>1957</v>
      </c>
      <c r="B365" t="s">
        <v>758</v>
      </c>
      <c r="C365" s="263" t="s">
        <v>1622</v>
      </c>
      <c r="D365" s="11" t="str">
        <f t="shared" si="5"/>
        <v>ZPRESSURE</v>
      </c>
    </row>
    <row r="366" spans="1:6" x14ac:dyDescent="0.25">
      <c r="A366" t="s">
        <v>1958</v>
      </c>
      <c r="B366" t="s">
        <v>877</v>
      </c>
      <c r="C366" s="263" t="s">
        <v>1622</v>
      </c>
      <c r="D366" s="10" t="str">
        <f t="shared" si="5"/>
        <v>ZPRESSURE</v>
      </c>
    </row>
    <row r="367" spans="1:6" x14ac:dyDescent="0.25">
      <c r="A367" t="s">
        <v>1959</v>
      </c>
      <c r="B367" t="s">
        <v>1013</v>
      </c>
      <c r="C367" s="263" t="s">
        <v>1622</v>
      </c>
      <c r="D367" s="10" t="str">
        <f t="shared" si="5"/>
        <v>ZPRESSURE</v>
      </c>
    </row>
    <row r="368" spans="1:6" x14ac:dyDescent="0.25">
      <c r="A368" t="s">
        <v>1960</v>
      </c>
      <c r="B368" t="s">
        <v>1111</v>
      </c>
      <c r="C368" s="263" t="s">
        <v>1622</v>
      </c>
      <c r="D368" s="9" t="str">
        <f t="shared" si="5"/>
        <v>ZPRESSURE</v>
      </c>
    </row>
    <row r="369" spans="1:6" x14ac:dyDescent="0.25">
      <c r="A369" t="s">
        <v>1961</v>
      </c>
      <c r="B369" t="s">
        <v>397</v>
      </c>
      <c r="C369" s="263" t="s">
        <v>1623</v>
      </c>
      <c r="D369" s="12" t="str">
        <f t="shared" si="5"/>
        <v>ZRADIAT</v>
      </c>
    </row>
    <row r="370" spans="1:6" x14ac:dyDescent="0.25">
      <c r="A370" s="263" t="s">
        <v>1970</v>
      </c>
      <c r="B370" t="s">
        <v>1507</v>
      </c>
      <c r="C370" s="263" t="s">
        <v>1623</v>
      </c>
      <c r="D370" s="11" t="str">
        <f t="shared" si="5"/>
        <v>ZRADIAT</v>
      </c>
      <c r="E370" s="263"/>
      <c r="F370" s="263"/>
    </row>
    <row r="371" spans="1:6" x14ac:dyDescent="0.25">
      <c r="A371" t="s">
        <v>1962</v>
      </c>
      <c r="B371" t="s">
        <v>635</v>
      </c>
      <c r="C371" s="263" t="s">
        <v>1623</v>
      </c>
      <c r="D371" s="11" t="str">
        <f t="shared" si="5"/>
        <v>ZRADIAT</v>
      </c>
    </row>
    <row r="372" spans="1:6" x14ac:dyDescent="0.25">
      <c r="A372" t="s">
        <v>1963</v>
      </c>
      <c r="B372" t="s">
        <v>719</v>
      </c>
      <c r="C372" s="263" t="s">
        <v>1623</v>
      </c>
      <c r="D372" s="11" t="str">
        <f t="shared" si="5"/>
        <v>ZRADIAT</v>
      </c>
    </row>
    <row r="373" spans="1:6" x14ac:dyDescent="0.25">
      <c r="A373" t="s">
        <v>1971</v>
      </c>
      <c r="B373" t="s">
        <v>911</v>
      </c>
      <c r="C373" s="263" t="s">
        <v>1623</v>
      </c>
      <c r="D373" s="11" t="str">
        <f t="shared" si="5"/>
        <v>ZRADIAT</v>
      </c>
    </row>
    <row r="374" spans="1:6" x14ac:dyDescent="0.25">
      <c r="A374" t="s">
        <v>1964</v>
      </c>
      <c r="B374" t="s">
        <v>910</v>
      </c>
      <c r="C374" s="263" t="s">
        <v>1623</v>
      </c>
      <c r="D374" s="11" t="str">
        <f t="shared" si="5"/>
        <v>ZRADIAT</v>
      </c>
    </row>
    <row r="375" spans="1:6" x14ac:dyDescent="0.25">
      <c r="A375" t="s">
        <v>1965</v>
      </c>
      <c r="B375" t="s">
        <v>913</v>
      </c>
      <c r="C375" s="263" t="s">
        <v>1623</v>
      </c>
      <c r="D375" s="11" t="str">
        <f t="shared" si="5"/>
        <v>ZRADIAT</v>
      </c>
    </row>
    <row r="376" spans="1:6" x14ac:dyDescent="0.25">
      <c r="A376" t="s">
        <v>1966</v>
      </c>
      <c r="B376" t="s">
        <v>915</v>
      </c>
      <c r="C376" s="263" t="s">
        <v>1623</v>
      </c>
      <c r="D376" s="11" t="str">
        <f t="shared" si="5"/>
        <v>ZRADIAT</v>
      </c>
    </row>
    <row r="377" spans="1:6" x14ac:dyDescent="0.25">
      <c r="A377" t="s">
        <v>1967</v>
      </c>
      <c r="B377" t="s">
        <v>1061</v>
      </c>
      <c r="C377" s="263" t="s">
        <v>1623</v>
      </c>
      <c r="D377" s="12" t="str">
        <f t="shared" si="5"/>
        <v>ZRADIAT</v>
      </c>
    </row>
    <row r="378" spans="1:6" x14ac:dyDescent="0.25">
      <c r="A378" t="s">
        <v>1968</v>
      </c>
      <c r="B378" t="s">
        <v>1101</v>
      </c>
      <c r="C378" s="263" t="s">
        <v>1623</v>
      </c>
      <c r="D378" s="9" t="str">
        <f t="shared" si="5"/>
        <v>ZRADIAT</v>
      </c>
    </row>
    <row r="379" spans="1:6" x14ac:dyDescent="0.25">
      <c r="A379" t="s">
        <v>1969</v>
      </c>
      <c r="B379" t="s">
        <v>1117</v>
      </c>
      <c r="C379" s="263" t="s">
        <v>1623</v>
      </c>
      <c r="D379" s="11" t="str">
        <f>VLOOKUP($C379,Hazard_Type_All,2,FALSE)</f>
        <v>ZRADIAT</v>
      </c>
    </row>
    <row r="380" spans="1:6" x14ac:dyDescent="0.25">
      <c r="A380" t="s">
        <v>704</v>
      </c>
      <c r="B380" t="s">
        <v>16</v>
      </c>
      <c r="C380" s="263" t="s">
        <v>1624</v>
      </c>
      <c r="D380" s="10" t="str">
        <f t="shared" si="5"/>
        <v>ZSND_VIB</v>
      </c>
    </row>
    <row r="381" spans="1:6" x14ac:dyDescent="0.25">
      <c r="A381" t="s">
        <v>1972</v>
      </c>
      <c r="B381" t="s">
        <v>817</v>
      </c>
      <c r="C381" s="263" t="s">
        <v>1624</v>
      </c>
      <c r="D381" s="10" t="str">
        <f t="shared" si="5"/>
        <v>ZSND_VIB</v>
      </c>
    </row>
    <row r="382" spans="1:6" x14ac:dyDescent="0.25">
      <c r="A382" t="s">
        <v>1973</v>
      </c>
      <c r="B382" t="s">
        <v>819</v>
      </c>
      <c r="C382" s="263" t="s">
        <v>1624</v>
      </c>
      <c r="D382" s="10" t="str">
        <f t="shared" si="5"/>
        <v>ZSND_VIB</v>
      </c>
    </row>
    <row r="383" spans="1:6" x14ac:dyDescent="0.25">
      <c r="A383" t="s">
        <v>1974</v>
      </c>
      <c r="B383" t="s">
        <v>1081</v>
      </c>
      <c r="C383" s="263" t="s">
        <v>1624</v>
      </c>
      <c r="D383" s="12" t="str">
        <f t="shared" si="5"/>
        <v>ZSND_VIB</v>
      </c>
    </row>
    <row r="384" spans="1:6" x14ac:dyDescent="0.25">
      <c r="A384" t="s">
        <v>1975</v>
      </c>
      <c r="B384" t="s">
        <v>283</v>
      </c>
      <c r="C384" t="s">
        <v>125</v>
      </c>
      <c r="D384" s="10" t="str">
        <f t="shared" si="5"/>
        <v>ZSOCCULT</v>
      </c>
    </row>
    <row r="385" spans="1:4" x14ac:dyDescent="0.25">
      <c r="A385" t="s">
        <v>1978</v>
      </c>
      <c r="B385" t="s">
        <v>17</v>
      </c>
      <c r="C385" t="s">
        <v>125</v>
      </c>
      <c r="D385" s="10" t="str">
        <f t="shared" si="5"/>
        <v>ZSOCCULT</v>
      </c>
    </row>
    <row r="386" spans="1:4" x14ac:dyDescent="0.25">
      <c r="A386" t="s">
        <v>1979</v>
      </c>
      <c r="B386" t="s">
        <v>336</v>
      </c>
      <c r="C386" t="s">
        <v>125</v>
      </c>
      <c r="D386" s="10" t="str">
        <f t="shared" si="5"/>
        <v>ZSOCCULT</v>
      </c>
    </row>
    <row r="387" spans="1:4" x14ac:dyDescent="0.25">
      <c r="A387" t="s">
        <v>1976</v>
      </c>
      <c r="B387" t="s">
        <v>366</v>
      </c>
      <c r="C387" t="s">
        <v>125</v>
      </c>
      <c r="D387" s="10" t="str">
        <f t="shared" si="5"/>
        <v>ZSOCCULT</v>
      </c>
    </row>
    <row r="388" spans="1:4" x14ac:dyDescent="0.25">
      <c r="A388" t="s">
        <v>686</v>
      </c>
      <c r="B388" t="s">
        <v>18</v>
      </c>
      <c r="C388" t="s">
        <v>125</v>
      </c>
      <c r="D388" s="10" t="str">
        <f t="shared" si="5"/>
        <v>ZSOCCULT</v>
      </c>
    </row>
    <row r="389" spans="1:4" x14ac:dyDescent="0.25">
      <c r="A389" t="s">
        <v>688</v>
      </c>
      <c r="B389" t="s">
        <v>19</v>
      </c>
      <c r="C389" t="s">
        <v>125</v>
      </c>
      <c r="D389" s="10" t="str">
        <f t="shared" si="5"/>
        <v>ZSOCCULT</v>
      </c>
    </row>
    <row r="390" spans="1:4" x14ac:dyDescent="0.25">
      <c r="A390" t="s">
        <v>690</v>
      </c>
      <c r="B390" t="s">
        <v>20</v>
      </c>
      <c r="C390" t="s">
        <v>125</v>
      </c>
      <c r="D390" s="10" t="str">
        <f t="shared" si="5"/>
        <v>ZSOCCULT</v>
      </c>
    </row>
    <row r="391" spans="1:4" x14ac:dyDescent="0.25">
      <c r="A391" t="s">
        <v>693</v>
      </c>
      <c r="B391" t="s">
        <v>393</v>
      </c>
      <c r="C391" t="s">
        <v>125</v>
      </c>
      <c r="D391" s="10" t="str">
        <f t="shared" si="5"/>
        <v>ZSOCCULT</v>
      </c>
    </row>
    <row r="392" spans="1:4" x14ac:dyDescent="0.25">
      <c r="A392" t="s">
        <v>694</v>
      </c>
      <c r="B392" t="s">
        <v>21</v>
      </c>
      <c r="C392" t="s">
        <v>125</v>
      </c>
      <c r="D392" s="10" t="str">
        <f t="shared" si="5"/>
        <v>ZSOCCULT</v>
      </c>
    </row>
    <row r="393" spans="1:4" x14ac:dyDescent="0.25">
      <c r="A393" t="s">
        <v>1977</v>
      </c>
      <c r="B393" t="s">
        <v>399</v>
      </c>
      <c r="C393" t="s">
        <v>125</v>
      </c>
      <c r="D393" s="10" t="str">
        <f t="shared" si="5"/>
        <v>ZSOCCULT</v>
      </c>
    </row>
    <row r="394" spans="1:4" x14ac:dyDescent="0.25">
      <c r="A394" t="s">
        <v>698</v>
      </c>
      <c r="B394" t="s">
        <v>22</v>
      </c>
      <c r="C394" t="s">
        <v>125</v>
      </c>
      <c r="D394" s="10" t="str">
        <f t="shared" si="5"/>
        <v>ZSOCCULT</v>
      </c>
    </row>
    <row r="395" spans="1:4" x14ac:dyDescent="0.25">
      <c r="A395" t="s">
        <v>1506</v>
      </c>
      <c r="B395" t="s">
        <v>23</v>
      </c>
      <c r="C395" t="s">
        <v>125</v>
      </c>
      <c r="D395" s="10" t="str">
        <f t="shared" si="5"/>
        <v>ZSOCCULT</v>
      </c>
    </row>
    <row r="396" spans="1:4" x14ac:dyDescent="0.25">
      <c r="A396" t="s">
        <v>699</v>
      </c>
      <c r="B396" t="s">
        <v>24</v>
      </c>
      <c r="C396" t="s">
        <v>125</v>
      </c>
      <c r="D396" s="10" t="str">
        <f t="shared" si="5"/>
        <v>ZSOCCULT</v>
      </c>
    </row>
    <row r="397" spans="1:4" x14ac:dyDescent="0.25">
      <c r="A397" t="s">
        <v>702</v>
      </c>
      <c r="B397" t="s">
        <v>25</v>
      </c>
      <c r="C397" t="s">
        <v>125</v>
      </c>
      <c r="D397" s="10" t="str">
        <f t="shared" si="5"/>
        <v>ZSOCCULT</v>
      </c>
    </row>
    <row r="398" spans="1:4" x14ac:dyDescent="0.25">
      <c r="A398" t="s">
        <v>705</v>
      </c>
      <c r="B398" t="s">
        <v>26</v>
      </c>
      <c r="C398" t="s">
        <v>125</v>
      </c>
      <c r="D398" s="12" t="str">
        <f t="shared" si="5"/>
        <v>ZSOCCULT</v>
      </c>
    </row>
    <row r="399" spans="1:4" x14ac:dyDescent="0.25">
      <c r="A399" t="s">
        <v>708</v>
      </c>
      <c r="B399" t="s">
        <v>27</v>
      </c>
      <c r="C399" t="s">
        <v>125</v>
      </c>
      <c r="D399" s="10" t="str">
        <f t="shared" si="5"/>
        <v>ZSOCCULT</v>
      </c>
    </row>
    <row r="400" spans="1:4" x14ac:dyDescent="0.25">
      <c r="A400" t="s">
        <v>1009</v>
      </c>
      <c r="B400" t="s">
        <v>1010</v>
      </c>
      <c r="C400" t="s">
        <v>125</v>
      </c>
      <c r="D400" s="10" t="str">
        <f t="shared" si="5"/>
        <v>ZSOCCULT</v>
      </c>
    </row>
    <row r="401" spans="1:4" x14ac:dyDescent="0.25">
      <c r="A401" t="s">
        <v>1017</v>
      </c>
      <c r="B401" t="s">
        <v>1018</v>
      </c>
      <c r="C401" t="s">
        <v>125</v>
      </c>
      <c r="D401" s="9" t="str">
        <f t="shared" si="5"/>
        <v>ZSOCCULT</v>
      </c>
    </row>
    <row r="402" spans="1:4" x14ac:dyDescent="0.25">
      <c r="A402" t="s">
        <v>1980</v>
      </c>
      <c r="B402" t="s">
        <v>186</v>
      </c>
      <c r="C402" s="263" t="s">
        <v>1625</v>
      </c>
      <c r="D402" s="10" t="str">
        <f t="shared" si="5"/>
        <v>ZTHERMAL</v>
      </c>
    </row>
    <row r="403" spans="1:4" x14ac:dyDescent="0.25">
      <c r="A403" t="s">
        <v>1981</v>
      </c>
      <c r="B403" t="s">
        <v>303</v>
      </c>
      <c r="C403" s="263" t="s">
        <v>1625</v>
      </c>
      <c r="D403" s="10" t="str">
        <f t="shared" si="5"/>
        <v>ZTHERMAL</v>
      </c>
    </row>
    <row r="404" spans="1:4" x14ac:dyDescent="0.25">
      <c r="A404" t="s">
        <v>1982</v>
      </c>
      <c r="B404" t="s">
        <v>307</v>
      </c>
      <c r="C404" s="263" t="s">
        <v>1625</v>
      </c>
      <c r="D404" s="10" t="str">
        <f t="shared" si="5"/>
        <v>ZTHERMAL</v>
      </c>
    </row>
    <row r="405" spans="1:4" x14ac:dyDescent="0.25">
      <c r="A405" t="s">
        <v>1983</v>
      </c>
      <c r="B405" t="s">
        <v>309</v>
      </c>
      <c r="C405" s="263" t="s">
        <v>1625</v>
      </c>
      <c r="D405" s="10" t="str">
        <f t="shared" si="5"/>
        <v>ZTHERMAL</v>
      </c>
    </row>
    <row r="406" spans="1:4" x14ac:dyDescent="0.25">
      <c r="A406" t="s">
        <v>1984</v>
      </c>
      <c r="B406" t="s">
        <v>311</v>
      </c>
      <c r="C406" s="263" t="s">
        <v>1625</v>
      </c>
      <c r="D406" s="10" t="str">
        <f t="shared" si="5"/>
        <v>ZTHERMAL</v>
      </c>
    </row>
    <row r="407" spans="1:4" x14ac:dyDescent="0.25">
      <c r="A407" t="s">
        <v>1985</v>
      </c>
      <c r="B407" t="s">
        <v>313</v>
      </c>
      <c r="C407" s="263" t="s">
        <v>1625</v>
      </c>
      <c r="D407" s="10" t="str">
        <f t="shared" si="5"/>
        <v>ZTHERMAL</v>
      </c>
    </row>
    <row r="408" spans="1:4" x14ac:dyDescent="0.25">
      <c r="A408" t="s">
        <v>1986</v>
      </c>
      <c r="B408" t="s">
        <v>315</v>
      </c>
      <c r="C408" s="263" t="s">
        <v>1625</v>
      </c>
      <c r="D408" s="10" t="str">
        <f t="shared" si="5"/>
        <v>ZTHERMAL</v>
      </c>
    </row>
    <row r="409" spans="1:4" x14ac:dyDescent="0.25">
      <c r="A409" t="s">
        <v>1987</v>
      </c>
      <c r="B409" t="s">
        <v>317</v>
      </c>
      <c r="C409" s="263" t="s">
        <v>1625</v>
      </c>
      <c r="D409" s="10" t="str">
        <f t="shared" si="5"/>
        <v>ZTHERMAL</v>
      </c>
    </row>
    <row r="410" spans="1:4" x14ac:dyDescent="0.25">
      <c r="A410" t="s">
        <v>1988</v>
      </c>
      <c r="B410" t="s">
        <v>415</v>
      </c>
      <c r="C410" s="263" t="s">
        <v>1625</v>
      </c>
      <c r="D410" s="11" t="str">
        <f t="shared" si="5"/>
        <v>ZTHERMAL</v>
      </c>
    </row>
    <row r="411" spans="1:4" x14ac:dyDescent="0.25">
      <c r="A411" t="s">
        <v>1989</v>
      </c>
      <c r="B411" t="s">
        <v>417</v>
      </c>
      <c r="C411" s="263" t="s">
        <v>1625</v>
      </c>
      <c r="D411" s="11" t="str">
        <f t="shared" si="5"/>
        <v>ZTHERMAL</v>
      </c>
    </row>
    <row r="412" spans="1:4" x14ac:dyDescent="0.25">
      <c r="A412" t="s">
        <v>1990</v>
      </c>
      <c r="B412" t="s">
        <v>419</v>
      </c>
      <c r="C412" s="263" t="s">
        <v>1625</v>
      </c>
      <c r="D412" s="11" t="str">
        <f t="shared" si="5"/>
        <v>ZTHERMAL</v>
      </c>
    </row>
    <row r="413" spans="1:4" x14ac:dyDescent="0.25">
      <c r="A413" t="s">
        <v>1991</v>
      </c>
      <c r="B413" t="s">
        <v>421</v>
      </c>
      <c r="C413" s="263" t="s">
        <v>1625</v>
      </c>
      <c r="D413" s="11" t="str">
        <f t="shared" si="5"/>
        <v>ZTHERMAL</v>
      </c>
    </row>
    <row r="414" spans="1:4" x14ac:dyDescent="0.25">
      <c r="A414" t="s">
        <v>1992</v>
      </c>
      <c r="B414" t="s">
        <v>423</v>
      </c>
      <c r="C414" s="263" t="s">
        <v>1625</v>
      </c>
      <c r="D414" s="11" t="str">
        <f t="shared" si="5"/>
        <v>ZTHERMAL</v>
      </c>
    </row>
    <row r="415" spans="1:4" x14ac:dyDescent="0.25">
      <c r="A415" t="s">
        <v>1993</v>
      </c>
      <c r="B415" t="s">
        <v>426</v>
      </c>
      <c r="C415" s="263" t="s">
        <v>1625</v>
      </c>
      <c r="D415" s="12" t="str">
        <f t="shared" ref="D415:D461" si="6">VLOOKUP($C415,Hazard_Type_All,2,FALSE)</f>
        <v>ZTHERMAL</v>
      </c>
    </row>
    <row r="416" spans="1:4" x14ac:dyDescent="0.25">
      <c r="A416" t="s">
        <v>1994</v>
      </c>
      <c r="B416" t="s">
        <v>428</v>
      </c>
      <c r="C416" s="263" t="s">
        <v>1625</v>
      </c>
      <c r="D416" s="11" t="str">
        <f t="shared" si="6"/>
        <v>ZTHERMAL</v>
      </c>
    </row>
    <row r="417" spans="1:4" x14ac:dyDescent="0.25">
      <c r="A417" t="s">
        <v>1995</v>
      </c>
      <c r="B417" t="s">
        <v>450</v>
      </c>
      <c r="C417" s="263" t="s">
        <v>1625</v>
      </c>
      <c r="D417" s="11" t="str">
        <f t="shared" si="6"/>
        <v>ZTHERMAL</v>
      </c>
    </row>
    <row r="418" spans="1:4" x14ac:dyDescent="0.25">
      <c r="A418" t="s">
        <v>1996</v>
      </c>
      <c r="B418" t="s">
        <v>452</v>
      </c>
      <c r="C418" s="263" t="s">
        <v>1625</v>
      </c>
      <c r="D418" s="11" t="str">
        <f t="shared" si="6"/>
        <v>ZTHERMAL</v>
      </c>
    </row>
    <row r="419" spans="1:4" x14ac:dyDescent="0.25">
      <c r="A419" t="s">
        <v>1997</v>
      </c>
      <c r="B419" t="s">
        <v>454</v>
      </c>
      <c r="C419" s="263" t="s">
        <v>1625</v>
      </c>
      <c r="D419" s="11" t="str">
        <f t="shared" si="6"/>
        <v>ZTHERMAL</v>
      </c>
    </row>
    <row r="420" spans="1:4" x14ac:dyDescent="0.25">
      <c r="A420" t="s">
        <v>1998</v>
      </c>
      <c r="B420" t="s">
        <v>456</v>
      </c>
      <c r="C420" s="263" t="s">
        <v>1625</v>
      </c>
      <c r="D420" s="9" t="str">
        <f t="shared" si="6"/>
        <v>ZTHERMAL</v>
      </c>
    </row>
    <row r="421" spans="1:4" x14ac:dyDescent="0.25">
      <c r="A421" t="s">
        <v>1999</v>
      </c>
      <c r="B421" t="s">
        <v>501</v>
      </c>
      <c r="C421" s="263" t="s">
        <v>1625</v>
      </c>
      <c r="D421" s="11" t="str">
        <f t="shared" si="6"/>
        <v>ZTHERMAL</v>
      </c>
    </row>
    <row r="422" spans="1:4" x14ac:dyDescent="0.25">
      <c r="A422" t="s">
        <v>2000</v>
      </c>
      <c r="B422" t="s">
        <v>781</v>
      </c>
      <c r="C422" s="263" t="s">
        <v>1625</v>
      </c>
      <c r="D422" s="11" t="str">
        <f t="shared" si="6"/>
        <v>ZTHERMAL</v>
      </c>
    </row>
    <row r="423" spans="1:4" x14ac:dyDescent="0.25">
      <c r="A423" t="s">
        <v>2001</v>
      </c>
      <c r="B423" t="s">
        <v>785</v>
      </c>
      <c r="C423" s="263" t="s">
        <v>1625</v>
      </c>
      <c r="D423" s="11" t="str">
        <f t="shared" si="6"/>
        <v>ZTHERMAL</v>
      </c>
    </row>
    <row r="424" spans="1:4" x14ac:dyDescent="0.25">
      <c r="A424" t="s">
        <v>2002</v>
      </c>
      <c r="B424" t="s">
        <v>908</v>
      </c>
      <c r="C424" s="263" t="s">
        <v>1625</v>
      </c>
      <c r="D424" s="11" t="str">
        <f t="shared" si="6"/>
        <v>ZTHERMAL</v>
      </c>
    </row>
    <row r="425" spans="1:4" x14ac:dyDescent="0.25">
      <c r="A425" t="s">
        <v>2003</v>
      </c>
      <c r="B425" t="s">
        <v>1006</v>
      </c>
      <c r="C425" s="263" t="s">
        <v>1625</v>
      </c>
      <c r="D425" s="10" t="str">
        <f t="shared" si="6"/>
        <v>ZTHERMAL</v>
      </c>
    </row>
    <row r="426" spans="1:4" x14ac:dyDescent="0.25">
      <c r="A426" t="s">
        <v>2004</v>
      </c>
      <c r="B426" t="s">
        <v>208</v>
      </c>
      <c r="C426" s="263" t="s">
        <v>1617</v>
      </c>
      <c r="D426" s="10" t="str">
        <f t="shared" si="6"/>
        <v>ZTHREAT</v>
      </c>
    </row>
    <row r="427" spans="1:4" x14ac:dyDescent="0.25">
      <c r="A427" t="s">
        <v>2005</v>
      </c>
      <c r="B427" t="s">
        <v>254</v>
      </c>
      <c r="C427" s="263" t="s">
        <v>1617</v>
      </c>
      <c r="D427" s="10" t="str">
        <f t="shared" si="6"/>
        <v>ZTHREAT</v>
      </c>
    </row>
    <row r="428" spans="1:4" x14ac:dyDescent="0.25">
      <c r="A428" t="s">
        <v>2006</v>
      </c>
      <c r="B428" t="s">
        <v>295</v>
      </c>
      <c r="C428" s="263" t="s">
        <v>1617</v>
      </c>
      <c r="D428" s="10" t="str">
        <f t="shared" si="6"/>
        <v>ZTHREAT</v>
      </c>
    </row>
    <row r="429" spans="1:4" x14ac:dyDescent="0.25">
      <c r="A429" t="s">
        <v>2007</v>
      </c>
      <c r="B429" t="s">
        <v>715</v>
      </c>
      <c r="C429" s="263" t="s">
        <v>1617</v>
      </c>
      <c r="D429" s="11" t="str">
        <f t="shared" si="6"/>
        <v>ZTHREAT</v>
      </c>
    </row>
    <row r="430" spans="1:4" x14ac:dyDescent="0.25">
      <c r="A430" t="s">
        <v>2008</v>
      </c>
      <c r="B430" t="s">
        <v>879</v>
      </c>
      <c r="C430" s="263" t="s">
        <v>1617</v>
      </c>
      <c r="D430" s="10" t="str">
        <f t="shared" si="6"/>
        <v>ZTHREAT</v>
      </c>
    </row>
    <row r="431" spans="1:4" x14ac:dyDescent="0.25">
      <c r="A431" t="s">
        <v>2009</v>
      </c>
      <c r="B431" t="s">
        <v>942</v>
      </c>
      <c r="C431" s="263" t="s">
        <v>1617</v>
      </c>
      <c r="D431" s="10" t="str">
        <f t="shared" si="6"/>
        <v>ZTHREAT</v>
      </c>
    </row>
    <row r="432" spans="1:4" x14ac:dyDescent="0.25">
      <c r="A432" t="s">
        <v>2010</v>
      </c>
      <c r="B432" t="s">
        <v>1063</v>
      </c>
      <c r="C432" s="263" t="s">
        <v>1617</v>
      </c>
      <c r="D432" s="12" t="str">
        <f t="shared" si="6"/>
        <v>ZTHREAT</v>
      </c>
    </row>
    <row r="433" spans="1:6" x14ac:dyDescent="0.25">
      <c r="A433" t="s">
        <v>2011</v>
      </c>
      <c r="B433" t="s">
        <v>1091</v>
      </c>
      <c r="C433" s="263" t="s">
        <v>1617</v>
      </c>
      <c r="D433" s="12" t="str">
        <f t="shared" si="6"/>
        <v>ZTHREAT</v>
      </c>
    </row>
    <row r="434" spans="1:6" x14ac:dyDescent="0.25">
      <c r="A434" t="s">
        <v>2012</v>
      </c>
      <c r="B434" t="s">
        <v>158</v>
      </c>
      <c r="C434" s="263" t="s">
        <v>1626</v>
      </c>
      <c r="D434" s="13" t="str">
        <f t="shared" si="6"/>
        <v>ZWASTE</v>
      </c>
    </row>
    <row r="435" spans="1:6" x14ac:dyDescent="0.25">
      <c r="A435" t="s">
        <v>2013</v>
      </c>
      <c r="B435" t="s">
        <v>223</v>
      </c>
      <c r="C435" s="263" t="s">
        <v>1626</v>
      </c>
      <c r="D435" s="10" t="str">
        <f t="shared" si="6"/>
        <v>ZWASTE</v>
      </c>
    </row>
    <row r="436" spans="1:6" x14ac:dyDescent="0.25">
      <c r="A436" t="s">
        <v>2014</v>
      </c>
      <c r="B436" t="s">
        <v>244</v>
      </c>
      <c r="C436" s="263" t="s">
        <v>1626</v>
      </c>
      <c r="D436" s="10" t="str">
        <f t="shared" si="6"/>
        <v>ZWASTE</v>
      </c>
    </row>
    <row r="437" spans="1:6" x14ac:dyDescent="0.25">
      <c r="A437" t="s">
        <v>296</v>
      </c>
      <c r="B437" t="s">
        <v>297</v>
      </c>
      <c r="C437" s="263" t="s">
        <v>1626</v>
      </c>
      <c r="D437" s="10" t="str">
        <f t="shared" si="6"/>
        <v>ZWASTE</v>
      </c>
    </row>
    <row r="438" spans="1:6" x14ac:dyDescent="0.25">
      <c r="A438" t="s">
        <v>2015</v>
      </c>
      <c r="B438" t="s">
        <v>482</v>
      </c>
      <c r="C438" s="263" t="s">
        <v>1626</v>
      </c>
      <c r="D438" s="11" t="str">
        <f t="shared" si="6"/>
        <v>ZWASTE</v>
      </c>
    </row>
    <row r="439" spans="1:6" x14ac:dyDescent="0.25">
      <c r="A439" t="s">
        <v>2016</v>
      </c>
      <c r="B439" t="s">
        <v>499</v>
      </c>
      <c r="C439" s="263" t="s">
        <v>1626</v>
      </c>
      <c r="D439" s="11" t="str">
        <f t="shared" si="6"/>
        <v>ZWASTE</v>
      </c>
    </row>
    <row r="440" spans="1:6" x14ac:dyDescent="0.25">
      <c r="A440" t="s">
        <v>2017</v>
      </c>
      <c r="B440" t="s">
        <v>823</v>
      </c>
      <c r="C440" s="263" t="s">
        <v>1626</v>
      </c>
      <c r="D440" s="10" t="str">
        <f t="shared" si="6"/>
        <v>ZWASTE</v>
      </c>
    </row>
    <row r="441" spans="1:6" x14ac:dyDescent="0.25">
      <c r="A441" t="s">
        <v>2018</v>
      </c>
      <c r="B441" t="s">
        <v>825</v>
      </c>
      <c r="C441" s="263" t="s">
        <v>1626</v>
      </c>
      <c r="D441" s="10" t="str">
        <f t="shared" si="6"/>
        <v>ZWASTE</v>
      </c>
    </row>
    <row r="442" spans="1:6" x14ac:dyDescent="0.25">
      <c r="A442" t="s">
        <v>2019</v>
      </c>
      <c r="B442" t="s">
        <v>835</v>
      </c>
      <c r="C442" s="263" t="s">
        <v>1626</v>
      </c>
      <c r="D442" s="10" t="str">
        <f t="shared" si="6"/>
        <v>ZWASTE</v>
      </c>
    </row>
    <row r="443" spans="1:6" x14ac:dyDescent="0.25">
      <c r="A443" t="s">
        <v>2020</v>
      </c>
      <c r="B443" t="s">
        <v>837</v>
      </c>
      <c r="C443" s="263" t="s">
        <v>1626</v>
      </c>
      <c r="D443" s="10" t="str">
        <f t="shared" si="6"/>
        <v>ZWASTE</v>
      </c>
    </row>
    <row r="444" spans="1:6" x14ac:dyDescent="0.25">
      <c r="A444" t="s">
        <v>2021</v>
      </c>
      <c r="B444" t="s">
        <v>906</v>
      </c>
      <c r="C444" s="263" t="s">
        <v>1626</v>
      </c>
      <c r="D444" s="10" t="str">
        <f t="shared" si="6"/>
        <v>ZWASTE</v>
      </c>
    </row>
    <row r="445" spans="1:6" x14ac:dyDescent="0.25">
      <c r="A445" s="263" t="s">
        <v>2026</v>
      </c>
      <c r="B445" t="s">
        <v>28</v>
      </c>
      <c r="C445" s="263" t="s">
        <v>1626</v>
      </c>
      <c r="D445" s="11" t="str">
        <f t="shared" si="6"/>
        <v>ZWASTE</v>
      </c>
      <c r="E445" s="263"/>
      <c r="F445" s="263"/>
    </row>
    <row r="446" spans="1:6" x14ac:dyDescent="0.25">
      <c r="A446" t="s">
        <v>2022</v>
      </c>
      <c r="B446" t="s">
        <v>946</v>
      </c>
      <c r="C446" s="263" t="s">
        <v>1626</v>
      </c>
      <c r="D446" s="10" t="str">
        <f t="shared" si="6"/>
        <v>ZWASTE</v>
      </c>
    </row>
    <row r="447" spans="1:6" x14ac:dyDescent="0.25">
      <c r="A447" t="s">
        <v>1030</v>
      </c>
      <c r="B447" t="s">
        <v>1031</v>
      </c>
      <c r="C447" s="263" t="s">
        <v>1626</v>
      </c>
      <c r="D447" s="12" t="str">
        <f t="shared" si="6"/>
        <v>ZWASTE</v>
      </c>
    </row>
    <row r="448" spans="1:6" x14ac:dyDescent="0.25">
      <c r="A448" t="s">
        <v>2023</v>
      </c>
      <c r="B448" t="s">
        <v>1059</v>
      </c>
      <c r="C448" s="263" t="s">
        <v>1626</v>
      </c>
      <c r="D448" s="9" t="str">
        <f t="shared" si="6"/>
        <v>ZWASTE</v>
      </c>
    </row>
    <row r="449" spans="1:4" x14ac:dyDescent="0.25">
      <c r="A449" t="s">
        <v>2024</v>
      </c>
      <c r="B449" t="s">
        <v>1093</v>
      </c>
      <c r="C449" s="263" t="s">
        <v>1626</v>
      </c>
      <c r="D449" s="12" t="str">
        <f t="shared" si="6"/>
        <v>ZWASTE</v>
      </c>
    </row>
    <row r="450" spans="1:4" x14ac:dyDescent="0.25">
      <c r="A450" t="s">
        <v>2025</v>
      </c>
      <c r="B450" t="s">
        <v>1113</v>
      </c>
      <c r="C450" s="263" t="s">
        <v>1626</v>
      </c>
      <c r="D450" s="9" t="str">
        <f t="shared" si="6"/>
        <v>ZWASTE</v>
      </c>
    </row>
    <row r="451" spans="1:4" x14ac:dyDescent="0.25">
      <c r="A451" t="s">
        <v>2027</v>
      </c>
      <c r="B451" t="s">
        <v>305</v>
      </c>
      <c r="C451" s="263" t="s">
        <v>1627</v>
      </c>
      <c r="D451" s="10" t="str">
        <f t="shared" si="6"/>
        <v>ZWORKENV</v>
      </c>
    </row>
    <row r="452" spans="1:4" x14ac:dyDescent="0.25">
      <c r="A452" t="s">
        <v>2028</v>
      </c>
      <c r="B452" t="s">
        <v>376</v>
      </c>
      <c r="C452" s="263" t="s">
        <v>1627</v>
      </c>
      <c r="D452" s="10" t="str">
        <f t="shared" si="6"/>
        <v>ZWORKENV</v>
      </c>
    </row>
    <row r="453" spans="1:4" x14ac:dyDescent="0.25">
      <c r="A453" t="s">
        <v>2029</v>
      </c>
      <c r="B453" t="s">
        <v>460</v>
      </c>
      <c r="C453" s="263" t="s">
        <v>1627</v>
      </c>
      <c r="D453" s="11" t="str">
        <f t="shared" si="6"/>
        <v>ZWORKENV</v>
      </c>
    </row>
    <row r="454" spans="1:4" x14ac:dyDescent="0.25">
      <c r="A454" t="s">
        <v>2036</v>
      </c>
      <c r="B454" t="s">
        <v>525</v>
      </c>
      <c r="C454" s="263" t="s">
        <v>1627</v>
      </c>
      <c r="D454" s="11" t="str">
        <f t="shared" si="6"/>
        <v>ZWORKENV</v>
      </c>
    </row>
    <row r="455" spans="1:4" x14ac:dyDescent="0.25">
      <c r="A455" t="s">
        <v>2030</v>
      </c>
      <c r="B455" t="s">
        <v>633</v>
      </c>
      <c r="C455" s="263" t="s">
        <v>1627</v>
      </c>
      <c r="D455" s="11" t="str">
        <f t="shared" si="6"/>
        <v>ZWORKENV</v>
      </c>
    </row>
    <row r="456" spans="1:4" x14ac:dyDescent="0.25">
      <c r="A456" t="s">
        <v>2031</v>
      </c>
      <c r="B456" t="s">
        <v>861</v>
      </c>
      <c r="C456" s="263" t="s">
        <v>1627</v>
      </c>
      <c r="D456" s="12" t="str">
        <f t="shared" si="6"/>
        <v>ZWORKENV</v>
      </c>
    </row>
    <row r="457" spans="1:4" x14ac:dyDescent="0.25">
      <c r="A457" t="s">
        <v>2032</v>
      </c>
      <c r="B457" t="s">
        <v>921</v>
      </c>
      <c r="C457" s="263" t="s">
        <v>1627</v>
      </c>
      <c r="D457" s="11" t="str">
        <f t="shared" si="6"/>
        <v>ZWORKENV</v>
      </c>
    </row>
    <row r="458" spans="1:4" x14ac:dyDescent="0.25">
      <c r="A458" t="s">
        <v>1048</v>
      </c>
      <c r="B458" t="s">
        <v>1049</v>
      </c>
      <c r="C458" s="263" t="s">
        <v>1627</v>
      </c>
      <c r="D458" s="12" t="str">
        <f t="shared" si="6"/>
        <v>ZWORKENV</v>
      </c>
    </row>
    <row r="459" spans="1:4" x14ac:dyDescent="0.25">
      <c r="A459" t="s">
        <v>2033</v>
      </c>
      <c r="B459" t="s">
        <v>1066</v>
      </c>
      <c r="C459" s="263" t="s">
        <v>1627</v>
      </c>
      <c r="D459" s="12" t="str">
        <f t="shared" si="6"/>
        <v>ZWORKENV</v>
      </c>
    </row>
    <row r="460" spans="1:4" x14ac:dyDescent="0.25">
      <c r="A460" t="s">
        <v>2034</v>
      </c>
      <c r="B460" t="s">
        <v>1076</v>
      </c>
      <c r="C460" s="263" t="s">
        <v>1627</v>
      </c>
      <c r="D460" s="12" t="str">
        <f t="shared" si="6"/>
        <v>ZWORKENV</v>
      </c>
    </row>
    <row r="461" spans="1:4" x14ac:dyDescent="0.25">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09375" defaultRowHeight="13.2" x14ac:dyDescent="0.25"/>
  <cols>
    <col min="1" max="1" width="31" bestFit="1" customWidth="1"/>
    <col min="2" max="2" width="8.109375" bestFit="1" customWidth="1"/>
  </cols>
  <sheetData>
    <row r="1" spans="1:2" x14ac:dyDescent="0.25">
      <c r="A1" s="4" t="s">
        <v>1122</v>
      </c>
      <c r="B1" s="1" t="s">
        <v>96</v>
      </c>
    </row>
    <row r="2" spans="1:2" x14ac:dyDescent="0.25">
      <c r="A2" t="s">
        <v>2037</v>
      </c>
      <c r="B2" t="s">
        <v>1123</v>
      </c>
    </row>
    <row r="3" spans="1:2" x14ac:dyDescent="0.25">
      <c r="A3" t="s">
        <v>2038</v>
      </c>
      <c r="B3" t="s">
        <v>1124</v>
      </c>
    </row>
    <row r="4" spans="1:2" x14ac:dyDescent="0.25">
      <c r="A4" t="s">
        <v>2039</v>
      </c>
      <c r="B4" t="s">
        <v>1125</v>
      </c>
    </row>
    <row r="5" spans="1:2" x14ac:dyDescent="0.25">
      <c r="A5" t="s">
        <v>2040</v>
      </c>
      <c r="B5" t="s">
        <v>1126</v>
      </c>
    </row>
    <row r="6" spans="1:2" x14ac:dyDescent="0.25">
      <c r="A6" t="s">
        <v>2041</v>
      </c>
      <c r="B6" t="s">
        <v>1127</v>
      </c>
    </row>
    <row r="7" spans="1:2" x14ac:dyDescent="0.25">
      <c r="A7" t="s">
        <v>2042</v>
      </c>
      <c r="B7" t="s">
        <v>1128</v>
      </c>
    </row>
    <row r="8" spans="1:2" x14ac:dyDescent="0.25">
      <c r="A8" t="s">
        <v>2043</v>
      </c>
      <c r="B8" t="s">
        <v>1129</v>
      </c>
    </row>
    <row r="9" spans="1:2" x14ac:dyDescent="0.25">
      <c r="A9" t="s">
        <v>2044</v>
      </c>
      <c r="B9" t="s">
        <v>1130</v>
      </c>
    </row>
    <row r="10" spans="1:2" x14ac:dyDescent="0.25">
      <c r="A10" t="s">
        <v>2045</v>
      </c>
      <c r="B10" t="s">
        <v>1131</v>
      </c>
    </row>
    <row r="11" spans="1:2" x14ac:dyDescent="0.25">
      <c r="A11" t="s">
        <v>2046</v>
      </c>
      <c r="B11" t="s">
        <v>1132</v>
      </c>
    </row>
    <row r="12" spans="1:2" x14ac:dyDescent="0.25">
      <c r="A12" t="s">
        <v>2047</v>
      </c>
      <c r="B12" t="s">
        <v>1133</v>
      </c>
    </row>
    <row r="13" spans="1:2" x14ac:dyDescent="0.25">
      <c r="A13" t="s">
        <v>2048</v>
      </c>
      <c r="B13" s="15" t="s">
        <v>1134</v>
      </c>
    </row>
    <row r="14" spans="1:2" x14ac:dyDescent="0.25">
      <c r="A14" t="s">
        <v>1135</v>
      </c>
      <c r="B14" t="s">
        <v>1136</v>
      </c>
    </row>
    <row r="15" spans="1:2" x14ac:dyDescent="0.25">
      <c r="A15" t="s">
        <v>2049</v>
      </c>
      <c r="B15" t="s">
        <v>1137</v>
      </c>
    </row>
    <row r="16" spans="1:2" x14ac:dyDescent="0.25">
      <c r="A16" t="s">
        <v>2050</v>
      </c>
      <c r="B16" t="s">
        <v>1138</v>
      </c>
    </row>
    <row r="17" spans="1:2" x14ac:dyDescent="0.25">
      <c r="A17" t="s">
        <v>2051</v>
      </c>
      <c r="B17" t="s">
        <v>1139</v>
      </c>
    </row>
    <row r="18" spans="1:2" x14ac:dyDescent="0.25">
      <c r="A18" t="s">
        <v>2052</v>
      </c>
      <c r="B18" t="s">
        <v>1140</v>
      </c>
    </row>
    <row r="19" spans="1:2" x14ac:dyDescent="0.25">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09375" defaultRowHeight="13.2" x14ac:dyDescent="0.25"/>
  <cols>
    <col min="1" max="1" width="32.6640625" bestFit="1" customWidth="1"/>
    <col min="2" max="2" width="14" bestFit="1" customWidth="1"/>
  </cols>
  <sheetData>
    <row r="1" spans="1:2" x14ac:dyDescent="0.25">
      <c r="A1" s="1" t="s">
        <v>1142</v>
      </c>
      <c r="B1" s="16" t="s">
        <v>96</v>
      </c>
    </row>
    <row r="2" spans="1:2" x14ac:dyDescent="0.25">
      <c r="A2" t="s">
        <v>1143</v>
      </c>
      <c r="B2" t="s">
        <v>1144</v>
      </c>
    </row>
    <row r="3" spans="1:2" x14ac:dyDescent="0.25">
      <c r="A3" t="s">
        <v>2267</v>
      </c>
      <c r="B3" t="s">
        <v>1145</v>
      </c>
    </row>
    <row r="4" spans="1:2" x14ac:dyDescent="0.25">
      <c r="A4" t="s">
        <v>1146</v>
      </c>
      <c r="B4" t="s">
        <v>1147</v>
      </c>
    </row>
    <row r="5" spans="1:2" x14ac:dyDescent="0.25">
      <c r="A5" t="s">
        <v>2269</v>
      </c>
      <c r="B5" t="s">
        <v>1148</v>
      </c>
    </row>
    <row r="6" spans="1:2" x14ac:dyDescent="0.25">
      <c r="A6" t="s">
        <v>2268</v>
      </c>
      <c r="B6" t="s">
        <v>1149</v>
      </c>
    </row>
    <row r="7" spans="1:2" x14ac:dyDescent="0.25">
      <c r="A7" t="s">
        <v>2270</v>
      </c>
      <c r="B7" t="s">
        <v>1150</v>
      </c>
    </row>
    <row r="8" spans="1:2" x14ac:dyDescent="0.25">
      <c r="A8" t="s">
        <v>2273</v>
      </c>
      <c r="B8" t="s">
        <v>1151</v>
      </c>
    </row>
    <row r="9" spans="1:2" x14ac:dyDescent="0.25">
      <c r="A9" t="s">
        <v>2271</v>
      </c>
      <c r="B9" t="s">
        <v>1152</v>
      </c>
    </row>
    <row r="10" spans="1:2" x14ac:dyDescent="0.25">
      <c r="A10" t="s">
        <v>2272</v>
      </c>
      <c r="B10" t="s">
        <v>1154</v>
      </c>
    </row>
    <row r="11" spans="1:2" x14ac:dyDescent="0.25">
      <c r="A11" t="s">
        <v>1155</v>
      </c>
      <c r="B11" t="s">
        <v>1156</v>
      </c>
    </row>
    <row r="12" spans="1:2" x14ac:dyDescent="0.25">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09375" defaultRowHeight="13.2" x14ac:dyDescent="0.25"/>
  <cols>
    <col min="1" max="1" width="32.5546875" customWidth="1"/>
    <col min="2" max="2" width="14" customWidth="1"/>
    <col min="3" max="3" width="43" customWidth="1"/>
    <col min="4" max="4" width="18" customWidth="1"/>
    <col min="5" max="5" width="28.109375" customWidth="1"/>
  </cols>
  <sheetData>
    <row r="1" spans="1:4" x14ac:dyDescent="0.25">
      <c r="A1" s="1" t="s">
        <v>1159</v>
      </c>
      <c r="B1" s="16" t="s">
        <v>96</v>
      </c>
      <c r="C1" s="1" t="s">
        <v>1142</v>
      </c>
      <c r="D1" t="s">
        <v>1518</v>
      </c>
    </row>
    <row r="2" spans="1:4" x14ac:dyDescent="0.25">
      <c r="A2" t="s">
        <v>2097</v>
      </c>
      <c r="B2" t="s">
        <v>1297</v>
      </c>
      <c r="C2" t="s">
        <v>1143</v>
      </c>
      <c r="D2" t="str">
        <f t="shared" ref="D2:D33" si="0">VLOOKUP($C2,Category_All,2,FALSE)</f>
        <v>RT-020_000090</v>
      </c>
    </row>
    <row r="3" spans="1:4" x14ac:dyDescent="0.25">
      <c r="A3" t="s">
        <v>2098</v>
      </c>
      <c r="B3" t="s">
        <v>1396</v>
      </c>
      <c r="C3" t="s">
        <v>1143</v>
      </c>
      <c r="D3" t="str">
        <f t="shared" si="0"/>
        <v>RT-020_000090</v>
      </c>
    </row>
    <row r="4" spans="1:4" x14ac:dyDescent="0.25">
      <c r="A4" t="s">
        <v>2099</v>
      </c>
      <c r="B4" t="s">
        <v>1182</v>
      </c>
      <c r="C4" t="s">
        <v>1157</v>
      </c>
      <c r="D4" t="str">
        <f t="shared" si="0"/>
        <v>RT-020_000100</v>
      </c>
    </row>
    <row r="5" spans="1:4" x14ac:dyDescent="0.25">
      <c r="A5" t="s">
        <v>2100</v>
      </c>
      <c r="B5" t="s">
        <v>1223</v>
      </c>
      <c r="C5" t="s">
        <v>1157</v>
      </c>
      <c r="D5" t="str">
        <f t="shared" si="0"/>
        <v>RT-020_000100</v>
      </c>
    </row>
    <row r="6" spans="1:4" x14ac:dyDescent="0.25">
      <c r="A6" t="s">
        <v>2101</v>
      </c>
      <c r="B6" t="s">
        <v>1225</v>
      </c>
      <c r="C6" t="s">
        <v>2270</v>
      </c>
      <c r="D6" t="str">
        <f t="shared" si="0"/>
        <v>RT-020_000110</v>
      </c>
    </row>
    <row r="7" spans="1:4" x14ac:dyDescent="0.25">
      <c r="A7" t="s">
        <v>2102</v>
      </c>
      <c r="B7" t="s">
        <v>1235</v>
      </c>
      <c r="C7" t="s">
        <v>2270</v>
      </c>
      <c r="D7" t="str">
        <f t="shared" si="0"/>
        <v>RT-020_000110</v>
      </c>
    </row>
    <row r="8" spans="1:4" x14ac:dyDescent="0.25">
      <c r="A8" t="s">
        <v>2103</v>
      </c>
      <c r="B8" t="s">
        <v>1241</v>
      </c>
      <c r="C8" t="s">
        <v>2270</v>
      </c>
      <c r="D8" t="str">
        <f t="shared" si="0"/>
        <v>RT-020_000110</v>
      </c>
    </row>
    <row r="9" spans="1:4" x14ac:dyDescent="0.25">
      <c r="A9" t="s">
        <v>2104</v>
      </c>
      <c r="B9" t="s">
        <v>1247</v>
      </c>
      <c r="C9" t="s">
        <v>2270</v>
      </c>
      <c r="D9" t="str">
        <f t="shared" si="0"/>
        <v>RT-020_000110</v>
      </c>
    </row>
    <row r="10" spans="1:4" x14ac:dyDescent="0.25">
      <c r="A10" t="s">
        <v>2105</v>
      </c>
      <c r="B10" t="s">
        <v>1251</v>
      </c>
      <c r="C10" t="s">
        <v>2270</v>
      </c>
      <c r="D10" t="str">
        <f t="shared" si="0"/>
        <v>RT-020_000110</v>
      </c>
    </row>
    <row r="11" spans="1:4" x14ac:dyDescent="0.25">
      <c r="A11" t="s">
        <v>2106</v>
      </c>
      <c r="B11" t="s">
        <v>1253</v>
      </c>
      <c r="C11" t="s">
        <v>2270</v>
      </c>
      <c r="D11" t="str">
        <f t="shared" si="0"/>
        <v>RT-020_000110</v>
      </c>
    </row>
    <row r="12" spans="1:4" x14ac:dyDescent="0.25">
      <c r="A12" t="s">
        <v>2107</v>
      </c>
      <c r="B12" t="s">
        <v>1261</v>
      </c>
      <c r="C12" t="s">
        <v>2270</v>
      </c>
      <c r="D12" t="str">
        <f t="shared" si="0"/>
        <v>RT-020_000110</v>
      </c>
    </row>
    <row r="13" spans="1:4" x14ac:dyDescent="0.25">
      <c r="A13" t="s">
        <v>2108</v>
      </c>
      <c r="B13" t="s">
        <v>1301</v>
      </c>
      <c r="C13" t="s">
        <v>2270</v>
      </c>
      <c r="D13" t="str">
        <f t="shared" si="0"/>
        <v>RT-020_000110</v>
      </c>
    </row>
    <row r="14" spans="1:4" x14ac:dyDescent="0.25">
      <c r="A14" t="s">
        <v>2109</v>
      </c>
      <c r="B14" t="s">
        <v>1303</v>
      </c>
      <c r="C14" t="s">
        <v>2270</v>
      </c>
      <c r="D14" t="str">
        <f t="shared" si="0"/>
        <v>RT-020_000110</v>
      </c>
    </row>
    <row r="15" spans="1:4" x14ac:dyDescent="0.25">
      <c r="A15" t="s">
        <v>2110</v>
      </c>
      <c r="B15" t="s">
        <v>1314</v>
      </c>
      <c r="C15" t="s">
        <v>2270</v>
      </c>
      <c r="D15" t="str">
        <f t="shared" si="0"/>
        <v>RT-020_000110</v>
      </c>
    </row>
    <row r="16" spans="1:4" x14ac:dyDescent="0.25">
      <c r="A16" t="s">
        <v>2111</v>
      </c>
      <c r="B16" t="s">
        <v>1322</v>
      </c>
      <c r="C16" t="s">
        <v>2270</v>
      </c>
      <c r="D16" t="str">
        <f t="shared" si="0"/>
        <v>RT-020_000110</v>
      </c>
    </row>
    <row r="17" spans="1:4" x14ac:dyDescent="0.25">
      <c r="A17" t="s">
        <v>2112</v>
      </c>
      <c r="B17" t="s">
        <v>1348</v>
      </c>
      <c r="C17" t="s">
        <v>2270</v>
      </c>
      <c r="D17" t="str">
        <f t="shared" si="0"/>
        <v>RT-020_000110</v>
      </c>
    </row>
    <row r="18" spans="1:4" x14ac:dyDescent="0.25">
      <c r="A18" t="s">
        <v>2113</v>
      </c>
      <c r="B18" t="s">
        <v>1368</v>
      </c>
      <c r="C18" t="s">
        <v>2270</v>
      </c>
      <c r="D18" t="str">
        <f t="shared" si="0"/>
        <v>RT-020_000110</v>
      </c>
    </row>
    <row r="19" spans="1:4" x14ac:dyDescent="0.25">
      <c r="A19" t="s">
        <v>2114</v>
      </c>
      <c r="B19" t="s">
        <v>1378</v>
      </c>
      <c r="C19" t="s">
        <v>2270</v>
      </c>
      <c r="D19" t="str">
        <f t="shared" si="0"/>
        <v>RT-020_000110</v>
      </c>
    </row>
    <row r="20" spans="1:4" x14ac:dyDescent="0.25">
      <c r="A20" t="s">
        <v>2115</v>
      </c>
      <c r="B20" t="s">
        <v>1389</v>
      </c>
      <c r="C20" t="s">
        <v>2270</v>
      </c>
      <c r="D20" t="str">
        <f t="shared" si="0"/>
        <v>RT-020_000110</v>
      </c>
    </row>
    <row r="21" spans="1:4" x14ac:dyDescent="0.25">
      <c r="A21" t="s">
        <v>2116</v>
      </c>
      <c r="B21" t="s">
        <v>1400</v>
      </c>
      <c r="C21" t="s">
        <v>2270</v>
      </c>
      <c r="D21" t="str">
        <f t="shared" si="0"/>
        <v>RT-020_000110</v>
      </c>
    </row>
    <row r="22" spans="1:4" x14ac:dyDescent="0.25">
      <c r="A22" t="s">
        <v>2117</v>
      </c>
      <c r="B22" t="s">
        <v>1299</v>
      </c>
      <c r="C22" t="s">
        <v>2271</v>
      </c>
      <c r="D22" t="str">
        <f t="shared" si="0"/>
        <v>RT-020_000120</v>
      </c>
    </row>
    <row r="23" spans="1:4" x14ac:dyDescent="0.25">
      <c r="A23" t="s">
        <v>2118</v>
      </c>
      <c r="B23" t="s">
        <v>1362</v>
      </c>
      <c r="C23" t="s">
        <v>2271</v>
      </c>
      <c r="D23" t="str">
        <f t="shared" si="0"/>
        <v>RT-020_000120</v>
      </c>
    </row>
    <row r="24" spans="1:4" x14ac:dyDescent="0.25">
      <c r="A24" t="s">
        <v>2119</v>
      </c>
      <c r="B24" t="s">
        <v>1364</v>
      </c>
      <c r="C24" t="s">
        <v>2271</v>
      </c>
      <c r="D24" t="str">
        <f t="shared" si="0"/>
        <v>RT-020_000120</v>
      </c>
    </row>
    <row r="25" spans="1:4" x14ac:dyDescent="0.25">
      <c r="A25" t="s">
        <v>2120</v>
      </c>
      <c r="B25" t="s">
        <v>1366</v>
      </c>
      <c r="C25" t="s">
        <v>2271</v>
      </c>
      <c r="D25" t="str">
        <f t="shared" si="0"/>
        <v>RT-020_000120</v>
      </c>
    </row>
    <row r="26" spans="1:4" x14ac:dyDescent="0.25">
      <c r="A26" t="s">
        <v>2121</v>
      </c>
      <c r="B26" t="s">
        <v>1219</v>
      </c>
      <c r="C26" t="s">
        <v>2272</v>
      </c>
      <c r="D26" t="str">
        <f t="shared" si="0"/>
        <v>RT-020_000130</v>
      </c>
    </row>
    <row r="27" spans="1:4" x14ac:dyDescent="0.25">
      <c r="A27" t="s">
        <v>2122</v>
      </c>
      <c r="B27" t="s">
        <v>1263</v>
      </c>
      <c r="C27" t="s">
        <v>2272</v>
      </c>
      <c r="D27" t="str">
        <f t="shared" si="0"/>
        <v>RT-020_000130</v>
      </c>
    </row>
    <row r="28" spans="1:4" x14ac:dyDescent="0.25">
      <c r="A28" t="s">
        <v>2123</v>
      </c>
      <c r="B28" t="s">
        <v>1161</v>
      </c>
      <c r="C28" t="s">
        <v>2273</v>
      </c>
      <c r="D28" t="str">
        <f t="shared" si="0"/>
        <v>RT-020_000140</v>
      </c>
    </row>
    <row r="29" spans="1:4" x14ac:dyDescent="0.25">
      <c r="A29" t="s">
        <v>2124</v>
      </c>
      <c r="B29" t="s">
        <v>1166</v>
      </c>
      <c r="C29" t="s">
        <v>2273</v>
      </c>
      <c r="D29" t="str">
        <f t="shared" si="0"/>
        <v>RT-020_000140</v>
      </c>
    </row>
    <row r="30" spans="1:4" x14ac:dyDescent="0.25">
      <c r="A30" t="s">
        <v>2125</v>
      </c>
      <c r="B30" t="s">
        <v>1168</v>
      </c>
      <c r="C30" t="s">
        <v>2273</v>
      </c>
      <c r="D30" t="str">
        <f t="shared" si="0"/>
        <v>RT-020_000140</v>
      </c>
    </row>
    <row r="31" spans="1:4" x14ac:dyDescent="0.25">
      <c r="A31" t="s">
        <v>2126</v>
      </c>
      <c r="B31" t="s">
        <v>1170</v>
      </c>
      <c r="C31" t="s">
        <v>2273</v>
      </c>
      <c r="D31" t="str">
        <f t="shared" si="0"/>
        <v>RT-020_000140</v>
      </c>
    </row>
    <row r="32" spans="1:4" x14ac:dyDescent="0.25">
      <c r="A32" t="s">
        <v>2127</v>
      </c>
      <c r="B32" t="s">
        <v>1172</v>
      </c>
      <c r="C32" t="s">
        <v>2273</v>
      </c>
      <c r="D32" t="str">
        <f t="shared" si="0"/>
        <v>RT-020_000140</v>
      </c>
    </row>
    <row r="33" spans="1:4" x14ac:dyDescent="0.25">
      <c r="A33" t="s">
        <v>2128</v>
      </c>
      <c r="B33" t="s">
        <v>1174</v>
      </c>
      <c r="C33" t="s">
        <v>2273</v>
      </c>
      <c r="D33" t="str">
        <f t="shared" si="0"/>
        <v>RT-020_000140</v>
      </c>
    </row>
    <row r="34" spans="1:4" x14ac:dyDescent="0.25">
      <c r="A34" t="s">
        <v>2129</v>
      </c>
      <c r="B34" t="s">
        <v>1178</v>
      </c>
      <c r="C34" t="s">
        <v>2273</v>
      </c>
      <c r="D34" t="str">
        <f t="shared" ref="D34:D65" si="1">VLOOKUP($C34,Category_All,2,FALSE)</f>
        <v>RT-020_000140</v>
      </c>
    </row>
    <row r="35" spans="1:4" x14ac:dyDescent="0.25">
      <c r="A35" t="s">
        <v>2130</v>
      </c>
      <c r="B35" t="s">
        <v>1212</v>
      </c>
      <c r="C35" t="s">
        <v>2273</v>
      </c>
      <c r="D35" t="str">
        <f t="shared" si="1"/>
        <v>RT-020_000140</v>
      </c>
    </row>
    <row r="36" spans="1:4" x14ac:dyDescent="0.25">
      <c r="A36" t="s">
        <v>2131</v>
      </c>
      <c r="B36" t="s">
        <v>1229</v>
      </c>
      <c r="C36" t="s">
        <v>2273</v>
      </c>
      <c r="D36" t="str">
        <f t="shared" si="1"/>
        <v>RT-020_000140</v>
      </c>
    </row>
    <row r="37" spans="1:4" x14ac:dyDescent="0.25">
      <c r="A37" t="s">
        <v>2132</v>
      </c>
      <c r="B37" t="s">
        <v>1231</v>
      </c>
      <c r="C37" t="s">
        <v>2273</v>
      </c>
      <c r="D37" t="str">
        <f t="shared" si="1"/>
        <v>RT-020_000140</v>
      </c>
    </row>
    <row r="38" spans="1:4" x14ac:dyDescent="0.25">
      <c r="A38" t="s">
        <v>2133</v>
      </c>
      <c r="B38" t="s">
        <v>1233</v>
      </c>
      <c r="C38" t="s">
        <v>2273</v>
      </c>
      <c r="D38" t="str">
        <f t="shared" si="1"/>
        <v>RT-020_000140</v>
      </c>
    </row>
    <row r="39" spans="1:4" x14ac:dyDescent="0.25">
      <c r="A39" t="s">
        <v>2134</v>
      </c>
      <c r="B39" t="s">
        <v>1237</v>
      </c>
      <c r="C39" t="s">
        <v>2273</v>
      </c>
      <c r="D39" t="str">
        <f t="shared" si="1"/>
        <v>RT-020_000140</v>
      </c>
    </row>
    <row r="40" spans="1:4" x14ac:dyDescent="0.25">
      <c r="A40" t="s">
        <v>2135</v>
      </c>
      <c r="B40" t="s">
        <v>1239</v>
      </c>
      <c r="C40" t="s">
        <v>2273</v>
      </c>
      <c r="D40" t="str">
        <f t="shared" si="1"/>
        <v>RT-020_000140</v>
      </c>
    </row>
    <row r="41" spans="1:4" x14ac:dyDescent="0.25">
      <c r="A41" t="s">
        <v>2136</v>
      </c>
      <c r="B41" t="s">
        <v>1267</v>
      </c>
      <c r="C41" t="s">
        <v>2273</v>
      </c>
      <c r="D41" t="str">
        <f t="shared" si="1"/>
        <v>RT-020_000140</v>
      </c>
    </row>
    <row r="42" spans="1:4" x14ac:dyDescent="0.25">
      <c r="A42" t="s">
        <v>2137</v>
      </c>
      <c r="B42" t="s">
        <v>1269</v>
      </c>
      <c r="C42" t="s">
        <v>2273</v>
      </c>
      <c r="D42" t="str">
        <f t="shared" si="1"/>
        <v>RT-020_000140</v>
      </c>
    </row>
    <row r="43" spans="1:4" x14ac:dyDescent="0.25">
      <c r="A43" t="s">
        <v>2138</v>
      </c>
      <c r="B43" t="s">
        <v>1350</v>
      </c>
      <c r="C43" t="s">
        <v>2273</v>
      </c>
      <c r="D43" t="str">
        <f t="shared" si="1"/>
        <v>RT-020_000140</v>
      </c>
    </row>
    <row r="44" spans="1:4" x14ac:dyDescent="0.25">
      <c r="A44" t="s">
        <v>2139</v>
      </c>
      <c r="B44" t="s">
        <v>1354</v>
      </c>
      <c r="C44" t="s">
        <v>2273</v>
      </c>
      <c r="D44" t="str">
        <f t="shared" si="1"/>
        <v>RT-020_000140</v>
      </c>
    </row>
    <row r="45" spans="1:4" x14ac:dyDescent="0.25">
      <c r="A45" t="s">
        <v>2140</v>
      </c>
      <c r="B45" t="s">
        <v>1380</v>
      </c>
      <c r="C45" t="s">
        <v>2273</v>
      </c>
      <c r="D45" t="str">
        <f t="shared" si="1"/>
        <v>RT-020_000140</v>
      </c>
    </row>
    <row r="46" spans="1:4" x14ac:dyDescent="0.25">
      <c r="A46" t="s">
        <v>2141</v>
      </c>
      <c r="B46" t="s">
        <v>1382</v>
      </c>
      <c r="C46" t="s">
        <v>2273</v>
      </c>
      <c r="D46" t="str">
        <f t="shared" si="1"/>
        <v>RT-020_000140</v>
      </c>
    </row>
    <row r="47" spans="1:4" x14ac:dyDescent="0.25">
      <c r="A47" t="s">
        <v>2142</v>
      </c>
      <c r="B47" t="s">
        <v>1384</v>
      </c>
      <c r="C47" t="s">
        <v>2273</v>
      </c>
      <c r="D47" t="str">
        <f t="shared" si="1"/>
        <v>RT-020_000140</v>
      </c>
    </row>
    <row r="48" spans="1:4" x14ac:dyDescent="0.25">
      <c r="A48" t="s">
        <v>2143</v>
      </c>
      <c r="B48" t="s">
        <v>1391</v>
      </c>
      <c r="C48" t="s">
        <v>2273</v>
      </c>
      <c r="D48" t="str">
        <f t="shared" si="1"/>
        <v>RT-020_000140</v>
      </c>
    </row>
    <row r="49" spans="1:4" x14ac:dyDescent="0.25">
      <c r="A49" t="s">
        <v>2144</v>
      </c>
      <c r="B49" t="s">
        <v>1394</v>
      </c>
      <c r="C49" t="s">
        <v>2273</v>
      </c>
      <c r="D49" t="str">
        <f t="shared" si="1"/>
        <v>RT-020_000140</v>
      </c>
    </row>
    <row r="50" spans="1:4" x14ac:dyDescent="0.25">
      <c r="A50" t="s">
        <v>2145</v>
      </c>
      <c r="B50" t="s">
        <v>1176</v>
      </c>
      <c r="C50" t="s">
        <v>2268</v>
      </c>
      <c r="D50" t="str">
        <f t="shared" si="1"/>
        <v>RT-020_000150</v>
      </c>
    </row>
    <row r="51" spans="1:4" x14ac:dyDescent="0.25">
      <c r="A51" t="s">
        <v>2146</v>
      </c>
      <c r="B51" t="s">
        <v>1180</v>
      </c>
      <c r="C51" t="s">
        <v>2268</v>
      </c>
      <c r="D51" t="str">
        <f t="shared" si="1"/>
        <v>RT-020_000150</v>
      </c>
    </row>
    <row r="52" spans="1:4" x14ac:dyDescent="0.25">
      <c r="A52" t="s">
        <v>2147</v>
      </c>
      <c r="B52" t="s">
        <v>1186</v>
      </c>
      <c r="C52" t="s">
        <v>2268</v>
      </c>
      <c r="D52" t="str">
        <f t="shared" si="1"/>
        <v>RT-020_000150</v>
      </c>
    </row>
    <row r="53" spans="1:4" x14ac:dyDescent="0.25">
      <c r="A53" t="s">
        <v>2148</v>
      </c>
      <c r="B53" t="s">
        <v>1227</v>
      </c>
      <c r="C53" t="s">
        <v>2268</v>
      </c>
      <c r="D53" t="str">
        <f t="shared" si="1"/>
        <v>RT-020_000150</v>
      </c>
    </row>
    <row r="54" spans="1:4" x14ac:dyDescent="0.25">
      <c r="A54" t="s">
        <v>2149</v>
      </c>
      <c r="B54" t="s">
        <v>1259</v>
      </c>
      <c r="C54" t="s">
        <v>2268</v>
      </c>
      <c r="D54" t="str">
        <f t="shared" si="1"/>
        <v>RT-020_000150</v>
      </c>
    </row>
    <row r="55" spans="1:4" x14ac:dyDescent="0.25">
      <c r="A55" t="s">
        <v>2150</v>
      </c>
      <c r="B55" t="s">
        <v>1265</v>
      </c>
      <c r="C55" t="s">
        <v>2268</v>
      </c>
      <c r="D55" t="str">
        <f t="shared" si="1"/>
        <v>RT-020_000150</v>
      </c>
    </row>
    <row r="56" spans="1:4" x14ac:dyDescent="0.25">
      <c r="A56" t="s">
        <v>2151</v>
      </c>
      <c r="B56" t="s">
        <v>1312</v>
      </c>
      <c r="C56" t="s">
        <v>2268</v>
      </c>
      <c r="D56" t="str">
        <f t="shared" si="1"/>
        <v>RT-020_000150</v>
      </c>
    </row>
    <row r="57" spans="1:4" x14ac:dyDescent="0.25">
      <c r="A57" t="s">
        <v>2152</v>
      </c>
      <c r="B57" t="s">
        <v>1318</v>
      </c>
      <c r="C57" t="s">
        <v>2268</v>
      </c>
      <c r="D57" t="str">
        <f t="shared" si="1"/>
        <v>RT-020_000150</v>
      </c>
    </row>
    <row r="58" spans="1:4" x14ac:dyDescent="0.25">
      <c r="A58" t="s">
        <v>2153</v>
      </c>
      <c r="B58" t="s">
        <v>1320</v>
      </c>
      <c r="C58" t="s">
        <v>2268</v>
      </c>
      <c r="D58" t="str">
        <f t="shared" si="1"/>
        <v>RT-020_000150</v>
      </c>
    </row>
    <row r="59" spans="1:4" x14ac:dyDescent="0.25">
      <c r="A59" t="s">
        <v>2154</v>
      </c>
      <c r="B59" t="s">
        <v>1372</v>
      </c>
      <c r="C59" t="s">
        <v>2268</v>
      </c>
      <c r="D59" t="str">
        <f t="shared" si="1"/>
        <v>RT-020_000150</v>
      </c>
    </row>
    <row r="60" spans="1:4" x14ac:dyDescent="0.25">
      <c r="A60" t="s">
        <v>2155</v>
      </c>
      <c r="B60" t="s">
        <v>1374</v>
      </c>
      <c r="C60" t="s">
        <v>2268</v>
      </c>
      <c r="D60" t="str">
        <f t="shared" si="1"/>
        <v>RT-020_000150</v>
      </c>
    </row>
    <row r="61" spans="1:4" x14ac:dyDescent="0.25">
      <c r="A61" t="s">
        <v>2156</v>
      </c>
      <c r="B61" t="s">
        <v>1376</v>
      </c>
      <c r="C61" t="s">
        <v>2268</v>
      </c>
      <c r="D61" t="str">
        <f t="shared" si="1"/>
        <v>RT-020_000150</v>
      </c>
    </row>
    <row r="62" spans="1:4" x14ac:dyDescent="0.25">
      <c r="A62" t="s">
        <v>2157</v>
      </c>
      <c r="B62" t="s">
        <v>1386</v>
      </c>
      <c r="C62" t="s">
        <v>2268</v>
      </c>
      <c r="D62" t="str">
        <f t="shared" si="1"/>
        <v>RT-020_000150</v>
      </c>
    </row>
    <row r="63" spans="1:4" x14ac:dyDescent="0.25">
      <c r="A63" t="s">
        <v>2158</v>
      </c>
      <c r="B63" t="s">
        <v>1398</v>
      </c>
      <c r="C63" t="s">
        <v>2268</v>
      </c>
      <c r="D63" t="str">
        <f t="shared" si="1"/>
        <v>RT-020_000150</v>
      </c>
    </row>
    <row r="64" spans="1:4" x14ac:dyDescent="0.25">
      <c r="A64" t="s">
        <v>2159</v>
      </c>
      <c r="B64" t="s">
        <v>1164</v>
      </c>
      <c r="C64" t="s">
        <v>2269</v>
      </c>
      <c r="D64" t="str">
        <f t="shared" si="1"/>
        <v>RT-020_000160</v>
      </c>
    </row>
    <row r="65" spans="1:6" x14ac:dyDescent="0.25">
      <c r="A65" t="s">
        <v>2160</v>
      </c>
      <c r="B65" t="s">
        <v>1184</v>
      </c>
      <c r="C65" t="s">
        <v>2269</v>
      </c>
      <c r="D65" t="str">
        <f t="shared" si="1"/>
        <v>RT-020_000160</v>
      </c>
    </row>
    <row r="66" spans="1:6" x14ac:dyDescent="0.25">
      <c r="A66" s="3" t="s">
        <v>1284</v>
      </c>
      <c r="B66" t="s">
        <v>1285</v>
      </c>
      <c r="C66" t="s">
        <v>2269</v>
      </c>
      <c r="D66" t="str">
        <f t="shared" ref="D66:D91" si="2">VLOOKUP($C66,Category_All,2,FALSE)</f>
        <v>RT-020_000160</v>
      </c>
      <c r="E66" s="3"/>
      <c r="F66" s="3"/>
    </row>
    <row r="67" spans="1:6" x14ac:dyDescent="0.25">
      <c r="A67" t="s">
        <v>2161</v>
      </c>
      <c r="B67" t="s">
        <v>1196</v>
      </c>
      <c r="C67" t="s">
        <v>2269</v>
      </c>
      <c r="D67" t="str">
        <f t="shared" si="2"/>
        <v>RT-020_000160</v>
      </c>
    </row>
    <row r="68" spans="1:6" x14ac:dyDescent="0.25">
      <c r="A68" t="s">
        <v>2162</v>
      </c>
      <c r="B68" t="s">
        <v>1198</v>
      </c>
      <c r="C68" t="s">
        <v>2269</v>
      </c>
      <c r="D68" t="str">
        <f t="shared" si="2"/>
        <v>RT-020_000160</v>
      </c>
    </row>
    <row r="69" spans="1:6" x14ac:dyDescent="0.25">
      <c r="A69" t="s">
        <v>2163</v>
      </c>
      <c r="B69" t="s">
        <v>1200</v>
      </c>
      <c r="C69" t="s">
        <v>2269</v>
      </c>
      <c r="D69" t="str">
        <f t="shared" si="2"/>
        <v>RT-020_000160</v>
      </c>
    </row>
    <row r="70" spans="1:6" x14ac:dyDescent="0.25">
      <c r="A70" t="s">
        <v>2164</v>
      </c>
      <c r="B70" t="s">
        <v>1202</v>
      </c>
      <c r="C70" t="s">
        <v>2269</v>
      </c>
      <c r="D70" t="str">
        <f t="shared" si="2"/>
        <v>RT-020_000160</v>
      </c>
    </row>
    <row r="71" spans="1:6" x14ac:dyDescent="0.25">
      <c r="A71" t="s">
        <v>2165</v>
      </c>
      <c r="B71" t="s">
        <v>1204</v>
      </c>
      <c r="C71" t="s">
        <v>2269</v>
      </c>
      <c r="D71" t="str">
        <f t="shared" si="2"/>
        <v>RT-020_000160</v>
      </c>
    </row>
    <row r="72" spans="1:6" x14ac:dyDescent="0.25">
      <c r="A72" t="s">
        <v>2166</v>
      </c>
      <c r="B72" t="s">
        <v>1206</v>
      </c>
      <c r="C72" t="s">
        <v>2269</v>
      </c>
      <c r="D72" t="str">
        <f t="shared" si="2"/>
        <v>RT-020_000160</v>
      </c>
    </row>
    <row r="73" spans="1:6" x14ac:dyDescent="0.25">
      <c r="A73" t="s">
        <v>2167</v>
      </c>
      <c r="B73" t="s">
        <v>1243</v>
      </c>
      <c r="C73" t="s">
        <v>2269</v>
      </c>
      <c r="D73" t="str">
        <f t="shared" si="2"/>
        <v>RT-020_000160</v>
      </c>
    </row>
    <row r="74" spans="1:6" x14ac:dyDescent="0.25">
      <c r="A74" t="s">
        <v>2168</v>
      </c>
      <c r="B74" t="s">
        <v>1255</v>
      </c>
      <c r="C74" t="s">
        <v>2269</v>
      </c>
      <c r="D74" t="str">
        <f t="shared" si="2"/>
        <v>RT-020_000160</v>
      </c>
    </row>
    <row r="75" spans="1:6" x14ac:dyDescent="0.25">
      <c r="A75" t="s">
        <v>2169</v>
      </c>
      <c r="B75" t="s">
        <v>1257</v>
      </c>
      <c r="C75" t="s">
        <v>2269</v>
      </c>
      <c r="D75" t="str">
        <f t="shared" si="2"/>
        <v>RT-020_000160</v>
      </c>
    </row>
    <row r="76" spans="1:6" x14ac:dyDescent="0.25">
      <c r="A76" t="s">
        <v>2170</v>
      </c>
      <c r="B76" t="s">
        <v>1271</v>
      </c>
      <c r="C76" t="s">
        <v>2269</v>
      </c>
      <c r="D76" t="str">
        <f t="shared" si="2"/>
        <v>RT-020_000160</v>
      </c>
    </row>
    <row r="77" spans="1:6" x14ac:dyDescent="0.25">
      <c r="A77" t="s">
        <v>2171</v>
      </c>
      <c r="B77" t="s">
        <v>1273</v>
      </c>
      <c r="C77" t="s">
        <v>2269</v>
      </c>
      <c r="D77" t="str">
        <f t="shared" si="2"/>
        <v>RT-020_000160</v>
      </c>
    </row>
    <row r="78" spans="1:6" x14ac:dyDescent="0.25">
      <c r="A78" t="s">
        <v>2172</v>
      </c>
      <c r="B78" t="s">
        <v>1275</v>
      </c>
      <c r="C78" t="s">
        <v>2269</v>
      </c>
      <c r="D78" t="str">
        <f t="shared" si="2"/>
        <v>RT-020_000160</v>
      </c>
    </row>
    <row r="79" spans="1:6" x14ac:dyDescent="0.25">
      <c r="A79" t="s">
        <v>2173</v>
      </c>
      <c r="B79" t="s">
        <v>1277</v>
      </c>
      <c r="C79" t="s">
        <v>2269</v>
      </c>
      <c r="D79" t="str">
        <f t="shared" si="2"/>
        <v>RT-020_000160</v>
      </c>
    </row>
    <row r="80" spans="1:6" x14ac:dyDescent="0.25">
      <c r="A80" t="s">
        <v>2174</v>
      </c>
      <c r="B80" t="s">
        <v>1279</v>
      </c>
      <c r="C80" t="s">
        <v>2269</v>
      </c>
      <c r="D80" t="str">
        <f t="shared" si="2"/>
        <v>RT-020_000160</v>
      </c>
    </row>
    <row r="81" spans="1:9" x14ac:dyDescent="0.25">
      <c r="A81" t="s">
        <v>2175</v>
      </c>
      <c r="B81" t="s">
        <v>1281</v>
      </c>
      <c r="C81" t="s">
        <v>2269</v>
      </c>
      <c r="D81" t="str">
        <f t="shared" si="2"/>
        <v>RT-020_000160</v>
      </c>
    </row>
    <row r="82" spans="1:9" x14ac:dyDescent="0.25">
      <c r="A82" t="s">
        <v>2176</v>
      </c>
      <c r="B82" t="s">
        <v>1283</v>
      </c>
      <c r="C82" t="s">
        <v>2269</v>
      </c>
      <c r="D82" t="str">
        <f t="shared" si="2"/>
        <v>RT-020_000160</v>
      </c>
    </row>
    <row r="83" spans="1:9" x14ac:dyDescent="0.25">
      <c r="A83" t="s">
        <v>2177</v>
      </c>
      <c r="B83" s="3" t="s">
        <v>1295</v>
      </c>
      <c r="C83" t="s">
        <v>2269</v>
      </c>
      <c r="D83" t="str">
        <f t="shared" si="2"/>
        <v>RT-020_000160</v>
      </c>
    </row>
    <row r="84" spans="1:9" x14ac:dyDescent="0.25">
      <c r="A84" t="s">
        <v>2178</v>
      </c>
      <c r="B84" t="s">
        <v>1343</v>
      </c>
      <c r="C84" t="s">
        <v>2269</v>
      </c>
      <c r="D84" t="str">
        <f t="shared" si="2"/>
        <v>RT-020_000160</v>
      </c>
    </row>
    <row r="85" spans="1:9" x14ac:dyDescent="0.25">
      <c r="A85" t="s">
        <v>2179</v>
      </c>
      <c r="B85" t="s">
        <v>1345</v>
      </c>
      <c r="C85" t="s">
        <v>2269</v>
      </c>
      <c r="D85" t="str">
        <f t="shared" si="2"/>
        <v>RT-020_000160</v>
      </c>
    </row>
    <row r="86" spans="1:9" x14ac:dyDescent="0.25">
      <c r="A86" t="s">
        <v>2180</v>
      </c>
      <c r="B86" t="s">
        <v>1346</v>
      </c>
      <c r="C86" t="s">
        <v>2269</v>
      </c>
      <c r="D86" t="str">
        <f t="shared" si="2"/>
        <v>RT-020_000160</v>
      </c>
      <c r="I86" s="269"/>
    </row>
    <row r="87" spans="1:9" x14ac:dyDescent="0.25">
      <c r="A87" t="s">
        <v>2181</v>
      </c>
      <c r="B87" t="s">
        <v>1352</v>
      </c>
      <c r="C87" t="s">
        <v>2269</v>
      </c>
      <c r="D87" t="str">
        <f t="shared" si="2"/>
        <v>RT-020_000160</v>
      </c>
    </row>
    <row r="88" spans="1:9" x14ac:dyDescent="0.25">
      <c r="A88" t="s">
        <v>2182</v>
      </c>
      <c r="B88" t="s">
        <v>1162</v>
      </c>
      <c r="C88" t="s">
        <v>2267</v>
      </c>
      <c r="D88" t="str">
        <f t="shared" si="2"/>
        <v>RT-020_000170</v>
      </c>
    </row>
    <row r="89" spans="1:9" x14ac:dyDescent="0.25">
      <c r="A89" s="3" t="s">
        <v>1288</v>
      </c>
      <c r="B89" t="s">
        <v>1289</v>
      </c>
      <c r="C89" t="s">
        <v>2267</v>
      </c>
      <c r="D89" t="str">
        <f t="shared" si="2"/>
        <v>RT-020_000170</v>
      </c>
      <c r="E89" s="3"/>
      <c r="F89" s="3"/>
    </row>
    <row r="90" spans="1:9" x14ac:dyDescent="0.25">
      <c r="A90" t="s">
        <v>2183</v>
      </c>
      <c r="B90" t="s">
        <v>1194</v>
      </c>
      <c r="C90" t="s">
        <v>2267</v>
      </c>
      <c r="D90" t="str">
        <f t="shared" si="2"/>
        <v>RT-020_000170</v>
      </c>
    </row>
    <row r="91" spans="1:9" x14ac:dyDescent="0.25">
      <c r="A91" t="s">
        <v>2184</v>
      </c>
      <c r="B91" t="s">
        <v>1213</v>
      </c>
      <c r="C91" t="s">
        <v>2267</v>
      </c>
      <c r="D91" t="str">
        <f t="shared" si="2"/>
        <v>RT-020_000170</v>
      </c>
    </row>
    <row r="92" spans="1:9" x14ac:dyDescent="0.25">
      <c r="A92" t="s">
        <v>2185</v>
      </c>
      <c r="B92" t="s">
        <v>1221</v>
      </c>
      <c r="C92" t="s">
        <v>2267</v>
      </c>
      <c r="D92" t="str">
        <f t="shared" ref="D92:D120" si="3">VLOOKUP($C92,Category_All,2,FALSE)</f>
        <v>RT-020_000170</v>
      </c>
    </row>
    <row r="93" spans="1:9" x14ac:dyDescent="0.25">
      <c r="A93" t="s">
        <v>2186</v>
      </c>
      <c r="B93" t="s">
        <v>1310</v>
      </c>
      <c r="C93" t="s">
        <v>2267</v>
      </c>
      <c r="D93" t="str">
        <f t="shared" si="3"/>
        <v>RT-020_000170</v>
      </c>
    </row>
    <row r="94" spans="1:9" x14ac:dyDescent="0.25">
      <c r="A94" t="s">
        <v>2187</v>
      </c>
      <c r="B94" s="3" t="s">
        <v>1387</v>
      </c>
      <c r="C94" t="s">
        <v>2267</v>
      </c>
      <c r="D94" t="str">
        <f t="shared" si="3"/>
        <v>RT-020_000170</v>
      </c>
    </row>
    <row r="95" spans="1:9" x14ac:dyDescent="0.25">
      <c r="A95" t="s">
        <v>2188</v>
      </c>
      <c r="B95" t="s">
        <v>1392</v>
      </c>
      <c r="C95" t="s">
        <v>2267</v>
      </c>
      <c r="D95" t="str">
        <f t="shared" si="3"/>
        <v>RT-020_000170</v>
      </c>
    </row>
    <row r="96" spans="1:9" x14ac:dyDescent="0.25">
      <c r="A96" t="s">
        <v>2189</v>
      </c>
      <c r="B96" t="s">
        <v>1188</v>
      </c>
      <c r="C96" t="s">
        <v>1146</v>
      </c>
      <c r="D96" t="str">
        <f t="shared" si="3"/>
        <v>RT-020_000180</v>
      </c>
    </row>
    <row r="97" spans="1:4" x14ac:dyDescent="0.25">
      <c r="A97" t="s">
        <v>2190</v>
      </c>
      <c r="B97" t="s">
        <v>1190</v>
      </c>
      <c r="C97" t="s">
        <v>1146</v>
      </c>
      <c r="D97" t="str">
        <f t="shared" si="3"/>
        <v>RT-020_000180</v>
      </c>
    </row>
    <row r="98" spans="1:4" x14ac:dyDescent="0.25">
      <c r="A98" t="s">
        <v>2191</v>
      </c>
      <c r="B98" t="s">
        <v>1192</v>
      </c>
      <c r="C98" t="s">
        <v>1146</v>
      </c>
      <c r="D98" t="str">
        <f t="shared" si="3"/>
        <v>RT-020_000180</v>
      </c>
    </row>
    <row r="99" spans="1:4" x14ac:dyDescent="0.25">
      <c r="A99" t="s">
        <v>2192</v>
      </c>
      <c r="B99" t="s">
        <v>1208</v>
      </c>
      <c r="C99" t="s">
        <v>1146</v>
      </c>
      <c r="D99" t="str">
        <f t="shared" si="3"/>
        <v>RT-020_000180</v>
      </c>
    </row>
    <row r="100" spans="1:4" x14ac:dyDescent="0.25">
      <c r="A100" t="s">
        <v>2193</v>
      </c>
      <c r="B100" t="s">
        <v>1210</v>
      </c>
      <c r="C100" t="s">
        <v>1146</v>
      </c>
      <c r="D100" t="str">
        <f t="shared" si="3"/>
        <v>RT-020_000180</v>
      </c>
    </row>
    <row r="101" spans="1:4" x14ac:dyDescent="0.25">
      <c r="A101" t="s">
        <v>2194</v>
      </c>
      <c r="B101" t="s">
        <v>1245</v>
      </c>
      <c r="C101" t="s">
        <v>1146</v>
      </c>
      <c r="D101" t="str">
        <f t="shared" si="3"/>
        <v>RT-020_000180</v>
      </c>
    </row>
    <row r="102" spans="1:4" x14ac:dyDescent="0.25">
      <c r="A102" t="s">
        <v>2195</v>
      </c>
      <c r="B102" t="s">
        <v>1249</v>
      </c>
      <c r="C102" t="s">
        <v>1146</v>
      </c>
      <c r="D102" t="str">
        <f t="shared" si="3"/>
        <v>RT-020_000180</v>
      </c>
    </row>
    <row r="103" spans="1:4" x14ac:dyDescent="0.25">
      <c r="A103" t="s">
        <v>2196</v>
      </c>
      <c r="B103" t="s">
        <v>1305</v>
      </c>
      <c r="C103" t="s">
        <v>1146</v>
      </c>
      <c r="D103" t="str">
        <f t="shared" si="3"/>
        <v>RT-020_000180</v>
      </c>
    </row>
    <row r="104" spans="1:4" x14ac:dyDescent="0.25">
      <c r="A104" t="s">
        <v>2197</v>
      </c>
      <c r="B104" t="s">
        <v>1307</v>
      </c>
      <c r="C104" t="s">
        <v>1146</v>
      </c>
      <c r="D104" t="str">
        <f t="shared" si="3"/>
        <v>RT-020_000180</v>
      </c>
    </row>
    <row r="105" spans="1:4" x14ac:dyDescent="0.25">
      <c r="A105" t="s">
        <v>2198</v>
      </c>
      <c r="B105" t="s">
        <v>1309</v>
      </c>
      <c r="C105" t="s">
        <v>1146</v>
      </c>
      <c r="D105" t="str">
        <f t="shared" si="3"/>
        <v>RT-020_000180</v>
      </c>
    </row>
    <row r="106" spans="1:4" x14ac:dyDescent="0.25">
      <c r="A106" t="s">
        <v>2199</v>
      </c>
      <c r="B106" t="s">
        <v>1324</v>
      </c>
      <c r="C106" t="s">
        <v>1146</v>
      </c>
      <c r="D106" t="str">
        <f t="shared" si="3"/>
        <v>RT-020_000180</v>
      </c>
    </row>
    <row r="107" spans="1:4" x14ac:dyDescent="0.25">
      <c r="A107" t="s">
        <v>2200</v>
      </c>
      <c r="B107" t="s">
        <v>1326</v>
      </c>
      <c r="C107" t="s">
        <v>1146</v>
      </c>
      <c r="D107" t="str">
        <f t="shared" si="3"/>
        <v>RT-020_000180</v>
      </c>
    </row>
    <row r="108" spans="1:4" x14ac:dyDescent="0.25">
      <c r="A108" t="s">
        <v>2201</v>
      </c>
      <c r="B108" t="s">
        <v>1328</v>
      </c>
      <c r="C108" t="s">
        <v>1146</v>
      </c>
      <c r="D108" t="str">
        <f t="shared" si="3"/>
        <v>RT-020_000180</v>
      </c>
    </row>
    <row r="109" spans="1:4" x14ac:dyDescent="0.25">
      <c r="A109" t="s">
        <v>2202</v>
      </c>
      <c r="B109" t="s">
        <v>1330</v>
      </c>
      <c r="C109" t="s">
        <v>1146</v>
      </c>
      <c r="D109" t="str">
        <f t="shared" si="3"/>
        <v>RT-020_000180</v>
      </c>
    </row>
    <row r="110" spans="1:4" x14ac:dyDescent="0.25">
      <c r="A110" t="s">
        <v>2203</v>
      </c>
      <c r="B110" t="s">
        <v>1332</v>
      </c>
      <c r="C110" t="s">
        <v>1146</v>
      </c>
      <c r="D110" t="str">
        <f t="shared" si="3"/>
        <v>RT-020_000180</v>
      </c>
    </row>
    <row r="111" spans="1:4" x14ac:dyDescent="0.25">
      <c r="A111" t="s">
        <v>2204</v>
      </c>
      <c r="B111" t="s">
        <v>1334</v>
      </c>
      <c r="C111" t="s">
        <v>1146</v>
      </c>
      <c r="D111" t="str">
        <f t="shared" si="3"/>
        <v>RT-020_000180</v>
      </c>
    </row>
    <row r="112" spans="1:4" x14ac:dyDescent="0.25">
      <c r="A112" t="s">
        <v>2205</v>
      </c>
      <c r="B112" t="s">
        <v>1341</v>
      </c>
      <c r="C112" t="s">
        <v>1146</v>
      </c>
      <c r="D112" t="str">
        <f t="shared" si="3"/>
        <v>RT-020_000180</v>
      </c>
    </row>
    <row r="113" spans="1:4" x14ac:dyDescent="0.25">
      <c r="A113" t="s">
        <v>2206</v>
      </c>
      <c r="B113" t="s">
        <v>1358</v>
      </c>
      <c r="C113" t="s">
        <v>1146</v>
      </c>
      <c r="D113" t="str">
        <f t="shared" si="3"/>
        <v>RT-020_000180</v>
      </c>
    </row>
    <row r="114" spans="1:4" x14ac:dyDescent="0.25">
      <c r="A114" t="s">
        <v>2207</v>
      </c>
      <c r="B114" t="s">
        <v>1360</v>
      </c>
      <c r="C114" t="s">
        <v>1146</v>
      </c>
      <c r="D114" t="str">
        <f t="shared" si="3"/>
        <v>RT-020_000180</v>
      </c>
    </row>
    <row r="115" spans="1:4" x14ac:dyDescent="0.25">
      <c r="A115" t="s">
        <v>2208</v>
      </c>
      <c r="B115" t="s">
        <v>1370</v>
      </c>
      <c r="C115" t="s">
        <v>1146</v>
      </c>
      <c r="D115" t="str">
        <f t="shared" si="3"/>
        <v>RT-020_000180</v>
      </c>
    </row>
    <row r="116" spans="1:4" x14ac:dyDescent="0.25">
      <c r="A116" t="s">
        <v>2209</v>
      </c>
      <c r="B116" t="s">
        <v>1402</v>
      </c>
      <c r="C116" t="s">
        <v>1146</v>
      </c>
      <c r="D116" t="str">
        <f t="shared" si="3"/>
        <v>RT-020_000180</v>
      </c>
    </row>
    <row r="117" spans="1:4" x14ac:dyDescent="0.25">
      <c r="A117" t="s">
        <v>2210</v>
      </c>
      <c r="B117" t="s">
        <v>1215</v>
      </c>
      <c r="C117" t="s">
        <v>1155</v>
      </c>
      <c r="D117" t="str">
        <f t="shared" si="3"/>
        <v>RT-020_000190</v>
      </c>
    </row>
    <row r="118" spans="1:4" x14ac:dyDescent="0.25">
      <c r="A118" t="s">
        <v>2211</v>
      </c>
      <c r="B118" t="s">
        <v>1217</v>
      </c>
      <c r="C118" t="s">
        <v>1155</v>
      </c>
      <c r="D118" t="str">
        <f t="shared" si="3"/>
        <v>RT-020_000190</v>
      </c>
    </row>
    <row r="119" spans="1:4" x14ac:dyDescent="0.25">
      <c r="A119" t="s">
        <v>2212</v>
      </c>
      <c r="B119" t="s">
        <v>1316</v>
      </c>
      <c r="C119" t="s">
        <v>1155</v>
      </c>
      <c r="D119" t="str">
        <f t="shared" si="3"/>
        <v>RT-020_000190</v>
      </c>
    </row>
    <row r="120" spans="1:4" x14ac:dyDescent="0.25">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Delita Maylle Adriano</cp:lastModifiedBy>
  <cp:revision>1</cp:revision>
  <cp:lastPrinted>2015-12-07T09:38:00Z</cp:lastPrinted>
  <dcterms:created xsi:type="dcterms:W3CDTF">2009-01-02T04:06:38Z</dcterms:created>
  <dcterms:modified xsi:type="dcterms:W3CDTF">2016-06-16T17:44:05Z</dcterms:modified>
  <cp:category>Risk</cp:category>
</cp:coreProperties>
</file>