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6B04B6A7-F6F6-4AD6-A639-1BF0A6E87290}" xr6:coauthVersionLast="45" xr6:coauthVersionMax="45" xr10:uidLastSave="{00000000-0000-0000-0000-000000000000}"/>
  <bookViews>
    <workbookView xWindow="1068" yWindow="2748" windowWidth="26136" windowHeight="16284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G5" i="1"/>
  <c r="H5" i="1" s="1"/>
  <c r="I5" i="1" s="1"/>
  <c r="J5" i="1" s="1"/>
  <c r="K5" i="1" s="1"/>
  <c r="L5" i="1" s="1"/>
  <c r="M5" i="1" s="1"/>
  <c r="N5" i="1" s="1"/>
  <c r="O5" i="1" s="1"/>
  <c r="P5" i="1" s="1"/>
  <c r="F5" i="1"/>
  <c r="C6" i="1"/>
  <c r="C7" i="1" s="1"/>
  <c r="C8" i="1" s="1"/>
  <c r="C9" i="1" s="1"/>
  <c r="C10" i="1" s="1"/>
  <c r="C11" i="1" s="1"/>
  <c r="C12" i="1" s="1"/>
  <c r="C13" i="1" s="1"/>
  <c r="C14" i="1" s="1"/>
  <c r="B6" i="1"/>
  <c r="B7" i="1" s="1"/>
  <c r="B8" i="1" s="1"/>
  <c r="B9" i="1" s="1"/>
  <c r="B10" i="1" s="1"/>
  <c r="B11" i="1" s="1"/>
  <c r="B12" i="1" s="1"/>
  <c r="B13" i="1" s="1"/>
  <c r="B14" i="1" s="1"/>
  <c r="E7" i="1" l="1"/>
  <c r="A6" i="1"/>
  <c r="A7" i="1" s="1"/>
  <c r="A8" i="1" s="1"/>
  <c r="A9" i="1" s="1"/>
  <c r="A10" i="1" s="1"/>
  <c r="A11" i="1" s="1"/>
  <c r="A12" i="1" s="1"/>
  <c r="A13" i="1" s="1"/>
  <c r="A14" i="1" s="1"/>
  <c r="E8" i="1" l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E9" i="1" l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E10" i="1" l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E11" i="1" l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E12" i="1" l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E13" i="1" l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E14" i="1" l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</calcChain>
</file>

<file path=xl/sharedStrings.xml><?xml version="1.0" encoding="utf-8"?>
<sst xmlns="http://schemas.openxmlformats.org/spreadsheetml/2006/main" count="44" uniqueCount="23">
  <si>
    <t>Group</t>
  </si>
  <si>
    <t>190102SR_RP_pos_010</t>
  </si>
  <si>
    <t>190102SR_RP_pos_011</t>
  </si>
  <si>
    <t>190102SR_RP_pos_012</t>
  </si>
  <si>
    <t>190102SR_RP_pos_013</t>
  </si>
  <si>
    <t>190102SR_RP_pos_014</t>
  </si>
  <si>
    <t>190102SR_RP_pos_015</t>
  </si>
  <si>
    <t>190102SR_RP_pos_016</t>
  </si>
  <si>
    <t>190102SR_RP_pos_017</t>
  </si>
  <si>
    <t>190102SR_RP_pos_018</t>
  </si>
  <si>
    <t>190102SR_RP_pos_019</t>
  </si>
  <si>
    <t>190102SR_RP_pos_020</t>
  </si>
  <si>
    <t>190102SR_RP_pos_021</t>
  </si>
  <si>
    <t>A</t>
  </si>
  <si>
    <t>B</t>
  </si>
  <si>
    <t>Mass</t>
  </si>
  <si>
    <t>Alignment</t>
  </si>
  <si>
    <t>MS/MS Spectrum</t>
  </si>
  <si>
    <t>RetentionTime</t>
  </si>
  <si>
    <t>(123.45; 678)</t>
  </si>
  <si>
    <t>Injection_order</t>
  </si>
  <si>
    <t>QC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</si>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</sst>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E3" sqref="E3:P3"/>
    </sheetView>
  </sheetViews>
  <sheetFormatPr defaultRowHeight="14.4" x14ac:dyDescent="0.3"/>
  <sheetData>
    <row r="1" spans="1:16" x14ac:dyDescent="0.3">
      <c r="D1" t="s">
        <v>20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x14ac:dyDescent="0.3">
      <c r="D2" t="s">
        <v>0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</row>
    <row r="3" spans="1:16" x14ac:dyDescent="0.3">
      <c r="D3" t="s">
        <v>21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</row>
    <row r="4" spans="1:16" x14ac:dyDescent="0.3">
      <c r="A4" t="s">
        <v>16</v>
      </c>
      <c r="B4" t="s">
        <v>15</v>
      </c>
      <c r="C4" t="s">
        <v>18</v>
      </c>
      <c r="D4" t="s">
        <v>17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1:16" x14ac:dyDescent="0.3">
      <c r="A5">
        <v>1</v>
      </c>
      <c r="B5">
        <v>50</v>
      </c>
      <c r="C5">
        <v>0.5</v>
      </c>
      <c r="D5" t="s">
        <v>19</v>
      </c>
      <c r="E5">
        <v>50000</v>
      </c>
      <c r="F5">
        <f>E5+1000</f>
        <v>51000</v>
      </c>
      <c r="G5">
        <f t="shared" ref="G5:P5" si="0">F5+1000</f>
        <v>52000</v>
      </c>
      <c r="H5">
        <f t="shared" si="0"/>
        <v>53000</v>
      </c>
      <c r="I5">
        <f t="shared" si="0"/>
        <v>54000</v>
      </c>
      <c r="J5">
        <f t="shared" si="0"/>
        <v>55000</v>
      </c>
      <c r="K5">
        <f t="shared" si="0"/>
        <v>56000</v>
      </c>
      <c r="L5">
        <f t="shared" si="0"/>
        <v>57000</v>
      </c>
      <c r="M5">
        <f t="shared" si="0"/>
        <v>58000</v>
      </c>
      <c r="N5">
        <f t="shared" si="0"/>
        <v>59000</v>
      </c>
      <c r="O5">
        <f t="shared" si="0"/>
        <v>60000</v>
      </c>
      <c r="P5">
        <f t="shared" si="0"/>
        <v>61000</v>
      </c>
    </row>
    <row r="6" spans="1:16" x14ac:dyDescent="0.3">
      <c r="A6">
        <f>A5+1</f>
        <v>2</v>
      </c>
      <c r="B6">
        <f>B5+50</f>
        <v>100</v>
      </c>
      <c r="C6">
        <f>C5+0.5</f>
        <v>1</v>
      </c>
      <c r="E6">
        <f>E5-3000</f>
        <v>47000</v>
      </c>
      <c r="F6">
        <f t="shared" ref="F6:P6" si="1">E6+1000</f>
        <v>48000</v>
      </c>
      <c r="G6">
        <f t="shared" si="1"/>
        <v>49000</v>
      </c>
      <c r="H6">
        <f t="shared" si="1"/>
        <v>50000</v>
      </c>
      <c r="I6">
        <f t="shared" si="1"/>
        <v>51000</v>
      </c>
      <c r="J6">
        <f t="shared" si="1"/>
        <v>52000</v>
      </c>
      <c r="K6">
        <f t="shared" si="1"/>
        <v>53000</v>
      </c>
      <c r="L6">
        <f t="shared" si="1"/>
        <v>54000</v>
      </c>
      <c r="M6">
        <f t="shared" si="1"/>
        <v>55000</v>
      </c>
      <c r="N6">
        <f t="shared" si="1"/>
        <v>56000</v>
      </c>
      <c r="O6">
        <f t="shared" si="1"/>
        <v>57000</v>
      </c>
      <c r="P6">
        <f t="shared" si="1"/>
        <v>58000</v>
      </c>
    </row>
    <row r="7" spans="1:16" x14ac:dyDescent="0.3">
      <c r="A7">
        <f t="shared" ref="A7:A14" si="2">A6+1</f>
        <v>3</v>
      </c>
      <c r="B7">
        <f t="shared" ref="B7:B14" si="3">B6+50</f>
        <v>150</v>
      </c>
      <c r="C7">
        <f t="shared" ref="C7:C14" si="4">C6+0.5</f>
        <v>1.5</v>
      </c>
      <c r="E7">
        <f t="shared" ref="E7:E14" si="5">E6-3000</f>
        <v>44000</v>
      </c>
      <c r="F7">
        <f t="shared" ref="F7:P7" si="6">E7+1000</f>
        <v>45000</v>
      </c>
      <c r="G7">
        <f t="shared" si="6"/>
        <v>46000</v>
      </c>
      <c r="H7">
        <f t="shared" si="6"/>
        <v>47000</v>
      </c>
      <c r="I7">
        <f t="shared" si="6"/>
        <v>48000</v>
      </c>
      <c r="J7">
        <f t="shared" si="6"/>
        <v>49000</v>
      </c>
      <c r="K7">
        <f t="shared" si="6"/>
        <v>50000</v>
      </c>
      <c r="L7">
        <f t="shared" si="6"/>
        <v>51000</v>
      </c>
      <c r="M7">
        <f t="shared" si="6"/>
        <v>52000</v>
      </c>
      <c r="N7">
        <f t="shared" si="6"/>
        <v>53000</v>
      </c>
      <c r="O7">
        <f t="shared" si="6"/>
        <v>54000</v>
      </c>
      <c r="P7">
        <f t="shared" si="6"/>
        <v>55000</v>
      </c>
    </row>
    <row r="8" spans="1:16" x14ac:dyDescent="0.3">
      <c r="A8">
        <f t="shared" si="2"/>
        <v>4</v>
      </c>
      <c r="B8">
        <f t="shared" si="3"/>
        <v>200</v>
      </c>
      <c r="C8">
        <f t="shared" si="4"/>
        <v>2</v>
      </c>
      <c r="E8">
        <f t="shared" si="5"/>
        <v>41000</v>
      </c>
      <c r="F8">
        <f t="shared" ref="F8:P8" si="7">E8+1000</f>
        <v>42000</v>
      </c>
      <c r="G8">
        <f t="shared" si="7"/>
        <v>43000</v>
      </c>
      <c r="H8">
        <f t="shared" si="7"/>
        <v>44000</v>
      </c>
      <c r="I8">
        <f t="shared" si="7"/>
        <v>45000</v>
      </c>
      <c r="J8">
        <f t="shared" si="7"/>
        <v>46000</v>
      </c>
      <c r="K8">
        <f t="shared" si="7"/>
        <v>47000</v>
      </c>
      <c r="L8">
        <f t="shared" si="7"/>
        <v>48000</v>
      </c>
      <c r="M8">
        <f t="shared" si="7"/>
        <v>49000</v>
      </c>
      <c r="N8">
        <f t="shared" si="7"/>
        <v>50000</v>
      </c>
      <c r="O8">
        <f t="shared" si="7"/>
        <v>51000</v>
      </c>
      <c r="P8">
        <f t="shared" si="7"/>
        <v>52000</v>
      </c>
    </row>
    <row r="9" spans="1:16" x14ac:dyDescent="0.3">
      <c r="A9">
        <f t="shared" si="2"/>
        <v>5</v>
      </c>
      <c r="B9">
        <f t="shared" si="3"/>
        <v>250</v>
      </c>
      <c r="C9">
        <f t="shared" si="4"/>
        <v>2.5</v>
      </c>
      <c r="E9">
        <f t="shared" si="5"/>
        <v>38000</v>
      </c>
      <c r="F9">
        <f t="shared" ref="F9:P9" si="8">E9+1000</f>
        <v>39000</v>
      </c>
      <c r="G9">
        <f t="shared" si="8"/>
        <v>40000</v>
      </c>
      <c r="H9">
        <f t="shared" si="8"/>
        <v>41000</v>
      </c>
      <c r="I9">
        <f t="shared" si="8"/>
        <v>42000</v>
      </c>
      <c r="J9">
        <f t="shared" si="8"/>
        <v>43000</v>
      </c>
      <c r="K9">
        <f t="shared" si="8"/>
        <v>44000</v>
      </c>
      <c r="L9">
        <f t="shared" si="8"/>
        <v>45000</v>
      </c>
      <c r="M9">
        <f t="shared" si="8"/>
        <v>46000</v>
      </c>
      <c r="N9">
        <f t="shared" si="8"/>
        <v>47000</v>
      </c>
      <c r="O9">
        <f t="shared" si="8"/>
        <v>48000</v>
      </c>
      <c r="P9">
        <f t="shared" si="8"/>
        <v>49000</v>
      </c>
    </row>
    <row r="10" spans="1:16" x14ac:dyDescent="0.3">
      <c r="A10">
        <f t="shared" si="2"/>
        <v>6</v>
      </c>
      <c r="B10">
        <f t="shared" si="3"/>
        <v>300</v>
      </c>
      <c r="C10">
        <f t="shared" si="4"/>
        <v>3</v>
      </c>
      <c r="E10">
        <f t="shared" si="5"/>
        <v>35000</v>
      </c>
      <c r="F10">
        <f t="shared" ref="F10:P10" si="9">E10+1000</f>
        <v>36000</v>
      </c>
      <c r="G10">
        <f t="shared" si="9"/>
        <v>37000</v>
      </c>
      <c r="H10">
        <f t="shared" si="9"/>
        <v>38000</v>
      </c>
      <c r="I10">
        <f t="shared" si="9"/>
        <v>39000</v>
      </c>
      <c r="J10">
        <f t="shared" si="9"/>
        <v>40000</v>
      </c>
      <c r="K10">
        <f t="shared" si="9"/>
        <v>41000</v>
      </c>
      <c r="L10">
        <f t="shared" si="9"/>
        <v>42000</v>
      </c>
      <c r="M10">
        <f t="shared" si="9"/>
        <v>43000</v>
      </c>
      <c r="N10">
        <f t="shared" si="9"/>
        <v>44000</v>
      </c>
      <c r="O10">
        <f t="shared" si="9"/>
        <v>45000</v>
      </c>
      <c r="P10">
        <f t="shared" si="9"/>
        <v>46000</v>
      </c>
    </row>
    <row r="11" spans="1:16" x14ac:dyDescent="0.3">
      <c r="A11">
        <f t="shared" si="2"/>
        <v>7</v>
      </c>
      <c r="B11">
        <f t="shared" si="3"/>
        <v>350</v>
      </c>
      <c r="C11">
        <f t="shared" si="4"/>
        <v>3.5</v>
      </c>
      <c r="E11">
        <f t="shared" si="5"/>
        <v>32000</v>
      </c>
      <c r="F11">
        <f t="shared" ref="F11:P11" si="10">E11+1000</f>
        <v>33000</v>
      </c>
      <c r="G11">
        <f t="shared" si="10"/>
        <v>34000</v>
      </c>
      <c r="H11">
        <f t="shared" si="10"/>
        <v>35000</v>
      </c>
      <c r="I11">
        <f t="shared" si="10"/>
        <v>36000</v>
      </c>
      <c r="J11">
        <f t="shared" si="10"/>
        <v>37000</v>
      </c>
      <c r="K11">
        <f t="shared" si="10"/>
        <v>38000</v>
      </c>
      <c r="L11">
        <f t="shared" si="10"/>
        <v>39000</v>
      </c>
      <c r="M11">
        <f t="shared" si="10"/>
        <v>40000</v>
      </c>
      <c r="N11">
        <f t="shared" si="10"/>
        <v>41000</v>
      </c>
      <c r="O11">
        <f t="shared" si="10"/>
        <v>42000</v>
      </c>
      <c r="P11">
        <f t="shared" si="10"/>
        <v>43000</v>
      </c>
    </row>
    <row r="12" spans="1:16" x14ac:dyDescent="0.3">
      <c r="A12">
        <f t="shared" si="2"/>
        <v>8</v>
      </c>
      <c r="B12">
        <f t="shared" si="3"/>
        <v>400</v>
      </c>
      <c r="C12">
        <f t="shared" si="4"/>
        <v>4</v>
      </c>
      <c r="E12">
        <f t="shared" si="5"/>
        <v>29000</v>
      </c>
      <c r="F12">
        <f t="shared" ref="F12:P12" si="11">E12+1000</f>
        <v>30000</v>
      </c>
      <c r="G12">
        <f t="shared" si="11"/>
        <v>31000</v>
      </c>
      <c r="H12">
        <f t="shared" si="11"/>
        <v>32000</v>
      </c>
      <c r="I12">
        <f t="shared" si="11"/>
        <v>33000</v>
      </c>
      <c r="J12">
        <f t="shared" si="11"/>
        <v>34000</v>
      </c>
      <c r="K12">
        <f t="shared" si="11"/>
        <v>35000</v>
      </c>
      <c r="L12">
        <f t="shared" si="11"/>
        <v>36000</v>
      </c>
      <c r="M12">
        <f t="shared" si="11"/>
        <v>37000</v>
      </c>
      <c r="N12">
        <f t="shared" si="11"/>
        <v>38000</v>
      </c>
      <c r="O12">
        <f t="shared" si="11"/>
        <v>39000</v>
      </c>
      <c r="P12">
        <f t="shared" si="11"/>
        <v>40000</v>
      </c>
    </row>
    <row r="13" spans="1:16" x14ac:dyDescent="0.3">
      <c r="A13">
        <f t="shared" si="2"/>
        <v>9</v>
      </c>
      <c r="B13">
        <f t="shared" si="3"/>
        <v>450</v>
      </c>
      <c r="C13">
        <f t="shared" si="4"/>
        <v>4.5</v>
      </c>
      <c r="E13">
        <f t="shared" si="5"/>
        <v>26000</v>
      </c>
      <c r="F13">
        <f t="shared" ref="F13:P13" si="12">E13+1000</f>
        <v>27000</v>
      </c>
      <c r="G13">
        <f t="shared" si="12"/>
        <v>28000</v>
      </c>
      <c r="H13">
        <f t="shared" si="12"/>
        <v>29000</v>
      </c>
      <c r="I13">
        <f t="shared" si="12"/>
        <v>30000</v>
      </c>
      <c r="J13">
        <f t="shared" si="12"/>
        <v>31000</v>
      </c>
      <c r="K13">
        <f t="shared" si="12"/>
        <v>32000</v>
      </c>
      <c r="L13">
        <f t="shared" si="12"/>
        <v>33000</v>
      </c>
      <c r="M13">
        <f t="shared" si="12"/>
        <v>34000</v>
      </c>
      <c r="N13">
        <f t="shared" si="12"/>
        <v>35000</v>
      </c>
      <c r="O13">
        <f t="shared" si="12"/>
        <v>36000</v>
      </c>
      <c r="P13">
        <f t="shared" si="12"/>
        <v>37000</v>
      </c>
    </row>
    <row r="14" spans="1:16" x14ac:dyDescent="0.3">
      <c r="A14">
        <f t="shared" si="2"/>
        <v>10</v>
      </c>
      <c r="B14">
        <f t="shared" si="3"/>
        <v>500</v>
      </c>
      <c r="C14">
        <f t="shared" si="4"/>
        <v>5</v>
      </c>
      <c r="E14">
        <f t="shared" si="5"/>
        <v>23000</v>
      </c>
      <c r="F14">
        <f t="shared" ref="F14:P14" si="13">E14+1000</f>
        <v>24000</v>
      </c>
      <c r="G14">
        <f t="shared" si="13"/>
        <v>25000</v>
      </c>
      <c r="H14">
        <f t="shared" si="13"/>
        <v>26000</v>
      </c>
      <c r="I14">
        <f t="shared" si="13"/>
        <v>27000</v>
      </c>
      <c r="J14">
        <f t="shared" si="13"/>
        <v>28000</v>
      </c>
      <c r="K14">
        <f t="shared" si="13"/>
        <v>29000</v>
      </c>
      <c r="L14">
        <f t="shared" si="13"/>
        <v>30000</v>
      </c>
      <c r="M14">
        <f t="shared" si="13"/>
        <v>31000</v>
      </c>
      <c r="N14">
        <f t="shared" si="13"/>
        <v>32000</v>
      </c>
      <c r="O14">
        <f t="shared" si="13"/>
        <v>33000</v>
      </c>
      <c r="P14">
        <f t="shared" si="13"/>
        <v>34000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2020-01-02T10:21:57Z</dcterms:modified>
</cp:coreProperties>
</file>