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08" sheetId="20" r:id="rId7"/>
    <sheet name="S0308" sheetId="26" r:id="rId8"/>
    <sheet name="S0409" sheetId="25" r:id="rId9"/>
    <sheet name="S0509" sheetId="24" r:id="rId10"/>
    <sheet name="P0208" sheetId="23" r:id="rId11"/>
    <sheet name="P0308" sheetId="22" r:id="rId12"/>
    <sheet name="P0409" sheetId="21" r:id="rId13"/>
    <sheet name="P050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B19" i="19" l="1"/>
  <c r="K15" i="18" s="1"/>
  <c r="B18" i="19"/>
  <c r="B17" i="19"/>
  <c r="K13" i="11" s="1"/>
  <c r="B16" i="19"/>
  <c r="K12" i="8" s="1"/>
  <c r="K12" i="18"/>
  <c r="B15" i="19"/>
  <c r="K11" i="18" s="1"/>
  <c r="B14" i="19"/>
  <c r="B13" i="19"/>
  <c r="K9" i="5" s="1"/>
  <c r="K9" i="18"/>
  <c r="B12" i="19"/>
  <c r="K8" i="8" s="1"/>
  <c r="B11" i="19"/>
  <c r="K7" i="18" s="1"/>
  <c r="B10" i="19"/>
  <c r="B9" i="19"/>
  <c r="K5" i="11" s="1"/>
  <c r="B8" i="19"/>
  <c r="K4" i="8" s="1"/>
  <c r="B7" i="19"/>
  <c r="K3" i="18" s="1"/>
  <c r="B6" i="19"/>
  <c r="C5" i="19" s="1"/>
  <c r="K15" i="2"/>
  <c r="K14" i="2"/>
  <c r="K13" i="2"/>
  <c r="K9" i="2"/>
  <c r="K4" i="2"/>
  <c r="K3" i="2"/>
  <c r="K15" i="5"/>
  <c r="K4" i="5"/>
  <c r="K3" i="5"/>
  <c r="K15" i="8"/>
  <c r="K13" i="8"/>
  <c r="K9" i="8"/>
  <c r="K7" i="8"/>
  <c r="K3" i="8"/>
  <c r="K3" i="11"/>
  <c r="K4" i="11"/>
  <c r="K9" i="11"/>
  <c r="K10" i="11"/>
  <c r="K15" i="11"/>
  <c r="C19" i="19"/>
  <c r="C6" i="19"/>
  <c r="C7" i="19"/>
  <c r="C12" i="19"/>
  <c r="C15" i="19"/>
  <c r="C18" i="19"/>
  <c r="B5" i="19"/>
  <c r="C4" i="19"/>
  <c r="B4" i="19"/>
  <c r="G7" i="2" s="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7" i="24" s="1"/>
  <c r="G18" i="24"/>
  <c r="G31" i="24"/>
  <c r="G43" i="24"/>
  <c r="G57" i="24"/>
  <c r="G68" i="24"/>
  <c r="G82" i="24"/>
  <c r="G95" i="24"/>
  <c r="G107" i="24"/>
  <c r="G121" i="24"/>
  <c r="G132" i="24"/>
  <c r="G146" i="24"/>
  <c r="G159" i="24"/>
  <c r="G171" i="24"/>
  <c r="G185" i="24"/>
  <c r="G196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5" i="25"/>
  <c r="G8" i="25"/>
  <c r="G17" i="25"/>
  <c r="G21" i="25"/>
  <c r="G22" i="25"/>
  <c r="G25" i="25"/>
  <c r="G33" i="25"/>
  <c r="G37" i="25"/>
  <c r="G38" i="25"/>
  <c r="G41" i="25"/>
  <c r="G49" i="25"/>
  <c r="G53" i="25"/>
  <c r="G54" i="25"/>
  <c r="G57" i="25"/>
  <c r="G65" i="25"/>
  <c r="G69" i="25"/>
  <c r="G70" i="25"/>
  <c r="G73" i="25"/>
  <c r="G81" i="25"/>
  <c r="G85" i="25"/>
  <c r="G86" i="25"/>
  <c r="G89" i="25"/>
  <c r="G97" i="25"/>
  <c r="G101" i="25"/>
  <c r="G102" i="25"/>
  <c r="G105" i="25"/>
  <c r="G113" i="25"/>
  <c r="G117" i="25"/>
  <c r="G118" i="25"/>
  <c r="G121" i="25"/>
  <c r="G129" i="25"/>
  <c r="G133" i="25"/>
  <c r="G134" i="25"/>
  <c r="G137" i="25"/>
  <c r="G145" i="25"/>
  <c r="G149" i="25"/>
  <c r="G150" i="25"/>
  <c r="G153" i="25"/>
  <c r="G161" i="25"/>
  <c r="G165" i="25"/>
  <c r="G166" i="25"/>
  <c r="G169" i="25"/>
  <c r="G177" i="25"/>
  <c r="G181" i="25"/>
  <c r="G182" i="25"/>
  <c r="G185" i="25"/>
  <c r="G193" i="25"/>
  <c r="G197" i="25"/>
  <c r="G19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2" i="26"/>
  <c r="G18" i="26"/>
  <c r="G25" i="26"/>
  <c r="G43" i="26"/>
  <c r="G47" i="26"/>
  <c r="G52" i="26"/>
  <c r="G59" i="26"/>
  <c r="G65" i="26"/>
  <c r="G84" i="26"/>
  <c r="G89" i="26"/>
  <c r="G95" i="26"/>
  <c r="G100" i="26"/>
  <c r="G105" i="26"/>
  <c r="G127" i="26"/>
  <c r="G129" i="26"/>
  <c r="G137" i="26"/>
  <c r="G140" i="26"/>
  <c r="G146" i="26"/>
  <c r="G167" i="26"/>
  <c r="G169" i="26"/>
  <c r="G178" i="26"/>
  <c r="G180" i="26"/>
  <c r="G187" i="26"/>
  <c r="F1" i="26"/>
  <c r="G2" i="27"/>
  <c r="G2" i="24"/>
  <c r="G2" i="25"/>
  <c r="G2" i="26"/>
  <c r="G4" i="20"/>
  <c r="G197" i="20" s="1"/>
  <c r="G2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G199" i="20"/>
  <c r="H198" i="20"/>
  <c r="G198" i="20"/>
  <c r="H197" i="20"/>
  <c r="H196" i="20"/>
  <c r="H195" i="20"/>
  <c r="G195" i="20"/>
  <c r="H194" i="20"/>
  <c r="H193" i="20"/>
  <c r="H192" i="20"/>
  <c r="H191" i="20"/>
  <c r="H190" i="20"/>
  <c r="G190" i="20"/>
  <c r="H189" i="20"/>
  <c r="G189" i="20"/>
  <c r="H188" i="20"/>
  <c r="H187" i="20"/>
  <c r="G187" i="20"/>
  <c r="H186" i="20"/>
  <c r="H185" i="20"/>
  <c r="H184" i="20"/>
  <c r="H183" i="20"/>
  <c r="G183" i="20"/>
  <c r="H182" i="20"/>
  <c r="G182" i="20"/>
  <c r="H181" i="20"/>
  <c r="H180" i="20"/>
  <c r="H179" i="20"/>
  <c r="H178" i="20"/>
  <c r="G178" i="20"/>
  <c r="H177" i="20"/>
  <c r="G177" i="20"/>
  <c r="H176" i="20"/>
  <c r="H175" i="20"/>
  <c r="G175" i="20"/>
  <c r="H174" i="20"/>
  <c r="G174" i="20"/>
  <c r="H173" i="20"/>
  <c r="G173" i="20"/>
  <c r="H172" i="20"/>
  <c r="H171" i="20"/>
  <c r="H170" i="20"/>
  <c r="H169" i="20"/>
  <c r="G169" i="20"/>
  <c r="H168" i="20"/>
  <c r="H167" i="20"/>
  <c r="G167" i="20"/>
  <c r="H166" i="20"/>
  <c r="H165" i="20"/>
  <c r="G165" i="20"/>
  <c r="H164" i="20"/>
  <c r="H163" i="20"/>
  <c r="G163" i="20"/>
  <c r="H162" i="20"/>
  <c r="H161" i="20"/>
  <c r="H160" i="20"/>
  <c r="H159" i="20"/>
  <c r="G159" i="20"/>
  <c r="H158" i="20"/>
  <c r="G158" i="20"/>
  <c r="H157" i="20"/>
  <c r="G157" i="20"/>
  <c r="H156" i="20"/>
  <c r="H155" i="20"/>
  <c r="H154" i="20"/>
  <c r="G154" i="20"/>
  <c r="H153" i="20"/>
  <c r="H152" i="20"/>
  <c r="H151" i="20"/>
  <c r="G151" i="20"/>
  <c r="H150" i="20"/>
  <c r="H149" i="20"/>
  <c r="G149" i="20"/>
  <c r="H148" i="20"/>
  <c r="H147" i="20"/>
  <c r="H146" i="20"/>
  <c r="G146" i="20"/>
  <c r="H145" i="20"/>
  <c r="H144" i="20"/>
  <c r="H143" i="20"/>
  <c r="G143" i="20"/>
  <c r="H142" i="20"/>
  <c r="G142" i="20"/>
  <c r="H141" i="20"/>
  <c r="H140" i="20"/>
  <c r="H139" i="20"/>
  <c r="H138" i="20"/>
  <c r="H137" i="20"/>
  <c r="G137" i="20"/>
  <c r="H136" i="20"/>
  <c r="H135" i="20"/>
  <c r="H134" i="20"/>
  <c r="G134" i="20"/>
  <c r="H133" i="20"/>
  <c r="G133" i="20"/>
  <c r="H132" i="20"/>
  <c r="H131" i="20"/>
  <c r="G131" i="20"/>
  <c r="H130" i="20"/>
  <c r="H129" i="20"/>
  <c r="H128" i="20"/>
  <c r="H127" i="20"/>
  <c r="G127" i="20"/>
  <c r="H126" i="20"/>
  <c r="G126" i="20"/>
  <c r="H125" i="20"/>
  <c r="H124" i="20"/>
  <c r="H123" i="20"/>
  <c r="G123" i="20"/>
  <c r="H122" i="20"/>
  <c r="G122" i="20"/>
  <c r="H121" i="20"/>
  <c r="H120" i="20"/>
  <c r="H119" i="20"/>
  <c r="H118" i="20"/>
  <c r="G118" i="20"/>
  <c r="H117" i="20"/>
  <c r="G117" i="20"/>
  <c r="H116" i="20"/>
  <c r="H115" i="20"/>
  <c r="H114" i="20"/>
  <c r="H113" i="20"/>
  <c r="G113" i="20"/>
  <c r="H112" i="20"/>
  <c r="H111" i="20"/>
  <c r="G111" i="20"/>
  <c r="H110" i="20"/>
  <c r="H109" i="20"/>
  <c r="G109" i="20"/>
  <c r="H108" i="20"/>
  <c r="H107" i="20"/>
  <c r="H106" i="20"/>
  <c r="H105" i="20"/>
  <c r="G105" i="20"/>
  <c r="H104" i="20"/>
  <c r="H103" i="20"/>
  <c r="G103" i="20"/>
  <c r="H102" i="20"/>
  <c r="G102" i="20"/>
  <c r="H101" i="20"/>
  <c r="G101" i="20"/>
  <c r="H100" i="20"/>
  <c r="H99" i="20"/>
  <c r="H98" i="20"/>
  <c r="H97" i="20"/>
  <c r="H96" i="20"/>
  <c r="H95" i="20"/>
  <c r="G95" i="20"/>
  <c r="H94" i="20"/>
  <c r="H93" i="20"/>
  <c r="G93" i="20"/>
  <c r="H92" i="20"/>
  <c r="G92" i="20"/>
  <c r="H91" i="20"/>
  <c r="G91" i="20"/>
  <c r="H90" i="20"/>
  <c r="H89" i="20"/>
  <c r="G89" i="20"/>
  <c r="H88" i="20"/>
  <c r="G88" i="20"/>
  <c r="H87" i="20"/>
  <c r="G87" i="20"/>
  <c r="H86" i="20"/>
  <c r="H85" i="20"/>
  <c r="G85" i="20"/>
  <c r="H84" i="20"/>
  <c r="G84" i="20"/>
  <c r="H83" i="20"/>
  <c r="G83" i="20"/>
  <c r="H82" i="20"/>
  <c r="H81" i="20"/>
  <c r="G81" i="20"/>
  <c r="H80" i="20"/>
  <c r="G80" i="20"/>
  <c r="H79" i="20"/>
  <c r="G79" i="20"/>
  <c r="H78" i="20"/>
  <c r="H77" i="20"/>
  <c r="G77" i="20"/>
  <c r="H76" i="20"/>
  <c r="G76" i="20"/>
  <c r="H75" i="20"/>
  <c r="G75" i="20"/>
  <c r="H74" i="20"/>
  <c r="H73" i="20"/>
  <c r="G73" i="20"/>
  <c r="H72" i="20"/>
  <c r="G72" i="20"/>
  <c r="H71" i="20"/>
  <c r="G71" i="20"/>
  <c r="H70" i="20"/>
  <c r="H69" i="20"/>
  <c r="G69" i="20"/>
  <c r="H68" i="20"/>
  <c r="G68" i="20"/>
  <c r="H67" i="20"/>
  <c r="G67" i="20"/>
  <c r="H66" i="20"/>
  <c r="H65" i="20"/>
  <c r="G65" i="20"/>
  <c r="H64" i="20"/>
  <c r="G64" i="20"/>
  <c r="H63" i="20"/>
  <c r="G63" i="20"/>
  <c r="H62" i="20"/>
  <c r="H61" i="20"/>
  <c r="G61" i="20"/>
  <c r="H60" i="20"/>
  <c r="G60" i="20"/>
  <c r="H59" i="20"/>
  <c r="G59" i="20"/>
  <c r="H58" i="20"/>
  <c r="H57" i="20"/>
  <c r="G57" i="20"/>
  <c r="H56" i="20"/>
  <c r="G56" i="20"/>
  <c r="H55" i="20"/>
  <c r="G55" i="20"/>
  <c r="H54" i="20"/>
  <c r="H53" i="20"/>
  <c r="G53" i="20"/>
  <c r="H52" i="20"/>
  <c r="G52" i="20"/>
  <c r="H51" i="20"/>
  <c r="G51" i="20"/>
  <c r="H50" i="20"/>
  <c r="H49" i="20"/>
  <c r="G49" i="20"/>
  <c r="H48" i="20"/>
  <c r="G48" i="20"/>
  <c r="H47" i="20"/>
  <c r="G47" i="20"/>
  <c r="H46" i="20"/>
  <c r="H45" i="20"/>
  <c r="G45" i="20"/>
  <c r="H44" i="20"/>
  <c r="G44" i="20"/>
  <c r="H43" i="20"/>
  <c r="G43" i="20"/>
  <c r="H42" i="20"/>
  <c r="H41" i="20"/>
  <c r="G41" i="20"/>
  <c r="H40" i="20"/>
  <c r="G40" i="20"/>
  <c r="H39" i="20"/>
  <c r="G39" i="20"/>
  <c r="H38" i="20"/>
  <c r="H37" i="20"/>
  <c r="G37" i="20"/>
  <c r="H36" i="20"/>
  <c r="G36" i="20"/>
  <c r="H35" i="20"/>
  <c r="G35" i="20"/>
  <c r="H34" i="20"/>
  <c r="H33" i="20"/>
  <c r="G33" i="20"/>
  <c r="H32" i="20"/>
  <c r="G32" i="20"/>
  <c r="H31" i="20"/>
  <c r="G31" i="20"/>
  <c r="H30" i="20"/>
  <c r="H29" i="20"/>
  <c r="G29" i="20"/>
  <c r="H28" i="20"/>
  <c r="G28" i="20"/>
  <c r="H27" i="20"/>
  <c r="G27" i="20"/>
  <c r="H26" i="20"/>
  <c r="H25" i="20"/>
  <c r="G25" i="20"/>
  <c r="H24" i="20"/>
  <c r="G24" i="20"/>
  <c r="H23" i="20"/>
  <c r="G23" i="20"/>
  <c r="H22" i="20"/>
  <c r="H21" i="20"/>
  <c r="G21" i="20"/>
  <c r="H20" i="20"/>
  <c r="G20" i="20"/>
  <c r="H19" i="20"/>
  <c r="G19" i="20"/>
  <c r="H18" i="20"/>
  <c r="H17" i="20"/>
  <c r="G17" i="20"/>
  <c r="H16" i="20"/>
  <c r="G16" i="20"/>
  <c r="H15" i="20"/>
  <c r="G15" i="20"/>
  <c r="H14" i="20"/>
  <c r="H13" i="20"/>
  <c r="G13" i="20"/>
  <c r="H12" i="20"/>
  <c r="G12" i="20"/>
  <c r="H11" i="20"/>
  <c r="G11" i="20"/>
  <c r="H10" i="20"/>
  <c r="H9" i="20"/>
  <c r="G9" i="20"/>
  <c r="H8" i="20"/>
  <c r="G8" i="20"/>
  <c r="H7" i="20"/>
  <c r="G7" i="20"/>
  <c r="H6" i="20"/>
  <c r="H5" i="20"/>
  <c r="G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D6" i="19"/>
  <c r="F6" i="19"/>
  <c r="G7" i="18"/>
  <c r="B19" i="8"/>
  <c r="D17" i="19"/>
  <c r="D16" i="19"/>
  <c r="D15" i="19"/>
  <c r="E17" i="19" s="1"/>
  <c r="D14" i="19"/>
  <c r="D13" i="19"/>
  <c r="D12" i="19"/>
  <c r="D11" i="19"/>
  <c r="E11" i="19" s="1"/>
  <c r="D10" i="19"/>
  <c r="D9" i="19"/>
  <c r="D8" i="19"/>
  <c r="D7" i="19"/>
  <c r="E9" i="19" s="1"/>
  <c r="F16" i="19"/>
  <c r="F17" i="19"/>
  <c r="G7" i="11"/>
  <c r="F7" i="19"/>
  <c r="F15" i="19"/>
  <c r="F14" i="19"/>
  <c r="G16" i="19" s="1"/>
  <c r="F13" i="19"/>
  <c r="G15" i="19" s="1"/>
  <c r="F12" i="19"/>
  <c r="F11" i="19"/>
  <c r="F10" i="19"/>
  <c r="G12" i="19" s="1"/>
  <c r="F9" i="19"/>
  <c r="F8" i="19"/>
  <c r="E10" i="19"/>
  <c r="G2" i="21"/>
  <c r="G2" i="22"/>
  <c r="E19" i="8" l="1"/>
  <c r="B21" i="8"/>
  <c r="E19" i="18"/>
  <c r="G7" i="5"/>
  <c r="B21" i="18"/>
  <c r="K5" i="8"/>
  <c r="K5" i="2"/>
  <c r="K8" i="18"/>
  <c r="K13" i="18"/>
  <c r="K11" i="11"/>
  <c r="B19" i="2"/>
  <c r="C14" i="19"/>
  <c r="K7" i="5"/>
  <c r="K4" i="18"/>
  <c r="K7" i="2"/>
  <c r="E19" i="11"/>
  <c r="E19" i="2"/>
  <c r="K11" i="5"/>
  <c r="K11" i="2"/>
  <c r="K5" i="5"/>
  <c r="G7" i="8"/>
  <c r="B21" i="2"/>
  <c r="C10" i="19"/>
  <c r="K7" i="11"/>
  <c r="K11" i="8"/>
  <c r="K13" i="5"/>
  <c r="K12" i="2"/>
  <c r="K5" i="18"/>
  <c r="H11" i="19"/>
  <c r="G1" i="22"/>
  <c r="J5" i="19" s="1"/>
  <c r="H1" i="27"/>
  <c r="B2" i="27" s="1"/>
  <c r="G14" i="19"/>
  <c r="E8" i="19"/>
  <c r="G2" i="23"/>
  <c r="G10" i="25"/>
  <c r="G6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7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2" i="25"/>
  <c r="G20" i="25"/>
  <c r="G28" i="25"/>
  <c r="G36" i="25"/>
  <c r="G44" i="25"/>
  <c r="G52" i="25"/>
  <c r="G60" i="25"/>
  <c r="G68" i="25"/>
  <c r="G76" i="25"/>
  <c r="G84" i="25"/>
  <c r="G92" i="25"/>
  <c r="G100" i="25"/>
  <c r="G108" i="25"/>
  <c r="G116" i="25"/>
  <c r="G124" i="25"/>
  <c r="G132" i="25"/>
  <c r="G140" i="25"/>
  <c r="G148" i="25"/>
  <c r="G156" i="25"/>
  <c r="G164" i="25"/>
  <c r="G172" i="25"/>
  <c r="G180" i="25"/>
  <c r="G188" i="25"/>
  <c r="G196" i="25"/>
  <c r="E16" i="19"/>
  <c r="G7" i="26"/>
  <c r="G9" i="26"/>
  <c r="G27" i="26"/>
  <c r="G50" i="26"/>
  <c r="G68" i="26"/>
  <c r="G90" i="26"/>
  <c r="G111" i="26"/>
  <c r="G130" i="26"/>
  <c r="G153" i="26"/>
  <c r="G171" i="26"/>
  <c r="G193" i="26"/>
  <c r="G11" i="26"/>
  <c r="G31" i="26"/>
  <c r="G51" i="26"/>
  <c r="G73" i="26"/>
  <c r="G91" i="26"/>
  <c r="G114" i="26"/>
  <c r="G132" i="26"/>
  <c r="G154" i="26"/>
  <c r="G175" i="26"/>
  <c r="G194" i="26"/>
  <c r="G15" i="26"/>
  <c r="G36" i="26"/>
  <c r="G57" i="26"/>
  <c r="G76" i="26"/>
  <c r="G98" i="26"/>
  <c r="G116" i="26"/>
  <c r="G139" i="26"/>
  <c r="G159" i="26"/>
  <c r="G179" i="26"/>
  <c r="G20" i="26"/>
  <c r="G41" i="26"/>
  <c r="G63" i="26"/>
  <c r="G82" i="26"/>
  <c r="G103" i="26"/>
  <c r="G123" i="26"/>
  <c r="G143" i="26"/>
  <c r="G164" i="26"/>
  <c r="G185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1"/>
  <c r="B19" i="18"/>
  <c r="B21" i="5"/>
  <c r="B21" i="11"/>
  <c r="G1" i="23"/>
  <c r="J4" i="19" s="1"/>
  <c r="G162" i="26"/>
  <c r="G121" i="26"/>
  <c r="G79" i="26"/>
  <c r="G39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5"/>
  <c r="D18" i="19" s="1"/>
  <c r="E12" i="19"/>
  <c r="E18" i="19"/>
  <c r="B19" i="5"/>
  <c r="G196" i="26"/>
  <c r="G155" i="26"/>
  <c r="G115" i="26"/>
  <c r="G75" i="26"/>
  <c r="G34" i="26"/>
  <c r="G189" i="25"/>
  <c r="G173" i="25"/>
  <c r="G157" i="25"/>
  <c r="G141" i="25"/>
  <c r="G125" i="25"/>
  <c r="G109" i="25"/>
  <c r="G93" i="25"/>
  <c r="G77" i="25"/>
  <c r="G61" i="25"/>
  <c r="G45" i="25"/>
  <c r="G29" i="25"/>
  <c r="G13" i="25"/>
  <c r="G13" i="19"/>
  <c r="B19" i="11"/>
  <c r="E19" i="5"/>
  <c r="G191" i="26"/>
  <c r="G148" i="26"/>
  <c r="G107" i="26"/>
  <c r="G66" i="26"/>
  <c r="G26" i="26"/>
  <c r="G187" i="25"/>
  <c r="G171" i="25"/>
  <c r="G155" i="25"/>
  <c r="G139" i="25"/>
  <c r="G123" i="25"/>
  <c r="G107" i="25"/>
  <c r="G91" i="25"/>
  <c r="G75" i="25"/>
  <c r="G1" i="25" s="1"/>
  <c r="F18" i="19" s="1"/>
  <c r="G18" i="19" s="1"/>
  <c r="G59" i="25"/>
  <c r="G43" i="25"/>
  <c r="G27" i="25"/>
  <c r="G11" i="25"/>
  <c r="H1" i="26"/>
  <c r="D5" i="19" s="1"/>
  <c r="E7" i="19" s="1"/>
  <c r="G1" i="27"/>
  <c r="J19" i="19" s="1"/>
  <c r="G1" i="21"/>
  <c r="J18" i="19" s="1"/>
  <c r="G10" i="19"/>
  <c r="E14" i="19"/>
  <c r="H1" i="20"/>
  <c r="D4" i="19" s="1"/>
  <c r="G99" i="20"/>
  <c r="G114" i="20"/>
  <c r="G119" i="20"/>
  <c r="G145" i="20"/>
  <c r="G150" i="20"/>
  <c r="G155" i="20"/>
  <c r="G181" i="20"/>
  <c r="G186" i="20"/>
  <c r="H1" i="24"/>
  <c r="D19" i="19" s="1"/>
  <c r="G11" i="19"/>
  <c r="G9" i="19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110" i="20"/>
  <c r="G125" i="20"/>
  <c r="G135" i="20"/>
  <c r="G141" i="20"/>
  <c r="G166" i="20"/>
  <c r="G191" i="20"/>
  <c r="B2" i="21"/>
  <c r="H18" i="19"/>
  <c r="E6" i="19"/>
  <c r="E15" i="19"/>
  <c r="G8" i="19"/>
  <c r="G199" i="24"/>
  <c r="G186" i="24"/>
  <c r="G172" i="24"/>
  <c r="G161" i="24"/>
  <c r="G147" i="24"/>
  <c r="G135" i="24"/>
  <c r="G122" i="24"/>
  <c r="G108" i="24"/>
  <c r="G97" i="24"/>
  <c r="G83" i="24"/>
  <c r="G71" i="24"/>
  <c r="G58" i="24"/>
  <c r="G44" i="24"/>
  <c r="G33" i="24"/>
  <c r="G19" i="24"/>
  <c r="K10" i="2"/>
  <c r="K10" i="18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6" i="24"/>
  <c r="G14" i="24"/>
  <c r="G22" i="24"/>
  <c r="G30" i="24"/>
  <c r="G38" i="24"/>
  <c r="G46" i="24"/>
  <c r="G54" i="24"/>
  <c r="G62" i="24"/>
  <c r="G70" i="24"/>
  <c r="G78" i="24"/>
  <c r="G86" i="24"/>
  <c r="G94" i="24"/>
  <c r="G102" i="24"/>
  <c r="G110" i="24"/>
  <c r="G118" i="24"/>
  <c r="G126" i="24"/>
  <c r="G134" i="24"/>
  <c r="G142" i="24"/>
  <c r="G150" i="24"/>
  <c r="G158" i="24"/>
  <c r="G166" i="24"/>
  <c r="G174" i="24"/>
  <c r="G182" i="24"/>
  <c r="G190" i="24"/>
  <c r="G198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H1" i="22"/>
  <c r="E13" i="19"/>
  <c r="G195" i="24"/>
  <c r="G183" i="24"/>
  <c r="G170" i="24"/>
  <c r="G156" i="24"/>
  <c r="G145" i="24"/>
  <c r="G131" i="24"/>
  <c r="G119" i="24"/>
  <c r="G106" i="24"/>
  <c r="G92" i="24"/>
  <c r="G81" i="24"/>
  <c r="G67" i="24"/>
  <c r="G55" i="24"/>
  <c r="G42" i="24"/>
  <c r="G28" i="24"/>
  <c r="G17" i="24"/>
  <c r="K6" i="8"/>
  <c r="K6" i="11"/>
  <c r="C9" i="19"/>
  <c r="K6" i="18"/>
  <c r="K6" i="5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188" i="26"/>
  <c r="G177" i="26"/>
  <c r="G163" i="26"/>
  <c r="G151" i="26"/>
  <c r="G138" i="26"/>
  <c r="G124" i="26"/>
  <c r="G113" i="26"/>
  <c r="G99" i="26"/>
  <c r="G87" i="26"/>
  <c r="G74" i="26"/>
  <c r="G60" i="26"/>
  <c r="G49" i="26"/>
  <c r="G35" i="26"/>
  <c r="G23" i="26"/>
  <c r="G10" i="26"/>
  <c r="G194" i="24"/>
  <c r="G180" i="24"/>
  <c r="G169" i="24"/>
  <c r="G155" i="24"/>
  <c r="G143" i="24"/>
  <c r="G130" i="24"/>
  <c r="G116" i="24"/>
  <c r="G105" i="24"/>
  <c r="G91" i="24"/>
  <c r="G79" i="24"/>
  <c r="G66" i="24"/>
  <c r="G52" i="24"/>
  <c r="G41" i="24"/>
  <c r="G27" i="24"/>
  <c r="G15" i="24"/>
  <c r="K10" i="8"/>
  <c r="G17" i="19"/>
  <c r="G193" i="24"/>
  <c r="G179" i="24"/>
  <c r="G167" i="24"/>
  <c r="G154" i="24"/>
  <c r="G140" i="24"/>
  <c r="G129" i="24"/>
  <c r="G115" i="24"/>
  <c r="G103" i="24"/>
  <c r="G90" i="24"/>
  <c r="G76" i="24"/>
  <c r="G65" i="24"/>
  <c r="G51" i="24"/>
  <c r="G39" i="24"/>
  <c r="G26" i="24"/>
  <c r="G12" i="24"/>
  <c r="K10" i="5"/>
  <c r="K6" i="2"/>
  <c r="K2" i="2"/>
  <c r="K2" i="18"/>
  <c r="K2" i="11"/>
  <c r="G97" i="20"/>
  <c r="G106" i="20"/>
  <c r="G115" i="20"/>
  <c r="G129" i="20"/>
  <c r="G138" i="20"/>
  <c r="G147" i="20"/>
  <c r="G161" i="20"/>
  <c r="G170" i="20"/>
  <c r="G179" i="20"/>
  <c r="G193" i="20"/>
  <c r="G199" i="26"/>
  <c r="G186" i="26"/>
  <c r="G172" i="26"/>
  <c r="G161" i="26"/>
  <c r="G147" i="26"/>
  <c r="G135" i="26"/>
  <c r="G122" i="26"/>
  <c r="G108" i="26"/>
  <c r="G97" i="26"/>
  <c r="G83" i="26"/>
  <c r="G71" i="26"/>
  <c r="G58" i="26"/>
  <c r="G44" i="26"/>
  <c r="G33" i="26"/>
  <c r="G19" i="26"/>
  <c r="G191" i="24"/>
  <c r="G178" i="24"/>
  <c r="G164" i="24"/>
  <c r="G153" i="24"/>
  <c r="G139" i="24"/>
  <c r="G127" i="24"/>
  <c r="G114" i="24"/>
  <c r="G100" i="24"/>
  <c r="G89" i="24"/>
  <c r="G75" i="24"/>
  <c r="G63" i="24"/>
  <c r="G50" i="24"/>
  <c r="G36" i="24"/>
  <c r="G25" i="24"/>
  <c r="G11" i="24"/>
  <c r="K2" i="8"/>
  <c r="K8" i="5"/>
  <c r="K8" i="2"/>
  <c r="K8" i="11"/>
  <c r="C11" i="19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88" i="24"/>
  <c r="G177" i="24"/>
  <c r="G163" i="24"/>
  <c r="G151" i="24"/>
  <c r="G138" i="24"/>
  <c r="G124" i="24"/>
  <c r="G113" i="24"/>
  <c r="G99" i="24"/>
  <c r="G87" i="24"/>
  <c r="G74" i="24"/>
  <c r="G60" i="24"/>
  <c r="G49" i="24"/>
  <c r="G35" i="24"/>
  <c r="G23" i="24"/>
  <c r="G10" i="24"/>
  <c r="C13" i="19"/>
  <c r="K12" i="11"/>
  <c r="K12" i="5"/>
  <c r="K14" i="8"/>
  <c r="K14" i="11"/>
  <c r="C17" i="19"/>
  <c r="K14" i="18"/>
  <c r="K14" i="5"/>
  <c r="G98" i="20"/>
  <c r="G107" i="20"/>
  <c r="G121" i="20"/>
  <c r="G130" i="20"/>
  <c r="G139" i="20"/>
  <c r="G153" i="20"/>
  <c r="G162" i="20"/>
  <c r="G171" i="20"/>
  <c r="G185" i="20"/>
  <c r="G194" i="20"/>
  <c r="H1" i="23"/>
  <c r="G195" i="26"/>
  <c r="G183" i="26"/>
  <c r="G170" i="26"/>
  <c r="G156" i="26"/>
  <c r="G145" i="26"/>
  <c r="G131" i="26"/>
  <c r="G119" i="26"/>
  <c r="G106" i="26"/>
  <c r="G92" i="26"/>
  <c r="G81" i="26"/>
  <c r="G67" i="26"/>
  <c r="G55" i="26"/>
  <c r="G42" i="26"/>
  <c r="G28" i="26"/>
  <c r="G17" i="26"/>
  <c r="G187" i="24"/>
  <c r="G175" i="24"/>
  <c r="G162" i="24"/>
  <c r="G148" i="24"/>
  <c r="G137" i="24"/>
  <c r="G123" i="24"/>
  <c r="G111" i="24"/>
  <c r="G98" i="24"/>
  <c r="G84" i="24"/>
  <c r="G73" i="24"/>
  <c r="G59" i="24"/>
  <c r="G47" i="24"/>
  <c r="G34" i="24"/>
  <c r="G20" i="24"/>
  <c r="G9" i="24"/>
  <c r="K2" i="5"/>
  <c r="C16" i="19"/>
  <c r="C8" i="19"/>
  <c r="H7" i="19"/>
  <c r="H6" i="19"/>
  <c r="H8" i="19"/>
  <c r="H10" i="19"/>
  <c r="H9" i="19"/>
  <c r="H12" i="19"/>
  <c r="H13" i="19"/>
  <c r="H16" i="19"/>
  <c r="H14" i="19"/>
  <c r="H15" i="19"/>
  <c r="H17" i="19"/>
  <c r="I8" i="19" l="1"/>
  <c r="H19" i="19"/>
  <c r="I17" i="19"/>
  <c r="I15" i="19"/>
  <c r="J11" i="19"/>
  <c r="J6" i="19"/>
  <c r="K6" i="19" s="1"/>
  <c r="J15" i="19"/>
  <c r="I16" i="19"/>
  <c r="J7" i="19"/>
  <c r="J9" i="19"/>
  <c r="I11" i="19"/>
  <c r="I10" i="19"/>
  <c r="J8" i="19"/>
  <c r="J16" i="19"/>
  <c r="J10" i="19"/>
  <c r="J14" i="19"/>
  <c r="K16" i="19" s="1"/>
  <c r="J13" i="19"/>
  <c r="K7" i="19"/>
  <c r="J17" i="19"/>
  <c r="K19" i="19" s="1"/>
  <c r="I9" i="19"/>
  <c r="G1" i="20"/>
  <c r="F4" i="19" s="1"/>
  <c r="E19" i="19"/>
  <c r="J12" i="19"/>
  <c r="I14" i="19"/>
  <c r="I12" i="19"/>
  <c r="I13" i="19"/>
  <c r="G1" i="26"/>
  <c r="F5" i="19" s="1"/>
  <c r="G7" i="19" s="1"/>
  <c r="B2" i="22"/>
  <c r="H5" i="19"/>
  <c r="I7" i="19" s="1"/>
  <c r="B2" i="23"/>
  <c r="H4" i="19"/>
  <c r="I6" i="19" s="1"/>
  <c r="G1" i="24"/>
  <c r="F19" i="19" s="1"/>
  <c r="G19" i="19" s="1"/>
  <c r="G21" i="5"/>
  <c r="G21" i="18"/>
  <c r="G21" i="8"/>
  <c r="G21" i="2"/>
  <c r="G21" i="11"/>
  <c r="I19" i="19"/>
  <c r="I18" i="19"/>
  <c r="K14" i="19" l="1"/>
  <c r="K13" i="19"/>
  <c r="K10" i="19"/>
  <c r="K11" i="19"/>
  <c r="G15" i="5"/>
  <c r="G15" i="11"/>
  <c r="G15" i="18"/>
  <c r="G15" i="8"/>
  <c r="G15" i="2"/>
  <c r="K18" i="19"/>
  <c r="K8" i="19"/>
  <c r="K9" i="19"/>
  <c r="K15" i="19"/>
  <c r="K12" i="19"/>
  <c r="K17" i="19"/>
  <c r="G23" i="18"/>
  <c r="G23" i="5"/>
  <c r="G23" i="11"/>
  <c r="G23" i="8"/>
  <c r="G23" i="2"/>
  <c r="G6" i="19"/>
  <c r="G9" i="8" l="1"/>
  <c r="G13" i="8" s="1"/>
  <c r="G17" i="8" s="1"/>
  <c r="B17" i="8" s="1"/>
  <c r="G9" i="11"/>
  <c r="G13" i="11" s="1"/>
  <c r="G17" i="11" s="1"/>
  <c r="B17" i="11" s="1"/>
  <c r="G9" i="2"/>
  <c r="G13" i="2" s="1"/>
  <c r="G17" i="2" s="1"/>
  <c r="B17" i="2" s="1"/>
  <c r="G9" i="5"/>
  <c r="G13" i="5" s="1"/>
  <c r="G17" i="5" s="1"/>
  <c r="B17" i="5" s="1"/>
  <c r="G9" i="18"/>
  <c r="G13" i="18" s="1"/>
  <c r="G17" i="18" s="1"/>
  <c r="B17" i="1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<sst xmlns="http://schemas.openxmlformats.org/spreadsheetml/2006/main" count="172" uniqueCount="43">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</sst>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3" fontId="6" fillId="0" borderId="7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39507</v>
          </cell>
        </row>
        <row r="8">
          <cell r="B8">
            <v>39538</v>
          </cell>
        </row>
        <row r="10">
          <cell r="B10">
            <v>39568</v>
          </cell>
        </row>
        <row r="12">
          <cell r="B12">
            <v>39599</v>
          </cell>
        </row>
        <row r="14">
          <cell r="B14">
            <v>39629</v>
          </cell>
        </row>
        <row r="16">
          <cell r="B16">
            <v>39660</v>
          </cell>
        </row>
        <row r="18">
          <cell r="B18">
            <v>39691</v>
          </cell>
        </row>
        <row r="20">
          <cell r="B20">
            <v>39721</v>
          </cell>
        </row>
        <row r="22">
          <cell r="B22">
            <v>39752</v>
          </cell>
        </row>
        <row r="24">
          <cell r="B24">
            <v>39782</v>
          </cell>
        </row>
        <row r="26">
          <cell r="B26">
            <v>39813</v>
          </cell>
        </row>
        <row r="28">
          <cell r="B28">
            <v>39844</v>
          </cell>
        </row>
        <row r="30">
          <cell r="B30">
            <v>39872</v>
          </cell>
        </row>
        <row r="32">
          <cell r="B32">
            <v>39903</v>
          </cell>
        </row>
        <row r="34">
          <cell r="B34">
            <v>39933</v>
          </cell>
        </row>
        <row r="36">
          <cell r="B36">
            <v>39964</v>
          </cell>
        </row>
        <row r="38">
          <cell r="B38">
            <v>39994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39568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1">
        <f>Vatinterface!B7</f>
        <v>39599</v>
      </c>
    </row>
    <row r="4" spans="1:12" ht="16.5" customHeight="1" thickTop="1" x14ac:dyDescent="0.25">
      <c r="A4" s="1"/>
      <c r="B4" s="150" t="s">
        <v>24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39629</v>
      </c>
    </row>
    <row r="5" spans="1:12" x14ac:dyDescent="0.2">
      <c r="A5" s="1"/>
      <c r="B5" s="152"/>
      <c r="C5" s="153"/>
      <c r="D5" s="10"/>
      <c r="E5" s="143" t="s">
        <v>8</v>
      </c>
      <c r="F5" s="144"/>
      <c r="G5" s="43">
        <v>39568</v>
      </c>
      <c r="H5" s="10"/>
      <c r="I5" s="13"/>
      <c r="J5" s="19"/>
      <c r="K5" s="71">
        <f>Vatinterface!B9</f>
        <v>39660</v>
      </c>
      <c r="L5" s="45"/>
    </row>
    <row r="6" spans="1:12" s="19" customFormat="1" ht="13.5" customHeight="1" x14ac:dyDescent="0.2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39691</v>
      </c>
      <c r="L6" s="44"/>
    </row>
    <row r="7" spans="1:12" ht="13.5" customHeight="1" thickBot="1" x14ac:dyDescent="0.25">
      <c r="A7" s="1"/>
      <c r="B7" s="154"/>
      <c r="C7" s="155"/>
      <c r="D7" s="10"/>
      <c r="E7" s="145" t="s">
        <v>9</v>
      </c>
      <c r="F7" s="146"/>
      <c r="G7" s="20">
        <f>LOOKUP(G$5,Vatinterface!B:B,Vatinterface!C:C)</f>
        <v>39599</v>
      </c>
      <c r="H7" s="10"/>
      <c r="I7" s="13"/>
      <c r="J7" s="19"/>
      <c r="K7" s="71">
        <f>Vatinterface!B11</f>
        <v>39721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39752</v>
      </c>
    </row>
    <row r="9" spans="1:12" ht="15" customHeight="1" thickBot="1" x14ac:dyDescent="0.25">
      <c r="A9" s="69"/>
      <c r="B9" s="147" t="s">
        <v>3</v>
      </c>
      <c r="C9" s="148"/>
      <c r="D9" s="148"/>
      <c r="E9" s="149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39782</v>
      </c>
    </row>
    <row r="10" spans="1:12" ht="15" customHeight="1" thickBot="1" x14ac:dyDescent="0.25">
      <c r="A10" s="70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39813</v>
      </c>
    </row>
    <row r="11" spans="1:12" ht="15" customHeight="1" thickBot="1" x14ac:dyDescent="0.25">
      <c r="A11" s="70"/>
      <c r="B11" s="147" t="s">
        <v>11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39844</v>
      </c>
    </row>
    <row r="12" spans="1:12" ht="15" customHeight="1" thickBot="1" x14ac:dyDescent="0.25">
      <c r="A12" s="70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39872</v>
      </c>
    </row>
    <row r="13" spans="1:12" ht="15" customHeight="1" thickBot="1" x14ac:dyDescent="0.25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39903</v>
      </c>
    </row>
    <row r="14" spans="1:12" ht="12" customHeight="1" thickBot="1" x14ac:dyDescent="0.25">
      <c r="A14" s="70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39933</v>
      </c>
    </row>
    <row r="15" spans="1:12" ht="15" customHeight="1" thickBot="1" x14ac:dyDescent="0.25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39964</v>
      </c>
    </row>
    <row r="16" spans="1:12" ht="13.5" thickBot="1" x14ac:dyDescent="0.25">
      <c r="A16" s="70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9" t="str">
        <f>IF(LOOKUP(G$5,Vatinterface!B:B,Vatinterface!M:M)&gt;0,"FLAT RATE SCHEME APPLIED"," ")</f>
        <v xml:space="preserve"> </v>
      </c>
      <c r="C19" s="160"/>
      <c r="D19" s="161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7" t="str">
        <f>IF(LOOKUP(G$5,Vatinterface!B:B,Vatinterface!M:M)&gt;0,"Total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4.710937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4" t="s">
        <v>39</v>
      </c>
      <c r="B1" s="165"/>
      <c r="C1" s="166"/>
      <c r="D1" s="162" t="s">
        <v>32</v>
      </c>
      <c r="E1" s="16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31</v>
      </c>
      <c r="B2" s="169" t="s">
        <v>30</v>
      </c>
      <c r="C2" s="174" t="s">
        <v>29</v>
      </c>
      <c r="D2" s="173" t="s">
        <v>42</v>
      </c>
      <c r="E2" s="167"/>
      <c r="F2" s="169" t="s">
        <v>28</v>
      </c>
      <c r="G2" s="137">
        <f>[1]ClosingDebtors!$G$2</f>
        <v>15</v>
      </c>
      <c r="H2" s="169" t="s">
        <v>27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26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[1]ClosingDebtors!$G$4</f>
        <v>0</v>
      </c>
      <c r="H4" s="170"/>
    </row>
    <row r="5" spans="1:8" x14ac:dyDescent="0.2">
      <c r="D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D6" s="139"/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D7" s="139"/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D8" s="139"/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D9" s="139"/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D10" s="139"/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D11" s="139"/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D12" s="139"/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D13" s="139"/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D14" s="139"/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139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139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139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139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139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D20" s="139"/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D21" s="139"/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D22" s="139"/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D23" s="139"/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D24" s="139"/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D25" s="139"/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D26" s="139"/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D27" s="139"/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D28" s="139"/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D29" s="139"/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D30" s="139"/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D31" s="139"/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D32" s="139"/>
      <c r="G32" s="84" t="str">
        <f t="shared" si="1"/>
        <v xml:space="preserve"> </v>
      </c>
      <c r="H32" s="84" t="str">
        <f t="shared" si="0"/>
        <v xml:space="preserve"> </v>
      </c>
    </row>
    <row r="33" spans="4:8" x14ac:dyDescent="0.2">
      <c r="D33" s="139"/>
      <c r="G33" s="84" t="str">
        <f t="shared" si="1"/>
        <v xml:space="preserve"> </v>
      </c>
      <c r="H33" s="84" t="str">
        <f t="shared" si="0"/>
        <v xml:space="preserve"> </v>
      </c>
    </row>
    <row r="34" spans="4:8" x14ac:dyDescent="0.2">
      <c r="D34" s="139"/>
      <c r="G34" s="84" t="str">
        <f t="shared" si="1"/>
        <v xml:space="preserve"> </v>
      </c>
      <c r="H34" s="84" t="str">
        <f t="shared" si="0"/>
        <v xml:space="preserve"> </v>
      </c>
    </row>
    <row r="35" spans="4:8" x14ac:dyDescent="0.2">
      <c r="D35" s="139"/>
      <c r="G35" s="84" t="str">
        <f t="shared" si="1"/>
        <v xml:space="preserve"> </v>
      </c>
      <c r="H35" s="84" t="str">
        <f t="shared" si="0"/>
        <v xml:space="preserve"> </v>
      </c>
    </row>
    <row r="36" spans="4:8" x14ac:dyDescent="0.2">
      <c r="D36" s="139"/>
      <c r="G36" s="84" t="str">
        <f t="shared" si="1"/>
        <v xml:space="preserve"> </v>
      </c>
      <c r="H36" s="84" t="str">
        <f t="shared" si="0"/>
        <v xml:space="preserve"> </v>
      </c>
    </row>
    <row r="37" spans="4:8" x14ac:dyDescent="0.2">
      <c r="D37" s="139"/>
      <c r="G37" s="84" t="str">
        <f t="shared" si="1"/>
        <v xml:space="preserve"> </v>
      </c>
      <c r="H37" s="84" t="str">
        <f t="shared" si="0"/>
        <v xml:space="preserve"> </v>
      </c>
    </row>
    <row r="38" spans="4:8" x14ac:dyDescent="0.2">
      <c r="D38" s="139"/>
      <c r="G38" s="84" t="str">
        <f t="shared" si="1"/>
        <v xml:space="preserve"> </v>
      </c>
      <c r="H38" s="84" t="str">
        <f t="shared" si="0"/>
        <v xml:space="preserve"> </v>
      </c>
    </row>
    <row r="39" spans="4:8" x14ac:dyDescent="0.2">
      <c r="D39" s="139"/>
      <c r="G39" s="84" t="str">
        <f t="shared" si="1"/>
        <v xml:space="preserve"> </v>
      </c>
      <c r="H39" s="84" t="str">
        <f t="shared" si="0"/>
        <v xml:space="preserve"> </v>
      </c>
    </row>
    <row r="40" spans="4:8" x14ac:dyDescent="0.2">
      <c r="D40" s="139"/>
      <c r="G40" s="84" t="str">
        <f t="shared" si="1"/>
        <v xml:space="preserve"> </v>
      </c>
      <c r="H40" s="84" t="str">
        <f t="shared" si="0"/>
        <v xml:space="preserve"> </v>
      </c>
    </row>
    <row r="41" spans="4:8" x14ac:dyDescent="0.2">
      <c r="D41" s="139"/>
      <c r="G41" s="84" t="str">
        <f t="shared" si="1"/>
        <v xml:space="preserve"> </v>
      </c>
      <c r="H41" s="84" t="str">
        <f t="shared" si="0"/>
        <v xml:space="preserve"> </v>
      </c>
    </row>
    <row r="42" spans="4:8" x14ac:dyDescent="0.2">
      <c r="D42" s="139"/>
      <c r="G42" s="84" t="str">
        <f t="shared" si="1"/>
        <v xml:space="preserve"> </v>
      </c>
      <c r="H42" s="84" t="str">
        <f t="shared" si="0"/>
        <v xml:space="preserve"> </v>
      </c>
    </row>
    <row r="43" spans="4:8" x14ac:dyDescent="0.2">
      <c r="D43" s="139"/>
      <c r="G43" s="84" t="str">
        <f t="shared" si="1"/>
        <v xml:space="preserve"> </v>
      </c>
      <c r="H43" s="84" t="str">
        <f t="shared" si="0"/>
        <v xml:space="preserve"> </v>
      </c>
    </row>
    <row r="44" spans="4:8" x14ac:dyDescent="0.2">
      <c r="D44" s="139"/>
      <c r="G44" s="84" t="str">
        <f t="shared" si="1"/>
        <v xml:space="preserve"> </v>
      </c>
      <c r="H44" s="84" t="str">
        <f t="shared" si="0"/>
        <v xml:space="preserve"> </v>
      </c>
    </row>
    <row r="45" spans="4:8" x14ac:dyDescent="0.2">
      <c r="D45" s="139"/>
      <c r="G45" s="84" t="str">
        <f t="shared" si="1"/>
        <v xml:space="preserve"> </v>
      </c>
      <c r="H45" s="84" t="str">
        <f t="shared" si="0"/>
        <v xml:space="preserve"> </v>
      </c>
    </row>
    <row r="46" spans="4:8" x14ac:dyDescent="0.2">
      <c r="D46" s="139"/>
      <c r="G46" s="84" t="str">
        <f t="shared" si="1"/>
        <v xml:space="preserve"> </v>
      </c>
      <c r="H46" s="84" t="str">
        <f t="shared" si="0"/>
        <v xml:space="preserve"> </v>
      </c>
    </row>
    <row r="47" spans="4:8" x14ac:dyDescent="0.2">
      <c r="D47" s="139"/>
      <c r="G47" s="84" t="str">
        <f t="shared" si="1"/>
        <v xml:space="preserve"> </v>
      </c>
      <c r="H47" s="84" t="str">
        <f t="shared" si="0"/>
        <v xml:space="preserve"> </v>
      </c>
    </row>
    <row r="48" spans="4:8" x14ac:dyDescent="0.2">
      <c r="D48" s="139"/>
      <c r="G48" s="84" t="str">
        <f t="shared" si="1"/>
        <v xml:space="preserve"> </v>
      </c>
      <c r="H48" s="84" t="str">
        <f t="shared" si="0"/>
        <v xml:space="preserve"> </v>
      </c>
    </row>
    <row r="49" spans="4:8" x14ac:dyDescent="0.2">
      <c r="D49" s="139"/>
      <c r="G49" s="84" t="str">
        <f t="shared" si="1"/>
        <v xml:space="preserve"> </v>
      </c>
      <c r="H49" s="84" t="str">
        <f t="shared" si="0"/>
        <v xml:space="preserve"> </v>
      </c>
    </row>
    <row r="50" spans="4:8" x14ac:dyDescent="0.2">
      <c r="D50" s="139"/>
      <c r="G50" s="84" t="str">
        <f t="shared" si="1"/>
        <v xml:space="preserve"> </v>
      </c>
      <c r="H50" s="84" t="str">
        <f t="shared" si="0"/>
        <v xml:space="preserve"> </v>
      </c>
    </row>
    <row r="51" spans="4:8" x14ac:dyDescent="0.2">
      <c r="D51" s="139"/>
      <c r="G51" s="84" t="str">
        <f t="shared" si="1"/>
        <v xml:space="preserve"> </v>
      </c>
      <c r="H51" s="84" t="str">
        <f t="shared" si="0"/>
        <v xml:space="preserve"> </v>
      </c>
    </row>
    <row r="52" spans="4:8" x14ac:dyDescent="0.2">
      <c r="D52" s="139"/>
      <c r="G52" s="84" t="str">
        <f t="shared" si="1"/>
        <v xml:space="preserve"> </v>
      </c>
      <c r="H52" s="84" t="str">
        <f t="shared" si="0"/>
        <v xml:space="preserve"> </v>
      </c>
    </row>
    <row r="53" spans="4:8" x14ac:dyDescent="0.2">
      <c r="D53" s="139"/>
      <c r="G53" s="84" t="str">
        <f t="shared" si="1"/>
        <v xml:space="preserve"> </v>
      </c>
      <c r="H53" s="84" t="str">
        <f t="shared" si="0"/>
        <v xml:space="preserve"> </v>
      </c>
    </row>
    <row r="54" spans="4:8" x14ac:dyDescent="0.2">
      <c r="D54" s="139"/>
      <c r="G54" s="84" t="str">
        <f t="shared" si="1"/>
        <v xml:space="preserve"> </v>
      </c>
      <c r="H54" s="84" t="str">
        <f t="shared" si="0"/>
        <v xml:space="preserve"> </v>
      </c>
    </row>
    <row r="55" spans="4:8" x14ac:dyDescent="0.2">
      <c r="D55" s="139"/>
      <c r="G55" s="84" t="str">
        <f t="shared" si="1"/>
        <v xml:space="preserve"> </v>
      </c>
      <c r="H55" s="84" t="str">
        <f t="shared" si="0"/>
        <v xml:space="preserve"> </v>
      </c>
    </row>
    <row r="56" spans="4:8" x14ac:dyDescent="0.2">
      <c r="D56" s="139"/>
      <c r="G56" s="84" t="str">
        <f t="shared" si="1"/>
        <v xml:space="preserve"> </v>
      </c>
      <c r="H56" s="84" t="str">
        <f t="shared" si="0"/>
        <v xml:space="preserve"> </v>
      </c>
    </row>
    <row r="57" spans="4:8" x14ac:dyDescent="0.2">
      <c r="D57" s="139"/>
      <c r="G57" s="84" t="str">
        <f t="shared" si="1"/>
        <v xml:space="preserve"> </v>
      </c>
      <c r="H57" s="84" t="str">
        <f t="shared" si="0"/>
        <v xml:space="preserve"> </v>
      </c>
    </row>
    <row r="58" spans="4:8" x14ac:dyDescent="0.2">
      <c r="D58" s="139"/>
      <c r="G58" s="84" t="str">
        <f t="shared" si="1"/>
        <v xml:space="preserve"> </v>
      </c>
      <c r="H58" s="84" t="str">
        <f t="shared" si="0"/>
        <v xml:space="preserve"> </v>
      </c>
    </row>
    <row r="59" spans="4:8" x14ac:dyDescent="0.2">
      <c r="D59" s="139"/>
      <c r="G59" s="84" t="str">
        <f t="shared" si="1"/>
        <v xml:space="preserve"> </v>
      </c>
      <c r="H59" s="84" t="str">
        <f t="shared" si="0"/>
        <v xml:space="preserve"> </v>
      </c>
    </row>
    <row r="60" spans="4:8" x14ac:dyDescent="0.2">
      <c r="D60" s="139"/>
      <c r="G60" s="84" t="str">
        <f t="shared" si="1"/>
        <v xml:space="preserve"> </v>
      </c>
      <c r="H60" s="84" t="str">
        <f t="shared" si="0"/>
        <v xml:space="preserve"> </v>
      </c>
    </row>
    <row r="61" spans="4:8" x14ac:dyDescent="0.2">
      <c r="D61" s="139"/>
      <c r="G61" s="84" t="str">
        <f t="shared" si="1"/>
        <v xml:space="preserve"> </v>
      </c>
      <c r="H61" s="84" t="str">
        <f t="shared" si="0"/>
        <v xml:space="preserve"> </v>
      </c>
    </row>
    <row r="62" spans="4:8" x14ac:dyDescent="0.2">
      <c r="D62" s="139"/>
      <c r="G62" s="84" t="str">
        <f t="shared" si="1"/>
        <v xml:space="preserve"> </v>
      </c>
      <c r="H62" s="84" t="str">
        <f t="shared" si="0"/>
        <v xml:space="preserve"> </v>
      </c>
    </row>
    <row r="63" spans="4:8" x14ac:dyDescent="0.2">
      <c r="D63" s="139"/>
      <c r="G63" s="84" t="str">
        <f t="shared" si="1"/>
        <v xml:space="preserve"> </v>
      </c>
      <c r="H63" s="84" t="str">
        <f t="shared" si="0"/>
        <v xml:space="preserve"> </v>
      </c>
    </row>
    <row r="64" spans="4:8" x14ac:dyDescent="0.2">
      <c r="D64" s="139"/>
      <c r="G64" s="84" t="str">
        <f t="shared" si="1"/>
        <v xml:space="preserve"> </v>
      </c>
      <c r="H64" s="84" t="str">
        <f t="shared" si="0"/>
        <v xml:space="preserve"> </v>
      </c>
    </row>
    <row r="65" spans="4:8" x14ac:dyDescent="0.2">
      <c r="D65" s="139"/>
      <c r="G65" s="84" t="str">
        <f t="shared" si="1"/>
        <v xml:space="preserve"> </v>
      </c>
      <c r="H65" s="84" t="str">
        <f t="shared" si="0"/>
        <v xml:space="preserve"> </v>
      </c>
    </row>
    <row r="66" spans="4:8" x14ac:dyDescent="0.2">
      <c r="D66" s="139"/>
      <c r="G66" s="84" t="str">
        <f t="shared" si="1"/>
        <v xml:space="preserve"> </v>
      </c>
      <c r="H66" s="84" t="str">
        <f t="shared" si="0"/>
        <v xml:space="preserve"> </v>
      </c>
    </row>
    <row r="67" spans="4:8" x14ac:dyDescent="0.2">
      <c r="D67" s="139"/>
      <c r="G67" s="84" t="str">
        <f t="shared" si="1"/>
        <v xml:space="preserve"> </v>
      </c>
      <c r="H67" s="84" t="str">
        <f t="shared" si="0"/>
        <v xml:space="preserve"> </v>
      </c>
    </row>
    <row r="68" spans="4:8" x14ac:dyDescent="0.2">
      <c r="D68" s="139"/>
      <c r="G68" s="84" t="str">
        <f t="shared" si="1"/>
        <v xml:space="preserve"> </v>
      </c>
      <c r="H68" s="84" t="str">
        <f t="shared" si="0"/>
        <v xml:space="preserve"> </v>
      </c>
    </row>
    <row r="69" spans="4:8" x14ac:dyDescent="0.2">
      <c r="D69" s="139"/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4:8" x14ac:dyDescent="0.2">
      <c r="D70" s="139"/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4:8" x14ac:dyDescent="0.2">
      <c r="D71" s="139"/>
      <c r="G71" s="84" t="str">
        <f t="shared" si="3"/>
        <v xml:space="preserve"> </v>
      </c>
      <c r="H71" s="84" t="str">
        <f t="shared" si="2"/>
        <v xml:space="preserve"> </v>
      </c>
    </row>
    <row r="72" spans="4:8" x14ac:dyDescent="0.2">
      <c r="D72" s="139"/>
      <c r="G72" s="84" t="str">
        <f t="shared" si="3"/>
        <v xml:space="preserve"> </v>
      </c>
      <c r="H72" s="84" t="str">
        <f t="shared" si="2"/>
        <v xml:space="preserve"> </v>
      </c>
    </row>
    <row r="73" spans="4:8" x14ac:dyDescent="0.2">
      <c r="D73" s="139"/>
      <c r="G73" s="84" t="str">
        <f t="shared" si="3"/>
        <v xml:space="preserve"> </v>
      </c>
      <c r="H73" s="84" t="str">
        <f t="shared" si="2"/>
        <v xml:space="preserve"> </v>
      </c>
    </row>
    <row r="74" spans="4:8" x14ac:dyDescent="0.2">
      <c r="D74" s="139"/>
      <c r="G74" s="84" t="str">
        <f t="shared" si="3"/>
        <v xml:space="preserve"> </v>
      </c>
      <c r="H74" s="84" t="str">
        <f t="shared" si="2"/>
        <v xml:space="preserve"> </v>
      </c>
    </row>
    <row r="75" spans="4:8" x14ac:dyDescent="0.2">
      <c r="D75" s="139"/>
      <c r="G75" s="84" t="str">
        <f t="shared" si="3"/>
        <v xml:space="preserve"> </v>
      </c>
      <c r="H75" s="84" t="str">
        <f t="shared" si="2"/>
        <v xml:space="preserve"> </v>
      </c>
    </row>
    <row r="76" spans="4:8" x14ac:dyDescent="0.2">
      <c r="D76" s="139"/>
      <c r="G76" s="84" t="str">
        <f t="shared" si="3"/>
        <v xml:space="preserve"> </v>
      </c>
      <c r="H76" s="84" t="str">
        <f t="shared" si="2"/>
        <v xml:space="preserve"> </v>
      </c>
    </row>
    <row r="77" spans="4:8" x14ac:dyDescent="0.2">
      <c r="D77" s="139"/>
      <c r="G77" s="84" t="str">
        <f t="shared" si="3"/>
        <v xml:space="preserve"> </v>
      </c>
      <c r="H77" s="84" t="str">
        <f t="shared" si="2"/>
        <v xml:space="preserve"> </v>
      </c>
    </row>
    <row r="78" spans="4:8" x14ac:dyDescent="0.2">
      <c r="D78" s="139"/>
      <c r="G78" s="84" t="str">
        <f t="shared" si="3"/>
        <v xml:space="preserve"> </v>
      </c>
      <c r="H78" s="84" t="str">
        <f t="shared" si="2"/>
        <v xml:space="preserve"> </v>
      </c>
    </row>
    <row r="79" spans="4:8" x14ac:dyDescent="0.2">
      <c r="D79" s="139"/>
      <c r="G79" s="84" t="str">
        <f t="shared" si="3"/>
        <v xml:space="preserve"> </v>
      </c>
      <c r="H79" s="84" t="str">
        <f t="shared" si="2"/>
        <v xml:space="preserve"> </v>
      </c>
    </row>
    <row r="80" spans="4:8" x14ac:dyDescent="0.2">
      <c r="D80" s="139"/>
      <c r="G80" s="84" t="str">
        <f t="shared" si="3"/>
        <v xml:space="preserve"> </v>
      </c>
      <c r="H80" s="84" t="str">
        <f t="shared" si="2"/>
        <v xml:space="preserve"> </v>
      </c>
    </row>
    <row r="81" spans="4:8" x14ac:dyDescent="0.2">
      <c r="D81" s="139"/>
      <c r="G81" s="84" t="str">
        <f t="shared" si="3"/>
        <v xml:space="preserve"> </v>
      </c>
      <c r="H81" s="84" t="str">
        <f t="shared" si="2"/>
        <v xml:space="preserve"> </v>
      </c>
    </row>
    <row r="82" spans="4:8" x14ac:dyDescent="0.2">
      <c r="D82" s="139"/>
      <c r="G82" s="84" t="str">
        <f t="shared" si="3"/>
        <v xml:space="preserve"> </v>
      </c>
      <c r="H82" s="84" t="str">
        <f t="shared" si="2"/>
        <v xml:space="preserve"> </v>
      </c>
    </row>
    <row r="83" spans="4:8" x14ac:dyDescent="0.2">
      <c r="D83" s="139"/>
      <c r="G83" s="84" t="str">
        <f t="shared" si="3"/>
        <v xml:space="preserve"> </v>
      </c>
      <c r="H83" s="84" t="str">
        <f t="shared" si="2"/>
        <v xml:space="preserve"> </v>
      </c>
    </row>
    <row r="84" spans="4:8" x14ac:dyDescent="0.2">
      <c r="D84" s="139"/>
      <c r="G84" s="84" t="str">
        <f t="shared" si="3"/>
        <v xml:space="preserve"> </v>
      </c>
      <c r="H84" s="84" t="str">
        <f t="shared" si="2"/>
        <v xml:space="preserve"> </v>
      </c>
    </row>
    <row r="85" spans="4:8" x14ac:dyDescent="0.2">
      <c r="D85" s="139"/>
      <c r="G85" s="84" t="str">
        <f t="shared" si="3"/>
        <v xml:space="preserve"> </v>
      </c>
      <c r="H85" s="84" t="str">
        <f t="shared" si="2"/>
        <v xml:space="preserve"> </v>
      </c>
    </row>
    <row r="86" spans="4:8" x14ac:dyDescent="0.2">
      <c r="D86" s="139"/>
      <c r="G86" s="84" t="str">
        <f t="shared" si="3"/>
        <v xml:space="preserve"> </v>
      </c>
      <c r="H86" s="84" t="str">
        <f t="shared" si="2"/>
        <v xml:space="preserve"> </v>
      </c>
    </row>
    <row r="87" spans="4:8" x14ac:dyDescent="0.2">
      <c r="D87" s="139"/>
      <c r="G87" s="84" t="str">
        <f t="shared" si="3"/>
        <v xml:space="preserve"> </v>
      </c>
      <c r="H87" s="84" t="str">
        <f t="shared" si="2"/>
        <v xml:space="preserve"> </v>
      </c>
    </row>
    <row r="88" spans="4:8" x14ac:dyDescent="0.2">
      <c r="D88" s="139"/>
      <c r="G88" s="84" t="str">
        <f t="shared" si="3"/>
        <v xml:space="preserve"> </v>
      </c>
      <c r="H88" s="84" t="str">
        <f t="shared" si="2"/>
        <v xml:space="preserve"> </v>
      </c>
    </row>
    <row r="89" spans="4:8" x14ac:dyDescent="0.2">
      <c r="D89" s="139"/>
      <c r="G89" s="84" t="str">
        <f t="shared" si="3"/>
        <v xml:space="preserve"> </v>
      </c>
      <c r="H89" s="84" t="str">
        <f t="shared" si="2"/>
        <v xml:space="preserve"> </v>
      </c>
    </row>
    <row r="90" spans="4:8" x14ac:dyDescent="0.2">
      <c r="D90" s="139"/>
      <c r="G90" s="84" t="str">
        <f t="shared" si="3"/>
        <v xml:space="preserve"> </v>
      </c>
      <c r="H90" s="84" t="str">
        <f t="shared" si="2"/>
        <v xml:space="preserve"> </v>
      </c>
    </row>
    <row r="91" spans="4:8" x14ac:dyDescent="0.2">
      <c r="D91" s="139"/>
      <c r="G91" s="84" t="str">
        <f t="shared" si="3"/>
        <v xml:space="preserve"> </v>
      </c>
      <c r="H91" s="84" t="str">
        <f t="shared" si="2"/>
        <v xml:space="preserve"> </v>
      </c>
    </row>
    <row r="92" spans="4:8" x14ac:dyDescent="0.2">
      <c r="D92" s="139"/>
      <c r="G92" s="84" t="str">
        <f t="shared" si="3"/>
        <v xml:space="preserve"> </v>
      </c>
      <c r="H92" s="84" t="str">
        <f t="shared" si="2"/>
        <v xml:space="preserve"> </v>
      </c>
    </row>
    <row r="93" spans="4:8" x14ac:dyDescent="0.2">
      <c r="D93" s="139"/>
      <c r="G93" s="84" t="str">
        <f t="shared" si="3"/>
        <v xml:space="preserve"> </v>
      </c>
      <c r="H93" s="84" t="str">
        <f t="shared" si="2"/>
        <v xml:space="preserve"> </v>
      </c>
    </row>
    <row r="94" spans="4:8" x14ac:dyDescent="0.2">
      <c r="D94" s="139"/>
      <c r="G94" s="84" t="str">
        <f t="shared" si="3"/>
        <v xml:space="preserve"> </v>
      </c>
      <c r="H94" s="84" t="str">
        <f t="shared" si="2"/>
        <v xml:space="preserve"> </v>
      </c>
    </row>
    <row r="95" spans="4:8" x14ac:dyDescent="0.2">
      <c r="D95" s="139"/>
      <c r="G95" s="84" t="str">
        <f t="shared" si="3"/>
        <v xml:space="preserve"> </v>
      </c>
      <c r="H95" s="84" t="str">
        <f t="shared" si="2"/>
        <v xml:space="preserve"> </v>
      </c>
    </row>
    <row r="96" spans="4:8" x14ac:dyDescent="0.2">
      <c r="D96" s="139"/>
      <c r="G96" s="84" t="str">
        <f t="shared" si="3"/>
        <v xml:space="preserve"> </v>
      </c>
      <c r="H96" s="84" t="str">
        <f t="shared" si="2"/>
        <v xml:space="preserve"> </v>
      </c>
    </row>
    <row r="97" spans="4:8" x14ac:dyDescent="0.2">
      <c r="D97" s="139"/>
      <c r="G97" s="84" t="str">
        <f t="shared" si="3"/>
        <v xml:space="preserve"> </v>
      </c>
      <c r="H97" s="84" t="str">
        <f t="shared" si="2"/>
        <v xml:space="preserve"> </v>
      </c>
    </row>
    <row r="98" spans="4:8" x14ac:dyDescent="0.2">
      <c r="D98" s="139"/>
      <c r="G98" s="84" t="str">
        <f t="shared" si="3"/>
        <v xml:space="preserve"> </v>
      </c>
      <c r="H98" s="84" t="str">
        <f t="shared" si="2"/>
        <v xml:space="preserve"> </v>
      </c>
    </row>
    <row r="99" spans="4:8" x14ac:dyDescent="0.2">
      <c r="D99" s="139"/>
      <c r="G99" s="84" t="str">
        <f t="shared" si="3"/>
        <v xml:space="preserve"> </v>
      </c>
      <c r="H99" s="84" t="str">
        <f t="shared" si="2"/>
        <v xml:space="preserve"> </v>
      </c>
    </row>
    <row r="100" spans="4:8" x14ac:dyDescent="0.2">
      <c r="D100" s="139"/>
      <c r="G100" s="84" t="str">
        <f t="shared" si="3"/>
        <v xml:space="preserve"> </v>
      </c>
      <c r="H100" s="84" t="str">
        <f t="shared" si="2"/>
        <v xml:space="preserve"> </v>
      </c>
    </row>
    <row r="101" spans="4:8" x14ac:dyDescent="0.2">
      <c r="D101" s="139"/>
      <c r="G101" s="84" t="str">
        <f t="shared" si="3"/>
        <v xml:space="preserve"> </v>
      </c>
      <c r="H101" s="84" t="str">
        <f t="shared" si="2"/>
        <v xml:space="preserve"> </v>
      </c>
    </row>
    <row r="102" spans="4:8" x14ac:dyDescent="0.2">
      <c r="D102" s="139"/>
      <c r="G102" s="84" t="str">
        <f t="shared" si="3"/>
        <v xml:space="preserve"> </v>
      </c>
      <c r="H102" s="84" t="str">
        <f t="shared" si="2"/>
        <v xml:space="preserve"> </v>
      </c>
    </row>
    <row r="103" spans="4:8" x14ac:dyDescent="0.2">
      <c r="D103" s="139"/>
      <c r="G103" s="84" t="str">
        <f t="shared" si="3"/>
        <v xml:space="preserve"> </v>
      </c>
      <c r="H103" s="84" t="str">
        <f t="shared" si="2"/>
        <v xml:space="preserve"> </v>
      </c>
    </row>
    <row r="104" spans="4:8" x14ac:dyDescent="0.2">
      <c r="D104" s="139"/>
      <c r="G104" s="84" t="str">
        <f t="shared" si="3"/>
        <v xml:space="preserve"> </v>
      </c>
      <c r="H104" s="84" t="str">
        <f t="shared" si="2"/>
        <v xml:space="preserve"> </v>
      </c>
    </row>
    <row r="105" spans="4:8" x14ac:dyDescent="0.2">
      <c r="D105" s="139"/>
      <c r="G105" s="84" t="str">
        <f t="shared" si="3"/>
        <v xml:space="preserve"> </v>
      </c>
      <c r="H105" s="84" t="str">
        <f t="shared" si="2"/>
        <v xml:space="preserve"> </v>
      </c>
    </row>
    <row r="106" spans="4:8" x14ac:dyDescent="0.2">
      <c r="D106" s="139"/>
      <c r="G106" s="84" t="str">
        <f t="shared" si="3"/>
        <v xml:space="preserve"> </v>
      </c>
      <c r="H106" s="84" t="str">
        <f t="shared" si="2"/>
        <v xml:space="preserve"> </v>
      </c>
    </row>
    <row r="107" spans="4:8" x14ac:dyDescent="0.2">
      <c r="D107" s="139"/>
      <c r="G107" s="84" t="str">
        <f t="shared" si="3"/>
        <v xml:space="preserve"> </v>
      </c>
      <c r="H107" s="84" t="str">
        <f t="shared" si="2"/>
        <v xml:space="preserve"> </v>
      </c>
    </row>
    <row r="108" spans="4:8" x14ac:dyDescent="0.2">
      <c r="D108" s="139"/>
      <c r="G108" s="84" t="str">
        <f t="shared" si="3"/>
        <v xml:space="preserve"> </v>
      </c>
      <c r="H108" s="84" t="str">
        <f t="shared" si="2"/>
        <v xml:space="preserve"> </v>
      </c>
    </row>
    <row r="109" spans="4:8" x14ac:dyDescent="0.2">
      <c r="D109" s="139"/>
      <c r="G109" s="84" t="str">
        <f t="shared" si="3"/>
        <v xml:space="preserve"> </v>
      </c>
      <c r="H109" s="84" t="str">
        <f t="shared" si="2"/>
        <v xml:space="preserve"> </v>
      </c>
    </row>
    <row r="110" spans="4:8" x14ac:dyDescent="0.2">
      <c r="D110" s="139"/>
      <c r="G110" s="84" t="str">
        <f t="shared" si="3"/>
        <v xml:space="preserve"> </v>
      </c>
      <c r="H110" s="84" t="str">
        <f t="shared" si="2"/>
        <v xml:space="preserve"> </v>
      </c>
    </row>
    <row r="111" spans="4:8" x14ac:dyDescent="0.2">
      <c r="D111" s="139"/>
      <c r="G111" s="84" t="str">
        <f t="shared" si="3"/>
        <v xml:space="preserve"> </v>
      </c>
      <c r="H111" s="84" t="str">
        <f t="shared" si="2"/>
        <v xml:space="preserve"> </v>
      </c>
    </row>
    <row r="112" spans="4:8" x14ac:dyDescent="0.2">
      <c r="D112" s="139"/>
      <c r="G112" s="84" t="str">
        <f t="shared" si="3"/>
        <v xml:space="preserve"> </v>
      </c>
      <c r="H112" s="84" t="str">
        <f t="shared" si="2"/>
        <v xml:space="preserve"> </v>
      </c>
    </row>
    <row r="113" spans="4:8" x14ac:dyDescent="0.2">
      <c r="D113" s="139"/>
      <c r="G113" s="84" t="str">
        <f t="shared" si="3"/>
        <v xml:space="preserve"> </v>
      </c>
      <c r="H113" s="84" t="str">
        <f t="shared" si="2"/>
        <v xml:space="preserve"> </v>
      </c>
    </row>
    <row r="114" spans="4:8" x14ac:dyDescent="0.2">
      <c r="D114" s="139"/>
      <c r="G114" s="84" t="str">
        <f t="shared" si="3"/>
        <v xml:space="preserve"> </v>
      </c>
      <c r="H114" s="84" t="str">
        <f t="shared" si="2"/>
        <v xml:space="preserve"> </v>
      </c>
    </row>
    <row r="115" spans="4:8" x14ac:dyDescent="0.2">
      <c r="D115" s="139"/>
      <c r="G115" s="84" t="str">
        <f t="shared" si="3"/>
        <v xml:space="preserve"> </v>
      </c>
      <c r="H115" s="84" t="str">
        <f t="shared" si="2"/>
        <v xml:space="preserve"> </v>
      </c>
    </row>
    <row r="116" spans="4:8" x14ac:dyDescent="0.2">
      <c r="D116" s="139"/>
      <c r="G116" s="84" t="str">
        <f t="shared" si="3"/>
        <v xml:space="preserve"> </v>
      </c>
      <c r="H116" s="84" t="str">
        <f t="shared" si="2"/>
        <v xml:space="preserve"> </v>
      </c>
    </row>
    <row r="117" spans="4:8" x14ac:dyDescent="0.2">
      <c r="D117" s="139"/>
      <c r="G117" s="84" t="str">
        <f t="shared" si="3"/>
        <v xml:space="preserve"> </v>
      </c>
      <c r="H117" s="84" t="str">
        <f t="shared" si="2"/>
        <v xml:space="preserve"> </v>
      </c>
    </row>
    <row r="118" spans="4:8" x14ac:dyDescent="0.2">
      <c r="D118" s="139"/>
      <c r="G118" s="84" t="str">
        <f t="shared" si="3"/>
        <v xml:space="preserve"> </v>
      </c>
      <c r="H118" s="84" t="str">
        <f t="shared" si="2"/>
        <v xml:space="preserve"> </v>
      </c>
    </row>
    <row r="119" spans="4:8" x14ac:dyDescent="0.2">
      <c r="D119" s="139"/>
      <c r="G119" s="84" t="str">
        <f t="shared" si="3"/>
        <v xml:space="preserve"> </v>
      </c>
      <c r="H119" s="84" t="str">
        <f t="shared" si="2"/>
        <v xml:space="preserve"> </v>
      </c>
    </row>
    <row r="120" spans="4:8" x14ac:dyDescent="0.2">
      <c r="D120" s="139"/>
      <c r="G120" s="84" t="str">
        <f t="shared" si="3"/>
        <v xml:space="preserve"> </v>
      </c>
      <c r="H120" s="84" t="str">
        <f t="shared" si="2"/>
        <v xml:space="preserve"> </v>
      </c>
    </row>
    <row r="121" spans="4:8" x14ac:dyDescent="0.2">
      <c r="D121" s="139"/>
      <c r="G121" s="84" t="str">
        <f t="shared" si="3"/>
        <v xml:space="preserve"> </v>
      </c>
      <c r="H121" s="84" t="str">
        <f t="shared" si="2"/>
        <v xml:space="preserve"> </v>
      </c>
    </row>
    <row r="122" spans="4:8" x14ac:dyDescent="0.2">
      <c r="D122" s="139"/>
      <c r="G122" s="84" t="str">
        <f t="shared" si="3"/>
        <v xml:space="preserve"> </v>
      </c>
      <c r="H122" s="84" t="str">
        <f t="shared" si="2"/>
        <v xml:space="preserve"> </v>
      </c>
    </row>
    <row r="123" spans="4:8" x14ac:dyDescent="0.2">
      <c r="D123" s="139"/>
      <c r="G123" s="84" t="str">
        <f t="shared" si="3"/>
        <v xml:space="preserve"> </v>
      </c>
      <c r="H123" s="84" t="str">
        <f t="shared" si="2"/>
        <v xml:space="preserve"> </v>
      </c>
    </row>
    <row r="124" spans="4:8" x14ac:dyDescent="0.2">
      <c r="D124" s="139"/>
      <c r="G124" s="84" t="str">
        <f t="shared" si="3"/>
        <v xml:space="preserve"> </v>
      </c>
      <c r="H124" s="84" t="str">
        <f t="shared" si="2"/>
        <v xml:space="preserve"> </v>
      </c>
    </row>
    <row r="125" spans="4:8" x14ac:dyDescent="0.2">
      <c r="D125" s="139"/>
      <c r="G125" s="84" t="str">
        <f t="shared" si="3"/>
        <v xml:space="preserve"> </v>
      </c>
      <c r="H125" s="84" t="str">
        <f t="shared" si="2"/>
        <v xml:space="preserve"> </v>
      </c>
    </row>
    <row r="126" spans="4:8" x14ac:dyDescent="0.2">
      <c r="D126" s="139"/>
      <c r="G126" s="84" t="str">
        <f t="shared" si="3"/>
        <v xml:space="preserve"> </v>
      </c>
      <c r="H126" s="84" t="str">
        <f t="shared" si="2"/>
        <v xml:space="preserve"> </v>
      </c>
    </row>
    <row r="127" spans="4:8" x14ac:dyDescent="0.2">
      <c r="D127" s="139"/>
      <c r="G127" s="84" t="str">
        <f t="shared" si="3"/>
        <v xml:space="preserve"> </v>
      </c>
      <c r="H127" s="84" t="str">
        <f t="shared" si="2"/>
        <v xml:space="preserve"> </v>
      </c>
    </row>
    <row r="128" spans="4:8" x14ac:dyDescent="0.2">
      <c r="D128" s="139"/>
      <c r="G128" s="84" t="str">
        <f t="shared" si="3"/>
        <v xml:space="preserve"> </v>
      </c>
      <c r="H128" s="84" t="str">
        <f t="shared" si="2"/>
        <v xml:space="preserve"> </v>
      </c>
    </row>
    <row r="129" spans="4:8" x14ac:dyDescent="0.2">
      <c r="D129" s="139"/>
      <c r="G129" s="84" t="str">
        <f t="shared" si="3"/>
        <v xml:space="preserve"> </v>
      </c>
      <c r="H129" s="84" t="str">
        <f t="shared" si="2"/>
        <v xml:space="preserve"> </v>
      </c>
    </row>
    <row r="130" spans="4:8" x14ac:dyDescent="0.2">
      <c r="D130" s="139"/>
      <c r="G130" s="84" t="str">
        <f t="shared" si="3"/>
        <v xml:space="preserve"> </v>
      </c>
      <c r="H130" s="84" t="str">
        <f t="shared" si="2"/>
        <v xml:space="preserve"> </v>
      </c>
    </row>
    <row r="131" spans="4:8" x14ac:dyDescent="0.2">
      <c r="D131" s="139"/>
      <c r="G131" s="84" t="str">
        <f t="shared" si="3"/>
        <v xml:space="preserve"> </v>
      </c>
      <c r="H131" s="84" t="str">
        <f t="shared" si="2"/>
        <v xml:space="preserve"> </v>
      </c>
    </row>
    <row r="132" spans="4:8" x14ac:dyDescent="0.2">
      <c r="D132" s="139"/>
      <c r="G132" s="84" t="str">
        <f t="shared" si="3"/>
        <v xml:space="preserve"> </v>
      </c>
      <c r="H132" s="84" t="str">
        <f t="shared" si="2"/>
        <v xml:space="preserve"> </v>
      </c>
    </row>
    <row r="133" spans="4:8" x14ac:dyDescent="0.2">
      <c r="D133" s="139"/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4:8" x14ac:dyDescent="0.2">
      <c r="D134" s="139"/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4:8" x14ac:dyDescent="0.2">
      <c r="D135" s="139"/>
      <c r="G135" s="84" t="str">
        <f t="shared" si="5"/>
        <v xml:space="preserve"> </v>
      </c>
      <c r="H135" s="84" t="str">
        <f t="shared" si="4"/>
        <v xml:space="preserve"> </v>
      </c>
    </row>
    <row r="136" spans="4:8" x14ac:dyDescent="0.2">
      <c r="D136" s="139"/>
      <c r="G136" s="84" t="str">
        <f t="shared" si="5"/>
        <v xml:space="preserve"> </v>
      </c>
      <c r="H136" s="84" t="str">
        <f t="shared" si="4"/>
        <v xml:space="preserve"> </v>
      </c>
    </row>
    <row r="137" spans="4:8" x14ac:dyDescent="0.2">
      <c r="D137" s="139"/>
      <c r="G137" s="84" t="str">
        <f t="shared" si="5"/>
        <v xml:space="preserve"> </v>
      </c>
      <c r="H137" s="84" t="str">
        <f t="shared" si="4"/>
        <v xml:space="preserve"> </v>
      </c>
    </row>
    <row r="138" spans="4:8" x14ac:dyDescent="0.2">
      <c r="D138" s="139"/>
      <c r="G138" s="84" t="str">
        <f t="shared" si="5"/>
        <v xml:space="preserve"> </v>
      </c>
      <c r="H138" s="84" t="str">
        <f t="shared" si="4"/>
        <v xml:space="preserve"> </v>
      </c>
    </row>
    <row r="139" spans="4:8" x14ac:dyDescent="0.2">
      <c r="D139" s="139"/>
      <c r="G139" s="84" t="str">
        <f t="shared" si="5"/>
        <v xml:space="preserve"> </v>
      </c>
      <c r="H139" s="84" t="str">
        <f t="shared" si="4"/>
        <v xml:space="preserve"> </v>
      </c>
    </row>
    <row r="140" spans="4:8" x14ac:dyDescent="0.2">
      <c r="D140" s="139"/>
      <c r="G140" s="84" t="str">
        <f t="shared" si="5"/>
        <v xml:space="preserve"> </v>
      </c>
      <c r="H140" s="84" t="str">
        <f t="shared" si="4"/>
        <v xml:space="preserve"> </v>
      </c>
    </row>
    <row r="141" spans="4:8" x14ac:dyDescent="0.2">
      <c r="D141" s="139"/>
      <c r="G141" s="84" t="str">
        <f t="shared" si="5"/>
        <v xml:space="preserve"> </v>
      </c>
      <c r="H141" s="84" t="str">
        <f t="shared" si="4"/>
        <v xml:space="preserve"> </v>
      </c>
    </row>
    <row r="142" spans="4:8" x14ac:dyDescent="0.2">
      <c r="D142" s="139"/>
      <c r="G142" s="84" t="str">
        <f t="shared" si="5"/>
        <v xml:space="preserve"> </v>
      </c>
      <c r="H142" s="84" t="str">
        <f t="shared" si="4"/>
        <v xml:space="preserve"> </v>
      </c>
    </row>
    <row r="143" spans="4:8" x14ac:dyDescent="0.2">
      <c r="D143" s="139"/>
      <c r="G143" s="84" t="str">
        <f t="shared" si="5"/>
        <v xml:space="preserve"> </v>
      </c>
      <c r="H143" s="84" t="str">
        <f t="shared" si="4"/>
        <v xml:space="preserve"> </v>
      </c>
    </row>
    <row r="144" spans="4:8" x14ac:dyDescent="0.2">
      <c r="D144" s="139"/>
      <c r="G144" s="84" t="str">
        <f t="shared" si="5"/>
        <v xml:space="preserve"> </v>
      </c>
      <c r="H144" s="84" t="str">
        <f t="shared" si="4"/>
        <v xml:space="preserve"> </v>
      </c>
    </row>
    <row r="145" spans="4:8" x14ac:dyDescent="0.2">
      <c r="D145" s="139"/>
      <c r="G145" s="84" t="str">
        <f t="shared" si="5"/>
        <v xml:space="preserve"> </v>
      </c>
      <c r="H145" s="84" t="str">
        <f t="shared" si="4"/>
        <v xml:space="preserve"> </v>
      </c>
    </row>
    <row r="146" spans="4:8" x14ac:dyDescent="0.2">
      <c r="D146" s="139"/>
      <c r="G146" s="84" t="str">
        <f t="shared" si="5"/>
        <v xml:space="preserve"> </v>
      </c>
      <c r="H146" s="84" t="str">
        <f t="shared" si="4"/>
        <v xml:space="preserve"> </v>
      </c>
    </row>
    <row r="147" spans="4:8" x14ac:dyDescent="0.2">
      <c r="D147" s="139"/>
      <c r="G147" s="84" t="str">
        <f t="shared" si="5"/>
        <v xml:space="preserve"> </v>
      </c>
      <c r="H147" s="84" t="str">
        <f t="shared" si="4"/>
        <v xml:space="preserve"> </v>
      </c>
    </row>
    <row r="148" spans="4:8" x14ac:dyDescent="0.2">
      <c r="D148" s="139"/>
      <c r="G148" s="84" t="str">
        <f t="shared" si="5"/>
        <v xml:space="preserve"> </v>
      </c>
      <c r="H148" s="84" t="str">
        <f t="shared" si="4"/>
        <v xml:space="preserve"> </v>
      </c>
    </row>
    <row r="149" spans="4:8" x14ac:dyDescent="0.2">
      <c r="D149" s="139"/>
      <c r="G149" s="84" t="str">
        <f t="shared" si="5"/>
        <v xml:space="preserve"> </v>
      </c>
      <c r="H149" s="84" t="str">
        <f t="shared" si="4"/>
        <v xml:space="preserve"> </v>
      </c>
    </row>
    <row r="150" spans="4:8" x14ac:dyDescent="0.2">
      <c r="D150" s="139"/>
      <c r="G150" s="84" t="str">
        <f t="shared" si="5"/>
        <v xml:space="preserve"> </v>
      </c>
      <c r="H150" s="84" t="str">
        <f t="shared" si="4"/>
        <v xml:space="preserve"> </v>
      </c>
    </row>
    <row r="151" spans="4:8" x14ac:dyDescent="0.2">
      <c r="D151" s="139"/>
      <c r="G151" s="84" t="str">
        <f t="shared" si="5"/>
        <v xml:space="preserve"> </v>
      </c>
      <c r="H151" s="84" t="str">
        <f t="shared" si="4"/>
        <v xml:space="preserve"> </v>
      </c>
    </row>
    <row r="152" spans="4:8" x14ac:dyDescent="0.2">
      <c r="D152" s="139"/>
      <c r="G152" s="84" t="str">
        <f t="shared" si="5"/>
        <v xml:space="preserve"> </v>
      </c>
      <c r="H152" s="84" t="str">
        <f t="shared" si="4"/>
        <v xml:space="preserve"> </v>
      </c>
    </row>
    <row r="153" spans="4:8" x14ac:dyDescent="0.2">
      <c r="D153" s="139"/>
      <c r="G153" s="84" t="str">
        <f t="shared" si="5"/>
        <v xml:space="preserve"> </v>
      </c>
      <c r="H153" s="84" t="str">
        <f t="shared" si="4"/>
        <v xml:space="preserve"> </v>
      </c>
    </row>
    <row r="154" spans="4:8" x14ac:dyDescent="0.2">
      <c r="D154" s="139"/>
      <c r="G154" s="84" t="str">
        <f t="shared" si="5"/>
        <v xml:space="preserve"> </v>
      </c>
      <c r="H154" s="84" t="str">
        <f t="shared" si="4"/>
        <v xml:space="preserve"> </v>
      </c>
    </row>
    <row r="155" spans="4:8" x14ac:dyDescent="0.2">
      <c r="D155" s="139"/>
      <c r="G155" s="84" t="str">
        <f t="shared" si="5"/>
        <v xml:space="preserve"> </v>
      </c>
      <c r="H155" s="84" t="str">
        <f t="shared" si="4"/>
        <v xml:space="preserve"> </v>
      </c>
    </row>
    <row r="156" spans="4:8" x14ac:dyDescent="0.2">
      <c r="D156" s="139"/>
      <c r="G156" s="84" t="str">
        <f t="shared" si="5"/>
        <v xml:space="preserve"> </v>
      </c>
      <c r="H156" s="84" t="str">
        <f t="shared" si="4"/>
        <v xml:space="preserve"> </v>
      </c>
    </row>
    <row r="157" spans="4:8" x14ac:dyDescent="0.2">
      <c r="D157" s="139"/>
      <c r="G157" s="84" t="str">
        <f t="shared" si="5"/>
        <v xml:space="preserve"> </v>
      </c>
      <c r="H157" s="84" t="str">
        <f t="shared" si="4"/>
        <v xml:space="preserve"> </v>
      </c>
    </row>
    <row r="158" spans="4:8" x14ac:dyDescent="0.2">
      <c r="D158" s="139"/>
      <c r="G158" s="84" t="str">
        <f t="shared" si="5"/>
        <v xml:space="preserve"> </v>
      </c>
      <c r="H158" s="84" t="str">
        <f t="shared" si="4"/>
        <v xml:space="preserve"> </v>
      </c>
    </row>
    <row r="159" spans="4:8" x14ac:dyDescent="0.2">
      <c r="D159" s="139"/>
      <c r="G159" s="84" t="str">
        <f t="shared" si="5"/>
        <v xml:space="preserve"> </v>
      </c>
      <c r="H159" s="84" t="str">
        <f t="shared" si="4"/>
        <v xml:space="preserve"> </v>
      </c>
    </row>
    <row r="160" spans="4:8" x14ac:dyDescent="0.2">
      <c r="D160" s="139"/>
      <c r="G160" s="84" t="str">
        <f t="shared" si="5"/>
        <v xml:space="preserve"> </v>
      </c>
      <c r="H160" s="84" t="str">
        <f t="shared" si="4"/>
        <v xml:space="preserve"> </v>
      </c>
    </row>
    <row r="161" spans="4:8" x14ac:dyDescent="0.2">
      <c r="D161" s="139"/>
      <c r="G161" s="84" t="str">
        <f t="shared" si="5"/>
        <v xml:space="preserve"> </v>
      </c>
      <c r="H161" s="84" t="str">
        <f t="shared" si="4"/>
        <v xml:space="preserve"> </v>
      </c>
    </row>
    <row r="162" spans="4:8" x14ac:dyDescent="0.2">
      <c r="D162" s="139"/>
      <c r="G162" s="84" t="str">
        <f t="shared" si="5"/>
        <v xml:space="preserve"> </v>
      </c>
      <c r="H162" s="84" t="str">
        <f t="shared" si="4"/>
        <v xml:space="preserve"> </v>
      </c>
    </row>
    <row r="163" spans="4:8" x14ac:dyDescent="0.2">
      <c r="D163" s="139"/>
      <c r="G163" s="84" t="str">
        <f t="shared" si="5"/>
        <v xml:space="preserve"> </v>
      </c>
      <c r="H163" s="84" t="str">
        <f t="shared" si="4"/>
        <v xml:space="preserve"> </v>
      </c>
    </row>
    <row r="164" spans="4:8" x14ac:dyDescent="0.2">
      <c r="D164" s="139"/>
      <c r="G164" s="84" t="str">
        <f t="shared" si="5"/>
        <v xml:space="preserve"> </v>
      </c>
      <c r="H164" s="84" t="str">
        <f t="shared" si="4"/>
        <v xml:space="preserve"> </v>
      </c>
    </row>
    <row r="165" spans="4:8" x14ac:dyDescent="0.2">
      <c r="D165" s="139"/>
      <c r="G165" s="84" t="str">
        <f t="shared" si="5"/>
        <v xml:space="preserve"> </v>
      </c>
      <c r="H165" s="84" t="str">
        <f t="shared" si="4"/>
        <v xml:space="preserve"> </v>
      </c>
    </row>
    <row r="166" spans="4:8" x14ac:dyDescent="0.2">
      <c r="D166" s="139"/>
      <c r="G166" s="84" t="str">
        <f t="shared" si="5"/>
        <v xml:space="preserve"> </v>
      </c>
      <c r="H166" s="84" t="str">
        <f t="shared" si="4"/>
        <v xml:space="preserve"> </v>
      </c>
    </row>
    <row r="167" spans="4:8" x14ac:dyDescent="0.2">
      <c r="D167" s="139"/>
      <c r="G167" s="84" t="str">
        <f t="shared" si="5"/>
        <v xml:space="preserve"> </v>
      </c>
      <c r="H167" s="84" t="str">
        <f t="shared" si="4"/>
        <v xml:space="preserve"> </v>
      </c>
    </row>
    <row r="168" spans="4:8" x14ac:dyDescent="0.2">
      <c r="D168" s="139"/>
      <c r="G168" s="84" t="str">
        <f t="shared" si="5"/>
        <v xml:space="preserve"> </v>
      </c>
      <c r="H168" s="84" t="str">
        <f t="shared" si="4"/>
        <v xml:space="preserve"> </v>
      </c>
    </row>
    <row r="169" spans="4:8" x14ac:dyDescent="0.2">
      <c r="D169" s="139"/>
      <c r="G169" s="84" t="str">
        <f t="shared" si="5"/>
        <v xml:space="preserve"> </v>
      </c>
      <c r="H169" s="84" t="str">
        <f t="shared" si="4"/>
        <v xml:space="preserve"> </v>
      </c>
    </row>
    <row r="170" spans="4:8" x14ac:dyDescent="0.2">
      <c r="D170" s="139"/>
      <c r="G170" s="84" t="str">
        <f t="shared" si="5"/>
        <v xml:space="preserve"> </v>
      </c>
      <c r="H170" s="84" t="str">
        <f t="shared" si="4"/>
        <v xml:space="preserve"> </v>
      </c>
    </row>
    <row r="171" spans="4:8" x14ac:dyDescent="0.2">
      <c r="D171" s="139"/>
      <c r="G171" s="84" t="str">
        <f t="shared" si="5"/>
        <v xml:space="preserve"> </v>
      </c>
      <c r="H171" s="84" t="str">
        <f t="shared" si="4"/>
        <v xml:space="preserve"> </v>
      </c>
    </row>
    <row r="172" spans="4:8" x14ac:dyDescent="0.2">
      <c r="D172" s="139"/>
      <c r="G172" s="84" t="str">
        <f t="shared" si="5"/>
        <v xml:space="preserve"> </v>
      </c>
      <c r="H172" s="84" t="str">
        <f t="shared" si="4"/>
        <v xml:space="preserve"> </v>
      </c>
    </row>
    <row r="173" spans="4:8" x14ac:dyDescent="0.2">
      <c r="D173" s="139"/>
      <c r="G173" s="84" t="str">
        <f t="shared" si="5"/>
        <v xml:space="preserve"> </v>
      </c>
      <c r="H173" s="84" t="str">
        <f t="shared" si="4"/>
        <v xml:space="preserve"> </v>
      </c>
    </row>
    <row r="174" spans="4:8" x14ac:dyDescent="0.2">
      <c r="D174" s="139"/>
      <c r="G174" s="84" t="str">
        <f t="shared" si="5"/>
        <v xml:space="preserve"> </v>
      </c>
      <c r="H174" s="84" t="str">
        <f t="shared" si="4"/>
        <v xml:space="preserve"> </v>
      </c>
    </row>
    <row r="175" spans="4:8" x14ac:dyDescent="0.2">
      <c r="D175" s="139"/>
      <c r="G175" s="84" t="str">
        <f t="shared" si="5"/>
        <v xml:space="preserve"> </v>
      </c>
      <c r="H175" s="84" t="str">
        <f t="shared" si="4"/>
        <v xml:space="preserve"> </v>
      </c>
    </row>
    <row r="176" spans="4:8" x14ac:dyDescent="0.2">
      <c r="D176" s="139"/>
      <c r="G176" s="84" t="str">
        <f t="shared" si="5"/>
        <v xml:space="preserve"> </v>
      </c>
      <c r="H176" s="84" t="str">
        <f t="shared" si="4"/>
        <v xml:space="preserve"> </v>
      </c>
    </row>
    <row r="177" spans="4:8" x14ac:dyDescent="0.2">
      <c r="D177" s="139"/>
      <c r="G177" s="84" t="str">
        <f t="shared" si="5"/>
        <v xml:space="preserve"> </v>
      </c>
      <c r="H177" s="84" t="str">
        <f t="shared" si="4"/>
        <v xml:space="preserve"> </v>
      </c>
    </row>
    <row r="178" spans="4:8" x14ac:dyDescent="0.2">
      <c r="D178" s="139"/>
      <c r="G178" s="84" t="str">
        <f t="shared" si="5"/>
        <v xml:space="preserve"> </v>
      </c>
      <c r="H178" s="84" t="str">
        <f t="shared" si="4"/>
        <v xml:space="preserve"> </v>
      </c>
    </row>
    <row r="179" spans="4:8" x14ac:dyDescent="0.2">
      <c r="D179" s="139"/>
      <c r="G179" s="84" t="str">
        <f t="shared" si="5"/>
        <v xml:space="preserve"> </v>
      </c>
      <c r="H179" s="84" t="str">
        <f t="shared" si="4"/>
        <v xml:space="preserve"> </v>
      </c>
    </row>
    <row r="180" spans="4:8" x14ac:dyDescent="0.2">
      <c r="D180" s="139"/>
      <c r="G180" s="84" t="str">
        <f t="shared" si="5"/>
        <v xml:space="preserve"> </v>
      </c>
      <c r="H180" s="84" t="str">
        <f t="shared" si="4"/>
        <v xml:space="preserve"> </v>
      </c>
    </row>
    <row r="181" spans="4:8" x14ac:dyDescent="0.2">
      <c r="D181" s="139"/>
      <c r="G181" s="84" t="str">
        <f t="shared" si="5"/>
        <v xml:space="preserve"> </v>
      </c>
      <c r="H181" s="84" t="str">
        <f t="shared" si="4"/>
        <v xml:space="preserve"> </v>
      </c>
    </row>
    <row r="182" spans="4:8" x14ac:dyDescent="0.2">
      <c r="D182" s="139"/>
      <c r="G182" s="84" t="str">
        <f t="shared" si="5"/>
        <v xml:space="preserve"> </v>
      </c>
      <c r="H182" s="84" t="str">
        <f t="shared" si="4"/>
        <v xml:space="preserve"> </v>
      </c>
    </row>
    <row r="183" spans="4:8" x14ac:dyDescent="0.2">
      <c r="D183" s="139"/>
      <c r="G183" s="84" t="str">
        <f t="shared" si="5"/>
        <v xml:space="preserve"> </v>
      </c>
      <c r="H183" s="84" t="str">
        <f t="shared" si="4"/>
        <v xml:space="preserve"> </v>
      </c>
    </row>
    <row r="184" spans="4:8" x14ac:dyDescent="0.2">
      <c r="D184" s="139"/>
      <c r="G184" s="84" t="str">
        <f t="shared" si="5"/>
        <v xml:space="preserve"> </v>
      </c>
      <c r="H184" s="84" t="str">
        <f t="shared" si="4"/>
        <v xml:space="preserve"> </v>
      </c>
    </row>
    <row r="185" spans="4:8" x14ac:dyDescent="0.2">
      <c r="D185" s="139"/>
      <c r="G185" s="84" t="str">
        <f t="shared" si="5"/>
        <v xml:space="preserve"> </v>
      </c>
      <c r="H185" s="84" t="str">
        <f t="shared" si="4"/>
        <v xml:space="preserve"> </v>
      </c>
    </row>
    <row r="186" spans="4:8" x14ac:dyDescent="0.2">
      <c r="D186" s="139"/>
      <c r="G186" s="84" t="str">
        <f t="shared" si="5"/>
        <v xml:space="preserve"> </v>
      </c>
      <c r="H186" s="84" t="str">
        <f t="shared" si="4"/>
        <v xml:space="preserve"> </v>
      </c>
    </row>
    <row r="187" spans="4:8" x14ac:dyDescent="0.2">
      <c r="D187" s="139"/>
      <c r="G187" s="84" t="str">
        <f t="shared" si="5"/>
        <v xml:space="preserve"> </v>
      </c>
      <c r="H187" s="84" t="str">
        <f t="shared" si="4"/>
        <v xml:space="preserve"> </v>
      </c>
    </row>
    <row r="188" spans="4:8" x14ac:dyDescent="0.2">
      <c r="D188" s="139"/>
      <c r="G188" s="84" t="str">
        <f t="shared" si="5"/>
        <v xml:space="preserve"> </v>
      </c>
      <c r="H188" s="84" t="str">
        <f t="shared" si="4"/>
        <v xml:space="preserve"> </v>
      </c>
    </row>
    <row r="189" spans="4:8" x14ac:dyDescent="0.2">
      <c r="D189" s="139"/>
      <c r="G189" s="84" t="str">
        <f t="shared" si="5"/>
        <v xml:space="preserve"> </v>
      </c>
      <c r="H189" s="84" t="str">
        <f t="shared" si="4"/>
        <v xml:space="preserve"> </v>
      </c>
    </row>
    <row r="190" spans="4:8" x14ac:dyDescent="0.2">
      <c r="D190" s="139"/>
      <c r="G190" s="84" t="str">
        <f t="shared" si="5"/>
        <v xml:space="preserve"> </v>
      </c>
      <c r="H190" s="84" t="str">
        <f t="shared" si="4"/>
        <v xml:space="preserve"> </v>
      </c>
    </row>
    <row r="191" spans="4:8" x14ac:dyDescent="0.2">
      <c r="D191" s="139"/>
      <c r="G191" s="84" t="str">
        <f t="shared" si="5"/>
        <v xml:space="preserve"> </v>
      </c>
      <c r="H191" s="84" t="str">
        <f t="shared" si="4"/>
        <v xml:space="preserve"> </v>
      </c>
    </row>
    <row r="192" spans="4:8" x14ac:dyDescent="0.2">
      <c r="D192" s="139"/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D193" s="139"/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D194" s="139"/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D195" s="139"/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D196" s="139"/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D197" s="139"/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D198" s="139"/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D199" s="139"/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139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25</v>
      </c>
      <c r="D201" s="139"/>
      <c r="G201" s="84"/>
      <c r="H201" s="84"/>
    </row>
    <row r="202" spans="1:8" x14ac:dyDescent="0.2">
      <c r="D202" s="139"/>
      <c r="G202" s="84"/>
      <c r="H202" s="84"/>
    </row>
    <row r="203" spans="1:8" x14ac:dyDescent="0.2">
      <c r="D203" s="139"/>
      <c r="G203" s="84"/>
      <c r="H203" s="84"/>
    </row>
    <row r="204" spans="1:8" x14ac:dyDescent="0.2">
      <c r="D204" s="139"/>
      <c r="G204" s="84"/>
      <c r="H204" s="84"/>
    </row>
    <row r="205" spans="1:8" x14ac:dyDescent="0.2">
      <c r="D205" s="139"/>
      <c r="G205" s="84"/>
      <c r="H205" s="84"/>
    </row>
    <row r="206" spans="1:8" x14ac:dyDescent="0.2">
      <c r="D206" s="139"/>
      <c r="G206" s="84"/>
      <c r="H206" s="84"/>
    </row>
    <row r="207" spans="1:8" x14ac:dyDescent="0.2">
      <c r="D207" s="139"/>
      <c r="G207" s="84"/>
      <c r="H207" s="84"/>
    </row>
    <row r="208" spans="1:8" x14ac:dyDescent="0.2">
      <c r="D208" s="139"/>
      <c r="G208" s="84"/>
      <c r="H208" s="84"/>
    </row>
    <row r="209" spans="4:8" x14ac:dyDescent="0.2">
      <c r="D209" s="139"/>
      <c r="G209" s="84"/>
      <c r="H209" s="84"/>
    </row>
    <row r="210" spans="4:8" x14ac:dyDescent="0.2">
      <c r="D210" s="139"/>
      <c r="G210" s="84"/>
      <c r="H210" s="84"/>
    </row>
    <row r="211" spans="4:8" x14ac:dyDescent="0.2">
      <c r="D211" s="139"/>
      <c r="G211" s="84"/>
      <c r="H211" s="84"/>
    </row>
    <row r="212" spans="4:8" x14ac:dyDescent="0.2">
      <c r="D212" s="139"/>
      <c r="G212" s="84"/>
      <c r="H212" s="84"/>
    </row>
    <row r="213" spans="4:8" x14ac:dyDescent="0.2">
      <c r="D213" s="139"/>
      <c r="G213" s="84"/>
      <c r="H213" s="84"/>
    </row>
    <row r="214" spans="4:8" x14ac:dyDescent="0.2">
      <c r="D214" s="139"/>
      <c r="G214" s="84"/>
      <c r="H214" s="84"/>
    </row>
    <row r="215" spans="4:8" x14ac:dyDescent="0.2">
      <c r="D215" s="139"/>
      <c r="G215" s="84"/>
      <c r="H215" s="84"/>
    </row>
    <row r="216" spans="4:8" x14ac:dyDescent="0.2">
      <c r="D216" s="139"/>
      <c r="G216" s="84"/>
      <c r="H216" s="84"/>
    </row>
    <row r="217" spans="4:8" x14ac:dyDescent="0.2">
      <c r="D217" s="139"/>
      <c r="G217" s="84"/>
      <c r="H217" s="84"/>
    </row>
    <row r="218" spans="4:8" x14ac:dyDescent="0.2">
      <c r="D218" s="139"/>
      <c r="G218" s="84"/>
      <c r="H218" s="84"/>
    </row>
    <row r="219" spans="4:8" x14ac:dyDescent="0.2">
      <c r="D219" s="139"/>
      <c r="G219" s="84"/>
      <c r="H219" s="84"/>
    </row>
    <row r="220" spans="4:8" x14ac:dyDescent="0.2">
      <c r="D220" s="139"/>
      <c r="G220" s="84"/>
      <c r="H220" s="84"/>
    </row>
    <row r="221" spans="4:8" x14ac:dyDescent="0.2">
      <c r="D221" s="139"/>
      <c r="G221" s="84"/>
      <c r="H221" s="84"/>
    </row>
    <row r="222" spans="4:8" x14ac:dyDescent="0.2">
      <c r="D222" s="139"/>
      <c r="G222" s="84"/>
      <c r="H222" s="84"/>
    </row>
    <row r="223" spans="4:8" x14ac:dyDescent="0.2">
      <c r="D223" s="139"/>
      <c r="G223" s="84"/>
      <c r="H223" s="84"/>
    </row>
    <row r="224" spans="4:8" x14ac:dyDescent="0.2">
      <c r="D224" s="139"/>
      <c r="G224" s="84"/>
      <c r="H224" s="84"/>
    </row>
    <row r="225" spans="4:8" x14ac:dyDescent="0.2">
      <c r="D225" s="139"/>
      <c r="G225" s="84"/>
      <c r="H225" s="84"/>
    </row>
    <row r="226" spans="4:8" x14ac:dyDescent="0.2">
      <c r="D226" s="139"/>
      <c r="G226" s="84"/>
      <c r="H226" s="84"/>
    </row>
    <row r="227" spans="4:8" x14ac:dyDescent="0.2">
      <c r="D227" s="139"/>
      <c r="G227" s="84"/>
      <c r="H227" s="84"/>
    </row>
    <row r="228" spans="4:8" x14ac:dyDescent="0.2">
      <c r="D228" s="139"/>
      <c r="G228" s="84"/>
      <c r="H228" s="84"/>
    </row>
    <row r="229" spans="4:8" x14ac:dyDescent="0.2">
      <c r="D229" s="139"/>
      <c r="G229" s="84"/>
      <c r="H229" s="84"/>
    </row>
    <row r="230" spans="4:8" x14ac:dyDescent="0.2">
      <c r="D230" s="139"/>
      <c r="G230" s="84"/>
      <c r="H230" s="84"/>
    </row>
    <row r="231" spans="4:8" x14ac:dyDescent="0.2">
      <c r="D231" s="139"/>
      <c r="G231" s="84"/>
      <c r="H231" s="84"/>
    </row>
    <row r="232" spans="4:8" x14ac:dyDescent="0.2">
      <c r="D232" s="139"/>
      <c r="G232" s="84"/>
      <c r="H232" s="84"/>
    </row>
    <row r="233" spans="4:8" x14ac:dyDescent="0.2">
      <c r="D233" s="139"/>
      <c r="G233" s="84"/>
      <c r="H233" s="84"/>
    </row>
    <row r="234" spans="4:8" x14ac:dyDescent="0.2">
      <c r="D234" s="139"/>
      <c r="G234" s="84"/>
      <c r="H234" s="84"/>
    </row>
    <row r="235" spans="4:8" x14ac:dyDescent="0.2">
      <c r="D235" s="139"/>
      <c r="G235" s="84"/>
      <c r="H235" s="84"/>
    </row>
    <row r="236" spans="4:8" x14ac:dyDescent="0.2">
      <c r="D236" s="139"/>
      <c r="G236" s="84"/>
      <c r="H236" s="84"/>
    </row>
    <row r="237" spans="4:8" x14ac:dyDescent="0.2">
      <c r="D237" s="139"/>
      <c r="G237" s="84"/>
      <c r="H237" s="84"/>
    </row>
    <row r="238" spans="4:8" x14ac:dyDescent="0.2">
      <c r="D238" s="139"/>
      <c r="G238" s="84"/>
      <c r="H238" s="84"/>
    </row>
    <row r="239" spans="4:8" x14ac:dyDescent="0.2">
      <c r="D239" s="139"/>
      <c r="G239" s="84"/>
      <c r="H239" s="84"/>
    </row>
    <row r="240" spans="4:8" x14ac:dyDescent="0.2">
      <c r="D240" s="139"/>
      <c r="G240" s="84"/>
      <c r="H240" s="84"/>
    </row>
    <row r="241" spans="4:8" x14ac:dyDescent="0.2">
      <c r="D241" s="139"/>
      <c r="G241" s="84"/>
      <c r="H241" s="84"/>
    </row>
    <row r="242" spans="4:8" x14ac:dyDescent="0.2">
      <c r="D242" s="139"/>
      <c r="G242" s="84"/>
      <c r="H242" s="84"/>
    </row>
    <row r="243" spans="4:8" x14ac:dyDescent="0.2">
      <c r="D243" s="139"/>
      <c r="G243" s="84"/>
      <c r="H243" s="84"/>
    </row>
    <row r="244" spans="4:8" x14ac:dyDescent="0.2">
      <c r="D244" s="139"/>
      <c r="G244" s="84"/>
      <c r="H244" s="84"/>
    </row>
    <row r="245" spans="4:8" x14ac:dyDescent="0.2">
      <c r="D245" s="139"/>
      <c r="G245" s="84"/>
      <c r="H245" s="84"/>
    </row>
    <row r="246" spans="4:8" x14ac:dyDescent="0.2">
      <c r="D246" s="139"/>
      <c r="G246" s="84"/>
      <c r="H246" s="84"/>
    </row>
    <row r="247" spans="4:8" x14ac:dyDescent="0.2">
      <c r="D247" s="139"/>
      <c r="G247" s="84"/>
      <c r="H247" s="84"/>
    </row>
    <row r="248" spans="4:8" x14ac:dyDescent="0.2">
      <c r="D248" s="139"/>
      <c r="G248" s="84"/>
      <c r="H248" s="84"/>
    </row>
    <row r="249" spans="4:8" x14ac:dyDescent="0.2">
      <c r="D249" s="139"/>
      <c r="G249" s="84"/>
      <c r="H249" s="84"/>
    </row>
    <row r="250" spans="4:8" x14ac:dyDescent="0.2">
      <c r="D250" s="139"/>
      <c r="G250" s="84"/>
      <c r="H250" s="84"/>
    </row>
    <row r="251" spans="4:8" x14ac:dyDescent="0.2">
      <c r="D251" s="139"/>
      <c r="G251" s="84"/>
      <c r="H251" s="84"/>
    </row>
    <row r="252" spans="4:8" x14ac:dyDescent="0.2">
      <c r="D252" s="139"/>
      <c r="G252" s="84"/>
      <c r="H252" s="84"/>
    </row>
    <row r="253" spans="4:8" x14ac:dyDescent="0.2">
      <c r="D253" s="139"/>
      <c r="G253" s="84"/>
      <c r="H253" s="84"/>
    </row>
    <row r="254" spans="4:8" x14ac:dyDescent="0.2">
      <c r="D254" s="139"/>
      <c r="G254" s="84"/>
      <c r="H254" s="84"/>
    </row>
    <row r="255" spans="4:8" x14ac:dyDescent="0.2">
      <c r="D255" s="139"/>
      <c r="G255" s="84"/>
      <c r="H255" s="84"/>
    </row>
    <row r="256" spans="4:8" x14ac:dyDescent="0.2">
      <c r="D256" s="139"/>
      <c r="G256" s="84"/>
      <c r="H256" s="84"/>
    </row>
    <row r="257" spans="4:8" x14ac:dyDescent="0.2">
      <c r="D257" s="139"/>
      <c r="G257" s="84"/>
      <c r="H257" s="84"/>
    </row>
    <row r="258" spans="4:8" x14ac:dyDescent="0.2">
      <c r="D258" s="139"/>
      <c r="G258" s="84"/>
      <c r="H258" s="84"/>
    </row>
    <row r="259" spans="4:8" x14ac:dyDescent="0.2">
      <c r="D259" s="139"/>
      <c r="G259" s="84"/>
      <c r="H259" s="84"/>
    </row>
    <row r="260" spans="4:8" x14ac:dyDescent="0.2">
      <c r="D260" s="139"/>
      <c r="G260" s="84"/>
      <c r="H260" s="84"/>
    </row>
    <row r="261" spans="4:8" x14ac:dyDescent="0.2">
      <c r="D261" s="139"/>
      <c r="G261" s="84"/>
      <c r="H261" s="84"/>
    </row>
    <row r="262" spans="4:8" x14ac:dyDescent="0.2">
      <c r="D262" s="139"/>
      <c r="G262" s="84"/>
      <c r="H262" s="84"/>
    </row>
    <row r="263" spans="4:8" x14ac:dyDescent="0.2">
      <c r="D263" s="139"/>
      <c r="G263" s="84"/>
      <c r="H263" s="84"/>
    </row>
    <row r="264" spans="4:8" x14ac:dyDescent="0.2">
      <c r="D264" s="139"/>
      <c r="G264" s="84"/>
      <c r="H264" s="84"/>
    </row>
    <row r="265" spans="4:8" x14ac:dyDescent="0.2">
      <c r="D265" s="139"/>
      <c r="G265" s="84"/>
      <c r="H265" s="84"/>
    </row>
    <row r="266" spans="4:8" x14ac:dyDescent="0.2">
      <c r="D266" s="139"/>
      <c r="G266" s="84"/>
      <c r="H266" s="84"/>
    </row>
    <row r="267" spans="4:8" x14ac:dyDescent="0.2">
      <c r="D267" s="139"/>
      <c r="G267" s="84"/>
      <c r="H267" s="84"/>
    </row>
    <row r="268" spans="4:8" x14ac:dyDescent="0.2">
      <c r="D268" s="139"/>
      <c r="G268" s="84"/>
      <c r="H268" s="84"/>
    </row>
    <row r="269" spans="4:8" x14ac:dyDescent="0.2">
      <c r="D269" s="139"/>
      <c r="G269" s="84"/>
      <c r="H269" s="84"/>
    </row>
    <row r="270" spans="4:8" x14ac:dyDescent="0.2">
      <c r="D270" s="139"/>
      <c r="G270" s="84"/>
      <c r="H270" s="84"/>
    </row>
    <row r="271" spans="4:8" x14ac:dyDescent="0.2">
      <c r="D271" s="139"/>
      <c r="G271" s="84"/>
      <c r="H271" s="84"/>
    </row>
    <row r="272" spans="4:8" x14ac:dyDescent="0.2">
      <c r="D272" s="139"/>
      <c r="G272" s="84"/>
      <c r="H272" s="84"/>
    </row>
    <row r="273" spans="4:8" x14ac:dyDescent="0.2">
      <c r="D273" s="139"/>
      <c r="G273" s="84"/>
      <c r="H273" s="84"/>
    </row>
    <row r="274" spans="4:8" x14ac:dyDescent="0.2">
      <c r="D274" s="139"/>
      <c r="G274" s="84"/>
      <c r="H274" s="84"/>
    </row>
    <row r="275" spans="4:8" x14ac:dyDescent="0.2">
      <c r="D275" s="139"/>
      <c r="G275" s="84"/>
      <c r="H275" s="84"/>
    </row>
    <row r="276" spans="4:8" x14ac:dyDescent="0.2">
      <c r="D276" s="139"/>
      <c r="G276" s="84"/>
      <c r="H276" s="84"/>
    </row>
    <row r="277" spans="4:8" x14ac:dyDescent="0.2">
      <c r="D277" s="139"/>
      <c r="G277" s="84"/>
      <c r="H277" s="84"/>
    </row>
    <row r="278" spans="4:8" x14ac:dyDescent="0.2">
      <c r="D278" s="139"/>
      <c r="G278" s="84"/>
      <c r="H278" s="84"/>
    </row>
    <row r="279" spans="4:8" x14ac:dyDescent="0.2">
      <c r="D279" s="139"/>
      <c r="G279" s="84"/>
      <c r="H279" s="84"/>
    </row>
    <row r="280" spans="4:8" x14ac:dyDescent="0.2">
      <c r="D280" s="139"/>
      <c r="G280" s="84"/>
      <c r="H280" s="84"/>
    </row>
    <row r="281" spans="4:8" x14ac:dyDescent="0.2">
      <c r="D281" s="139"/>
      <c r="G281" s="84"/>
      <c r="H281" s="84"/>
    </row>
    <row r="282" spans="4:8" x14ac:dyDescent="0.2">
      <c r="D282" s="139"/>
      <c r="G282" s="84"/>
      <c r="H282" s="84"/>
    </row>
    <row r="283" spans="4:8" x14ac:dyDescent="0.2">
      <c r="D283" s="139"/>
      <c r="G283" s="84"/>
      <c r="H283" s="84"/>
    </row>
    <row r="284" spans="4:8" x14ac:dyDescent="0.2">
      <c r="D284" s="139"/>
      <c r="G284" s="84"/>
      <c r="H284" s="84"/>
    </row>
    <row r="285" spans="4:8" x14ac:dyDescent="0.2">
      <c r="D285" s="139"/>
      <c r="G285" s="84"/>
      <c r="H285" s="84"/>
    </row>
    <row r="286" spans="4:8" x14ac:dyDescent="0.2">
      <c r="D286" s="139"/>
      <c r="G286" s="84"/>
      <c r="H286" s="84"/>
    </row>
    <row r="287" spans="4:8" x14ac:dyDescent="0.2">
      <c r="D287" s="139"/>
      <c r="G287" s="84"/>
      <c r="H287" s="84"/>
    </row>
    <row r="288" spans="4:8" x14ac:dyDescent="0.2">
      <c r="D288" s="139"/>
      <c r="G288" s="84"/>
      <c r="H288" s="84"/>
    </row>
    <row r="289" spans="4:8" x14ac:dyDescent="0.2">
      <c r="D289" s="139"/>
      <c r="G289" s="84"/>
      <c r="H289" s="84"/>
    </row>
    <row r="290" spans="4:8" x14ac:dyDescent="0.2">
      <c r="D290" s="139"/>
      <c r="G290" s="84"/>
      <c r="H290" s="84"/>
    </row>
    <row r="291" spans="4:8" x14ac:dyDescent="0.2">
      <c r="D291" s="139"/>
      <c r="G291" s="84"/>
      <c r="H291" s="84"/>
    </row>
    <row r="292" spans="4:8" x14ac:dyDescent="0.2">
      <c r="D292" s="139"/>
      <c r="G292" s="84"/>
      <c r="H292" s="84"/>
    </row>
    <row r="293" spans="4:8" x14ac:dyDescent="0.2">
      <c r="D293" s="139"/>
      <c r="G293" s="84"/>
      <c r="H293" s="84"/>
    </row>
    <row r="294" spans="4:8" x14ac:dyDescent="0.2">
      <c r="D294" s="139"/>
      <c r="G294" s="84"/>
      <c r="H294" s="84"/>
    </row>
    <row r="295" spans="4:8" x14ac:dyDescent="0.2">
      <c r="D295" s="139"/>
      <c r="G295" s="84"/>
      <c r="H295" s="84"/>
    </row>
    <row r="296" spans="4:8" x14ac:dyDescent="0.2">
      <c r="D296" s="139"/>
      <c r="G296" s="84"/>
      <c r="H296" s="84"/>
    </row>
    <row r="297" spans="4:8" x14ac:dyDescent="0.2">
      <c r="D297" s="139"/>
      <c r="G297" s="84"/>
      <c r="H297" s="84"/>
    </row>
    <row r="298" spans="4:8" x14ac:dyDescent="0.2">
      <c r="D298" s="139"/>
      <c r="G298" s="84"/>
      <c r="H298" s="84"/>
    </row>
    <row r="299" spans="4:8" x14ac:dyDescent="0.2">
      <c r="D299" s="139"/>
      <c r="G299" s="84"/>
      <c r="H299" s="84"/>
    </row>
    <row r="300" spans="4:8" ht="13.5" thickBot="1" x14ac:dyDescent="0.25">
      <c r="D300" s="140"/>
      <c r="G300" s="84"/>
      <c r="H300" s="84"/>
    </row>
    <row r="301" spans="4:8" x14ac:dyDescent="0.2">
      <c r="G301" s="84"/>
      <c r="H301" s="84"/>
    </row>
    <row r="302" spans="4:8" x14ac:dyDescent="0.2">
      <c r="G302" s="84"/>
      <c r="H302" s="84"/>
    </row>
    <row r="303" spans="4:8" x14ac:dyDescent="0.2">
      <c r="G303" s="84"/>
      <c r="H303" s="84"/>
    </row>
    <row r="304" spans="4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42578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8" t="s">
        <v>39</v>
      </c>
      <c r="B1" s="168"/>
      <c r="C1" s="179"/>
      <c r="D1" s="176" t="s">
        <v>32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1" t="s">
        <v>38</v>
      </c>
      <c r="B2" s="169" t="str">
        <f>IF((H1-SUM(O1:AK1)&lt;&gt;0),"COMPLETE EXPENSE ANALYSIS by inserting expense letter in col F","Supplier")</f>
        <v>Supplier</v>
      </c>
      <c r="C2" s="167" t="s">
        <v>37</v>
      </c>
      <c r="D2" s="173" t="s">
        <v>36</v>
      </c>
      <c r="E2" s="184"/>
      <c r="F2" s="180" t="s">
        <v>35</v>
      </c>
      <c r="G2" s="118">
        <f>[2]OpeningCreditors!$G$2</f>
        <v>17.5</v>
      </c>
      <c r="H2" s="180" t="s">
        <v>34</v>
      </c>
    </row>
    <row r="3" spans="1:8" s="116" customFormat="1" ht="12" customHeight="1" x14ac:dyDescent="0.2">
      <c r="A3" s="168"/>
      <c r="B3" s="168"/>
      <c r="C3" s="168"/>
      <c r="D3" s="168"/>
      <c r="E3" s="168"/>
      <c r="F3" s="182"/>
      <c r="G3" s="180" t="s">
        <v>33</v>
      </c>
      <c r="H3" s="182"/>
    </row>
    <row r="4" spans="1:8" x14ac:dyDescent="0.2">
      <c r="A4" s="168"/>
      <c r="B4" s="168"/>
      <c r="C4" s="168"/>
      <c r="D4" s="168"/>
      <c r="E4" s="168"/>
      <c r="F4" s="183"/>
      <c r="G4" s="181"/>
      <c r="H4" s="183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25</v>
      </c>
      <c r="G201" s="100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42578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8" t="s">
        <v>39</v>
      </c>
      <c r="B1" s="168"/>
      <c r="C1" s="179"/>
      <c r="D1" s="176" t="s">
        <v>32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1" t="s">
        <v>38</v>
      </c>
      <c r="B2" s="169" t="str">
        <f>IF((H1-SUM(O1:AK1)&lt;&gt;0),"COMPLETE EXPENSE ANALYSIS by inserting expense letter in col F","Supplier")</f>
        <v>Supplier</v>
      </c>
      <c r="C2" s="167" t="s">
        <v>37</v>
      </c>
      <c r="D2" s="173" t="s">
        <v>36</v>
      </c>
      <c r="E2" s="184"/>
      <c r="F2" s="180" t="s">
        <v>35</v>
      </c>
      <c r="G2" s="118">
        <f>[2]OpeningCreditors!$G$2</f>
        <v>17.5</v>
      </c>
      <c r="H2" s="180" t="s">
        <v>34</v>
      </c>
    </row>
    <row r="3" spans="1:8" s="116" customFormat="1" ht="12" customHeight="1" x14ac:dyDescent="0.2">
      <c r="A3" s="168"/>
      <c r="B3" s="168"/>
      <c r="C3" s="168"/>
      <c r="D3" s="168"/>
      <c r="E3" s="168"/>
      <c r="F3" s="182"/>
      <c r="G3" s="180" t="s">
        <v>33</v>
      </c>
      <c r="H3" s="182"/>
    </row>
    <row r="4" spans="1:8" x14ac:dyDescent="0.2">
      <c r="A4" s="168"/>
      <c r="B4" s="168"/>
      <c r="C4" s="168"/>
      <c r="D4" s="168"/>
      <c r="E4" s="168"/>
      <c r="F4" s="183"/>
      <c r="G4" s="181"/>
      <c r="H4" s="183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25</v>
      </c>
      <c r="G201" s="100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D1:E1"/>
    <mergeCell ref="E2:E4"/>
    <mergeCell ref="H2:H4"/>
    <mergeCell ref="G3:G4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42578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8" t="s">
        <v>39</v>
      </c>
      <c r="B1" s="168"/>
      <c r="C1" s="179"/>
      <c r="D1" s="176" t="s">
        <v>32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1" t="s">
        <v>38</v>
      </c>
      <c r="B2" s="169" t="str">
        <f>IF((H1-SUM(O1:AK1)&lt;&gt;0),"COMPLETE EXPENSE ANALYSIS by inserting expense letter in col F","Supplier")</f>
        <v>Supplier</v>
      </c>
      <c r="C2" s="167" t="s">
        <v>37</v>
      </c>
      <c r="D2" s="173" t="s">
        <v>36</v>
      </c>
      <c r="E2" s="184"/>
      <c r="F2" s="180" t="s">
        <v>35</v>
      </c>
      <c r="G2" s="118">
        <f>[2]ClosingCreditors!$G$2</f>
        <v>15</v>
      </c>
      <c r="H2" s="180" t="s">
        <v>34</v>
      </c>
    </row>
    <row r="3" spans="1:8" s="116" customFormat="1" ht="12" customHeight="1" x14ac:dyDescent="0.2">
      <c r="A3" s="168"/>
      <c r="B3" s="168"/>
      <c r="C3" s="168"/>
      <c r="D3" s="168"/>
      <c r="E3" s="168"/>
      <c r="F3" s="182"/>
      <c r="G3" s="180" t="s">
        <v>33</v>
      </c>
      <c r="H3" s="182"/>
    </row>
    <row r="4" spans="1:8" x14ac:dyDescent="0.2">
      <c r="A4" s="168"/>
      <c r="B4" s="168"/>
      <c r="C4" s="168"/>
      <c r="D4" s="168"/>
      <c r="E4" s="168"/>
      <c r="F4" s="183"/>
      <c r="G4" s="181"/>
      <c r="H4" s="183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25</v>
      </c>
      <c r="G201" s="100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D1:E1"/>
    <mergeCell ref="E2:E4"/>
    <mergeCell ref="H2:H4"/>
    <mergeCell ref="G3:G4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42578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8" t="s">
        <v>39</v>
      </c>
      <c r="B1" s="168"/>
      <c r="C1" s="179"/>
      <c r="D1" s="176" t="s">
        <v>32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1" t="s">
        <v>38</v>
      </c>
      <c r="B2" s="169" t="str">
        <f>IF((H1-SUM(O1:AK1)&lt;&gt;0),"COMPLETE EXPENSE ANALYSIS by inserting expense letter in col F","Supplier")</f>
        <v>Supplier</v>
      </c>
      <c r="C2" s="167" t="s">
        <v>37</v>
      </c>
      <c r="D2" s="173" t="s">
        <v>36</v>
      </c>
      <c r="E2" s="184"/>
      <c r="F2" s="180" t="s">
        <v>35</v>
      </c>
      <c r="G2" s="118">
        <f>[2]ClosingCreditors!$G$2</f>
        <v>15</v>
      </c>
      <c r="H2" s="180" t="s">
        <v>34</v>
      </c>
    </row>
    <row r="3" spans="1:8" s="116" customFormat="1" ht="12" customHeight="1" x14ac:dyDescent="0.2">
      <c r="A3" s="168"/>
      <c r="B3" s="168"/>
      <c r="C3" s="168"/>
      <c r="D3" s="168"/>
      <c r="E3" s="168"/>
      <c r="F3" s="182"/>
      <c r="G3" s="180" t="s">
        <v>33</v>
      </c>
      <c r="H3" s="182"/>
    </row>
    <row r="4" spans="1:8" x14ac:dyDescent="0.2">
      <c r="A4" s="168"/>
      <c r="B4" s="168"/>
      <c r="C4" s="168"/>
      <c r="D4" s="168"/>
      <c r="E4" s="168"/>
      <c r="F4" s="183"/>
      <c r="G4" s="181"/>
      <c r="H4" s="183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25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A1:C1"/>
    <mergeCell ref="D1:E1"/>
    <mergeCell ref="C2:C4"/>
    <mergeCell ref="E2:E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39568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1">
        <f>Vatinterface!B7</f>
        <v>39599</v>
      </c>
    </row>
    <row r="4" spans="1:12" ht="16.5" customHeight="1" thickTop="1" x14ac:dyDescent="0.25">
      <c r="A4" s="1"/>
      <c r="B4" s="150" t="s">
        <v>24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39629</v>
      </c>
    </row>
    <row r="5" spans="1:12" x14ac:dyDescent="0.2">
      <c r="A5" s="1"/>
      <c r="B5" s="152"/>
      <c r="C5" s="153"/>
      <c r="D5" s="10"/>
      <c r="E5" s="143" t="s">
        <v>8</v>
      </c>
      <c r="F5" s="144"/>
      <c r="G5" s="43">
        <v>39568</v>
      </c>
      <c r="H5" s="10"/>
      <c r="I5" s="13"/>
      <c r="J5" s="19"/>
      <c r="K5" s="71">
        <f>Vatinterface!B9</f>
        <v>39660</v>
      </c>
      <c r="L5" s="45"/>
    </row>
    <row r="6" spans="1:12" s="19" customFormat="1" ht="13.5" customHeight="1" x14ac:dyDescent="0.2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39691</v>
      </c>
      <c r="L6" s="44"/>
    </row>
    <row r="7" spans="1:12" ht="13.5" customHeight="1" thickBot="1" x14ac:dyDescent="0.25">
      <c r="A7" s="1"/>
      <c r="B7" s="154"/>
      <c r="C7" s="155"/>
      <c r="D7" s="10"/>
      <c r="E7" s="145" t="s">
        <v>9</v>
      </c>
      <c r="F7" s="146"/>
      <c r="G7" s="20">
        <f>LOOKUP(G$5,Vatinterface!B:B,Vatinterface!C:C)</f>
        <v>39599</v>
      </c>
      <c r="H7" s="10"/>
      <c r="I7" s="13"/>
      <c r="J7" s="19"/>
      <c r="K7" s="71">
        <f>Vatinterface!B11</f>
        <v>39721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39752</v>
      </c>
    </row>
    <row r="9" spans="1:12" ht="15" customHeight="1" thickBot="1" x14ac:dyDescent="0.25">
      <c r="A9" s="69"/>
      <c r="B9" s="147" t="s">
        <v>3</v>
      </c>
      <c r="C9" s="148"/>
      <c r="D9" s="148"/>
      <c r="E9" s="149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39782</v>
      </c>
    </row>
    <row r="10" spans="1:12" ht="15" customHeight="1" thickBot="1" x14ac:dyDescent="0.25">
      <c r="A10" s="70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39813</v>
      </c>
    </row>
    <row r="11" spans="1:12" ht="15" customHeight="1" thickBot="1" x14ac:dyDescent="0.25">
      <c r="A11" s="70"/>
      <c r="B11" s="147" t="s">
        <v>11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39844</v>
      </c>
    </row>
    <row r="12" spans="1:12" ht="15" customHeight="1" thickBot="1" x14ac:dyDescent="0.25">
      <c r="A12" s="70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39872</v>
      </c>
    </row>
    <row r="13" spans="1:12" ht="15" customHeight="1" thickBot="1" x14ac:dyDescent="0.25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39903</v>
      </c>
    </row>
    <row r="14" spans="1:12" ht="12" customHeight="1" thickBot="1" x14ac:dyDescent="0.25">
      <c r="A14" s="70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39933</v>
      </c>
    </row>
    <row r="15" spans="1:12" ht="15" customHeight="1" thickBot="1" x14ac:dyDescent="0.25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39964</v>
      </c>
    </row>
    <row r="16" spans="1:12" ht="13.5" thickBot="1" x14ac:dyDescent="0.25">
      <c r="A16" s="70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9" t="str">
        <f>IF(LOOKUP(G$5,Vatinterface!B:B,Vatinterface!M:M)&gt;0,"FLAT RATE SCHEME APPLIED"," ")</f>
        <v xml:space="preserve"> </v>
      </c>
      <c r="C19" s="160"/>
      <c r="D19" s="161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7" t="str">
        <f>IF(LOOKUP(G$5,Vatinterface!B:B,Vatinterface!M:M)&gt;0,"Total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39568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1">
        <f>Vatinterface!B7</f>
        <v>39599</v>
      </c>
    </row>
    <row r="4" spans="1:12" ht="16.5" customHeight="1" thickTop="1" x14ac:dyDescent="0.25">
      <c r="A4" s="1"/>
      <c r="B4" s="150" t="s">
        <v>24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39629</v>
      </c>
    </row>
    <row r="5" spans="1:12" x14ac:dyDescent="0.2">
      <c r="A5" s="1"/>
      <c r="B5" s="152"/>
      <c r="C5" s="153"/>
      <c r="D5" s="10"/>
      <c r="E5" s="143" t="s">
        <v>8</v>
      </c>
      <c r="F5" s="144"/>
      <c r="G5" s="43">
        <v>39568</v>
      </c>
      <c r="H5" s="10"/>
      <c r="I5" s="13"/>
      <c r="J5" s="19"/>
      <c r="K5" s="71">
        <f>Vatinterface!B9</f>
        <v>39660</v>
      </c>
      <c r="L5" s="45"/>
    </row>
    <row r="6" spans="1:12" s="19" customFormat="1" ht="13.5" customHeight="1" x14ac:dyDescent="0.2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39691</v>
      </c>
      <c r="L6" s="44"/>
    </row>
    <row r="7" spans="1:12" ht="13.5" customHeight="1" thickBot="1" x14ac:dyDescent="0.25">
      <c r="A7" s="1"/>
      <c r="B7" s="154"/>
      <c r="C7" s="155"/>
      <c r="D7" s="10"/>
      <c r="E7" s="145" t="s">
        <v>9</v>
      </c>
      <c r="F7" s="146"/>
      <c r="G7" s="20">
        <f>LOOKUP(G$5,Vatinterface!B:B,Vatinterface!C:C)</f>
        <v>39599</v>
      </c>
      <c r="H7" s="10"/>
      <c r="I7" s="13"/>
      <c r="J7" s="19"/>
      <c r="K7" s="71">
        <f>Vatinterface!B11</f>
        <v>39721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39752</v>
      </c>
    </row>
    <row r="9" spans="1:12" ht="15" customHeight="1" thickBot="1" x14ac:dyDescent="0.25">
      <c r="A9" s="69"/>
      <c r="B9" s="147" t="s">
        <v>3</v>
      </c>
      <c r="C9" s="148"/>
      <c r="D9" s="148"/>
      <c r="E9" s="149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39782</v>
      </c>
    </row>
    <row r="10" spans="1:12" ht="15" customHeight="1" thickBot="1" x14ac:dyDescent="0.25">
      <c r="A10" s="70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39813</v>
      </c>
    </row>
    <row r="11" spans="1:12" ht="15" customHeight="1" thickBot="1" x14ac:dyDescent="0.25">
      <c r="A11" s="70"/>
      <c r="B11" s="147" t="s">
        <v>11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39844</v>
      </c>
    </row>
    <row r="12" spans="1:12" ht="15" customHeight="1" thickBot="1" x14ac:dyDescent="0.25">
      <c r="A12" s="70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39872</v>
      </c>
    </row>
    <row r="13" spans="1:12" ht="15" customHeight="1" thickBot="1" x14ac:dyDescent="0.25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39903</v>
      </c>
    </row>
    <row r="14" spans="1:12" ht="12" customHeight="1" thickBot="1" x14ac:dyDescent="0.25">
      <c r="A14" s="70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39933</v>
      </c>
    </row>
    <row r="15" spans="1:12" ht="15" customHeight="1" thickBot="1" x14ac:dyDescent="0.25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39964</v>
      </c>
    </row>
    <row r="16" spans="1:12" ht="13.5" thickBot="1" x14ac:dyDescent="0.25">
      <c r="A16" s="70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9" t="str">
        <f>IF(LOOKUP(G$5,Vatinterface!B:B,Vatinterface!M:M)&gt;0,"FLAT RATE SCHEME APPLIED"," ")</f>
        <v xml:space="preserve"> </v>
      </c>
      <c r="C19" s="160"/>
      <c r="D19" s="161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7" t="str">
        <f>IF(LOOKUP(G$5,Vatinterface!B:B,Vatinterface!M:M)&gt;0,"Total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39568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1">
        <f>Vatinterface!B7</f>
        <v>39599</v>
      </c>
    </row>
    <row r="4" spans="1:12" ht="16.5" customHeight="1" thickTop="1" x14ac:dyDescent="0.25">
      <c r="A4" s="1"/>
      <c r="B4" s="150" t="s">
        <v>24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39629</v>
      </c>
    </row>
    <row r="5" spans="1:12" x14ac:dyDescent="0.2">
      <c r="A5" s="1"/>
      <c r="B5" s="152"/>
      <c r="C5" s="153"/>
      <c r="D5" s="10"/>
      <c r="E5" s="143" t="s">
        <v>8</v>
      </c>
      <c r="F5" s="144"/>
      <c r="G5" s="43">
        <v>39568</v>
      </c>
      <c r="H5" s="10"/>
      <c r="I5" s="13"/>
      <c r="J5" s="19"/>
      <c r="K5" s="71">
        <f>Vatinterface!B9</f>
        <v>39660</v>
      </c>
      <c r="L5" s="45"/>
    </row>
    <row r="6" spans="1:12" s="19" customFormat="1" ht="13.5" customHeight="1" x14ac:dyDescent="0.2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39691</v>
      </c>
      <c r="L6" s="44"/>
    </row>
    <row r="7" spans="1:12" ht="13.5" customHeight="1" thickBot="1" x14ac:dyDescent="0.25">
      <c r="A7" s="1"/>
      <c r="B7" s="154"/>
      <c r="C7" s="155"/>
      <c r="D7" s="10"/>
      <c r="E7" s="145" t="s">
        <v>9</v>
      </c>
      <c r="F7" s="146"/>
      <c r="G7" s="20">
        <f>LOOKUP(G$5,Vatinterface!B:B,Vatinterface!C:C)</f>
        <v>39599</v>
      </c>
      <c r="H7" s="10"/>
      <c r="I7" s="13"/>
      <c r="J7" s="19"/>
      <c r="K7" s="71">
        <f>Vatinterface!B11</f>
        <v>39721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39752</v>
      </c>
    </row>
    <row r="9" spans="1:12" ht="15" customHeight="1" thickBot="1" x14ac:dyDescent="0.25">
      <c r="A9" s="69"/>
      <c r="B9" s="147" t="s">
        <v>3</v>
      </c>
      <c r="C9" s="148"/>
      <c r="D9" s="148"/>
      <c r="E9" s="149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39782</v>
      </c>
    </row>
    <row r="10" spans="1:12" ht="15" customHeight="1" thickBot="1" x14ac:dyDescent="0.25">
      <c r="A10" s="70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39813</v>
      </c>
    </row>
    <row r="11" spans="1:12" ht="15" customHeight="1" thickBot="1" x14ac:dyDescent="0.25">
      <c r="A11" s="70"/>
      <c r="B11" s="147" t="s">
        <v>11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39844</v>
      </c>
    </row>
    <row r="12" spans="1:12" ht="15" customHeight="1" thickBot="1" x14ac:dyDescent="0.25">
      <c r="A12" s="70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39872</v>
      </c>
    </row>
    <row r="13" spans="1:12" ht="15" customHeight="1" thickBot="1" x14ac:dyDescent="0.25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39903</v>
      </c>
    </row>
    <row r="14" spans="1:12" ht="12" customHeight="1" thickBot="1" x14ac:dyDescent="0.25">
      <c r="A14" s="70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39933</v>
      </c>
    </row>
    <row r="15" spans="1:12" ht="15" customHeight="1" thickBot="1" x14ac:dyDescent="0.25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39964</v>
      </c>
    </row>
    <row r="16" spans="1:12" ht="13.5" thickBot="1" x14ac:dyDescent="0.25">
      <c r="A16" s="70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9" t="str">
        <f>IF(LOOKUP(G$5,Vatinterface!B:B,Vatinterface!M:M)&gt;0,"FLAT RATE SCHEME APPLIED"," ")</f>
        <v xml:space="preserve"> </v>
      </c>
      <c r="C19" s="160"/>
      <c r="D19" s="161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7" t="str">
        <f>IF(LOOKUP(G$5,Vatinterface!B:B,Vatinterface!M:M)&gt;0,"Total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39568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1">
        <f>Vatinterface!B7</f>
        <v>39599</v>
      </c>
    </row>
    <row r="4" spans="1:12" ht="16.5" customHeight="1" thickTop="1" x14ac:dyDescent="0.25">
      <c r="A4" s="1"/>
      <c r="B4" s="150" t="s">
        <v>24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39629</v>
      </c>
    </row>
    <row r="5" spans="1:12" x14ac:dyDescent="0.2">
      <c r="A5" s="1"/>
      <c r="B5" s="152"/>
      <c r="C5" s="153"/>
      <c r="D5" s="10"/>
      <c r="E5" s="143" t="s">
        <v>8</v>
      </c>
      <c r="F5" s="144"/>
      <c r="G5" s="43">
        <v>39568</v>
      </c>
      <c r="H5" s="10"/>
      <c r="I5" s="13"/>
      <c r="J5" s="19"/>
      <c r="K5" s="71">
        <f>Vatinterface!B9</f>
        <v>39660</v>
      </c>
      <c r="L5" s="45"/>
    </row>
    <row r="6" spans="1:12" s="19" customFormat="1" ht="13.5" customHeight="1" x14ac:dyDescent="0.2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39691</v>
      </c>
      <c r="L6" s="44"/>
    </row>
    <row r="7" spans="1:12" ht="13.5" customHeight="1" thickBot="1" x14ac:dyDescent="0.25">
      <c r="A7" s="1"/>
      <c r="B7" s="154"/>
      <c r="C7" s="155"/>
      <c r="D7" s="10"/>
      <c r="E7" s="145" t="s">
        <v>9</v>
      </c>
      <c r="F7" s="146"/>
      <c r="G7" s="20">
        <f>LOOKUP(G$5,Vatinterface!B:B,Vatinterface!C:C)</f>
        <v>39599</v>
      </c>
      <c r="H7" s="10"/>
      <c r="I7" s="13"/>
      <c r="J7" s="19"/>
      <c r="K7" s="71">
        <f>Vatinterface!B11</f>
        <v>39721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39752</v>
      </c>
    </row>
    <row r="9" spans="1:12" ht="15" customHeight="1" thickBot="1" x14ac:dyDescent="0.25">
      <c r="A9" s="69"/>
      <c r="B9" s="147" t="s">
        <v>3</v>
      </c>
      <c r="C9" s="148"/>
      <c r="D9" s="148"/>
      <c r="E9" s="149"/>
      <c r="F9" s="22">
        <v>1</v>
      </c>
      <c r="G9" s="23">
        <f>LOOKUP(G$5,Vatinterface!B:B,Vatinterface!G:G)</f>
        <v>0</v>
      </c>
      <c r="H9" s="10"/>
      <c r="I9" s="13"/>
      <c r="J9" s="19"/>
      <c r="K9" s="71">
        <f>Vatinterface!B13</f>
        <v>39782</v>
      </c>
    </row>
    <row r="10" spans="1:12" ht="15" customHeight="1" thickBot="1" x14ac:dyDescent="0.25">
      <c r="A10" s="70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39813</v>
      </c>
    </row>
    <row r="11" spans="1:12" ht="15" customHeight="1" thickBot="1" x14ac:dyDescent="0.25">
      <c r="A11" s="70"/>
      <c r="B11" s="147" t="s">
        <v>11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39844</v>
      </c>
    </row>
    <row r="12" spans="1:12" ht="15" customHeight="1" thickBot="1" x14ac:dyDescent="0.25">
      <c r="A12" s="70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39872</v>
      </c>
    </row>
    <row r="13" spans="1:12" ht="15" customHeight="1" thickBot="1" x14ac:dyDescent="0.25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39903</v>
      </c>
    </row>
    <row r="14" spans="1:12" ht="12" customHeight="1" thickBot="1" x14ac:dyDescent="0.25">
      <c r="A14" s="70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39933</v>
      </c>
    </row>
    <row r="15" spans="1:12" ht="15" customHeight="1" thickBot="1" x14ac:dyDescent="0.25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LOOKUP(G$5,Vatinterface!B:B,Vatinterface!K:K)</f>
        <v>0</v>
      </c>
      <c r="H15" s="10"/>
      <c r="I15" s="13"/>
      <c r="J15" s="19"/>
      <c r="K15" s="71">
        <f>Vatinterface!B19</f>
        <v>39964</v>
      </c>
    </row>
    <row r="16" spans="1:12" ht="13.5" thickBot="1" x14ac:dyDescent="0.25">
      <c r="A16" s="70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9" t="str">
        <f>IF(LOOKUP(G$5,Vatinterface!B:B,Vatinterface!M:M)&gt;0,"FLAT RATE SCHEME APPLIED"," ")</f>
        <v xml:space="preserve"> </v>
      </c>
      <c r="C19" s="160"/>
      <c r="D19" s="161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7" t="str">
        <f>IF(LOOKUP(G$5,Vatinterface!B:B,Vatinterface!M:M)&gt;0,"Total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9:D19"/>
    <mergeCell ref="B21:E21"/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6" t="s">
        <v>22</v>
      </c>
      <c r="H2" s="51" t="s">
        <v>16</v>
      </c>
      <c r="I2" s="51" t="s">
        <v>19</v>
      </c>
      <c r="J2" s="51" t="s">
        <v>18</v>
      </c>
      <c r="K2" s="76" t="s">
        <v>21</v>
      </c>
      <c r="L2" s="128"/>
      <c r="M2" s="129" t="s">
        <v>41</v>
      </c>
      <c r="N2" s="57"/>
    </row>
    <row r="3" spans="1:14" s="48" customFormat="1" ht="11.25" customHeight="1" x14ac:dyDescent="0.2">
      <c r="A3" s="56"/>
      <c r="B3" s="66"/>
      <c r="C3" s="66"/>
      <c r="D3" s="67"/>
      <c r="E3" s="68"/>
      <c r="F3" s="68"/>
      <c r="G3" s="68"/>
      <c r="H3" s="68"/>
      <c r="I3" s="68"/>
      <c r="J3" s="68"/>
      <c r="K3" s="68"/>
      <c r="L3" s="128"/>
      <c r="M3" s="128"/>
      <c r="N3" s="57"/>
    </row>
    <row r="4" spans="1:14" x14ac:dyDescent="0.2">
      <c r="A4" s="58"/>
      <c r="B4" s="64">
        <f>[3]Admin!$B$6</f>
        <v>39507</v>
      </c>
      <c r="C4" s="64">
        <f>B5</f>
        <v>39538</v>
      </c>
      <c r="D4" s="119">
        <f>'S0208'!$H$1</f>
        <v>0</v>
      </c>
      <c r="E4" s="120"/>
      <c r="F4" s="120">
        <f>'S0208'!$G$1</f>
        <v>0</v>
      </c>
      <c r="G4" s="120"/>
      <c r="H4" s="120">
        <f>'P0208'!$H$1</f>
        <v>0</v>
      </c>
      <c r="I4" s="120"/>
      <c r="J4" s="120">
        <f>'P0208'!$G$1</f>
        <v>0</v>
      </c>
      <c r="K4" s="120"/>
      <c r="L4" s="130"/>
      <c r="M4" s="131">
        <f>IF([1]Apr08!$G$4&gt;0,[1]Apr08!$G$4,0)</f>
        <v>0</v>
      </c>
      <c r="N4" s="59"/>
    </row>
    <row r="5" spans="1:14" x14ac:dyDescent="0.2">
      <c r="A5" s="58"/>
      <c r="B5" s="64">
        <f>[3]Admin!$B$8</f>
        <v>39538</v>
      </c>
      <c r="C5" s="64">
        <f t="shared" ref="C5:C18" si="0">B6</f>
        <v>39568</v>
      </c>
      <c r="D5" s="119">
        <f>'S0308'!$H$1</f>
        <v>0</v>
      </c>
      <c r="E5" s="120"/>
      <c r="F5" s="120">
        <f>'S0308'!$G$1</f>
        <v>0</v>
      </c>
      <c r="G5" s="120"/>
      <c r="H5" s="120">
        <f>'P0308'!$H$1</f>
        <v>0</v>
      </c>
      <c r="I5" s="120"/>
      <c r="J5" s="120">
        <f>'P0308'!$G$1</f>
        <v>0</v>
      </c>
      <c r="K5" s="120"/>
      <c r="L5" s="130"/>
      <c r="M5" s="131">
        <f>IF([1]Apr08!$G$4&gt;0,[1]Apr08!$G$4,0)</f>
        <v>0</v>
      </c>
      <c r="N5" s="59"/>
    </row>
    <row r="6" spans="1:14" x14ac:dyDescent="0.2">
      <c r="A6" s="58"/>
      <c r="B6" s="64">
        <f>[3]Admin!$B$10</f>
        <v>39568</v>
      </c>
      <c r="C6" s="64">
        <f t="shared" si="0"/>
        <v>39599</v>
      </c>
      <c r="D6" s="119">
        <f>[1]Apr08!$H$1</f>
        <v>0</v>
      </c>
      <c r="E6" s="120">
        <f>SUM(D4:D6)</f>
        <v>0</v>
      </c>
      <c r="F6" s="120">
        <f>[1]Apr08!$G$1</f>
        <v>0</v>
      </c>
      <c r="G6" s="120">
        <f>SUM(F4:F6)</f>
        <v>0</v>
      </c>
      <c r="H6" s="120">
        <f>[2]Apr08!$H$1</f>
        <v>0</v>
      </c>
      <c r="I6" s="120">
        <f t="shared" ref="I6:I19" si="1">SUM(H4:H6)</f>
        <v>0</v>
      </c>
      <c r="J6" s="120">
        <f>[2]Apr08!$G$1</f>
        <v>0</v>
      </c>
      <c r="K6" s="120">
        <f t="shared" ref="K6:K19" si="2">SUM(J4:J6)</f>
        <v>0</v>
      </c>
      <c r="L6" s="130"/>
      <c r="M6" s="131">
        <f>IF([1]Apr08!$G$4&gt;0,[1]Apr08!$G$4,0)</f>
        <v>0</v>
      </c>
      <c r="N6" s="59"/>
    </row>
    <row r="7" spans="1:14" x14ac:dyDescent="0.2">
      <c r="A7" s="58"/>
      <c r="B7" s="64">
        <f>[3]Admin!$B$12</f>
        <v>39599</v>
      </c>
      <c r="C7" s="64">
        <f t="shared" si="0"/>
        <v>39629</v>
      </c>
      <c r="D7" s="119">
        <f>[1]May08!$H$1</f>
        <v>0</v>
      </c>
      <c r="E7" s="120">
        <f t="shared" ref="E7:G19" si="3">SUM(D5:D7)</f>
        <v>0</v>
      </c>
      <c r="F7" s="120">
        <f>[1]May08!$G$1</f>
        <v>0</v>
      </c>
      <c r="G7" s="120">
        <f t="shared" si="3"/>
        <v>0</v>
      </c>
      <c r="H7" s="120">
        <f>[2]May08!$H$1</f>
        <v>0</v>
      </c>
      <c r="I7" s="120">
        <f t="shared" si="1"/>
        <v>0</v>
      </c>
      <c r="J7" s="120">
        <f>[2]May08!$G$1</f>
        <v>0</v>
      </c>
      <c r="K7" s="120">
        <f t="shared" si="2"/>
        <v>0</v>
      </c>
      <c r="L7" s="130"/>
      <c r="M7" s="131">
        <f>IF([1]May08!$G$4&gt;0,[1]May08!$G$4,0)</f>
        <v>0</v>
      </c>
      <c r="N7" s="59"/>
    </row>
    <row r="8" spans="1:14" x14ac:dyDescent="0.2">
      <c r="A8" s="58"/>
      <c r="B8" s="64">
        <f>[3]Admin!$B$14</f>
        <v>39629</v>
      </c>
      <c r="C8" s="64">
        <f t="shared" si="0"/>
        <v>39660</v>
      </c>
      <c r="D8" s="119">
        <f>[1]Jun08!$H$1</f>
        <v>0</v>
      </c>
      <c r="E8" s="120">
        <f t="shared" si="3"/>
        <v>0</v>
      </c>
      <c r="F8" s="120">
        <f>[1]Jun08!$G$1</f>
        <v>0</v>
      </c>
      <c r="G8" s="120">
        <f t="shared" si="3"/>
        <v>0</v>
      </c>
      <c r="H8" s="120">
        <f>[2]Jun08!$H$1</f>
        <v>0</v>
      </c>
      <c r="I8" s="120">
        <f t="shared" si="1"/>
        <v>0</v>
      </c>
      <c r="J8" s="120">
        <f>[2]Jun08!$G$1</f>
        <v>0</v>
      </c>
      <c r="K8" s="120">
        <f t="shared" si="2"/>
        <v>0</v>
      </c>
      <c r="L8" s="130"/>
      <c r="M8" s="131">
        <f>IF([1]Jun08!$G$4&gt;0,[1]Jun08!$G$4,0)</f>
        <v>0</v>
      </c>
      <c r="N8" s="59"/>
    </row>
    <row r="9" spans="1:14" x14ac:dyDescent="0.2">
      <c r="A9" s="58"/>
      <c r="B9" s="64">
        <f>[3]Admin!$B$16</f>
        <v>39660</v>
      </c>
      <c r="C9" s="64">
        <f t="shared" si="0"/>
        <v>39691</v>
      </c>
      <c r="D9" s="119">
        <f>[1]Jul08!$H$1</f>
        <v>0</v>
      </c>
      <c r="E9" s="120">
        <f t="shared" si="3"/>
        <v>0</v>
      </c>
      <c r="F9" s="120">
        <f>[1]Jul08!$G$1</f>
        <v>0</v>
      </c>
      <c r="G9" s="120">
        <f t="shared" si="3"/>
        <v>0</v>
      </c>
      <c r="H9" s="120">
        <f>[2]Jul08!$H$1</f>
        <v>0</v>
      </c>
      <c r="I9" s="120">
        <f t="shared" si="1"/>
        <v>0</v>
      </c>
      <c r="J9" s="120">
        <f>[2]Jul08!$G$1</f>
        <v>0</v>
      </c>
      <c r="K9" s="120">
        <f t="shared" si="2"/>
        <v>0</v>
      </c>
      <c r="L9" s="130"/>
      <c r="M9" s="131">
        <f>IF([1]Jul08!$G$4&gt;0,[1]Jul08!$G$4,0)</f>
        <v>0</v>
      </c>
      <c r="N9" s="59"/>
    </row>
    <row r="10" spans="1:14" x14ac:dyDescent="0.2">
      <c r="A10" s="58"/>
      <c r="B10" s="64">
        <f>[3]Admin!$B$18</f>
        <v>39691</v>
      </c>
      <c r="C10" s="64">
        <f t="shared" si="0"/>
        <v>39721</v>
      </c>
      <c r="D10" s="119">
        <f>[1]Aug08!$H$1</f>
        <v>0</v>
      </c>
      <c r="E10" s="120">
        <f t="shared" si="3"/>
        <v>0</v>
      </c>
      <c r="F10" s="120">
        <f>[1]Aug08!$G$1</f>
        <v>0</v>
      </c>
      <c r="G10" s="120">
        <f t="shared" si="3"/>
        <v>0</v>
      </c>
      <c r="H10" s="120">
        <f>[2]Aug08!$H$1</f>
        <v>0</v>
      </c>
      <c r="I10" s="120">
        <f t="shared" si="1"/>
        <v>0</v>
      </c>
      <c r="J10" s="120">
        <f>[2]Aug08!$G$1</f>
        <v>0</v>
      </c>
      <c r="K10" s="120">
        <f t="shared" si="2"/>
        <v>0</v>
      </c>
      <c r="L10" s="130"/>
      <c r="M10" s="131">
        <f>IF([1]Aug08!$G$4&gt;0,[1]Aug08!$G$4,0)</f>
        <v>0</v>
      </c>
      <c r="N10" s="59"/>
    </row>
    <row r="11" spans="1:14" x14ac:dyDescent="0.2">
      <c r="A11" s="58"/>
      <c r="B11" s="64">
        <f>[3]Admin!$B$20</f>
        <v>39721</v>
      </c>
      <c r="C11" s="64">
        <f t="shared" si="0"/>
        <v>39752</v>
      </c>
      <c r="D11" s="119">
        <f>[1]Sep08!$H$1</f>
        <v>0</v>
      </c>
      <c r="E11" s="120">
        <f t="shared" si="3"/>
        <v>0</v>
      </c>
      <c r="F11" s="120">
        <f>[1]Sep08!$G$1</f>
        <v>0</v>
      </c>
      <c r="G11" s="120">
        <f t="shared" si="3"/>
        <v>0</v>
      </c>
      <c r="H11" s="120">
        <f>[2]Sep08!$H$1</f>
        <v>0</v>
      </c>
      <c r="I11" s="120">
        <f t="shared" si="1"/>
        <v>0</v>
      </c>
      <c r="J11" s="120">
        <f>[2]Sep08!$G$1</f>
        <v>0</v>
      </c>
      <c r="K11" s="120">
        <f t="shared" si="2"/>
        <v>0</v>
      </c>
      <c r="L11" s="130"/>
      <c r="M11" s="131">
        <f>IF([1]Sep08!$G$4&gt;0,[1]Sep08!$G$4,0)</f>
        <v>0</v>
      </c>
      <c r="N11" s="59"/>
    </row>
    <row r="12" spans="1:14" x14ac:dyDescent="0.2">
      <c r="A12" s="58"/>
      <c r="B12" s="64">
        <f>[3]Admin!$B$22</f>
        <v>39752</v>
      </c>
      <c r="C12" s="64">
        <f t="shared" si="0"/>
        <v>39782</v>
      </c>
      <c r="D12" s="119">
        <f>[1]Oct08!$H$1</f>
        <v>0</v>
      </c>
      <c r="E12" s="120">
        <f t="shared" si="3"/>
        <v>0</v>
      </c>
      <c r="F12" s="120">
        <f>[1]Oct08!$G$1</f>
        <v>0</v>
      </c>
      <c r="G12" s="120">
        <f t="shared" si="3"/>
        <v>0</v>
      </c>
      <c r="H12" s="120">
        <f>[2]Oct08!$H$1</f>
        <v>0</v>
      </c>
      <c r="I12" s="120">
        <f t="shared" si="1"/>
        <v>0</v>
      </c>
      <c r="J12" s="120">
        <f>[2]Oct08!$G$1</f>
        <v>0</v>
      </c>
      <c r="K12" s="120">
        <f t="shared" si="2"/>
        <v>0</v>
      </c>
      <c r="L12" s="130"/>
      <c r="M12" s="131">
        <f>IF([1]Oct08!$G$4&gt;0,[1]Oct08!$G$4,0)</f>
        <v>0</v>
      </c>
      <c r="N12" s="59"/>
    </row>
    <row r="13" spans="1:14" x14ac:dyDescent="0.2">
      <c r="A13" s="58"/>
      <c r="B13" s="64">
        <f>[3]Admin!$B$24</f>
        <v>39782</v>
      </c>
      <c r="C13" s="64">
        <f t="shared" si="0"/>
        <v>39813</v>
      </c>
      <c r="D13" s="119">
        <f>[1]Nov08!$H$1</f>
        <v>0</v>
      </c>
      <c r="E13" s="120">
        <f t="shared" si="3"/>
        <v>0</v>
      </c>
      <c r="F13" s="120">
        <f>[1]Nov08!$G$1</f>
        <v>0</v>
      </c>
      <c r="G13" s="120">
        <f t="shared" si="3"/>
        <v>0</v>
      </c>
      <c r="H13" s="120">
        <f>[2]Nov08!$H$1</f>
        <v>0</v>
      </c>
      <c r="I13" s="120">
        <f t="shared" si="1"/>
        <v>0</v>
      </c>
      <c r="J13" s="120">
        <f>[2]Nov08!$G$1</f>
        <v>0</v>
      </c>
      <c r="K13" s="120">
        <f t="shared" si="2"/>
        <v>0</v>
      </c>
      <c r="L13" s="130"/>
      <c r="M13" s="131">
        <f>IF([1]Nov08!$G$4&gt;0,[1]Nov08!$G$4,0)</f>
        <v>0</v>
      </c>
      <c r="N13" s="59"/>
    </row>
    <row r="14" spans="1:14" x14ac:dyDescent="0.2">
      <c r="A14" s="58"/>
      <c r="B14" s="64">
        <f>[3]Admin!$B$26</f>
        <v>39813</v>
      </c>
      <c r="C14" s="64">
        <f t="shared" si="0"/>
        <v>39844</v>
      </c>
      <c r="D14" s="119">
        <f>[1]Dec08!$H$1</f>
        <v>0</v>
      </c>
      <c r="E14" s="120">
        <f t="shared" si="3"/>
        <v>0</v>
      </c>
      <c r="F14" s="120">
        <f>[1]Dec08!$G$1</f>
        <v>0</v>
      </c>
      <c r="G14" s="120">
        <f t="shared" si="3"/>
        <v>0</v>
      </c>
      <c r="H14" s="120">
        <f>[2]Dec08!$H$1</f>
        <v>0</v>
      </c>
      <c r="I14" s="120">
        <f t="shared" si="1"/>
        <v>0</v>
      </c>
      <c r="J14" s="120">
        <f>[2]Dec08!$G$1</f>
        <v>0</v>
      </c>
      <c r="K14" s="120">
        <f t="shared" si="2"/>
        <v>0</v>
      </c>
      <c r="L14" s="130"/>
      <c r="M14" s="131">
        <f>IF([1]Dec08!$G$4&gt;0,[1]Dec08!$G$4,0)</f>
        <v>0</v>
      </c>
      <c r="N14" s="59"/>
    </row>
    <row r="15" spans="1:14" x14ac:dyDescent="0.2">
      <c r="A15" s="58"/>
      <c r="B15" s="64">
        <f>[3]Admin!$B$28</f>
        <v>39844</v>
      </c>
      <c r="C15" s="64">
        <f t="shared" si="0"/>
        <v>39872</v>
      </c>
      <c r="D15" s="119">
        <f>[1]Jan09!$H$1</f>
        <v>0</v>
      </c>
      <c r="E15" s="120">
        <f t="shared" si="3"/>
        <v>0</v>
      </c>
      <c r="F15" s="120">
        <f>[1]Jan09!$G$1</f>
        <v>0</v>
      </c>
      <c r="G15" s="120">
        <f t="shared" si="3"/>
        <v>0</v>
      </c>
      <c r="H15" s="120">
        <f>[2]Jan09!$H$1</f>
        <v>0</v>
      </c>
      <c r="I15" s="120">
        <f t="shared" si="1"/>
        <v>0</v>
      </c>
      <c r="J15" s="120">
        <f>[2]Jan09!$G$1</f>
        <v>0</v>
      </c>
      <c r="K15" s="120">
        <f t="shared" si="2"/>
        <v>0</v>
      </c>
      <c r="L15" s="130"/>
      <c r="M15" s="131">
        <f>IF([1]Jan09!$G$4&gt;0,[1]Jan09!$G$4,0)</f>
        <v>0</v>
      </c>
      <c r="N15" s="59"/>
    </row>
    <row r="16" spans="1:14" x14ac:dyDescent="0.2">
      <c r="A16" s="58"/>
      <c r="B16" s="64">
        <f>[3]Admin!$B$30</f>
        <v>39872</v>
      </c>
      <c r="C16" s="64">
        <f t="shared" si="0"/>
        <v>39903</v>
      </c>
      <c r="D16" s="119">
        <f>[1]Feb09!$H$1</f>
        <v>0</v>
      </c>
      <c r="E16" s="120">
        <f t="shared" si="3"/>
        <v>0</v>
      </c>
      <c r="F16" s="120">
        <f>[1]Feb09!$G$1</f>
        <v>0</v>
      </c>
      <c r="G16" s="120">
        <f t="shared" si="3"/>
        <v>0</v>
      </c>
      <c r="H16" s="120">
        <f>[2]Feb09!$H$1</f>
        <v>0</v>
      </c>
      <c r="I16" s="120">
        <f t="shared" si="1"/>
        <v>0</v>
      </c>
      <c r="J16" s="120">
        <f>[2]Feb09!$G$1</f>
        <v>0</v>
      </c>
      <c r="K16" s="120">
        <f t="shared" si="2"/>
        <v>0</v>
      </c>
      <c r="L16" s="130"/>
      <c r="M16" s="131">
        <f>IF([1]Feb09!$G$4&gt;0,[1]Feb09!$G$4,0)</f>
        <v>0</v>
      </c>
      <c r="N16" s="59"/>
    </row>
    <row r="17" spans="1:14" x14ac:dyDescent="0.2">
      <c r="A17" s="58"/>
      <c r="B17" s="64">
        <f>[3]Admin!$B$32</f>
        <v>39903</v>
      </c>
      <c r="C17" s="64">
        <f t="shared" si="0"/>
        <v>39933</v>
      </c>
      <c r="D17" s="119">
        <f>[1]Mar09!$H$1</f>
        <v>0</v>
      </c>
      <c r="E17" s="120">
        <f t="shared" si="3"/>
        <v>0</v>
      </c>
      <c r="F17" s="120">
        <f>[1]Mar09!$G$1</f>
        <v>0</v>
      </c>
      <c r="G17" s="120">
        <f t="shared" si="3"/>
        <v>0</v>
      </c>
      <c r="H17" s="120">
        <f>[2]Mar09!$H$1</f>
        <v>0</v>
      </c>
      <c r="I17" s="120">
        <f t="shared" si="1"/>
        <v>0</v>
      </c>
      <c r="J17" s="120">
        <f>[2]Mar09!$G$1</f>
        <v>0</v>
      </c>
      <c r="K17" s="120">
        <f t="shared" si="2"/>
        <v>0</v>
      </c>
      <c r="L17" s="130"/>
      <c r="M17" s="131">
        <f>IF([1]Mar09!$G$4&gt;0,[1]Mar09!$G$4,0)</f>
        <v>0</v>
      </c>
      <c r="N17" s="59"/>
    </row>
    <row r="18" spans="1:14" x14ac:dyDescent="0.2">
      <c r="A18" s="58"/>
      <c r="B18" s="64">
        <f>[3]Admin!$B$34</f>
        <v>39933</v>
      </c>
      <c r="C18" s="64">
        <f t="shared" si="0"/>
        <v>39964</v>
      </c>
      <c r="D18" s="119">
        <f>'S0409'!$H$1</f>
        <v>0</v>
      </c>
      <c r="E18" s="120">
        <f t="shared" si="3"/>
        <v>0</v>
      </c>
      <c r="F18" s="120">
        <f>'S0409'!$G$1</f>
        <v>0</v>
      </c>
      <c r="G18" s="120">
        <f t="shared" si="3"/>
        <v>0</v>
      </c>
      <c r="H18" s="120">
        <f>'P0409'!$H$1</f>
        <v>0</v>
      </c>
      <c r="I18" s="120">
        <f t="shared" si="1"/>
        <v>0</v>
      </c>
      <c r="J18" s="120">
        <f>'P0409'!$G$1</f>
        <v>0</v>
      </c>
      <c r="K18" s="120">
        <f t="shared" si="2"/>
        <v>0</v>
      </c>
      <c r="L18" s="130"/>
      <c r="M18" s="131">
        <f>IF([1]Mar09!$G$4&gt;0,[1]Mar09!$G$4,0)</f>
        <v>0</v>
      </c>
      <c r="N18" s="59"/>
    </row>
    <row r="19" spans="1:14" x14ac:dyDescent="0.2">
      <c r="A19" s="58"/>
      <c r="B19" s="64">
        <f>[3]Admin!$B$36</f>
        <v>39964</v>
      </c>
      <c r="C19" s="64">
        <f>[3]Admin!$B$38</f>
        <v>39994</v>
      </c>
      <c r="D19" s="119">
        <f>'S0509'!$H$1</f>
        <v>0</v>
      </c>
      <c r="E19" s="120">
        <f t="shared" si="3"/>
        <v>0</v>
      </c>
      <c r="F19" s="120">
        <f>'S0509'!$G$1</f>
        <v>0</v>
      </c>
      <c r="G19" s="120">
        <f t="shared" si="3"/>
        <v>0</v>
      </c>
      <c r="H19" s="120">
        <f>'P0509'!$H$1</f>
        <v>0</v>
      </c>
      <c r="I19" s="120">
        <f t="shared" si="1"/>
        <v>0</v>
      </c>
      <c r="J19" s="120">
        <f>'P0509'!$G$1</f>
        <v>0</v>
      </c>
      <c r="K19" s="120">
        <f t="shared" si="2"/>
        <v>0</v>
      </c>
      <c r="L19" s="130"/>
      <c r="M19" s="131">
        <f>IF([1]Mar09!$G$4&gt;0,[1]Mar09!$G$4,0)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4.710937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4" t="s">
        <v>39</v>
      </c>
      <c r="B1" s="165"/>
      <c r="C1" s="166"/>
      <c r="D1" s="162" t="s">
        <v>32</v>
      </c>
      <c r="E1" s="16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31</v>
      </c>
      <c r="B2" s="169" t="s">
        <v>30</v>
      </c>
      <c r="C2" s="174" t="s">
        <v>29</v>
      </c>
      <c r="D2" s="173" t="s">
        <v>42</v>
      </c>
      <c r="E2" s="167"/>
      <c r="F2" s="169" t="s">
        <v>28</v>
      </c>
      <c r="G2" s="137">
        <f>[1]OpeningDebtors!$G$2</f>
        <v>17.5</v>
      </c>
      <c r="H2" s="169" t="s">
        <v>27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26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[1]OpeningDebtors!$G$4</f>
        <v>0</v>
      </c>
      <c r="H4" s="170"/>
    </row>
    <row r="5" spans="1:8" x14ac:dyDescent="0.2">
      <c r="D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D6" s="139"/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D7" s="139"/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D8" s="139"/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D9" s="139"/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D10" s="139"/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D11" s="139"/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D12" s="139"/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D13" s="139"/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D14" s="139"/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139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139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139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139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139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D20" s="139"/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D21" s="139"/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D22" s="139"/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D23" s="139"/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D24" s="139"/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D25" s="139"/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D26" s="139"/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D27" s="139"/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D28" s="139"/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D29" s="139"/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D30" s="139"/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D31" s="139"/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D32" s="139"/>
      <c r="G32" s="84" t="str">
        <f t="shared" si="1"/>
        <v xml:space="preserve"> </v>
      </c>
      <c r="H32" s="84" t="str">
        <f t="shared" si="0"/>
        <v xml:space="preserve"> </v>
      </c>
    </row>
    <row r="33" spans="4:8" x14ac:dyDescent="0.2">
      <c r="D33" s="139"/>
      <c r="G33" s="84" t="str">
        <f t="shared" si="1"/>
        <v xml:space="preserve"> </v>
      </c>
      <c r="H33" s="84" t="str">
        <f t="shared" si="0"/>
        <v xml:space="preserve"> </v>
      </c>
    </row>
    <row r="34" spans="4:8" x14ac:dyDescent="0.2">
      <c r="D34" s="139"/>
      <c r="G34" s="84" t="str">
        <f t="shared" si="1"/>
        <v xml:space="preserve"> </v>
      </c>
      <c r="H34" s="84" t="str">
        <f t="shared" si="0"/>
        <v xml:space="preserve"> </v>
      </c>
    </row>
    <row r="35" spans="4:8" x14ac:dyDescent="0.2">
      <c r="D35" s="139"/>
      <c r="G35" s="84" t="str">
        <f t="shared" si="1"/>
        <v xml:space="preserve"> </v>
      </c>
      <c r="H35" s="84" t="str">
        <f t="shared" si="0"/>
        <v xml:space="preserve"> </v>
      </c>
    </row>
    <row r="36" spans="4:8" x14ac:dyDescent="0.2">
      <c r="D36" s="139"/>
      <c r="G36" s="84" t="str">
        <f t="shared" si="1"/>
        <v xml:space="preserve"> </v>
      </c>
      <c r="H36" s="84" t="str">
        <f t="shared" si="0"/>
        <v xml:space="preserve"> </v>
      </c>
    </row>
    <row r="37" spans="4:8" x14ac:dyDescent="0.2">
      <c r="D37" s="139"/>
      <c r="G37" s="84" t="str">
        <f t="shared" si="1"/>
        <v xml:space="preserve"> </v>
      </c>
      <c r="H37" s="84" t="str">
        <f t="shared" si="0"/>
        <v xml:space="preserve"> </v>
      </c>
    </row>
    <row r="38" spans="4:8" x14ac:dyDescent="0.2">
      <c r="D38" s="139"/>
      <c r="G38" s="84" t="str">
        <f t="shared" si="1"/>
        <v xml:space="preserve"> </v>
      </c>
      <c r="H38" s="84" t="str">
        <f t="shared" si="0"/>
        <v xml:space="preserve"> </v>
      </c>
    </row>
    <row r="39" spans="4:8" x14ac:dyDescent="0.2">
      <c r="D39" s="139"/>
      <c r="G39" s="84" t="str">
        <f t="shared" si="1"/>
        <v xml:space="preserve"> </v>
      </c>
      <c r="H39" s="84" t="str">
        <f t="shared" si="0"/>
        <v xml:space="preserve"> </v>
      </c>
    </row>
    <row r="40" spans="4:8" x14ac:dyDescent="0.2">
      <c r="D40" s="139"/>
      <c r="G40" s="84" t="str">
        <f t="shared" si="1"/>
        <v xml:space="preserve"> </v>
      </c>
      <c r="H40" s="84" t="str">
        <f t="shared" si="0"/>
        <v xml:space="preserve"> </v>
      </c>
    </row>
    <row r="41" spans="4:8" x14ac:dyDescent="0.2">
      <c r="D41" s="139"/>
      <c r="G41" s="84" t="str">
        <f t="shared" si="1"/>
        <v xml:space="preserve"> </v>
      </c>
      <c r="H41" s="84" t="str">
        <f t="shared" si="0"/>
        <v xml:space="preserve"> </v>
      </c>
    </row>
    <row r="42" spans="4:8" x14ac:dyDescent="0.2">
      <c r="D42" s="139"/>
      <c r="G42" s="84" t="str">
        <f t="shared" si="1"/>
        <v xml:space="preserve"> </v>
      </c>
      <c r="H42" s="84" t="str">
        <f t="shared" si="0"/>
        <v xml:space="preserve"> </v>
      </c>
    </row>
    <row r="43" spans="4:8" x14ac:dyDescent="0.2">
      <c r="D43" s="139"/>
      <c r="G43" s="84" t="str">
        <f t="shared" si="1"/>
        <v xml:space="preserve"> </v>
      </c>
      <c r="H43" s="84" t="str">
        <f t="shared" si="0"/>
        <v xml:space="preserve"> </v>
      </c>
    </row>
    <row r="44" spans="4:8" x14ac:dyDescent="0.2">
      <c r="D44" s="139"/>
      <c r="G44" s="84" t="str">
        <f t="shared" si="1"/>
        <v xml:space="preserve"> </v>
      </c>
      <c r="H44" s="84" t="str">
        <f t="shared" si="0"/>
        <v xml:space="preserve"> </v>
      </c>
    </row>
    <row r="45" spans="4:8" x14ac:dyDescent="0.2">
      <c r="D45" s="139"/>
      <c r="G45" s="84" t="str">
        <f t="shared" si="1"/>
        <v xml:space="preserve"> </v>
      </c>
      <c r="H45" s="84" t="str">
        <f t="shared" si="0"/>
        <v xml:space="preserve"> </v>
      </c>
    </row>
    <row r="46" spans="4:8" x14ac:dyDescent="0.2">
      <c r="D46" s="139"/>
      <c r="G46" s="84" t="str">
        <f t="shared" si="1"/>
        <v xml:space="preserve"> </v>
      </c>
      <c r="H46" s="84" t="str">
        <f t="shared" si="0"/>
        <v xml:space="preserve"> </v>
      </c>
    </row>
    <row r="47" spans="4:8" x14ac:dyDescent="0.2">
      <c r="D47" s="139"/>
      <c r="G47" s="84" t="str">
        <f t="shared" si="1"/>
        <v xml:space="preserve"> </v>
      </c>
      <c r="H47" s="84" t="str">
        <f t="shared" si="0"/>
        <v xml:space="preserve"> </v>
      </c>
    </row>
    <row r="48" spans="4:8" x14ac:dyDescent="0.2">
      <c r="D48" s="139"/>
      <c r="G48" s="84" t="str">
        <f t="shared" si="1"/>
        <v xml:space="preserve"> </v>
      </c>
      <c r="H48" s="84" t="str">
        <f t="shared" si="0"/>
        <v xml:space="preserve"> </v>
      </c>
    </row>
    <row r="49" spans="4:8" x14ac:dyDescent="0.2">
      <c r="D49" s="139"/>
      <c r="G49" s="84" t="str">
        <f t="shared" si="1"/>
        <v xml:space="preserve"> </v>
      </c>
      <c r="H49" s="84" t="str">
        <f t="shared" si="0"/>
        <v xml:space="preserve"> </v>
      </c>
    </row>
    <row r="50" spans="4:8" x14ac:dyDescent="0.2">
      <c r="D50" s="139"/>
      <c r="G50" s="84" t="str">
        <f t="shared" si="1"/>
        <v xml:space="preserve"> </v>
      </c>
      <c r="H50" s="84" t="str">
        <f t="shared" si="0"/>
        <v xml:space="preserve"> </v>
      </c>
    </row>
    <row r="51" spans="4:8" x14ac:dyDescent="0.2">
      <c r="D51" s="139"/>
      <c r="G51" s="84" t="str">
        <f t="shared" si="1"/>
        <v xml:space="preserve"> </v>
      </c>
      <c r="H51" s="84" t="str">
        <f t="shared" si="0"/>
        <v xml:space="preserve"> </v>
      </c>
    </row>
    <row r="52" spans="4:8" x14ac:dyDescent="0.2">
      <c r="D52" s="139"/>
      <c r="G52" s="84" t="str">
        <f t="shared" si="1"/>
        <v xml:space="preserve"> </v>
      </c>
      <c r="H52" s="84" t="str">
        <f t="shared" si="0"/>
        <v xml:space="preserve"> </v>
      </c>
    </row>
    <row r="53" spans="4:8" x14ac:dyDescent="0.2">
      <c r="D53" s="139"/>
      <c r="G53" s="84" t="str">
        <f t="shared" si="1"/>
        <v xml:space="preserve"> </v>
      </c>
      <c r="H53" s="84" t="str">
        <f t="shared" si="0"/>
        <v xml:space="preserve"> </v>
      </c>
    </row>
    <row r="54" spans="4:8" x14ac:dyDescent="0.2">
      <c r="D54" s="139"/>
      <c r="G54" s="84" t="str">
        <f t="shared" si="1"/>
        <v xml:space="preserve"> </v>
      </c>
      <c r="H54" s="84" t="str">
        <f t="shared" si="0"/>
        <v xml:space="preserve"> </v>
      </c>
    </row>
    <row r="55" spans="4:8" x14ac:dyDescent="0.2">
      <c r="D55" s="139"/>
      <c r="G55" s="84" t="str">
        <f t="shared" si="1"/>
        <v xml:space="preserve"> </v>
      </c>
      <c r="H55" s="84" t="str">
        <f t="shared" si="0"/>
        <v xml:space="preserve"> </v>
      </c>
    </row>
    <row r="56" spans="4:8" x14ac:dyDescent="0.2">
      <c r="D56" s="139"/>
      <c r="G56" s="84" t="str">
        <f t="shared" si="1"/>
        <v xml:space="preserve"> </v>
      </c>
      <c r="H56" s="84" t="str">
        <f t="shared" si="0"/>
        <v xml:space="preserve"> </v>
      </c>
    </row>
    <row r="57" spans="4:8" x14ac:dyDescent="0.2">
      <c r="D57" s="139"/>
      <c r="G57" s="84" t="str">
        <f t="shared" si="1"/>
        <v xml:space="preserve"> </v>
      </c>
      <c r="H57" s="84" t="str">
        <f t="shared" si="0"/>
        <v xml:space="preserve"> </v>
      </c>
    </row>
    <row r="58" spans="4:8" x14ac:dyDescent="0.2">
      <c r="D58" s="139"/>
      <c r="G58" s="84" t="str">
        <f t="shared" si="1"/>
        <v xml:space="preserve"> </v>
      </c>
      <c r="H58" s="84" t="str">
        <f t="shared" si="0"/>
        <v xml:space="preserve"> </v>
      </c>
    </row>
    <row r="59" spans="4:8" x14ac:dyDescent="0.2">
      <c r="D59" s="139"/>
      <c r="G59" s="84" t="str">
        <f t="shared" si="1"/>
        <v xml:space="preserve"> </v>
      </c>
      <c r="H59" s="84" t="str">
        <f t="shared" si="0"/>
        <v xml:space="preserve"> </v>
      </c>
    </row>
    <row r="60" spans="4:8" x14ac:dyDescent="0.2">
      <c r="D60" s="139"/>
      <c r="G60" s="84" t="str">
        <f t="shared" si="1"/>
        <v xml:space="preserve"> </v>
      </c>
      <c r="H60" s="84" t="str">
        <f t="shared" si="0"/>
        <v xml:space="preserve"> </v>
      </c>
    </row>
    <row r="61" spans="4:8" x14ac:dyDescent="0.2">
      <c r="D61" s="139"/>
      <c r="G61" s="84" t="str">
        <f t="shared" si="1"/>
        <v xml:space="preserve"> </v>
      </c>
      <c r="H61" s="84" t="str">
        <f t="shared" si="0"/>
        <v xml:space="preserve"> </v>
      </c>
    </row>
    <row r="62" spans="4:8" x14ac:dyDescent="0.2">
      <c r="D62" s="139"/>
      <c r="G62" s="84" t="str">
        <f t="shared" si="1"/>
        <v xml:space="preserve"> </v>
      </c>
      <c r="H62" s="84" t="str">
        <f t="shared" si="0"/>
        <v xml:space="preserve"> </v>
      </c>
    </row>
    <row r="63" spans="4:8" x14ac:dyDescent="0.2">
      <c r="D63" s="139"/>
      <c r="G63" s="84" t="str">
        <f t="shared" si="1"/>
        <v xml:space="preserve"> </v>
      </c>
      <c r="H63" s="84" t="str">
        <f t="shared" si="0"/>
        <v xml:space="preserve"> </v>
      </c>
    </row>
    <row r="64" spans="4:8" x14ac:dyDescent="0.2">
      <c r="D64" s="139"/>
      <c r="G64" s="84" t="str">
        <f t="shared" si="1"/>
        <v xml:space="preserve"> </v>
      </c>
      <c r="H64" s="84" t="str">
        <f t="shared" si="0"/>
        <v xml:space="preserve"> </v>
      </c>
    </row>
    <row r="65" spans="4:8" x14ac:dyDescent="0.2">
      <c r="D65" s="139"/>
      <c r="G65" s="84" t="str">
        <f t="shared" si="1"/>
        <v xml:space="preserve"> </v>
      </c>
      <c r="H65" s="84" t="str">
        <f t="shared" si="0"/>
        <v xml:space="preserve"> </v>
      </c>
    </row>
    <row r="66" spans="4:8" x14ac:dyDescent="0.2">
      <c r="D66" s="139"/>
      <c r="G66" s="84" t="str">
        <f t="shared" si="1"/>
        <v xml:space="preserve"> </v>
      </c>
      <c r="H66" s="84" t="str">
        <f t="shared" si="0"/>
        <v xml:space="preserve"> </v>
      </c>
    </row>
    <row r="67" spans="4:8" x14ac:dyDescent="0.2">
      <c r="D67" s="139"/>
      <c r="G67" s="84" t="str">
        <f t="shared" si="1"/>
        <v xml:space="preserve"> </v>
      </c>
      <c r="H67" s="84" t="str">
        <f t="shared" si="0"/>
        <v xml:space="preserve"> </v>
      </c>
    </row>
    <row r="68" spans="4:8" x14ac:dyDescent="0.2">
      <c r="D68" s="139"/>
      <c r="G68" s="84" t="str">
        <f t="shared" si="1"/>
        <v xml:space="preserve"> </v>
      </c>
      <c r="H68" s="84" t="str">
        <f t="shared" si="0"/>
        <v xml:space="preserve"> </v>
      </c>
    </row>
    <row r="69" spans="4:8" x14ac:dyDescent="0.2">
      <c r="D69" s="139"/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4:8" x14ac:dyDescent="0.2">
      <c r="D70" s="139"/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4:8" x14ac:dyDescent="0.2">
      <c r="D71" s="139"/>
      <c r="G71" s="84" t="str">
        <f t="shared" si="3"/>
        <v xml:space="preserve"> </v>
      </c>
      <c r="H71" s="84" t="str">
        <f t="shared" si="2"/>
        <v xml:space="preserve"> </v>
      </c>
    </row>
    <row r="72" spans="4:8" x14ac:dyDescent="0.2">
      <c r="D72" s="139"/>
      <c r="G72" s="84" t="str">
        <f t="shared" si="3"/>
        <v xml:space="preserve"> </v>
      </c>
      <c r="H72" s="84" t="str">
        <f t="shared" si="2"/>
        <v xml:space="preserve"> </v>
      </c>
    </row>
    <row r="73" spans="4:8" x14ac:dyDescent="0.2">
      <c r="D73" s="139"/>
      <c r="G73" s="84" t="str">
        <f t="shared" si="3"/>
        <v xml:space="preserve"> </v>
      </c>
      <c r="H73" s="84" t="str">
        <f t="shared" si="2"/>
        <v xml:space="preserve"> </v>
      </c>
    </row>
    <row r="74" spans="4:8" x14ac:dyDescent="0.2">
      <c r="D74" s="139"/>
      <c r="G74" s="84" t="str">
        <f t="shared" si="3"/>
        <v xml:space="preserve"> </v>
      </c>
      <c r="H74" s="84" t="str">
        <f t="shared" si="2"/>
        <v xml:space="preserve"> </v>
      </c>
    </row>
    <row r="75" spans="4:8" x14ac:dyDescent="0.2">
      <c r="D75" s="139"/>
      <c r="G75" s="84" t="str">
        <f t="shared" si="3"/>
        <v xml:space="preserve"> </v>
      </c>
      <c r="H75" s="84" t="str">
        <f t="shared" si="2"/>
        <v xml:space="preserve"> </v>
      </c>
    </row>
    <row r="76" spans="4:8" x14ac:dyDescent="0.2">
      <c r="D76" s="139"/>
      <c r="G76" s="84" t="str">
        <f t="shared" si="3"/>
        <v xml:space="preserve"> </v>
      </c>
      <c r="H76" s="84" t="str">
        <f t="shared" si="2"/>
        <v xml:space="preserve"> </v>
      </c>
    </row>
    <row r="77" spans="4:8" x14ac:dyDescent="0.2">
      <c r="D77" s="139"/>
      <c r="G77" s="84" t="str">
        <f t="shared" si="3"/>
        <v xml:space="preserve"> </v>
      </c>
      <c r="H77" s="84" t="str">
        <f t="shared" si="2"/>
        <v xml:space="preserve"> </v>
      </c>
    </row>
    <row r="78" spans="4:8" x14ac:dyDescent="0.2">
      <c r="D78" s="139"/>
      <c r="G78" s="84" t="str">
        <f t="shared" si="3"/>
        <v xml:space="preserve"> </v>
      </c>
      <c r="H78" s="84" t="str">
        <f t="shared" si="2"/>
        <v xml:space="preserve"> </v>
      </c>
    </row>
    <row r="79" spans="4:8" x14ac:dyDescent="0.2">
      <c r="D79" s="139"/>
      <c r="G79" s="84" t="str">
        <f t="shared" si="3"/>
        <v xml:space="preserve"> </v>
      </c>
      <c r="H79" s="84" t="str">
        <f t="shared" si="2"/>
        <v xml:space="preserve"> </v>
      </c>
    </row>
    <row r="80" spans="4:8" x14ac:dyDescent="0.2">
      <c r="D80" s="139"/>
      <c r="G80" s="84" t="str">
        <f t="shared" si="3"/>
        <v xml:space="preserve"> </v>
      </c>
      <c r="H80" s="84" t="str">
        <f t="shared" si="2"/>
        <v xml:space="preserve"> </v>
      </c>
    </row>
    <row r="81" spans="4:8" x14ac:dyDescent="0.2">
      <c r="D81" s="139"/>
      <c r="G81" s="84" t="str">
        <f t="shared" si="3"/>
        <v xml:space="preserve"> </v>
      </c>
      <c r="H81" s="84" t="str">
        <f t="shared" si="2"/>
        <v xml:space="preserve"> </v>
      </c>
    </row>
    <row r="82" spans="4:8" x14ac:dyDescent="0.2">
      <c r="D82" s="139"/>
      <c r="G82" s="84" t="str">
        <f t="shared" si="3"/>
        <v xml:space="preserve"> </v>
      </c>
      <c r="H82" s="84" t="str">
        <f t="shared" si="2"/>
        <v xml:space="preserve"> </v>
      </c>
    </row>
    <row r="83" spans="4:8" x14ac:dyDescent="0.2">
      <c r="D83" s="139"/>
      <c r="G83" s="84" t="str">
        <f t="shared" si="3"/>
        <v xml:space="preserve"> </v>
      </c>
      <c r="H83" s="84" t="str">
        <f t="shared" si="2"/>
        <v xml:space="preserve"> </v>
      </c>
    </row>
    <row r="84" spans="4:8" x14ac:dyDescent="0.2">
      <c r="D84" s="139"/>
      <c r="G84" s="84" t="str">
        <f t="shared" si="3"/>
        <v xml:space="preserve"> </v>
      </c>
      <c r="H84" s="84" t="str">
        <f t="shared" si="2"/>
        <v xml:space="preserve"> </v>
      </c>
    </row>
    <row r="85" spans="4:8" x14ac:dyDescent="0.2">
      <c r="D85" s="139"/>
      <c r="G85" s="84" t="str">
        <f t="shared" si="3"/>
        <v xml:space="preserve"> </v>
      </c>
      <c r="H85" s="84" t="str">
        <f t="shared" si="2"/>
        <v xml:space="preserve"> </v>
      </c>
    </row>
    <row r="86" spans="4:8" x14ac:dyDescent="0.2">
      <c r="D86" s="139"/>
      <c r="G86" s="84" t="str">
        <f t="shared" si="3"/>
        <v xml:space="preserve"> </v>
      </c>
      <c r="H86" s="84" t="str">
        <f t="shared" si="2"/>
        <v xml:space="preserve"> </v>
      </c>
    </row>
    <row r="87" spans="4:8" x14ac:dyDescent="0.2">
      <c r="D87" s="139"/>
      <c r="G87" s="84" t="str">
        <f t="shared" si="3"/>
        <v xml:space="preserve"> </v>
      </c>
      <c r="H87" s="84" t="str">
        <f t="shared" si="2"/>
        <v xml:space="preserve"> </v>
      </c>
    </row>
    <row r="88" spans="4:8" x14ac:dyDescent="0.2">
      <c r="D88" s="139"/>
      <c r="G88" s="84" t="str">
        <f t="shared" si="3"/>
        <v xml:space="preserve"> </v>
      </c>
      <c r="H88" s="84" t="str">
        <f t="shared" si="2"/>
        <v xml:space="preserve"> </v>
      </c>
    </row>
    <row r="89" spans="4:8" x14ac:dyDescent="0.2">
      <c r="D89" s="139"/>
      <c r="G89" s="84" t="str">
        <f t="shared" si="3"/>
        <v xml:space="preserve"> </v>
      </c>
      <c r="H89" s="84" t="str">
        <f t="shared" si="2"/>
        <v xml:space="preserve"> </v>
      </c>
    </row>
    <row r="90" spans="4:8" x14ac:dyDescent="0.2">
      <c r="D90" s="139"/>
      <c r="G90" s="84" t="str">
        <f t="shared" si="3"/>
        <v xml:space="preserve"> </v>
      </c>
      <c r="H90" s="84" t="str">
        <f t="shared" si="2"/>
        <v xml:space="preserve"> </v>
      </c>
    </row>
    <row r="91" spans="4:8" x14ac:dyDescent="0.2">
      <c r="D91" s="139"/>
      <c r="G91" s="84" t="str">
        <f t="shared" si="3"/>
        <v xml:space="preserve"> </v>
      </c>
      <c r="H91" s="84" t="str">
        <f t="shared" si="2"/>
        <v xml:space="preserve"> </v>
      </c>
    </row>
    <row r="92" spans="4:8" x14ac:dyDescent="0.2">
      <c r="D92" s="139"/>
      <c r="G92" s="84" t="str">
        <f t="shared" si="3"/>
        <v xml:space="preserve"> </v>
      </c>
      <c r="H92" s="84" t="str">
        <f t="shared" si="2"/>
        <v xml:space="preserve"> </v>
      </c>
    </row>
    <row r="93" spans="4:8" x14ac:dyDescent="0.2">
      <c r="D93" s="139"/>
      <c r="G93" s="84" t="str">
        <f t="shared" si="3"/>
        <v xml:space="preserve"> </v>
      </c>
      <c r="H93" s="84" t="str">
        <f t="shared" si="2"/>
        <v xml:space="preserve"> </v>
      </c>
    </row>
    <row r="94" spans="4:8" x14ac:dyDescent="0.2">
      <c r="D94" s="139"/>
      <c r="G94" s="84" t="str">
        <f t="shared" si="3"/>
        <v xml:space="preserve"> </v>
      </c>
      <c r="H94" s="84" t="str">
        <f t="shared" si="2"/>
        <v xml:space="preserve"> </v>
      </c>
    </row>
    <row r="95" spans="4:8" x14ac:dyDescent="0.2">
      <c r="D95" s="139"/>
      <c r="G95" s="84" t="str">
        <f t="shared" si="3"/>
        <v xml:space="preserve"> </v>
      </c>
      <c r="H95" s="84" t="str">
        <f t="shared" si="2"/>
        <v xml:space="preserve"> </v>
      </c>
    </row>
    <row r="96" spans="4:8" x14ac:dyDescent="0.2">
      <c r="D96" s="139"/>
      <c r="G96" s="84" t="str">
        <f t="shared" si="3"/>
        <v xml:space="preserve"> </v>
      </c>
      <c r="H96" s="84" t="str">
        <f t="shared" si="2"/>
        <v xml:space="preserve"> </v>
      </c>
    </row>
    <row r="97" spans="4:8" x14ac:dyDescent="0.2">
      <c r="D97" s="139"/>
      <c r="G97" s="84" t="str">
        <f t="shared" si="3"/>
        <v xml:space="preserve"> </v>
      </c>
      <c r="H97" s="84" t="str">
        <f t="shared" si="2"/>
        <v xml:space="preserve"> </v>
      </c>
    </row>
    <row r="98" spans="4:8" x14ac:dyDescent="0.2">
      <c r="D98" s="139"/>
      <c r="G98" s="84" t="str">
        <f t="shared" si="3"/>
        <v xml:space="preserve"> </v>
      </c>
      <c r="H98" s="84" t="str">
        <f t="shared" si="2"/>
        <v xml:space="preserve"> </v>
      </c>
    </row>
    <row r="99" spans="4:8" x14ac:dyDescent="0.2">
      <c r="D99" s="139"/>
      <c r="G99" s="84" t="str">
        <f t="shared" si="3"/>
        <v xml:space="preserve"> </v>
      </c>
      <c r="H99" s="84" t="str">
        <f t="shared" si="2"/>
        <v xml:space="preserve"> </v>
      </c>
    </row>
    <row r="100" spans="4:8" x14ac:dyDescent="0.2">
      <c r="D100" s="139"/>
      <c r="G100" s="84" t="str">
        <f t="shared" si="3"/>
        <v xml:space="preserve"> </v>
      </c>
      <c r="H100" s="84" t="str">
        <f t="shared" si="2"/>
        <v xml:space="preserve"> </v>
      </c>
    </row>
    <row r="101" spans="4:8" x14ac:dyDescent="0.2">
      <c r="D101" s="139"/>
      <c r="G101" s="84" t="str">
        <f t="shared" si="3"/>
        <v xml:space="preserve"> </v>
      </c>
      <c r="H101" s="84" t="str">
        <f t="shared" si="2"/>
        <v xml:space="preserve"> </v>
      </c>
    </row>
    <row r="102" spans="4:8" x14ac:dyDescent="0.2">
      <c r="D102" s="139"/>
      <c r="G102" s="84" t="str">
        <f t="shared" si="3"/>
        <v xml:space="preserve"> </v>
      </c>
      <c r="H102" s="84" t="str">
        <f t="shared" si="2"/>
        <v xml:space="preserve"> </v>
      </c>
    </row>
    <row r="103" spans="4:8" x14ac:dyDescent="0.2">
      <c r="D103" s="139"/>
      <c r="G103" s="84" t="str">
        <f t="shared" si="3"/>
        <v xml:space="preserve"> </v>
      </c>
      <c r="H103" s="84" t="str">
        <f t="shared" si="2"/>
        <v xml:space="preserve"> </v>
      </c>
    </row>
    <row r="104" spans="4:8" x14ac:dyDescent="0.2">
      <c r="D104" s="139"/>
      <c r="G104" s="84" t="str">
        <f t="shared" si="3"/>
        <v xml:space="preserve"> </v>
      </c>
      <c r="H104" s="84" t="str">
        <f t="shared" si="2"/>
        <v xml:space="preserve"> </v>
      </c>
    </row>
    <row r="105" spans="4:8" x14ac:dyDescent="0.2">
      <c r="D105" s="139"/>
      <c r="G105" s="84" t="str">
        <f t="shared" si="3"/>
        <v xml:space="preserve"> </v>
      </c>
      <c r="H105" s="84" t="str">
        <f t="shared" si="2"/>
        <v xml:space="preserve"> </v>
      </c>
    </row>
    <row r="106" spans="4:8" x14ac:dyDescent="0.2">
      <c r="D106" s="139"/>
      <c r="G106" s="84" t="str">
        <f t="shared" si="3"/>
        <v xml:space="preserve"> </v>
      </c>
      <c r="H106" s="84" t="str">
        <f t="shared" si="2"/>
        <v xml:space="preserve"> </v>
      </c>
    </row>
    <row r="107" spans="4:8" x14ac:dyDescent="0.2">
      <c r="D107" s="139"/>
      <c r="G107" s="84" t="str">
        <f t="shared" si="3"/>
        <v xml:space="preserve"> </v>
      </c>
      <c r="H107" s="84" t="str">
        <f t="shared" si="2"/>
        <v xml:space="preserve"> </v>
      </c>
    </row>
    <row r="108" spans="4:8" x14ac:dyDescent="0.2">
      <c r="D108" s="139"/>
      <c r="G108" s="84" t="str">
        <f t="shared" si="3"/>
        <v xml:space="preserve"> </v>
      </c>
      <c r="H108" s="84" t="str">
        <f t="shared" si="2"/>
        <v xml:space="preserve"> </v>
      </c>
    </row>
    <row r="109" spans="4:8" x14ac:dyDescent="0.2">
      <c r="D109" s="139"/>
      <c r="G109" s="84" t="str">
        <f t="shared" si="3"/>
        <v xml:space="preserve"> </v>
      </c>
      <c r="H109" s="84" t="str">
        <f t="shared" si="2"/>
        <v xml:space="preserve"> </v>
      </c>
    </row>
    <row r="110" spans="4:8" x14ac:dyDescent="0.2">
      <c r="D110" s="139"/>
      <c r="G110" s="84" t="str">
        <f t="shared" si="3"/>
        <v xml:space="preserve"> </v>
      </c>
      <c r="H110" s="84" t="str">
        <f t="shared" si="2"/>
        <v xml:space="preserve"> </v>
      </c>
    </row>
    <row r="111" spans="4:8" x14ac:dyDescent="0.2">
      <c r="D111" s="139"/>
      <c r="G111" s="84" t="str">
        <f t="shared" si="3"/>
        <v xml:space="preserve"> </v>
      </c>
      <c r="H111" s="84" t="str">
        <f t="shared" si="2"/>
        <v xml:space="preserve"> </v>
      </c>
    </row>
    <row r="112" spans="4:8" x14ac:dyDescent="0.2">
      <c r="D112" s="139"/>
      <c r="G112" s="84" t="str">
        <f t="shared" si="3"/>
        <v xml:space="preserve"> </v>
      </c>
      <c r="H112" s="84" t="str">
        <f t="shared" si="2"/>
        <v xml:space="preserve"> </v>
      </c>
    </row>
    <row r="113" spans="4:8" x14ac:dyDescent="0.2">
      <c r="D113" s="139"/>
      <c r="G113" s="84" t="str">
        <f t="shared" si="3"/>
        <v xml:space="preserve"> </v>
      </c>
      <c r="H113" s="84" t="str">
        <f t="shared" si="2"/>
        <v xml:space="preserve"> </v>
      </c>
    </row>
    <row r="114" spans="4:8" x14ac:dyDescent="0.2">
      <c r="D114" s="139"/>
      <c r="G114" s="84" t="str">
        <f t="shared" si="3"/>
        <v xml:space="preserve"> </v>
      </c>
      <c r="H114" s="84" t="str">
        <f t="shared" si="2"/>
        <v xml:space="preserve"> </v>
      </c>
    </row>
    <row r="115" spans="4:8" x14ac:dyDescent="0.2">
      <c r="D115" s="139"/>
      <c r="G115" s="84" t="str">
        <f t="shared" si="3"/>
        <v xml:space="preserve"> </v>
      </c>
      <c r="H115" s="84" t="str">
        <f t="shared" si="2"/>
        <v xml:space="preserve"> </v>
      </c>
    </row>
    <row r="116" spans="4:8" x14ac:dyDescent="0.2">
      <c r="D116" s="139"/>
      <c r="G116" s="84" t="str">
        <f t="shared" si="3"/>
        <v xml:space="preserve"> </v>
      </c>
      <c r="H116" s="84" t="str">
        <f t="shared" si="2"/>
        <v xml:space="preserve"> </v>
      </c>
    </row>
    <row r="117" spans="4:8" x14ac:dyDescent="0.2">
      <c r="D117" s="139"/>
      <c r="G117" s="84" t="str">
        <f t="shared" si="3"/>
        <v xml:space="preserve"> </v>
      </c>
      <c r="H117" s="84" t="str">
        <f t="shared" si="2"/>
        <v xml:space="preserve"> </v>
      </c>
    </row>
    <row r="118" spans="4:8" x14ac:dyDescent="0.2">
      <c r="D118" s="139"/>
      <c r="G118" s="84" t="str">
        <f t="shared" si="3"/>
        <v xml:space="preserve"> </v>
      </c>
      <c r="H118" s="84" t="str">
        <f t="shared" si="2"/>
        <v xml:space="preserve"> </v>
      </c>
    </row>
    <row r="119" spans="4:8" x14ac:dyDescent="0.2">
      <c r="D119" s="139"/>
      <c r="G119" s="84" t="str">
        <f t="shared" si="3"/>
        <v xml:space="preserve"> </v>
      </c>
      <c r="H119" s="84" t="str">
        <f t="shared" si="2"/>
        <v xml:space="preserve"> </v>
      </c>
    </row>
    <row r="120" spans="4:8" x14ac:dyDescent="0.2">
      <c r="D120" s="139"/>
      <c r="G120" s="84" t="str">
        <f t="shared" si="3"/>
        <v xml:space="preserve"> </v>
      </c>
      <c r="H120" s="84" t="str">
        <f t="shared" si="2"/>
        <v xml:space="preserve"> </v>
      </c>
    </row>
    <row r="121" spans="4:8" x14ac:dyDescent="0.2">
      <c r="D121" s="139"/>
      <c r="G121" s="84" t="str">
        <f t="shared" si="3"/>
        <v xml:space="preserve"> </v>
      </c>
      <c r="H121" s="84" t="str">
        <f t="shared" si="2"/>
        <v xml:space="preserve"> </v>
      </c>
    </row>
    <row r="122" spans="4:8" x14ac:dyDescent="0.2">
      <c r="D122" s="139"/>
      <c r="G122" s="84" t="str">
        <f t="shared" si="3"/>
        <v xml:space="preserve"> </v>
      </c>
      <c r="H122" s="84" t="str">
        <f t="shared" si="2"/>
        <v xml:space="preserve"> </v>
      </c>
    </row>
    <row r="123" spans="4:8" x14ac:dyDescent="0.2">
      <c r="D123" s="139"/>
      <c r="G123" s="84" t="str">
        <f t="shared" si="3"/>
        <v xml:space="preserve"> </v>
      </c>
      <c r="H123" s="84" t="str">
        <f t="shared" si="2"/>
        <v xml:space="preserve"> </v>
      </c>
    </row>
    <row r="124" spans="4:8" x14ac:dyDescent="0.2">
      <c r="D124" s="139"/>
      <c r="G124" s="84" t="str">
        <f t="shared" si="3"/>
        <v xml:space="preserve"> </v>
      </c>
      <c r="H124" s="84" t="str">
        <f t="shared" si="2"/>
        <v xml:space="preserve"> </v>
      </c>
    </row>
    <row r="125" spans="4:8" x14ac:dyDescent="0.2">
      <c r="D125" s="139"/>
      <c r="G125" s="84" t="str">
        <f t="shared" si="3"/>
        <v xml:space="preserve"> </v>
      </c>
      <c r="H125" s="84" t="str">
        <f t="shared" si="2"/>
        <v xml:space="preserve"> </v>
      </c>
    </row>
    <row r="126" spans="4:8" x14ac:dyDescent="0.2">
      <c r="D126" s="139"/>
      <c r="G126" s="84" t="str">
        <f t="shared" si="3"/>
        <v xml:space="preserve"> </v>
      </c>
      <c r="H126" s="84" t="str">
        <f t="shared" si="2"/>
        <v xml:space="preserve"> </v>
      </c>
    </row>
    <row r="127" spans="4:8" x14ac:dyDescent="0.2">
      <c r="D127" s="139"/>
      <c r="G127" s="84" t="str">
        <f t="shared" si="3"/>
        <v xml:space="preserve"> </v>
      </c>
      <c r="H127" s="84" t="str">
        <f t="shared" si="2"/>
        <v xml:space="preserve"> </v>
      </c>
    </row>
    <row r="128" spans="4:8" x14ac:dyDescent="0.2">
      <c r="D128" s="139"/>
      <c r="G128" s="84" t="str">
        <f t="shared" si="3"/>
        <v xml:space="preserve"> </v>
      </c>
      <c r="H128" s="84" t="str">
        <f t="shared" si="2"/>
        <v xml:space="preserve"> </v>
      </c>
    </row>
    <row r="129" spans="4:8" x14ac:dyDescent="0.2">
      <c r="D129" s="139"/>
      <c r="G129" s="84" t="str">
        <f t="shared" si="3"/>
        <v xml:space="preserve"> </v>
      </c>
      <c r="H129" s="84" t="str">
        <f t="shared" si="2"/>
        <v xml:space="preserve"> </v>
      </c>
    </row>
    <row r="130" spans="4:8" x14ac:dyDescent="0.2">
      <c r="D130" s="139"/>
      <c r="G130" s="84" t="str">
        <f t="shared" si="3"/>
        <v xml:space="preserve"> </v>
      </c>
      <c r="H130" s="84" t="str">
        <f t="shared" si="2"/>
        <v xml:space="preserve"> </v>
      </c>
    </row>
    <row r="131" spans="4:8" x14ac:dyDescent="0.2">
      <c r="D131" s="139"/>
      <c r="G131" s="84" t="str">
        <f t="shared" si="3"/>
        <v xml:space="preserve"> </v>
      </c>
      <c r="H131" s="84" t="str">
        <f t="shared" si="2"/>
        <v xml:space="preserve"> </v>
      </c>
    </row>
    <row r="132" spans="4:8" x14ac:dyDescent="0.2">
      <c r="D132" s="139"/>
      <c r="G132" s="84" t="str">
        <f t="shared" si="3"/>
        <v xml:space="preserve"> </v>
      </c>
      <c r="H132" s="84" t="str">
        <f t="shared" si="2"/>
        <v xml:space="preserve"> </v>
      </c>
    </row>
    <row r="133" spans="4:8" x14ac:dyDescent="0.2">
      <c r="D133" s="139"/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4:8" x14ac:dyDescent="0.2">
      <c r="D134" s="139"/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4:8" x14ac:dyDescent="0.2">
      <c r="D135" s="139"/>
      <c r="G135" s="84" t="str">
        <f t="shared" si="5"/>
        <v xml:space="preserve"> </v>
      </c>
      <c r="H135" s="84" t="str">
        <f t="shared" si="4"/>
        <v xml:space="preserve"> </v>
      </c>
    </row>
    <row r="136" spans="4:8" x14ac:dyDescent="0.2">
      <c r="D136" s="139"/>
      <c r="G136" s="84" t="str">
        <f t="shared" si="5"/>
        <v xml:space="preserve"> </v>
      </c>
      <c r="H136" s="84" t="str">
        <f t="shared" si="4"/>
        <v xml:space="preserve"> </v>
      </c>
    </row>
    <row r="137" spans="4:8" x14ac:dyDescent="0.2">
      <c r="D137" s="139"/>
      <c r="G137" s="84" t="str">
        <f t="shared" si="5"/>
        <v xml:space="preserve"> </v>
      </c>
      <c r="H137" s="84" t="str">
        <f t="shared" si="4"/>
        <v xml:space="preserve"> </v>
      </c>
    </row>
    <row r="138" spans="4:8" x14ac:dyDescent="0.2">
      <c r="D138" s="139"/>
      <c r="G138" s="84" t="str">
        <f t="shared" si="5"/>
        <v xml:space="preserve"> </v>
      </c>
      <c r="H138" s="84" t="str">
        <f t="shared" si="4"/>
        <v xml:space="preserve"> </v>
      </c>
    </row>
    <row r="139" spans="4:8" x14ac:dyDescent="0.2">
      <c r="D139" s="139"/>
      <c r="G139" s="84" t="str">
        <f t="shared" si="5"/>
        <v xml:space="preserve"> </v>
      </c>
      <c r="H139" s="84" t="str">
        <f t="shared" si="4"/>
        <v xml:space="preserve"> </v>
      </c>
    </row>
    <row r="140" spans="4:8" x14ac:dyDescent="0.2">
      <c r="D140" s="139"/>
      <c r="G140" s="84" t="str">
        <f t="shared" si="5"/>
        <v xml:space="preserve"> </v>
      </c>
      <c r="H140" s="84" t="str">
        <f t="shared" si="4"/>
        <v xml:space="preserve"> </v>
      </c>
    </row>
    <row r="141" spans="4:8" x14ac:dyDescent="0.2">
      <c r="D141" s="139"/>
      <c r="G141" s="84" t="str">
        <f t="shared" si="5"/>
        <v xml:space="preserve"> </v>
      </c>
      <c r="H141" s="84" t="str">
        <f t="shared" si="4"/>
        <v xml:space="preserve"> </v>
      </c>
    </row>
    <row r="142" spans="4:8" x14ac:dyDescent="0.2">
      <c r="D142" s="139"/>
      <c r="G142" s="84" t="str">
        <f t="shared" si="5"/>
        <v xml:space="preserve"> </v>
      </c>
      <c r="H142" s="84" t="str">
        <f t="shared" si="4"/>
        <v xml:space="preserve"> </v>
      </c>
    </row>
    <row r="143" spans="4:8" x14ac:dyDescent="0.2">
      <c r="D143" s="139"/>
      <c r="G143" s="84" t="str">
        <f t="shared" si="5"/>
        <v xml:space="preserve"> </v>
      </c>
      <c r="H143" s="84" t="str">
        <f t="shared" si="4"/>
        <v xml:space="preserve"> </v>
      </c>
    </row>
    <row r="144" spans="4:8" x14ac:dyDescent="0.2">
      <c r="D144" s="139"/>
      <c r="G144" s="84" t="str">
        <f t="shared" si="5"/>
        <v xml:space="preserve"> </v>
      </c>
      <c r="H144" s="84" t="str">
        <f t="shared" si="4"/>
        <v xml:space="preserve"> </v>
      </c>
    </row>
    <row r="145" spans="4:8" x14ac:dyDescent="0.2">
      <c r="D145" s="139"/>
      <c r="G145" s="84" t="str">
        <f t="shared" si="5"/>
        <v xml:space="preserve"> </v>
      </c>
      <c r="H145" s="84" t="str">
        <f t="shared" si="4"/>
        <v xml:space="preserve"> </v>
      </c>
    </row>
    <row r="146" spans="4:8" x14ac:dyDescent="0.2">
      <c r="D146" s="139"/>
      <c r="G146" s="84" t="str">
        <f t="shared" si="5"/>
        <v xml:space="preserve"> </v>
      </c>
      <c r="H146" s="84" t="str">
        <f t="shared" si="4"/>
        <v xml:space="preserve"> </v>
      </c>
    </row>
    <row r="147" spans="4:8" x14ac:dyDescent="0.2">
      <c r="D147" s="139"/>
      <c r="G147" s="84" t="str">
        <f t="shared" si="5"/>
        <v xml:space="preserve"> </v>
      </c>
      <c r="H147" s="84" t="str">
        <f t="shared" si="4"/>
        <v xml:space="preserve"> </v>
      </c>
    </row>
    <row r="148" spans="4:8" x14ac:dyDescent="0.2">
      <c r="D148" s="139"/>
      <c r="G148" s="84" t="str">
        <f t="shared" si="5"/>
        <v xml:space="preserve"> </v>
      </c>
      <c r="H148" s="84" t="str">
        <f t="shared" si="4"/>
        <v xml:space="preserve"> </v>
      </c>
    </row>
    <row r="149" spans="4:8" x14ac:dyDescent="0.2">
      <c r="D149" s="139"/>
      <c r="G149" s="84" t="str">
        <f t="shared" si="5"/>
        <v xml:space="preserve"> </v>
      </c>
      <c r="H149" s="84" t="str">
        <f t="shared" si="4"/>
        <v xml:space="preserve"> </v>
      </c>
    </row>
    <row r="150" spans="4:8" x14ac:dyDescent="0.2">
      <c r="D150" s="139"/>
      <c r="G150" s="84" t="str">
        <f t="shared" si="5"/>
        <v xml:space="preserve"> </v>
      </c>
      <c r="H150" s="84" t="str">
        <f t="shared" si="4"/>
        <v xml:space="preserve"> </v>
      </c>
    </row>
    <row r="151" spans="4:8" x14ac:dyDescent="0.2">
      <c r="D151" s="139"/>
      <c r="G151" s="84" t="str">
        <f t="shared" si="5"/>
        <v xml:space="preserve"> </v>
      </c>
      <c r="H151" s="84" t="str">
        <f t="shared" si="4"/>
        <v xml:space="preserve"> </v>
      </c>
    </row>
    <row r="152" spans="4:8" x14ac:dyDescent="0.2">
      <c r="D152" s="139"/>
      <c r="G152" s="84" t="str">
        <f t="shared" si="5"/>
        <v xml:space="preserve"> </v>
      </c>
      <c r="H152" s="84" t="str">
        <f t="shared" si="4"/>
        <v xml:space="preserve"> </v>
      </c>
    </row>
    <row r="153" spans="4:8" x14ac:dyDescent="0.2">
      <c r="D153" s="139"/>
      <c r="G153" s="84" t="str">
        <f t="shared" si="5"/>
        <v xml:space="preserve"> </v>
      </c>
      <c r="H153" s="84" t="str">
        <f t="shared" si="4"/>
        <v xml:space="preserve"> </v>
      </c>
    </row>
    <row r="154" spans="4:8" x14ac:dyDescent="0.2">
      <c r="D154" s="139"/>
      <c r="G154" s="84" t="str">
        <f t="shared" si="5"/>
        <v xml:space="preserve"> </v>
      </c>
      <c r="H154" s="84" t="str">
        <f t="shared" si="4"/>
        <v xml:space="preserve"> </v>
      </c>
    </row>
    <row r="155" spans="4:8" x14ac:dyDescent="0.2">
      <c r="D155" s="139"/>
      <c r="G155" s="84" t="str">
        <f t="shared" si="5"/>
        <v xml:space="preserve"> </v>
      </c>
      <c r="H155" s="84" t="str">
        <f t="shared" si="4"/>
        <v xml:space="preserve"> </v>
      </c>
    </row>
    <row r="156" spans="4:8" x14ac:dyDescent="0.2">
      <c r="D156" s="139"/>
      <c r="G156" s="84" t="str">
        <f t="shared" si="5"/>
        <v xml:space="preserve"> </v>
      </c>
      <c r="H156" s="84" t="str">
        <f t="shared" si="4"/>
        <v xml:space="preserve"> </v>
      </c>
    </row>
    <row r="157" spans="4:8" x14ac:dyDescent="0.2">
      <c r="D157" s="139"/>
      <c r="G157" s="84" t="str">
        <f t="shared" si="5"/>
        <v xml:space="preserve"> </v>
      </c>
      <c r="H157" s="84" t="str">
        <f t="shared" si="4"/>
        <v xml:space="preserve"> </v>
      </c>
    </row>
    <row r="158" spans="4:8" x14ac:dyDescent="0.2">
      <c r="D158" s="139"/>
      <c r="G158" s="84" t="str">
        <f t="shared" si="5"/>
        <v xml:space="preserve"> </v>
      </c>
      <c r="H158" s="84" t="str">
        <f t="shared" si="4"/>
        <v xml:space="preserve"> </v>
      </c>
    </row>
    <row r="159" spans="4:8" x14ac:dyDescent="0.2">
      <c r="D159" s="139"/>
      <c r="G159" s="84" t="str">
        <f t="shared" si="5"/>
        <v xml:space="preserve"> </v>
      </c>
      <c r="H159" s="84" t="str">
        <f t="shared" si="4"/>
        <v xml:space="preserve"> </v>
      </c>
    </row>
    <row r="160" spans="4:8" x14ac:dyDescent="0.2">
      <c r="D160" s="139"/>
      <c r="G160" s="84" t="str">
        <f t="shared" si="5"/>
        <v xml:space="preserve"> </v>
      </c>
      <c r="H160" s="84" t="str">
        <f t="shared" si="4"/>
        <v xml:space="preserve"> </v>
      </c>
    </row>
    <row r="161" spans="4:8" x14ac:dyDescent="0.2">
      <c r="D161" s="139"/>
      <c r="G161" s="84" t="str">
        <f t="shared" si="5"/>
        <v xml:space="preserve"> </v>
      </c>
      <c r="H161" s="84" t="str">
        <f t="shared" si="4"/>
        <v xml:space="preserve"> </v>
      </c>
    </row>
    <row r="162" spans="4:8" x14ac:dyDescent="0.2">
      <c r="D162" s="139"/>
      <c r="G162" s="84" t="str">
        <f t="shared" si="5"/>
        <v xml:space="preserve"> </v>
      </c>
      <c r="H162" s="84" t="str">
        <f t="shared" si="4"/>
        <v xml:space="preserve"> </v>
      </c>
    </row>
    <row r="163" spans="4:8" x14ac:dyDescent="0.2">
      <c r="D163" s="139"/>
      <c r="G163" s="84" t="str">
        <f t="shared" si="5"/>
        <v xml:space="preserve"> </v>
      </c>
      <c r="H163" s="84" t="str">
        <f t="shared" si="4"/>
        <v xml:space="preserve"> </v>
      </c>
    </row>
    <row r="164" spans="4:8" x14ac:dyDescent="0.2">
      <c r="D164" s="139"/>
      <c r="G164" s="84" t="str">
        <f t="shared" si="5"/>
        <v xml:space="preserve"> </v>
      </c>
      <c r="H164" s="84" t="str">
        <f t="shared" si="4"/>
        <v xml:space="preserve"> </v>
      </c>
    </row>
    <row r="165" spans="4:8" x14ac:dyDescent="0.2">
      <c r="D165" s="139"/>
      <c r="G165" s="84" t="str">
        <f t="shared" si="5"/>
        <v xml:space="preserve"> </v>
      </c>
      <c r="H165" s="84" t="str">
        <f t="shared" si="4"/>
        <v xml:space="preserve"> </v>
      </c>
    </row>
    <row r="166" spans="4:8" x14ac:dyDescent="0.2">
      <c r="D166" s="139"/>
      <c r="G166" s="84" t="str">
        <f t="shared" si="5"/>
        <v xml:space="preserve"> </v>
      </c>
      <c r="H166" s="84" t="str">
        <f t="shared" si="4"/>
        <v xml:space="preserve"> </v>
      </c>
    </row>
    <row r="167" spans="4:8" x14ac:dyDescent="0.2">
      <c r="D167" s="139"/>
      <c r="G167" s="84" t="str">
        <f t="shared" si="5"/>
        <v xml:space="preserve"> </v>
      </c>
      <c r="H167" s="84" t="str">
        <f t="shared" si="4"/>
        <v xml:space="preserve"> </v>
      </c>
    </row>
    <row r="168" spans="4:8" x14ac:dyDescent="0.2">
      <c r="D168" s="139"/>
      <c r="G168" s="84" t="str">
        <f t="shared" si="5"/>
        <v xml:space="preserve"> </v>
      </c>
      <c r="H168" s="84" t="str">
        <f t="shared" si="4"/>
        <v xml:space="preserve"> </v>
      </c>
    </row>
    <row r="169" spans="4:8" x14ac:dyDescent="0.2">
      <c r="D169" s="139"/>
      <c r="G169" s="84" t="str">
        <f t="shared" si="5"/>
        <v xml:space="preserve"> </v>
      </c>
      <c r="H169" s="84" t="str">
        <f t="shared" si="4"/>
        <v xml:space="preserve"> </v>
      </c>
    </row>
    <row r="170" spans="4:8" x14ac:dyDescent="0.2">
      <c r="D170" s="139"/>
      <c r="G170" s="84" t="str">
        <f t="shared" si="5"/>
        <v xml:space="preserve"> </v>
      </c>
      <c r="H170" s="84" t="str">
        <f t="shared" si="4"/>
        <v xml:space="preserve"> </v>
      </c>
    </row>
    <row r="171" spans="4:8" x14ac:dyDescent="0.2">
      <c r="D171" s="139"/>
      <c r="G171" s="84" t="str">
        <f t="shared" si="5"/>
        <v xml:space="preserve"> </v>
      </c>
      <c r="H171" s="84" t="str">
        <f t="shared" si="4"/>
        <v xml:space="preserve"> </v>
      </c>
    </row>
    <row r="172" spans="4:8" x14ac:dyDescent="0.2">
      <c r="D172" s="139"/>
      <c r="G172" s="84" t="str">
        <f t="shared" si="5"/>
        <v xml:space="preserve"> </v>
      </c>
      <c r="H172" s="84" t="str">
        <f t="shared" si="4"/>
        <v xml:space="preserve"> </v>
      </c>
    </row>
    <row r="173" spans="4:8" x14ac:dyDescent="0.2">
      <c r="D173" s="139"/>
      <c r="G173" s="84" t="str">
        <f t="shared" si="5"/>
        <v xml:space="preserve"> </v>
      </c>
      <c r="H173" s="84" t="str">
        <f t="shared" si="4"/>
        <v xml:space="preserve"> </v>
      </c>
    </row>
    <row r="174" spans="4:8" x14ac:dyDescent="0.2">
      <c r="D174" s="139"/>
      <c r="G174" s="84" t="str">
        <f t="shared" si="5"/>
        <v xml:space="preserve"> </v>
      </c>
      <c r="H174" s="84" t="str">
        <f t="shared" si="4"/>
        <v xml:space="preserve"> </v>
      </c>
    </row>
    <row r="175" spans="4:8" x14ac:dyDescent="0.2">
      <c r="D175" s="139"/>
      <c r="G175" s="84" t="str">
        <f t="shared" si="5"/>
        <v xml:space="preserve"> </v>
      </c>
      <c r="H175" s="84" t="str">
        <f t="shared" si="4"/>
        <v xml:space="preserve"> </v>
      </c>
    </row>
    <row r="176" spans="4:8" x14ac:dyDescent="0.2">
      <c r="D176" s="139"/>
      <c r="G176" s="84" t="str">
        <f t="shared" si="5"/>
        <v xml:space="preserve"> </v>
      </c>
      <c r="H176" s="84" t="str">
        <f t="shared" si="4"/>
        <v xml:space="preserve"> </v>
      </c>
    </row>
    <row r="177" spans="4:8" x14ac:dyDescent="0.2">
      <c r="D177" s="139"/>
      <c r="G177" s="84" t="str">
        <f t="shared" si="5"/>
        <v xml:space="preserve"> </v>
      </c>
      <c r="H177" s="84" t="str">
        <f t="shared" si="4"/>
        <v xml:space="preserve"> </v>
      </c>
    </row>
    <row r="178" spans="4:8" x14ac:dyDescent="0.2">
      <c r="D178" s="139"/>
      <c r="G178" s="84" t="str">
        <f t="shared" si="5"/>
        <v xml:space="preserve"> </v>
      </c>
      <c r="H178" s="84" t="str">
        <f t="shared" si="4"/>
        <v xml:space="preserve"> </v>
      </c>
    </row>
    <row r="179" spans="4:8" x14ac:dyDescent="0.2">
      <c r="D179" s="139"/>
      <c r="G179" s="84" t="str">
        <f t="shared" si="5"/>
        <v xml:space="preserve"> </v>
      </c>
      <c r="H179" s="84" t="str">
        <f t="shared" si="4"/>
        <v xml:space="preserve"> </v>
      </c>
    </row>
    <row r="180" spans="4:8" x14ac:dyDescent="0.2">
      <c r="D180" s="139"/>
      <c r="G180" s="84" t="str">
        <f t="shared" si="5"/>
        <v xml:space="preserve"> </v>
      </c>
      <c r="H180" s="84" t="str">
        <f t="shared" si="4"/>
        <v xml:space="preserve"> </v>
      </c>
    </row>
    <row r="181" spans="4:8" x14ac:dyDescent="0.2">
      <c r="D181" s="139"/>
      <c r="G181" s="84" t="str">
        <f t="shared" si="5"/>
        <v xml:space="preserve"> </v>
      </c>
      <c r="H181" s="84" t="str">
        <f t="shared" si="4"/>
        <v xml:space="preserve"> </v>
      </c>
    </row>
    <row r="182" spans="4:8" x14ac:dyDescent="0.2">
      <c r="D182" s="139"/>
      <c r="G182" s="84" t="str">
        <f t="shared" si="5"/>
        <v xml:space="preserve"> </v>
      </c>
      <c r="H182" s="84" t="str">
        <f t="shared" si="4"/>
        <v xml:space="preserve"> </v>
      </c>
    </row>
    <row r="183" spans="4:8" x14ac:dyDescent="0.2">
      <c r="D183" s="139"/>
      <c r="G183" s="84" t="str">
        <f t="shared" si="5"/>
        <v xml:space="preserve"> </v>
      </c>
      <c r="H183" s="84" t="str">
        <f t="shared" si="4"/>
        <v xml:space="preserve"> </v>
      </c>
    </row>
    <row r="184" spans="4:8" x14ac:dyDescent="0.2">
      <c r="D184" s="139"/>
      <c r="G184" s="84" t="str">
        <f t="shared" si="5"/>
        <v xml:space="preserve"> </v>
      </c>
      <c r="H184" s="84" t="str">
        <f t="shared" si="4"/>
        <v xml:space="preserve"> </v>
      </c>
    </row>
    <row r="185" spans="4:8" x14ac:dyDescent="0.2">
      <c r="D185" s="139"/>
      <c r="G185" s="84" t="str">
        <f t="shared" si="5"/>
        <v xml:space="preserve"> </v>
      </c>
      <c r="H185" s="84" t="str">
        <f t="shared" si="4"/>
        <v xml:space="preserve"> </v>
      </c>
    </row>
    <row r="186" spans="4:8" x14ac:dyDescent="0.2">
      <c r="D186" s="139"/>
      <c r="G186" s="84" t="str">
        <f t="shared" si="5"/>
        <v xml:space="preserve"> </v>
      </c>
      <c r="H186" s="84" t="str">
        <f t="shared" si="4"/>
        <v xml:space="preserve"> </v>
      </c>
    </row>
    <row r="187" spans="4:8" x14ac:dyDescent="0.2">
      <c r="D187" s="139"/>
      <c r="G187" s="84" t="str">
        <f t="shared" si="5"/>
        <v xml:space="preserve"> </v>
      </c>
      <c r="H187" s="84" t="str">
        <f t="shared" si="4"/>
        <v xml:space="preserve"> </v>
      </c>
    </row>
    <row r="188" spans="4:8" x14ac:dyDescent="0.2">
      <c r="D188" s="139"/>
      <c r="G188" s="84" t="str">
        <f t="shared" si="5"/>
        <v xml:space="preserve"> </v>
      </c>
      <c r="H188" s="84" t="str">
        <f t="shared" si="4"/>
        <v xml:space="preserve"> </v>
      </c>
    </row>
    <row r="189" spans="4:8" x14ac:dyDescent="0.2">
      <c r="D189" s="139"/>
      <c r="G189" s="84" t="str">
        <f t="shared" si="5"/>
        <v xml:space="preserve"> </v>
      </c>
      <c r="H189" s="84" t="str">
        <f t="shared" si="4"/>
        <v xml:space="preserve"> </v>
      </c>
    </row>
    <row r="190" spans="4:8" x14ac:dyDescent="0.2">
      <c r="D190" s="139"/>
      <c r="G190" s="84" t="str">
        <f t="shared" si="5"/>
        <v xml:space="preserve"> </v>
      </c>
      <c r="H190" s="84" t="str">
        <f t="shared" si="4"/>
        <v xml:space="preserve"> </v>
      </c>
    </row>
    <row r="191" spans="4:8" x14ac:dyDescent="0.2">
      <c r="D191" s="139"/>
      <c r="G191" s="84" t="str">
        <f t="shared" si="5"/>
        <v xml:space="preserve"> </v>
      </c>
      <c r="H191" s="84" t="str">
        <f t="shared" si="4"/>
        <v xml:space="preserve"> </v>
      </c>
    </row>
    <row r="192" spans="4:8" x14ac:dyDescent="0.2">
      <c r="D192" s="139"/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D193" s="139"/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D194" s="139"/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D195" s="139"/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D196" s="139"/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D197" s="139"/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D198" s="139"/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D199" s="139"/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139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25</v>
      </c>
      <c r="D201" s="139"/>
      <c r="G201" s="84"/>
      <c r="H201" s="84"/>
    </row>
    <row r="202" spans="1:8" x14ac:dyDescent="0.2">
      <c r="D202" s="139"/>
      <c r="G202" s="84"/>
      <c r="H202" s="84"/>
    </row>
    <row r="203" spans="1:8" x14ac:dyDescent="0.2">
      <c r="D203" s="139"/>
      <c r="G203" s="84"/>
      <c r="H203" s="84"/>
    </row>
    <row r="204" spans="1:8" x14ac:dyDescent="0.2">
      <c r="D204" s="139"/>
      <c r="G204" s="84"/>
      <c r="H204" s="84"/>
    </row>
    <row r="205" spans="1:8" x14ac:dyDescent="0.2">
      <c r="D205" s="139"/>
      <c r="G205" s="84"/>
      <c r="H205" s="84"/>
    </row>
    <row r="206" spans="1:8" x14ac:dyDescent="0.2">
      <c r="D206" s="139"/>
      <c r="G206" s="84"/>
      <c r="H206" s="84"/>
    </row>
    <row r="207" spans="1:8" x14ac:dyDescent="0.2">
      <c r="D207" s="139"/>
      <c r="G207" s="84"/>
      <c r="H207" s="84"/>
    </row>
    <row r="208" spans="1:8" x14ac:dyDescent="0.2">
      <c r="D208" s="139"/>
      <c r="G208" s="84"/>
      <c r="H208" s="84"/>
    </row>
    <row r="209" spans="4:8" x14ac:dyDescent="0.2">
      <c r="D209" s="139"/>
      <c r="G209" s="84"/>
      <c r="H209" s="84"/>
    </row>
    <row r="210" spans="4:8" x14ac:dyDescent="0.2">
      <c r="D210" s="139"/>
      <c r="G210" s="84"/>
      <c r="H210" s="84"/>
    </row>
    <row r="211" spans="4:8" x14ac:dyDescent="0.2">
      <c r="D211" s="139"/>
      <c r="G211" s="84"/>
      <c r="H211" s="84"/>
    </row>
    <row r="212" spans="4:8" x14ac:dyDescent="0.2">
      <c r="D212" s="139"/>
      <c r="G212" s="84"/>
      <c r="H212" s="84"/>
    </row>
    <row r="213" spans="4:8" x14ac:dyDescent="0.2">
      <c r="D213" s="139"/>
      <c r="G213" s="84"/>
      <c r="H213" s="84"/>
    </row>
    <row r="214" spans="4:8" x14ac:dyDescent="0.2">
      <c r="D214" s="139"/>
      <c r="G214" s="84"/>
      <c r="H214" s="84"/>
    </row>
    <row r="215" spans="4:8" x14ac:dyDescent="0.2">
      <c r="D215" s="139"/>
      <c r="G215" s="84"/>
      <c r="H215" s="84"/>
    </row>
    <row r="216" spans="4:8" x14ac:dyDescent="0.2">
      <c r="D216" s="139"/>
      <c r="G216" s="84"/>
      <c r="H216" s="84"/>
    </row>
    <row r="217" spans="4:8" x14ac:dyDescent="0.2">
      <c r="D217" s="139"/>
      <c r="G217" s="84"/>
      <c r="H217" s="84"/>
    </row>
    <row r="218" spans="4:8" x14ac:dyDescent="0.2">
      <c r="D218" s="139"/>
      <c r="G218" s="84"/>
      <c r="H218" s="84"/>
    </row>
    <row r="219" spans="4:8" x14ac:dyDescent="0.2">
      <c r="D219" s="139"/>
      <c r="G219" s="84"/>
      <c r="H219" s="84"/>
    </row>
    <row r="220" spans="4:8" x14ac:dyDescent="0.2">
      <c r="D220" s="139"/>
      <c r="G220" s="84"/>
      <c r="H220" s="84"/>
    </row>
    <row r="221" spans="4:8" x14ac:dyDescent="0.2">
      <c r="D221" s="139"/>
      <c r="G221" s="84"/>
      <c r="H221" s="84"/>
    </row>
    <row r="222" spans="4:8" x14ac:dyDescent="0.2">
      <c r="D222" s="139"/>
      <c r="G222" s="84"/>
      <c r="H222" s="84"/>
    </row>
    <row r="223" spans="4:8" x14ac:dyDescent="0.2">
      <c r="D223" s="139"/>
      <c r="G223" s="84"/>
      <c r="H223" s="84"/>
    </row>
    <row r="224" spans="4:8" x14ac:dyDescent="0.2">
      <c r="D224" s="139"/>
      <c r="G224" s="84"/>
      <c r="H224" s="84"/>
    </row>
    <row r="225" spans="4:8" x14ac:dyDescent="0.2">
      <c r="D225" s="139"/>
      <c r="G225" s="84"/>
      <c r="H225" s="84"/>
    </row>
    <row r="226" spans="4:8" x14ac:dyDescent="0.2">
      <c r="D226" s="139"/>
      <c r="G226" s="84"/>
      <c r="H226" s="84"/>
    </row>
    <row r="227" spans="4:8" x14ac:dyDescent="0.2">
      <c r="D227" s="139"/>
      <c r="G227" s="84"/>
      <c r="H227" s="84"/>
    </row>
    <row r="228" spans="4:8" x14ac:dyDescent="0.2">
      <c r="D228" s="139"/>
      <c r="G228" s="84"/>
      <c r="H228" s="84"/>
    </row>
    <row r="229" spans="4:8" x14ac:dyDescent="0.2">
      <c r="D229" s="139"/>
      <c r="G229" s="84"/>
      <c r="H229" s="84"/>
    </row>
    <row r="230" spans="4:8" x14ac:dyDescent="0.2">
      <c r="D230" s="139"/>
      <c r="G230" s="84"/>
      <c r="H230" s="84"/>
    </row>
    <row r="231" spans="4:8" x14ac:dyDescent="0.2">
      <c r="D231" s="139"/>
      <c r="G231" s="84"/>
      <c r="H231" s="84"/>
    </row>
    <row r="232" spans="4:8" x14ac:dyDescent="0.2">
      <c r="D232" s="139"/>
      <c r="G232" s="84"/>
      <c r="H232" s="84"/>
    </row>
    <row r="233" spans="4:8" x14ac:dyDescent="0.2">
      <c r="D233" s="139"/>
      <c r="G233" s="84"/>
      <c r="H233" s="84"/>
    </row>
    <row r="234" spans="4:8" x14ac:dyDescent="0.2">
      <c r="D234" s="139"/>
      <c r="G234" s="84"/>
      <c r="H234" s="84"/>
    </row>
    <row r="235" spans="4:8" x14ac:dyDescent="0.2">
      <c r="D235" s="139"/>
      <c r="G235" s="84"/>
      <c r="H235" s="84"/>
    </row>
    <row r="236" spans="4:8" x14ac:dyDescent="0.2">
      <c r="D236" s="139"/>
      <c r="G236" s="84"/>
      <c r="H236" s="84"/>
    </row>
    <row r="237" spans="4:8" x14ac:dyDescent="0.2">
      <c r="D237" s="139"/>
      <c r="G237" s="84"/>
      <c r="H237" s="84"/>
    </row>
    <row r="238" spans="4:8" x14ac:dyDescent="0.2">
      <c r="D238" s="139"/>
      <c r="G238" s="84"/>
      <c r="H238" s="84"/>
    </row>
    <row r="239" spans="4:8" x14ac:dyDescent="0.2">
      <c r="D239" s="139"/>
      <c r="G239" s="84"/>
      <c r="H239" s="84"/>
    </row>
    <row r="240" spans="4:8" x14ac:dyDescent="0.2">
      <c r="D240" s="139"/>
      <c r="G240" s="84"/>
      <c r="H240" s="84"/>
    </row>
    <row r="241" spans="4:8" x14ac:dyDescent="0.2">
      <c r="D241" s="139"/>
      <c r="G241" s="84"/>
      <c r="H241" s="84"/>
    </row>
    <row r="242" spans="4:8" x14ac:dyDescent="0.2">
      <c r="D242" s="139"/>
      <c r="G242" s="84"/>
      <c r="H242" s="84"/>
    </row>
    <row r="243" spans="4:8" x14ac:dyDescent="0.2">
      <c r="D243" s="139"/>
      <c r="G243" s="84"/>
      <c r="H243" s="84"/>
    </row>
    <row r="244" spans="4:8" x14ac:dyDescent="0.2">
      <c r="D244" s="139"/>
      <c r="G244" s="84"/>
      <c r="H244" s="84"/>
    </row>
    <row r="245" spans="4:8" x14ac:dyDescent="0.2">
      <c r="D245" s="139"/>
      <c r="G245" s="84"/>
      <c r="H245" s="84"/>
    </row>
    <row r="246" spans="4:8" x14ac:dyDescent="0.2">
      <c r="D246" s="139"/>
      <c r="G246" s="84"/>
      <c r="H246" s="84"/>
    </row>
    <row r="247" spans="4:8" x14ac:dyDescent="0.2">
      <c r="D247" s="139"/>
      <c r="G247" s="84"/>
      <c r="H247" s="84"/>
    </row>
    <row r="248" spans="4:8" x14ac:dyDescent="0.2">
      <c r="D248" s="139"/>
      <c r="G248" s="84"/>
      <c r="H248" s="84"/>
    </row>
    <row r="249" spans="4:8" x14ac:dyDescent="0.2">
      <c r="D249" s="139"/>
      <c r="G249" s="84"/>
      <c r="H249" s="84"/>
    </row>
    <row r="250" spans="4:8" x14ac:dyDescent="0.2">
      <c r="D250" s="139"/>
      <c r="G250" s="84"/>
      <c r="H250" s="84"/>
    </row>
    <row r="251" spans="4:8" x14ac:dyDescent="0.2">
      <c r="D251" s="139"/>
      <c r="G251" s="84"/>
      <c r="H251" s="84"/>
    </row>
    <row r="252" spans="4:8" x14ac:dyDescent="0.2">
      <c r="D252" s="139"/>
      <c r="G252" s="84"/>
      <c r="H252" s="84"/>
    </row>
    <row r="253" spans="4:8" x14ac:dyDescent="0.2">
      <c r="D253" s="139"/>
      <c r="G253" s="84"/>
      <c r="H253" s="84"/>
    </row>
    <row r="254" spans="4:8" x14ac:dyDescent="0.2">
      <c r="D254" s="139"/>
      <c r="G254" s="84"/>
      <c r="H254" s="84"/>
    </row>
    <row r="255" spans="4:8" x14ac:dyDescent="0.2">
      <c r="D255" s="139"/>
      <c r="G255" s="84"/>
      <c r="H255" s="84"/>
    </row>
    <row r="256" spans="4:8" x14ac:dyDescent="0.2">
      <c r="D256" s="139"/>
      <c r="G256" s="84"/>
      <c r="H256" s="84"/>
    </row>
    <row r="257" spans="4:8" x14ac:dyDescent="0.2">
      <c r="D257" s="139"/>
      <c r="G257" s="84"/>
      <c r="H257" s="84"/>
    </row>
    <row r="258" spans="4:8" x14ac:dyDescent="0.2">
      <c r="D258" s="139"/>
      <c r="G258" s="84"/>
      <c r="H258" s="84"/>
    </row>
    <row r="259" spans="4:8" x14ac:dyDescent="0.2">
      <c r="D259" s="139"/>
      <c r="G259" s="84"/>
      <c r="H259" s="84"/>
    </row>
    <row r="260" spans="4:8" x14ac:dyDescent="0.2">
      <c r="D260" s="139"/>
      <c r="G260" s="84"/>
      <c r="H260" s="84"/>
    </row>
    <row r="261" spans="4:8" x14ac:dyDescent="0.2">
      <c r="D261" s="139"/>
      <c r="G261" s="84"/>
      <c r="H261" s="84"/>
    </row>
    <row r="262" spans="4:8" x14ac:dyDescent="0.2">
      <c r="D262" s="139"/>
      <c r="G262" s="84"/>
      <c r="H262" s="84"/>
    </row>
    <row r="263" spans="4:8" x14ac:dyDescent="0.2">
      <c r="D263" s="139"/>
      <c r="G263" s="84"/>
      <c r="H263" s="84"/>
    </row>
    <row r="264" spans="4:8" x14ac:dyDescent="0.2">
      <c r="D264" s="139"/>
      <c r="G264" s="84"/>
      <c r="H264" s="84"/>
    </row>
    <row r="265" spans="4:8" x14ac:dyDescent="0.2">
      <c r="D265" s="139"/>
      <c r="G265" s="84"/>
      <c r="H265" s="84"/>
    </row>
    <row r="266" spans="4:8" x14ac:dyDescent="0.2">
      <c r="D266" s="139"/>
      <c r="G266" s="84"/>
      <c r="H266" s="84"/>
    </row>
    <row r="267" spans="4:8" x14ac:dyDescent="0.2">
      <c r="D267" s="139"/>
      <c r="G267" s="84"/>
      <c r="H267" s="84"/>
    </row>
    <row r="268" spans="4:8" x14ac:dyDescent="0.2">
      <c r="D268" s="139"/>
      <c r="G268" s="84"/>
      <c r="H268" s="84"/>
    </row>
    <row r="269" spans="4:8" x14ac:dyDescent="0.2">
      <c r="D269" s="139"/>
      <c r="G269" s="84"/>
      <c r="H269" s="84"/>
    </row>
    <row r="270" spans="4:8" x14ac:dyDescent="0.2">
      <c r="D270" s="139"/>
      <c r="G270" s="84"/>
      <c r="H270" s="84"/>
    </row>
    <row r="271" spans="4:8" x14ac:dyDescent="0.2">
      <c r="D271" s="139"/>
      <c r="G271" s="84"/>
      <c r="H271" s="84"/>
    </row>
    <row r="272" spans="4:8" x14ac:dyDescent="0.2">
      <c r="D272" s="139"/>
      <c r="G272" s="84"/>
      <c r="H272" s="84"/>
    </row>
    <row r="273" spans="4:8" x14ac:dyDescent="0.2">
      <c r="D273" s="139"/>
      <c r="G273" s="84"/>
      <c r="H273" s="84"/>
    </row>
    <row r="274" spans="4:8" x14ac:dyDescent="0.2">
      <c r="D274" s="139"/>
      <c r="G274" s="84"/>
      <c r="H274" s="84"/>
    </row>
    <row r="275" spans="4:8" x14ac:dyDescent="0.2">
      <c r="D275" s="139"/>
      <c r="G275" s="84"/>
      <c r="H275" s="84"/>
    </row>
    <row r="276" spans="4:8" x14ac:dyDescent="0.2">
      <c r="D276" s="139"/>
      <c r="G276" s="84"/>
      <c r="H276" s="84"/>
    </row>
    <row r="277" spans="4:8" x14ac:dyDescent="0.2">
      <c r="D277" s="139"/>
      <c r="G277" s="84"/>
      <c r="H277" s="84"/>
    </row>
    <row r="278" spans="4:8" x14ac:dyDescent="0.2">
      <c r="D278" s="139"/>
      <c r="G278" s="84"/>
      <c r="H278" s="84"/>
    </row>
    <row r="279" spans="4:8" x14ac:dyDescent="0.2">
      <c r="D279" s="139"/>
      <c r="G279" s="84"/>
      <c r="H279" s="84"/>
    </row>
    <row r="280" spans="4:8" x14ac:dyDescent="0.2">
      <c r="D280" s="139"/>
      <c r="G280" s="84"/>
      <c r="H280" s="84"/>
    </row>
    <row r="281" spans="4:8" x14ac:dyDescent="0.2">
      <c r="D281" s="139"/>
      <c r="G281" s="84"/>
      <c r="H281" s="84"/>
    </row>
    <row r="282" spans="4:8" x14ac:dyDescent="0.2">
      <c r="D282" s="139"/>
      <c r="G282" s="84"/>
      <c r="H282" s="84"/>
    </row>
    <row r="283" spans="4:8" x14ac:dyDescent="0.2">
      <c r="D283" s="139"/>
      <c r="G283" s="84"/>
      <c r="H283" s="84"/>
    </row>
    <row r="284" spans="4:8" x14ac:dyDescent="0.2">
      <c r="D284" s="139"/>
      <c r="G284" s="84"/>
      <c r="H284" s="84"/>
    </row>
    <row r="285" spans="4:8" x14ac:dyDescent="0.2">
      <c r="D285" s="139"/>
      <c r="G285" s="84"/>
      <c r="H285" s="84"/>
    </row>
    <row r="286" spans="4:8" x14ac:dyDescent="0.2">
      <c r="D286" s="139"/>
      <c r="G286" s="84"/>
      <c r="H286" s="84"/>
    </row>
    <row r="287" spans="4:8" x14ac:dyDescent="0.2">
      <c r="D287" s="139"/>
      <c r="G287" s="84"/>
      <c r="H287" s="84"/>
    </row>
    <row r="288" spans="4:8" x14ac:dyDescent="0.2">
      <c r="D288" s="139"/>
      <c r="G288" s="84"/>
      <c r="H288" s="84"/>
    </row>
    <row r="289" spans="4:8" x14ac:dyDescent="0.2">
      <c r="D289" s="139"/>
      <c r="G289" s="84"/>
      <c r="H289" s="84"/>
    </row>
    <row r="290" spans="4:8" x14ac:dyDescent="0.2">
      <c r="D290" s="139"/>
      <c r="G290" s="84"/>
      <c r="H290" s="84"/>
    </row>
    <row r="291" spans="4:8" x14ac:dyDescent="0.2">
      <c r="D291" s="139"/>
      <c r="G291" s="84"/>
      <c r="H291" s="84"/>
    </row>
    <row r="292" spans="4:8" x14ac:dyDescent="0.2">
      <c r="D292" s="139"/>
      <c r="G292" s="84"/>
      <c r="H292" s="84"/>
    </row>
    <row r="293" spans="4:8" x14ac:dyDescent="0.2">
      <c r="D293" s="139"/>
      <c r="G293" s="84"/>
      <c r="H293" s="84"/>
    </row>
    <row r="294" spans="4:8" x14ac:dyDescent="0.2">
      <c r="D294" s="139"/>
      <c r="G294" s="84"/>
      <c r="H294" s="84"/>
    </row>
    <row r="295" spans="4:8" x14ac:dyDescent="0.2">
      <c r="D295" s="139"/>
      <c r="G295" s="84"/>
      <c r="H295" s="84"/>
    </row>
    <row r="296" spans="4:8" x14ac:dyDescent="0.2">
      <c r="D296" s="139"/>
      <c r="G296" s="84"/>
      <c r="H296" s="84"/>
    </row>
    <row r="297" spans="4:8" x14ac:dyDescent="0.2">
      <c r="D297" s="139"/>
      <c r="G297" s="84"/>
      <c r="H297" s="84"/>
    </row>
    <row r="298" spans="4:8" x14ac:dyDescent="0.2">
      <c r="D298" s="139"/>
      <c r="G298" s="84"/>
      <c r="H298" s="84"/>
    </row>
    <row r="299" spans="4:8" x14ac:dyDescent="0.2">
      <c r="D299" s="139"/>
      <c r="G299" s="84"/>
      <c r="H299" s="84"/>
    </row>
    <row r="300" spans="4:8" ht="13.5" thickBot="1" x14ac:dyDescent="0.25">
      <c r="D300" s="140"/>
      <c r="G300" s="84"/>
      <c r="H300" s="84"/>
    </row>
    <row r="301" spans="4:8" x14ac:dyDescent="0.2">
      <c r="G301" s="84"/>
      <c r="H301" s="84"/>
    </row>
    <row r="302" spans="4:8" x14ac:dyDescent="0.2">
      <c r="G302" s="84"/>
      <c r="H302" s="84"/>
    </row>
    <row r="303" spans="4:8" x14ac:dyDescent="0.2">
      <c r="G303" s="84"/>
      <c r="H303" s="84"/>
    </row>
    <row r="304" spans="4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4.710937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4" t="s">
        <v>39</v>
      </c>
      <c r="B1" s="165"/>
      <c r="C1" s="166"/>
      <c r="D1" s="162" t="s">
        <v>32</v>
      </c>
      <c r="E1" s="16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31</v>
      </c>
      <c r="B2" s="169" t="s">
        <v>30</v>
      </c>
      <c r="C2" s="174" t="s">
        <v>29</v>
      </c>
      <c r="D2" s="173" t="s">
        <v>42</v>
      </c>
      <c r="E2" s="167"/>
      <c r="F2" s="169" t="s">
        <v>28</v>
      </c>
      <c r="G2" s="137">
        <f>[1]OpeningDebtors!$G$2</f>
        <v>17.5</v>
      </c>
      <c r="H2" s="169" t="s">
        <v>27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26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[1]OpeningDebtors!$G$4</f>
        <v>0</v>
      </c>
      <c r="H4" s="170"/>
    </row>
    <row r="5" spans="1:8" x14ac:dyDescent="0.2">
      <c r="D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D6" s="139"/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D7" s="139"/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D8" s="139"/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D9" s="139"/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D10" s="139"/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D11" s="139"/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D12" s="139"/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D13" s="139"/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D14" s="139"/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139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139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139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139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139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D20" s="139"/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D21" s="139"/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D22" s="139"/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D23" s="139"/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D24" s="139"/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D25" s="139"/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D26" s="139"/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D27" s="139"/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D28" s="139"/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D29" s="139"/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D30" s="139"/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D31" s="139"/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D32" s="139"/>
      <c r="G32" s="84" t="str">
        <f t="shared" si="1"/>
        <v xml:space="preserve"> </v>
      </c>
      <c r="H32" s="84" t="str">
        <f t="shared" si="0"/>
        <v xml:space="preserve"> </v>
      </c>
    </row>
    <row r="33" spans="4:8" x14ac:dyDescent="0.2">
      <c r="D33" s="139"/>
      <c r="G33" s="84" t="str">
        <f t="shared" si="1"/>
        <v xml:space="preserve"> </v>
      </c>
      <c r="H33" s="84" t="str">
        <f t="shared" si="0"/>
        <v xml:space="preserve"> </v>
      </c>
    </row>
    <row r="34" spans="4:8" x14ac:dyDescent="0.2">
      <c r="D34" s="139"/>
      <c r="G34" s="84" t="str">
        <f t="shared" si="1"/>
        <v xml:space="preserve"> </v>
      </c>
      <c r="H34" s="84" t="str">
        <f t="shared" si="0"/>
        <v xml:space="preserve"> </v>
      </c>
    </row>
    <row r="35" spans="4:8" x14ac:dyDescent="0.2">
      <c r="D35" s="139"/>
      <c r="G35" s="84" t="str">
        <f t="shared" si="1"/>
        <v xml:space="preserve"> </v>
      </c>
      <c r="H35" s="84" t="str">
        <f t="shared" si="0"/>
        <v xml:space="preserve"> </v>
      </c>
    </row>
    <row r="36" spans="4:8" x14ac:dyDescent="0.2">
      <c r="D36" s="139"/>
      <c r="G36" s="84" t="str">
        <f t="shared" si="1"/>
        <v xml:space="preserve"> </v>
      </c>
      <c r="H36" s="84" t="str">
        <f t="shared" si="0"/>
        <v xml:space="preserve"> </v>
      </c>
    </row>
    <row r="37" spans="4:8" x14ac:dyDescent="0.2">
      <c r="D37" s="139"/>
      <c r="G37" s="84" t="str">
        <f t="shared" si="1"/>
        <v xml:space="preserve"> </v>
      </c>
      <c r="H37" s="84" t="str">
        <f t="shared" si="0"/>
        <v xml:space="preserve"> </v>
      </c>
    </row>
    <row r="38" spans="4:8" x14ac:dyDescent="0.2">
      <c r="D38" s="139"/>
      <c r="G38" s="84" t="str">
        <f t="shared" si="1"/>
        <v xml:space="preserve"> </v>
      </c>
      <c r="H38" s="84" t="str">
        <f t="shared" si="0"/>
        <v xml:space="preserve"> </v>
      </c>
    </row>
    <row r="39" spans="4:8" x14ac:dyDescent="0.2">
      <c r="D39" s="139"/>
      <c r="G39" s="84" t="str">
        <f t="shared" si="1"/>
        <v xml:space="preserve"> </v>
      </c>
      <c r="H39" s="84" t="str">
        <f t="shared" si="0"/>
        <v xml:space="preserve"> </v>
      </c>
    </row>
    <row r="40" spans="4:8" x14ac:dyDescent="0.2">
      <c r="D40" s="139"/>
      <c r="G40" s="84" t="str">
        <f t="shared" si="1"/>
        <v xml:space="preserve"> </v>
      </c>
      <c r="H40" s="84" t="str">
        <f t="shared" si="0"/>
        <v xml:space="preserve"> </v>
      </c>
    </row>
    <row r="41" spans="4:8" x14ac:dyDescent="0.2">
      <c r="D41" s="139"/>
      <c r="G41" s="84" t="str">
        <f t="shared" si="1"/>
        <v xml:space="preserve"> </v>
      </c>
      <c r="H41" s="84" t="str">
        <f t="shared" si="0"/>
        <v xml:space="preserve"> </v>
      </c>
    </row>
    <row r="42" spans="4:8" x14ac:dyDescent="0.2">
      <c r="D42" s="139"/>
      <c r="G42" s="84" t="str">
        <f t="shared" si="1"/>
        <v xml:space="preserve"> </v>
      </c>
      <c r="H42" s="84" t="str">
        <f t="shared" si="0"/>
        <v xml:space="preserve"> </v>
      </c>
    </row>
    <row r="43" spans="4:8" x14ac:dyDescent="0.2">
      <c r="D43" s="139"/>
      <c r="G43" s="84" t="str">
        <f t="shared" si="1"/>
        <v xml:space="preserve"> </v>
      </c>
      <c r="H43" s="84" t="str">
        <f t="shared" si="0"/>
        <v xml:space="preserve"> </v>
      </c>
    </row>
    <row r="44" spans="4:8" x14ac:dyDescent="0.2">
      <c r="D44" s="139"/>
      <c r="G44" s="84" t="str">
        <f t="shared" si="1"/>
        <v xml:space="preserve"> </v>
      </c>
      <c r="H44" s="84" t="str">
        <f t="shared" si="0"/>
        <v xml:space="preserve"> </v>
      </c>
    </row>
    <row r="45" spans="4:8" x14ac:dyDescent="0.2">
      <c r="D45" s="139"/>
      <c r="G45" s="84" t="str">
        <f t="shared" si="1"/>
        <v xml:space="preserve"> </v>
      </c>
      <c r="H45" s="84" t="str">
        <f t="shared" si="0"/>
        <v xml:space="preserve"> </v>
      </c>
    </row>
    <row r="46" spans="4:8" x14ac:dyDescent="0.2">
      <c r="D46" s="139"/>
      <c r="G46" s="84" t="str">
        <f t="shared" si="1"/>
        <v xml:space="preserve"> </v>
      </c>
      <c r="H46" s="84" t="str">
        <f t="shared" si="0"/>
        <v xml:space="preserve"> </v>
      </c>
    </row>
    <row r="47" spans="4:8" x14ac:dyDescent="0.2">
      <c r="D47" s="139"/>
      <c r="G47" s="84" t="str">
        <f t="shared" si="1"/>
        <v xml:space="preserve"> </v>
      </c>
      <c r="H47" s="84" t="str">
        <f t="shared" si="0"/>
        <v xml:space="preserve"> </v>
      </c>
    </row>
    <row r="48" spans="4:8" x14ac:dyDescent="0.2">
      <c r="D48" s="139"/>
      <c r="G48" s="84" t="str">
        <f t="shared" si="1"/>
        <v xml:space="preserve"> </v>
      </c>
      <c r="H48" s="84" t="str">
        <f t="shared" si="0"/>
        <v xml:space="preserve"> </v>
      </c>
    </row>
    <row r="49" spans="4:8" x14ac:dyDescent="0.2">
      <c r="D49" s="139"/>
      <c r="G49" s="84" t="str">
        <f t="shared" si="1"/>
        <v xml:space="preserve"> </v>
      </c>
      <c r="H49" s="84" t="str">
        <f t="shared" si="0"/>
        <v xml:space="preserve"> </v>
      </c>
    </row>
    <row r="50" spans="4:8" x14ac:dyDescent="0.2">
      <c r="D50" s="139"/>
      <c r="G50" s="84" t="str">
        <f t="shared" si="1"/>
        <v xml:space="preserve"> </v>
      </c>
      <c r="H50" s="84" t="str">
        <f t="shared" si="0"/>
        <v xml:space="preserve"> </v>
      </c>
    </row>
    <row r="51" spans="4:8" x14ac:dyDescent="0.2">
      <c r="D51" s="139"/>
      <c r="G51" s="84" t="str">
        <f t="shared" si="1"/>
        <v xml:space="preserve"> </v>
      </c>
      <c r="H51" s="84" t="str">
        <f t="shared" si="0"/>
        <v xml:space="preserve"> </v>
      </c>
    </row>
    <row r="52" spans="4:8" x14ac:dyDescent="0.2">
      <c r="D52" s="139"/>
      <c r="G52" s="84" t="str">
        <f t="shared" si="1"/>
        <v xml:space="preserve"> </v>
      </c>
      <c r="H52" s="84" t="str">
        <f t="shared" si="0"/>
        <v xml:space="preserve"> </v>
      </c>
    </row>
    <row r="53" spans="4:8" x14ac:dyDescent="0.2">
      <c r="D53" s="139"/>
      <c r="G53" s="84" t="str">
        <f t="shared" si="1"/>
        <v xml:space="preserve"> </v>
      </c>
      <c r="H53" s="84" t="str">
        <f t="shared" si="0"/>
        <v xml:space="preserve"> </v>
      </c>
    </row>
    <row r="54" spans="4:8" x14ac:dyDescent="0.2">
      <c r="D54" s="139"/>
      <c r="G54" s="84" t="str">
        <f t="shared" si="1"/>
        <v xml:space="preserve"> </v>
      </c>
      <c r="H54" s="84" t="str">
        <f t="shared" si="0"/>
        <v xml:space="preserve"> </v>
      </c>
    </row>
    <row r="55" spans="4:8" x14ac:dyDescent="0.2">
      <c r="D55" s="139"/>
      <c r="G55" s="84" t="str">
        <f t="shared" si="1"/>
        <v xml:space="preserve"> </v>
      </c>
      <c r="H55" s="84" t="str">
        <f t="shared" si="0"/>
        <v xml:space="preserve"> </v>
      </c>
    </row>
    <row r="56" spans="4:8" x14ac:dyDescent="0.2">
      <c r="D56" s="139"/>
      <c r="G56" s="84" t="str">
        <f t="shared" si="1"/>
        <v xml:space="preserve"> </v>
      </c>
      <c r="H56" s="84" t="str">
        <f t="shared" si="0"/>
        <v xml:space="preserve"> </v>
      </c>
    </row>
    <row r="57" spans="4:8" x14ac:dyDescent="0.2">
      <c r="D57" s="139"/>
      <c r="G57" s="84" t="str">
        <f t="shared" si="1"/>
        <v xml:space="preserve"> </v>
      </c>
      <c r="H57" s="84" t="str">
        <f t="shared" si="0"/>
        <v xml:space="preserve"> </v>
      </c>
    </row>
    <row r="58" spans="4:8" x14ac:dyDescent="0.2">
      <c r="D58" s="139"/>
      <c r="G58" s="84" t="str">
        <f t="shared" si="1"/>
        <v xml:space="preserve"> </v>
      </c>
      <c r="H58" s="84" t="str">
        <f t="shared" si="0"/>
        <v xml:space="preserve"> </v>
      </c>
    </row>
    <row r="59" spans="4:8" x14ac:dyDescent="0.2">
      <c r="D59" s="139"/>
      <c r="G59" s="84" t="str">
        <f t="shared" si="1"/>
        <v xml:space="preserve"> </v>
      </c>
      <c r="H59" s="84" t="str">
        <f t="shared" si="0"/>
        <v xml:space="preserve"> </v>
      </c>
    </row>
    <row r="60" spans="4:8" x14ac:dyDescent="0.2">
      <c r="D60" s="139"/>
      <c r="G60" s="84" t="str">
        <f t="shared" si="1"/>
        <v xml:space="preserve"> </v>
      </c>
      <c r="H60" s="84" t="str">
        <f t="shared" si="0"/>
        <v xml:space="preserve"> </v>
      </c>
    </row>
    <row r="61" spans="4:8" x14ac:dyDescent="0.2">
      <c r="D61" s="139"/>
      <c r="G61" s="84" t="str">
        <f t="shared" si="1"/>
        <v xml:space="preserve"> </v>
      </c>
      <c r="H61" s="84" t="str">
        <f t="shared" si="0"/>
        <v xml:space="preserve"> </v>
      </c>
    </row>
    <row r="62" spans="4:8" x14ac:dyDescent="0.2">
      <c r="D62" s="139"/>
      <c r="G62" s="84" t="str">
        <f t="shared" si="1"/>
        <v xml:space="preserve"> </v>
      </c>
      <c r="H62" s="84" t="str">
        <f t="shared" si="0"/>
        <v xml:space="preserve"> </v>
      </c>
    </row>
    <row r="63" spans="4:8" x14ac:dyDescent="0.2">
      <c r="D63" s="139"/>
      <c r="G63" s="84" t="str">
        <f t="shared" si="1"/>
        <v xml:space="preserve"> </v>
      </c>
      <c r="H63" s="84" t="str">
        <f t="shared" si="0"/>
        <v xml:space="preserve"> </v>
      </c>
    </row>
    <row r="64" spans="4:8" x14ac:dyDescent="0.2">
      <c r="D64" s="139"/>
      <c r="G64" s="84" t="str">
        <f t="shared" si="1"/>
        <v xml:space="preserve"> </v>
      </c>
      <c r="H64" s="84" t="str">
        <f t="shared" si="0"/>
        <v xml:space="preserve"> </v>
      </c>
    </row>
    <row r="65" spans="4:8" x14ac:dyDescent="0.2">
      <c r="D65" s="139"/>
      <c r="G65" s="84" t="str">
        <f t="shared" si="1"/>
        <v xml:space="preserve"> </v>
      </c>
      <c r="H65" s="84" t="str">
        <f t="shared" si="0"/>
        <v xml:space="preserve"> </v>
      </c>
    </row>
    <row r="66" spans="4:8" x14ac:dyDescent="0.2">
      <c r="D66" s="139"/>
      <c r="G66" s="84" t="str">
        <f t="shared" si="1"/>
        <v xml:space="preserve"> </v>
      </c>
      <c r="H66" s="84" t="str">
        <f t="shared" si="0"/>
        <v xml:space="preserve"> </v>
      </c>
    </row>
    <row r="67" spans="4:8" x14ac:dyDescent="0.2">
      <c r="D67" s="139"/>
      <c r="G67" s="84" t="str">
        <f t="shared" si="1"/>
        <v xml:space="preserve"> </v>
      </c>
      <c r="H67" s="84" t="str">
        <f t="shared" si="0"/>
        <v xml:space="preserve"> </v>
      </c>
    </row>
    <row r="68" spans="4:8" x14ac:dyDescent="0.2">
      <c r="D68" s="139"/>
      <c r="G68" s="84" t="str">
        <f t="shared" si="1"/>
        <v xml:space="preserve"> </v>
      </c>
      <c r="H68" s="84" t="str">
        <f t="shared" si="0"/>
        <v xml:space="preserve"> </v>
      </c>
    </row>
    <row r="69" spans="4:8" x14ac:dyDescent="0.2">
      <c r="D69" s="139"/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4:8" x14ac:dyDescent="0.2">
      <c r="D70" s="139"/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4:8" x14ac:dyDescent="0.2">
      <c r="D71" s="139"/>
      <c r="G71" s="84" t="str">
        <f t="shared" si="3"/>
        <v xml:space="preserve"> </v>
      </c>
      <c r="H71" s="84" t="str">
        <f t="shared" si="2"/>
        <v xml:space="preserve"> </v>
      </c>
    </row>
    <row r="72" spans="4:8" x14ac:dyDescent="0.2">
      <c r="D72" s="139"/>
      <c r="G72" s="84" t="str">
        <f t="shared" si="3"/>
        <v xml:space="preserve"> </v>
      </c>
      <c r="H72" s="84" t="str">
        <f t="shared" si="2"/>
        <v xml:space="preserve"> </v>
      </c>
    </row>
    <row r="73" spans="4:8" x14ac:dyDescent="0.2">
      <c r="D73" s="139"/>
      <c r="G73" s="84" t="str">
        <f t="shared" si="3"/>
        <v xml:space="preserve"> </v>
      </c>
      <c r="H73" s="84" t="str">
        <f t="shared" si="2"/>
        <v xml:space="preserve"> </v>
      </c>
    </row>
    <row r="74" spans="4:8" x14ac:dyDescent="0.2">
      <c r="D74" s="139"/>
      <c r="G74" s="84" t="str">
        <f t="shared" si="3"/>
        <v xml:space="preserve"> </v>
      </c>
      <c r="H74" s="84" t="str">
        <f t="shared" si="2"/>
        <v xml:space="preserve"> </v>
      </c>
    </row>
    <row r="75" spans="4:8" x14ac:dyDescent="0.2">
      <c r="D75" s="139"/>
      <c r="G75" s="84" t="str">
        <f t="shared" si="3"/>
        <v xml:space="preserve"> </v>
      </c>
      <c r="H75" s="84" t="str">
        <f t="shared" si="2"/>
        <v xml:space="preserve"> </v>
      </c>
    </row>
    <row r="76" spans="4:8" x14ac:dyDescent="0.2">
      <c r="D76" s="139"/>
      <c r="G76" s="84" t="str">
        <f t="shared" si="3"/>
        <v xml:space="preserve"> </v>
      </c>
      <c r="H76" s="84" t="str">
        <f t="shared" si="2"/>
        <v xml:space="preserve"> </v>
      </c>
    </row>
    <row r="77" spans="4:8" x14ac:dyDescent="0.2">
      <c r="D77" s="139"/>
      <c r="G77" s="84" t="str">
        <f t="shared" si="3"/>
        <v xml:space="preserve"> </v>
      </c>
      <c r="H77" s="84" t="str">
        <f t="shared" si="2"/>
        <v xml:space="preserve"> </v>
      </c>
    </row>
    <row r="78" spans="4:8" x14ac:dyDescent="0.2">
      <c r="D78" s="139"/>
      <c r="G78" s="84" t="str">
        <f t="shared" si="3"/>
        <v xml:space="preserve"> </v>
      </c>
      <c r="H78" s="84" t="str">
        <f t="shared" si="2"/>
        <v xml:space="preserve"> </v>
      </c>
    </row>
    <row r="79" spans="4:8" x14ac:dyDescent="0.2">
      <c r="D79" s="139"/>
      <c r="G79" s="84" t="str">
        <f t="shared" si="3"/>
        <v xml:space="preserve"> </v>
      </c>
      <c r="H79" s="84" t="str">
        <f t="shared" si="2"/>
        <v xml:space="preserve"> </v>
      </c>
    </row>
    <row r="80" spans="4:8" x14ac:dyDescent="0.2">
      <c r="D80" s="139"/>
      <c r="G80" s="84" t="str">
        <f t="shared" si="3"/>
        <v xml:space="preserve"> </v>
      </c>
      <c r="H80" s="84" t="str">
        <f t="shared" si="2"/>
        <v xml:space="preserve"> </v>
      </c>
    </row>
    <row r="81" spans="4:8" x14ac:dyDescent="0.2">
      <c r="D81" s="139"/>
      <c r="G81" s="84" t="str">
        <f t="shared" si="3"/>
        <v xml:space="preserve"> </v>
      </c>
      <c r="H81" s="84" t="str">
        <f t="shared" si="2"/>
        <v xml:space="preserve"> </v>
      </c>
    </row>
    <row r="82" spans="4:8" x14ac:dyDescent="0.2">
      <c r="D82" s="139"/>
      <c r="G82" s="84" t="str">
        <f t="shared" si="3"/>
        <v xml:space="preserve"> </v>
      </c>
      <c r="H82" s="84" t="str">
        <f t="shared" si="2"/>
        <v xml:space="preserve"> </v>
      </c>
    </row>
    <row r="83" spans="4:8" x14ac:dyDescent="0.2">
      <c r="D83" s="139"/>
      <c r="G83" s="84" t="str">
        <f t="shared" si="3"/>
        <v xml:space="preserve"> </v>
      </c>
      <c r="H83" s="84" t="str">
        <f t="shared" si="2"/>
        <v xml:space="preserve"> </v>
      </c>
    </row>
    <row r="84" spans="4:8" x14ac:dyDescent="0.2">
      <c r="D84" s="139"/>
      <c r="G84" s="84" t="str">
        <f t="shared" si="3"/>
        <v xml:space="preserve"> </v>
      </c>
      <c r="H84" s="84" t="str">
        <f t="shared" si="2"/>
        <v xml:space="preserve"> </v>
      </c>
    </row>
    <row r="85" spans="4:8" x14ac:dyDescent="0.2">
      <c r="D85" s="139"/>
      <c r="G85" s="84" t="str">
        <f t="shared" si="3"/>
        <v xml:space="preserve"> </v>
      </c>
      <c r="H85" s="84" t="str">
        <f t="shared" si="2"/>
        <v xml:space="preserve"> </v>
      </c>
    </row>
    <row r="86" spans="4:8" x14ac:dyDescent="0.2">
      <c r="D86" s="139"/>
      <c r="G86" s="84" t="str">
        <f t="shared" si="3"/>
        <v xml:space="preserve"> </v>
      </c>
      <c r="H86" s="84" t="str">
        <f t="shared" si="2"/>
        <v xml:space="preserve"> </v>
      </c>
    </row>
    <row r="87" spans="4:8" x14ac:dyDescent="0.2">
      <c r="D87" s="139"/>
      <c r="G87" s="84" t="str">
        <f t="shared" si="3"/>
        <v xml:space="preserve"> </v>
      </c>
      <c r="H87" s="84" t="str">
        <f t="shared" si="2"/>
        <v xml:space="preserve"> </v>
      </c>
    </row>
    <row r="88" spans="4:8" x14ac:dyDescent="0.2">
      <c r="D88" s="139"/>
      <c r="G88" s="84" t="str">
        <f t="shared" si="3"/>
        <v xml:space="preserve"> </v>
      </c>
      <c r="H88" s="84" t="str">
        <f t="shared" si="2"/>
        <v xml:space="preserve"> </v>
      </c>
    </row>
    <row r="89" spans="4:8" x14ac:dyDescent="0.2">
      <c r="D89" s="139"/>
      <c r="G89" s="84" t="str">
        <f t="shared" si="3"/>
        <v xml:space="preserve"> </v>
      </c>
      <c r="H89" s="84" t="str">
        <f t="shared" si="2"/>
        <v xml:space="preserve"> </v>
      </c>
    </row>
    <row r="90" spans="4:8" x14ac:dyDescent="0.2">
      <c r="D90" s="139"/>
      <c r="G90" s="84" t="str">
        <f t="shared" si="3"/>
        <v xml:space="preserve"> </v>
      </c>
      <c r="H90" s="84" t="str">
        <f t="shared" si="2"/>
        <v xml:space="preserve"> </v>
      </c>
    </row>
    <row r="91" spans="4:8" x14ac:dyDescent="0.2">
      <c r="D91" s="139"/>
      <c r="G91" s="84" t="str">
        <f t="shared" si="3"/>
        <v xml:space="preserve"> </v>
      </c>
      <c r="H91" s="84" t="str">
        <f t="shared" si="2"/>
        <v xml:space="preserve"> </v>
      </c>
    </row>
    <row r="92" spans="4:8" x14ac:dyDescent="0.2">
      <c r="D92" s="139"/>
      <c r="G92" s="84" t="str">
        <f t="shared" si="3"/>
        <v xml:space="preserve"> </v>
      </c>
      <c r="H92" s="84" t="str">
        <f t="shared" si="2"/>
        <v xml:space="preserve"> </v>
      </c>
    </row>
    <row r="93" spans="4:8" x14ac:dyDescent="0.2">
      <c r="D93" s="139"/>
      <c r="G93" s="84" t="str">
        <f t="shared" si="3"/>
        <v xml:space="preserve"> </v>
      </c>
      <c r="H93" s="84" t="str">
        <f t="shared" si="2"/>
        <v xml:space="preserve"> </v>
      </c>
    </row>
    <row r="94" spans="4:8" x14ac:dyDescent="0.2">
      <c r="D94" s="139"/>
      <c r="G94" s="84" t="str">
        <f t="shared" si="3"/>
        <v xml:space="preserve"> </v>
      </c>
      <c r="H94" s="84" t="str">
        <f t="shared" si="2"/>
        <v xml:space="preserve"> </v>
      </c>
    </row>
    <row r="95" spans="4:8" x14ac:dyDescent="0.2">
      <c r="D95" s="139"/>
      <c r="G95" s="84" t="str">
        <f t="shared" si="3"/>
        <v xml:space="preserve"> </v>
      </c>
      <c r="H95" s="84" t="str">
        <f t="shared" si="2"/>
        <v xml:space="preserve"> </v>
      </c>
    </row>
    <row r="96" spans="4:8" x14ac:dyDescent="0.2">
      <c r="D96" s="139"/>
      <c r="G96" s="84" t="str">
        <f t="shared" si="3"/>
        <v xml:space="preserve"> </v>
      </c>
      <c r="H96" s="84" t="str">
        <f t="shared" si="2"/>
        <v xml:space="preserve"> </v>
      </c>
    </row>
    <row r="97" spans="4:8" x14ac:dyDescent="0.2">
      <c r="D97" s="139"/>
      <c r="G97" s="84" t="str">
        <f t="shared" si="3"/>
        <v xml:space="preserve"> </v>
      </c>
      <c r="H97" s="84" t="str">
        <f t="shared" si="2"/>
        <v xml:space="preserve"> </v>
      </c>
    </row>
    <row r="98" spans="4:8" x14ac:dyDescent="0.2">
      <c r="D98" s="139"/>
      <c r="G98" s="84" t="str">
        <f t="shared" si="3"/>
        <v xml:space="preserve"> </v>
      </c>
      <c r="H98" s="84" t="str">
        <f t="shared" si="2"/>
        <v xml:space="preserve"> </v>
      </c>
    </row>
    <row r="99" spans="4:8" x14ac:dyDescent="0.2">
      <c r="D99" s="139"/>
      <c r="G99" s="84" t="str">
        <f t="shared" si="3"/>
        <v xml:space="preserve"> </v>
      </c>
      <c r="H99" s="84" t="str">
        <f t="shared" si="2"/>
        <v xml:space="preserve"> </v>
      </c>
    </row>
    <row r="100" spans="4:8" x14ac:dyDescent="0.2">
      <c r="D100" s="139"/>
      <c r="G100" s="84" t="str">
        <f t="shared" si="3"/>
        <v xml:space="preserve"> </v>
      </c>
      <c r="H100" s="84" t="str">
        <f t="shared" si="2"/>
        <v xml:space="preserve"> </v>
      </c>
    </row>
    <row r="101" spans="4:8" x14ac:dyDescent="0.2">
      <c r="D101" s="139"/>
      <c r="G101" s="84" t="str">
        <f t="shared" si="3"/>
        <v xml:space="preserve"> </v>
      </c>
      <c r="H101" s="84" t="str">
        <f t="shared" si="2"/>
        <v xml:space="preserve"> </v>
      </c>
    </row>
    <row r="102" spans="4:8" x14ac:dyDescent="0.2">
      <c r="D102" s="139"/>
      <c r="G102" s="84" t="str">
        <f t="shared" si="3"/>
        <v xml:space="preserve"> </v>
      </c>
      <c r="H102" s="84" t="str">
        <f t="shared" si="2"/>
        <v xml:space="preserve"> </v>
      </c>
    </row>
    <row r="103" spans="4:8" x14ac:dyDescent="0.2">
      <c r="D103" s="139"/>
      <c r="G103" s="84" t="str">
        <f t="shared" si="3"/>
        <v xml:space="preserve"> </v>
      </c>
      <c r="H103" s="84" t="str">
        <f t="shared" si="2"/>
        <v xml:space="preserve"> </v>
      </c>
    </row>
    <row r="104" spans="4:8" x14ac:dyDescent="0.2">
      <c r="D104" s="139"/>
      <c r="G104" s="84" t="str">
        <f t="shared" si="3"/>
        <v xml:space="preserve"> </v>
      </c>
      <c r="H104" s="84" t="str">
        <f t="shared" si="2"/>
        <v xml:space="preserve"> </v>
      </c>
    </row>
    <row r="105" spans="4:8" x14ac:dyDescent="0.2">
      <c r="D105" s="139"/>
      <c r="G105" s="84" t="str">
        <f t="shared" si="3"/>
        <v xml:space="preserve"> </v>
      </c>
      <c r="H105" s="84" t="str">
        <f t="shared" si="2"/>
        <v xml:space="preserve"> </v>
      </c>
    </row>
    <row r="106" spans="4:8" x14ac:dyDescent="0.2">
      <c r="D106" s="139"/>
      <c r="G106" s="84" t="str">
        <f t="shared" si="3"/>
        <v xml:space="preserve"> </v>
      </c>
      <c r="H106" s="84" t="str">
        <f t="shared" si="2"/>
        <v xml:space="preserve"> </v>
      </c>
    </row>
    <row r="107" spans="4:8" x14ac:dyDescent="0.2">
      <c r="D107" s="139"/>
      <c r="G107" s="84" t="str">
        <f t="shared" si="3"/>
        <v xml:space="preserve"> </v>
      </c>
      <c r="H107" s="84" t="str">
        <f t="shared" si="2"/>
        <v xml:space="preserve"> </v>
      </c>
    </row>
    <row r="108" spans="4:8" x14ac:dyDescent="0.2">
      <c r="D108" s="139"/>
      <c r="G108" s="84" t="str">
        <f t="shared" si="3"/>
        <v xml:space="preserve"> </v>
      </c>
      <c r="H108" s="84" t="str">
        <f t="shared" si="2"/>
        <v xml:space="preserve"> </v>
      </c>
    </row>
    <row r="109" spans="4:8" x14ac:dyDescent="0.2">
      <c r="D109" s="139"/>
      <c r="G109" s="84" t="str">
        <f t="shared" si="3"/>
        <v xml:space="preserve"> </v>
      </c>
      <c r="H109" s="84" t="str">
        <f t="shared" si="2"/>
        <v xml:space="preserve"> </v>
      </c>
    </row>
    <row r="110" spans="4:8" x14ac:dyDescent="0.2">
      <c r="D110" s="139"/>
      <c r="G110" s="84" t="str">
        <f t="shared" si="3"/>
        <v xml:space="preserve"> </v>
      </c>
      <c r="H110" s="84" t="str">
        <f t="shared" si="2"/>
        <v xml:space="preserve"> </v>
      </c>
    </row>
    <row r="111" spans="4:8" x14ac:dyDescent="0.2">
      <c r="D111" s="139"/>
      <c r="G111" s="84" t="str">
        <f t="shared" si="3"/>
        <v xml:space="preserve"> </v>
      </c>
      <c r="H111" s="84" t="str">
        <f t="shared" si="2"/>
        <v xml:space="preserve"> </v>
      </c>
    </row>
    <row r="112" spans="4:8" x14ac:dyDescent="0.2">
      <c r="D112" s="139"/>
      <c r="G112" s="84" t="str">
        <f t="shared" si="3"/>
        <v xml:space="preserve"> </v>
      </c>
      <c r="H112" s="84" t="str">
        <f t="shared" si="2"/>
        <v xml:space="preserve"> </v>
      </c>
    </row>
    <row r="113" spans="4:8" x14ac:dyDescent="0.2">
      <c r="D113" s="139"/>
      <c r="G113" s="84" t="str">
        <f t="shared" si="3"/>
        <v xml:space="preserve"> </v>
      </c>
      <c r="H113" s="84" t="str">
        <f t="shared" si="2"/>
        <v xml:space="preserve"> </v>
      </c>
    </row>
    <row r="114" spans="4:8" x14ac:dyDescent="0.2">
      <c r="D114" s="139"/>
      <c r="G114" s="84" t="str">
        <f t="shared" si="3"/>
        <v xml:space="preserve"> </v>
      </c>
      <c r="H114" s="84" t="str">
        <f t="shared" si="2"/>
        <v xml:space="preserve"> </v>
      </c>
    </row>
    <row r="115" spans="4:8" x14ac:dyDescent="0.2">
      <c r="D115" s="139"/>
      <c r="G115" s="84" t="str">
        <f t="shared" si="3"/>
        <v xml:space="preserve"> </v>
      </c>
      <c r="H115" s="84" t="str">
        <f t="shared" si="2"/>
        <v xml:space="preserve"> </v>
      </c>
    </row>
    <row r="116" spans="4:8" x14ac:dyDescent="0.2">
      <c r="D116" s="139"/>
      <c r="G116" s="84" t="str">
        <f t="shared" si="3"/>
        <v xml:space="preserve"> </v>
      </c>
      <c r="H116" s="84" t="str">
        <f t="shared" si="2"/>
        <v xml:space="preserve"> </v>
      </c>
    </row>
    <row r="117" spans="4:8" x14ac:dyDescent="0.2">
      <c r="D117" s="139"/>
      <c r="G117" s="84" t="str">
        <f t="shared" si="3"/>
        <v xml:space="preserve"> </v>
      </c>
      <c r="H117" s="84" t="str">
        <f t="shared" si="2"/>
        <v xml:space="preserve"> </v>
      </c>
    </row>
    <row r="118" spans="4:8" x14ac:dyDescent="0.2">
      <c r="D118" s="139"/>
      <c r="G118" s="84" t="str">
        <f t="shared" si="3"/>
        <v xml:space="preserve"> </v>
      </c>
      <c r="H118" s="84" t="str">
        <f t="shared" si="2"/>
        <v xml:space="preserve"> </v>
      </c>
    </row>
    <row r="119" spans="4:8" x14ac:dyDescent="0.2">
      <c r="D119" s="139"/>
      <c r="G119" s="84" t="str">
        <f t="shared" si="3"/>
        <v xml:space="preserve"> </v>
      </c>
      <c r="H119" s="84" t="str">
        <f t="shared" si="2"/>
        <v xml:space="preserve"> </v>
      </c>
    </row>
    <row r="120" spans="4:8" x14ac:dyDescent="0.2">
      <c r="D120" s="139"/>
      <c r="G120" s="84" t="str">
        <f t="shared" si="3"/>
        <v xml:space="preserve"> </v>
      </c>
      <c r="H120" s="84" t="str">
        <f t="shared" si="2"/>
        <v xml:space="preserve"> </v>
      </c>
    </row>
    <row r="121" spans="4:8" x14ac:dyDescent="0.2">
      <c r="D121" s="139"/>
      <c r="G121" s="84" t="str">
        <f t="shared" si="3"/>
        <v xml:space="preserve"> </v>
      </c>
      <c r="H121" s="84" t="str">
        <f t="shared" si="2"/>
        <v xml:space="preserve"> </v>
      </c>
    </row>
    <row r="122" spans="4:8" x14ac:dyDescent="0.2">
      <c r="D122" s="139"/>
      <c r="G122" s="84" t="str">
        <f t="shared" si="3"/>
        <v xml:space="preserve"> </v>
      </c>
      <c r="H122" s="84" t="str">
        <f t="shared" si="2"/>
        <v xml:space="preserve"> </v>
      </c>
    </row>
    <row r="123" spans="4:8" x14ac:dyDescent="0.2">
      <c r="D123" s="139"/>
      <c r="G123" s="84" t="str">
        <f t="shared" si="3"/>
        <v xml:space="preserve"> </v>
      </c>
      <c r="H123" s="84" t="str">
        <f t="shared" si="2"/>
        <v xml:space="preserve"> </v>
      </c>
    </row>
    <row r="124" spans="4:8" x14ac:dyDescent="0.2">
      <c r="D124" s="139"/>
      <c r="G124" s="84" t="str">
        <f t="shared" si="3"/>
        <v xml:space="preserve"> </v>
      </c>
      <c r="H124" s="84" t="str">
        <f t="shared" si="2"/>
        <v xml:space="preserve"> </v>
      </c>
    </row>
    <row r="125" spans="4:8" x14ac:dyDescent="0.2">
      <c r="D125" s="139"/>
      <c r="G125" s="84" t="str">
        <f t="shared" si="3"/>
        <v xml:space="preserve"> </v>
      </c>
      <c r="H125" s="84" t="str">
        <f t="shared" si="2"/>
        <v xml:space="preserve"> </v>
      </c>
    </row>
    <row r="126" spans="4:8" x14ac:dyDescent="0.2">
      <c r="D126" s="139"/>
      <c r="G126" s="84" t="str">
        <f t="shared" si="3"/>
        <v xml:space="preserve"> </v>
      </c>
      <c r="H126" s="84" t="str">
        <f t="shared" si="2"/>
        <v xml:space="preserve"> </v>
      </c>
    </row>
    <row r="127" spans="4:8" x14ac:dyDescent="0.2">
      <c r="D127" s="139"/>
      <c r="G127" s="84" t="str">
        <f t="shared" si="3"/>
        <v xml:space="preserve"> </v>
      </c>
      <c r="H127" s="84" t="str">
        <f t="shared" si="2"/>
        <v xml:space="preserve"> </v>
      </c>
    </row>
    <row r="128" spans="4:8" x14ac:dyDescent="0.2">
      <c r="D128" s="139"/>
      <c r="G128" s="84" t="str">
        <f t="shared" si="3"/>
        <v xml:space="preserve"> </v>
      </c>
      <c r="H128" s="84" t="str">
        <f t="shared" si="2"/>
        <v xml:space="preserve"> </v>
      </c>
    </row>
    <row r="129" spans="4:8" x14ac:dyDescent="0.2">
      <c r="D129" s="139"/>
      <c r="G129" s="84" t="str">
        <f t="shared" si="3"/>
        <v xml:space="preserve"> </v>
      </c>
      <c r="H129" s="84" t="str">
        <f t="shared" si="2"/>
        <v xml:space="preserve"> </v>
      </c>
    </row>
    <row r="130" spans="4:8" x14ac:dyDescent="0.2">
      <c r="D130" s="139"/>
      <c r="G130" s="84" t="str">
        <f t="shared" si="3"/>
        <v xml:space="preserve"> </v>
      </c>
      <c r="H130" s="84" t="str">
        <f t="shared" si="2"/>
        <v xml:space="preserve"> </v>
      </c>
    </row>
    <row r="131" spans="4:8" x14ac:dyDescent="0.2">
      <c r="D131" s="139"/>
      <c r="G131" s="84" t="str">
        <f t="shared" si="3"/>
        <v xml:space="preserve"> </v>
      </c>
      <c r="H131" s="84" t="str">
        <f t="shared" si="2"/>
        <v xml:space="preserve"> </v>
      </c>
    </row>
    <row r="132" spans="4:8" x14ac:dyDescent="0.2">
      <c r="D132" s="139"/>
      <c r="G132" s="84" t="str">
        <f t="shared" si="3"/>
        <v xml:space="preserve"> </v>
      </c>
      <c r="H132" s="84" t="str">
        <f t="shared" si="2"/>
        <v xml:space="preserve"> </v>
      </c>
    </row>
    <row r="133" spans="4:8" x14ac:dyDescent="0.2">
      <c r="D133" s="139"/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4:8" x14ac:dyDescent="0.2">
      <c r="D134" s="139"/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4:8" x14ac:dyDescent="0.2">
      <c r="D135" s="139"/>
      <c r="G135" s="84" t="str">
        <f t="shared" si="5"/>
        <v xml:space="preserve"> </v>
      </c>
      <c r="H135" s="84" t="str">
        <f t="shared" si="4"/>
        <v xml:space="preserve"> </v>
      </c>
    </row>
    <row r="136" spans="4:8" x14ac:dyDescent="0.2">
      <c r="D136" s="139"/>
      <c r="G136" s="84" t="str">
        <f t="shared" si="5"/>
        <v xml:space="preserve"> </v>
      </c>
      <c r="H136" s="84" t="str">
        <f t="shared" si="4"/>
        <v xml:space="preserve"> </v>
      </c>
    </row>
    <row r="137" spans="4:8" x14ac:dyDescent="0.2">
      <c r="D137" s="139"/>
      <c r="G137" s="84" t="str">
        <f t="shared" si="5"/>
        <v xml:space="preserve"> </v>
      </c>
      <c r="H137" s="84" t="str">
        <f t="shared" si="4"/>
        <v xml:space="preserve"> </v>
      </c>
    </row>
    <row r="138" spans="4:8" x14ac:dyDescent="0.2">
      <c r="D138" s="139"/>
      <c r="G138" s="84" t="str">
        <f t="shared" si="5"/>
        <v xml:space="preserve"> </v>
      </c>
      <c r="H138" s="84" t="str">
        <f t="shared" si="4"/>
        <v xml:space="preserve"> </v>
      </c>
    </row>
    <row r="139" spans="4:8" x14ac:dyDescent="0.2">
      <c r="D139" s="139"/>
      <c r="G139" s="84" t="str">
        <f t="shared" si="5"/>
        <v xml:space="preserve"> </v>
      </c>
      <c r="H139" s="84" t="str">
        <f t="shared" si="4"/>
        <v xml:space="preserve"> </v>
      </c>
    </row>
    <row r="140" spans="4:8" x14ac:dyDescent="0.2">
      <c r="D140" s="139"/>
      <c r="G140" s="84" t="str">
        <f t="shared" si="5"/>
        <v xml:space="preserve"> </v>
      </c>
      <c r="H140" s="84" t="str">
        <f t="shared" si="4"/>
        <v xml:space="preserve"> </v>
      </c>
    </row>
    <row r="141" spans="4:8" x14ac:dyDescent="0.2">
      <c r="D141" s="139"/>
      <c r="G141" s="84" t="str">
        <f t="shared" si="5"/>
        <v xml:space="preserve"> </v>
      </c>
      <c r="H141" s="84" t="str">
        <f t="shared" si="4"/>
        <v xml:space="preserve"> </v>
      </c>
    </row>
    <row r="142" spans="4:8" x14ac:dyDescent="0.2">
      <c r="D142" s="139"/>
      <c r="G142" s="84" t="str">
        <f t="shared" si="5"/>
        <v xml:space="preserve"> </v>
      </c>
      <c r="H142" s="84" t="str">
        <f t="shared" si="4"/>
        <v xml:space="preserve"> </v>
      </c>
    </row>
    <row r="143" spans="4:8" x14ac:dyDescent="0.2">
      <c r="D143" s="139"/>
      <c r="G143" s="84" t="str">
        <f t="shared" si="5"/>
        <v xml:space="preserve"> </v>
      </c>
      <c r="H143" s="84" t="str">
        <f t="shared" si="4"/>
        <v xml:space="preserve"> </v>
      </c>
    </row>
    <row r="144" spans="4:8" x14ac:dyDescent="0.2">
      <c r="D144" s="139"/>
      <c r="G144" s="84" t="str">
        <f t="shared" si="5"/>
        <v xml:space="preserve"> </v>
      </c>
      <c r="H144" s="84" t="str">
        <f t="shared" si="4"/>
        <v xml:space="preserve"> </v>
      </c>
    </row>
    <row r="145" spans="4:8" x14ac:dyDescent="0.2">
      <c r="D145" s="139"/>
      <c r="G145" s="84" t="str">
        <f t="shared" si="5"/>
        <v xml:space="preserve"> </v>
      </c>
      <c r="H145" s="84" t="str">
        <f t="shared" si="4"/>
        <v xml:space="preserve"> </v>
      </c>
    </row>
    <row r="146" spans="4:8" x14ac:dyDescent="0.2">
      <c r="D146" s="139"/>
      <c r="G146" s="84" t="str">
        <f t="shared" si="5"/>
        <v xml:space="preserve"> </v>
      </c>
      <c r="H146" s="84" t="str">
        <f t="shared" si="4"/>
        <v xml:space="preserve"> </v>
      </c>
    </row>
    <row r="147" spans="4:8" x14ac:dyDescent="0.2">
      <c r="D147" s="139"/>
      <c r="G147" s="84" t="str">
        <f t="shared" si="5"/>
        <v xml:space="preserve"> </v>
      </c>
      <c r="H147" s="84" t="str">
        <f t="shared" si="4"/>
        <v xml:space="preserve"> </v>
      </c>
    </row>
    <row r="148" spans="4:8" x14ac:dyDescent="0.2">
      <c r="D148" s="139"/>
      <c r="G148" s="84" t="str">
        <f t="shared" si="5"/>
        <v xml:space="preserve"> </v>
      </c>
      <c r="H148" s="84" t="str">
        <f t="shared" si="4"/>
        <v xml:space="preserve"> </v>
      </c>
    </row>
    <row r="149" spans="4:8" x14ac:dyDescent="0.2">
      <c r="D149" s="139"/>
      <c r="G149" s="84" t="str">
        <f t="shared" si="5"/>
        <v xml:space="preserve"> </v>
      </c>
      <c r="H149" s="84" t="str">
        <f t="shared" si="4"/>
        <v xml:space="preserve"> </v>
      </c>
    </row>
    <row r="150" spans="4:8" x14ac:dyDescent="0.2">
      <c r="D150" s="139"/>
      <c r="G150" s="84" t="str">
        <f t="shared" si="5"/>
        <v xml:space="preserve"> </v>
      </c>
      <c r="H150" s="84" t="str">
        <f t="shared" si="4"/>
        <v xml:space="preserve"> </v>
      </c>
    </row>
    <row r="151" spans="4:8" x14ac:dyDescent="0.2">
      <c r="D151" s="139"/>
      <c r="G151" s="84" t="str">
        <f t="shared" si="5"/>
        <v xml:space="preserve"> </v>
      </c>
      <c r="H151" s="84" t="str">
        <f t="shared" si="4"/>
        <v xml:space="preserve"> </v>
      </c>
    </row>
    <row r="152" spans="4:8" x14ac:dyDescent="0.2">
      <c r="D152" s="139"/>
      <c r="G152" s="84" t="str">
        <f t="shared" si="5"/>
        <v xml:space="preserve"> </v>
      </c>
      <c r="H152" s="84" t="str">
        <f t="shared" si="4"/>
        <v xml:space="preserve"> </v>
      </c>
    </row>
    <row r="153" spans="4:8" x14ac:dyDescent="0.2">
      <c r="D153" s="139"/>
      <c r="G153" s="84" t="str">
        <f t="shared" si="5"/>
        <v xml:space="preserve"> </v>
      </c>
      <c r="H153" s="84" t="str">
        <f t="shared" si="4"/>
        <v xml:space="preserve"> </v>
      </c>
    </row>
    <row r="154" spans="4:8" x14ac:dyDescent="0.2">
      <c r="D154" s="139"/>
      <c r="G154" s="84" t="str">
        <f t="shared" si="5"/>
        <v xml:space="preserve"> </v>
      </c>
      <c r="H154" s="84" t="str">
        <f t="shared" si="4"/>
        <v xml:space="preserve"> </v>
      </c>
    </row>
    <row r="155" spans="4:8" x14ac:dyDescent="0.2">
      <c r="D155" s="139"/>
      <c r="G155" s="84" t="str">
        <f t="shared" si="5"/>
        <v xml:space="preserve"> </v>
      </c>
      <c r="H155" s="84" t="str">
        <f t="shared" si="4"/>
        <v xml:space="preserve"> </v>
      </c>
    </row>
    <row r="156" spans="4:8" x14ac:dyDescent="0.2">
      <c r="D156" s="139"/>
      <c r="G156" s="84" t="str">
        <f t="shared" si="5"/>
        <v xml:space="preserve"> </v>
      </c>
      <c r="H156" s="84" t="str">
        <f t="shared" si="4"/>
        <v xml:space="preserve"> </v>
      </c>
    </row>
    <row r="157" spans="4:8" x14ac:dyDescent="0.2">
      <c r="D157" s="139"/>
      <c r="G157" s="84" t="str">
        <f t="shared" si="5"/>
        <v xml:space="preserve"> </v>
      </c>
      <c r="H157" s="84" t="str">
        <f t="shared" si="4"/>
        <v xml:space="preserve"> </v>
      </c>
    </row>
    <row r="158" spans="4:8" x14ac:dyDescent="0.2">
      <c r="D158" s="139"/>
      <c r="G158" s="84" t="str">
        <f t="shared" si="5"/>
        <v xml:space="preserve"> </v>
      </c>
      <c r="H158" s="84" t="str">
        <f t="shared" si="4"/>
        <v xml:space="preserve"> </v>
      </c>
    </row>
    <row r="159" spans="4:8" x14ac:dyDescent="0.2">
      <c r="D159" s="139"/>
      <c r="G159" s="84" t="str">
        <f t="shared" si="5"/>
        <v xml:space="preserve"> </v>
      </c>
      <c r="H159" s="84" t="str">
        <f t="shared" si="4"/>
        <v xml:space="preserve"> </v>
      </c>
    </row>
    <row r="160" spans="4:8" x14ac:dyDescent="0.2">
      <c r="D160" s="139"/>
      <c r="G160" s="84" t="str">
        <f t="shared" si="5"/>
        <v xml:space="preserve"> </v>
      </c>
      <c r="H160" s="84" t="str">
        <f t="shared" si="4"/>
        <v xml:space="preserve"> </v>
      </c>
    </row>
    <row r="161" spans="4:8" x14ac:dyDescent="0.2">
      <c r="D161" s="139"/>
      <c r="G161" s="84" t="str">
        <f t="shared" si="5"/>
        <v xml:space="preserve"> </v>
      </c>
      <c r="H161" s="84" t="str">
        <f t="shared" si="4"/>
        <v xml:space="preserve"> </v>
      </c>
    </row>
    <row r="162" spans="4:8" x14ac:dyDescent="0.2">
      <c r="D162" s="139"/>
      <c r="G162" s="84" t="str">
        <f t="shared" si="5"/>
        <v xml:space="preserve"> </v>
      </c>
      <c r="H162" s="84" t="str">
        <f t="shared" si="4"/>
        <v xml:space="preserve"> </v>
      </c>
    </row>
    <row r="163" spans="4:8" x14ac:dyDescent="0.2">
      <c r="D163" s="139"/>
      <c r="G163" s="84" t="str">
        <f t="shared" si="5"/>
        <v xml:space="preserve"> </v>
      </c>
      <c r="H163" s="84" t="str">
        <f t="shared" si="4"/>
        <v xml:space="preserve"> </v>
      </c>
    </row>
    <row r="164" spans="4:8" x14ac:dyDescent="0.2">
      <c r="D164" s="139"/>
      <c r="G164" s="84" t="str">
        <f t="shared" si="5"/>
        <v xml:space="preserve"> </v>
      </c>
      <c r="H164" s="84" t="str">
        <f t="shared" si="4"/>
        <v xml:space="preserve"> </v>
      </c>
    </row>
    <row r="165" spans="4:8" x14ac:dyDescent="0.2">
      <c r="D165" s="139"/>
      <c r="G165" s="84" t="str">
        <f t="shared" si="5"/>
        <v xml:space="preserve"> </v>
      </c>
      <c r="H165" s="84" t="str">
        <f t="shared" si="4"/>
        <v xml:space="preserve"> </v>
      </c>
    </row>
    <row r="166" spans="4:8" x14ac:dyDescent="0.2">
      <c r="D166" s="139"/>
      <c r="G166" s="84" t="str">
        <f t="shared" si="5"/>
        <v xml:space="preserve"> </v>
      </c>
      <c r="H166" s="84" t="str">
        <f t="shared" si="4"/>
        <v xml:space="preserve"> </v>
      </c>
    </row>
    <row r="167" spans="4:8" x14ac:dyDescent="0.2">
      <c r="D167" s="139"/>
      <c r="G167" s="84" t="str">
        <f t="shared" si="5"/>
        <v xml:space="preserve"> </v>
      </c>
      <c r="H167" s="84" t="str">
        <f t="shared" si="4"/>
        <v xml:space="preserve"> </v>
      </c>
    </row>
    <row r="168" spans="4:8" x14ac:dyDescent="0.2">
      <c r="D168" s="139"/>
      <c r="G168" s="84" t="str">
        <f t="shared" si="5"/>
        <v xml:space="preserve"> </v>
      </c>
      <c r="H168" s="84" t="str">
        <f t="shared" si="4"/>
        <v xml:space="preserve"> </v>
      </c>
    </row>
    <row r="169" spans="4:8" x14ac:dyDescent="0.2">
      <c r="D169" s="139"/>
      <c r="G169" s="84" t="str">
        <f t="shared" si="5"/>
        <v xml:space="preserve"> </v>
      </c>
      <c r="H169" s="84" t="str">
        <f t="shared" si="4"/>
        <v xml:space="preserve"> </v>
      </c>
    </row>
    <row r="170" spans="4:8" x14ac:dyDescent="0.2">
      <c r="D170" s="139"/>
      <c r="G170" s="84" t="str">
        <f t="shared" si="5"/>
        <v xml:space="preserve"> </v>
      </c>
      <c r="H170" s="84" t="str">
        <f t="shared" si="4"/>
        <v xml:space="preserve"> </v>
      </c>
    </row>
    <row r="171" spans="4:8" x14ac:dyDescent="0.2">
      <c r="D171" s="139"/>
      <c r="G171" s="84" t="str">
        <f t="shared" si="5"/>
        <v xml:space="preserve"> </v>
      </c>
      <c r="H171" s="84" t="str">
        <f t="shared" si="4"/>
        <v xml:space="preserve"> </v>
      </c>
    </row>
    <row r="172" spans="4:8" x14ac:dyDescent="0.2">
      <c r="D172" s="139"/>
      <c r="G172" s="84" t="str">
        <f t="shared" si="5"/>
        <v xml:space="preserve"> </v>
      </c>
      <c r="H172" s="84" t="str">
        <f t="shared" si="4"/>
        <v xml:space="preserve"> </v>
      </c>
    </row>
    <row r="173" spans="4:8" x14ac:dyDescent="0.2">
      <c r="D173" s="139"/>
      <c r="G173" s="84" t="str">
        <f t="shared" si="5"/>
        <v xml:space="preserve"> </v>
      </c>
      <c r="H173" s="84" t="str">
        <f t="shared" si="4"/>
        <v xml:space="preserve"> </v>
      </c>
    </row>
    <row r="174" spans="4:8" x14ac:dyDescent="0.2">
      <c r="D174" s="139"/>
      <c r="G174" s="84" t="str">
        <f t="shared" si="5"/>
        <v xml:space="preserve"> </v>
      </c>
      <c r="H174" s="84" t="str">
        <f t="shared" si="4"/>
        <v xml:space="preserve"> </v>
      </c>
    </row>
    <row r="175" spans="4:8" x14ac:dyDescent="0.2">
      <c r="D175" s="139"/>
      <c r="G175" s="84" t="str">
        <f t="shared" si="5"/>
        <v xml:space="preserve"> </v>
      </c>
      <c r="H175" s="84" t="str">
        <f t="shared" si="4"/>
        <v xml:space="preserve"> </v>
      </c>
    </row>
    <row r="176" spans="4:8" x14ac:dyDescent="0.2">
      <c r="D176" s="139"/>
      <c r="G176" s="84" t="str">
        <f t="shared" si="5"/>
        <v xml:space="preserve"> </v>
      </c>
      <c r="H176" s="84" t="str">
        <f t="shared" si="4"/>
        <v xml:space="preserve"> </v>
      </c>
    </row>
    <row r="177" spans="4:8" x14ac:dyDescent="0.2">
      <c r="D177" s="139"/>
      <c r="G177" s="84" t="str">
        <f t="shared" si="5"/>
        <v xml:space="preserve"> </v>
      </c>
      <c r="H177" s="84" t="str">
        <f t="shared" si="4"/>
        <v xml:space="preserve"> </v>
      </c>
    </row>
    <row r="178" spans="4:8" x14ac:dyDescent="0.2">
      <c r="D178" s="139"/>
      <c r="G178" s="84" t="str">
        <f t="shared" si="5"/>
        <v xml:space="preserve"> </v>
      </c>
      <c r="H178" s="84" t="str">
        <f t="shared" si="4"/>
        <v xml:space="preserve"> </v>
      </c>
    </row>
    <row r="179" spans="4:8" x14ac:dyDescent="0.2">
      <c r="D179" s="139"/>
      <c r="G179" s="84" t="str">
        <f t="shared" si="5"/>
        <v xml:space="preserve"> </v>
      </c>
      <c r="H179" s="84" t="str">
        <f t="shared" si="4"/>
        <v xml:space="preserve"> </v>
      </c>
    </row>
    <row r="180" spans="4:8" x14ac:dyDescent="0.2">
      <c r="D180" s="139"/>
      <c r="G180" s="84" t="str">
        <f t="shared" si="5"/>
        <v xml:space="preserve"> </v>
      </c>
      <c r="H180" s="84" t="str">
        <f t="shared" si="4"/>
        <v xml:space="preserve"> </v>
      </c>
    </row>
    <row r="181" spans="4:8" x14ac:dyDescent="0.2">
      <c r="D181" s="139"/>
      <c r="G181" s="84" t="str">
        <f t="shared" si="5"/>
        <v xml:space="preserve"> </v>
      </c>
      <c r="H181" s="84" t="str">
        <f t="shared" si="4"/>
        <v xml:space="preserve"> </v>
      </c>
    </row>
    <row r="182" spans="4:8" x14ac:dyDescent="0.2">
      <c r="D182" s="139"/>
      <c r="G182" s="84" t="str">
        <f t="shared" si="5"/>
        <v xml:space="preserve"> </v>
      </c>
      <c r="H182" s="84" t="str">
        <f t="shared" si="4"/>
        <v xml:space="preserve"> </v>
      </c>
    </row>
    <row r="183" spans="4:8" x14ac:dyDescent="0.2">
      <c r="D183" s="139"/>
      <c r="G183" s="84" t="str">
        <f t="shared" si="5"/>
        <v xml:space="preserve"> </v>
      </c>
      <c r="H183" s="84" t="str">
        <f t="shared" si="4"/>
        <v xml:space="preserve"> </v>
      </c>
    </row>
    <row r="184" spans="4:8" x14ac:dyDescent="0.2">
      <c r="D184" s="139"/>
      <c r="G184" s="84" t="str">
        <f t="shared" si="5"/>
        <v xml:space="preserve"> </v>
      </c>
      <c r="H184" s="84" t="str">
        <f t="shared" si="4"/>
        <v xml:space="preserve"> </v>
      </c>
    </row>
    <row r="185" spans="4:8" x14ac:dyDescent="0.2">
      <c r="D185" s="139"/>
      <c r="G185" s="84" t="str">
        <f t="shared" si="5"/>
        <v xml:space="preserve"> </v>
      </c>
      <c r="H185" s="84" t="str">
        <f t="shared" si="4"/>
        <v xml:space="preserve"> </v>
      </c>
    </row>
    <row r="186" spans="4:8" x14ac:dyDescent="0.2">
      <c r="D186" s="139"/>
      <c r="G186" s="84" t="str">
        <f t="shared" si="5"/>
        <v xml:space="preserve"> </v>
      </c>
      <c r="H186" s="84" t="str">
        <f t="shared" si="4"/>
        <v xml:space="preserve"> </v>
      </c>
    </row>
    <row r="187" spans="4:8" x14ac:dyDescent="0.2">
      <c r="D187" s="139"/>
      <c r="G187" s="84" t="str">
        <f t="shared" si="5"/>
        <v xml:space="preserve"> </v>
      </c>
      <c r="H187" s="84" t="str">
        <f t="shared" si="4"/>
        <v xml:space="preserve"> </v>
      </c>
    </row>
    <row r="188" spans="4:8" x14ac:dyDescent="0.2">
      <c r="D188" s="139"/>
      <c r="G188" s="84" t="str">
        <f t="shared" si="5"/>
        <v xml:space="preserve"> </v>
      </c>
      <c r="H188" s="84" t="str">
        <f t="shared" si="4"/>
        <v xml:space="preserve"> </v>
      </c>
    </row>
    <row r="189" spans="4:8" x14ac:dyDescent="0.2">
      <c r="D189" s="139"/>
      <c r="G189" s="84" t="str">
        <f t="shared" si="5"/>
        <v xml:space="preserve"> </v>
      </c>
      <c r="H189" s="84" t="str">
        <f t="shared" si="4"/>
        <v xml:space="preserve"> </v>
      </c>
    </row>
    <row r="190" spans="4:8" x14ac:dyDescent="0.2">
      <c r="D190" s="139"/>
      <c r="G190" s="84" t="str">
        <f t="shared" si="5"/>
        <v xml:space="preserve"> </v>
      </c>
      <c r="H190" s="84" t="str">
        <f t="shared" si="4"/>
        <v xml:space="preserve"> </v>
      </c>
    </row>
    <row r="191" spans="4:8" x14ac:dyDescent="0.2">
      <c r="D191" s="139"/>
      <c r="G191" s="84" t="str">
        <f t="shared" si="5"/>
        <v xml:space="preserve"> </v>
      </c>
      <c r="H191" s="84" t="str">
        <f t="shared" si="4"/>
        <v xml:space="preserve"> </v>
      </c>
    </row>
    <row r="192" spans="4:8" x14ac:dyDescent="0.2">
      <c r="D192" s="139"/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D193" s="139"/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D194" s="139"/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D195" s="139"/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D196" s="139"/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D197" s="139"/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D198" s="139"/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D199" s="139"/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139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25</v>
      </c>
      <c r="D201" s="139"/>
      <c r="G201" s="84"/>
      <c r="H201" s="84"/>
    </row>
    <row r="202" spans="1:8" x14ac:dyDescent="0.2">
      <c r="D202" s="139"/>
      <c r="G202" s="84"/>
      <c r="H202" s="84"/>
    </row>
    <row r="203" spans="1:8" x14ac:dyDescent="0.2">
      <c r="D203" s="139"/>
      <c r="G203" s="84"/>
      <c r="H203" s="84"/>
    </row>
    <row r="204" spans="1:8" x14ac:dyDescent="0.2">
      <c r="D204" s="139"/>
      <c r="G204" s="84"/>
      <c r="H204" s="84"/>
    </row>
    <row r="205" spans="1:8" x14ac:dyDescent="0.2">
      <c r="D205" s="139"/>
      <c r="G205" s="84"/>
      <c r="H205" s="84"/>
    </row>
    <row r="206" spans="1:8" x14ac:dyDescent="0.2">
      <c r="D206" s="139"/>
      <c r="G206" s="84"/>
      <c r="H206" s="84"/>
    </row>
    <row r="207" spans="1:8" x14ac:dyDescent="0.2">
      <c r="D207" s="139"/>
      <c r="G207" s="84"/>
      <c r="H207" s="84"/>
    </row>
    <row r="208" spans="1:8" x14ac:dyDescent="0.2">
      <c r="D208" s="139"/>
      <c r="G208" s="84"/>
      <c r="H208" s="84"/>
    </row>
    <row r="209" spans="4:8" x14ac:dyDescent="0.2">
      <c r="D209" s="139"/>
      <c r="G209" s="84"/>
      <c r="H209" s="84"/>
    </row>
    <row r="210" spans="4:8" x14ac:dyDescent="0.2">
      <c r="D210" s="139"/>
      <c r="G210" s="84"/>
      <c r="H210" s="84"/>
    </row>
    <row r="211" spans="4:8" x14ac:dyDescent="0.2">
      <c r="D211" s="139"/>
      <c r="G211" s="84"/>
      <c r="H211" s="84"/>
    </row>
    <row r="212" spans="4:8" x14ac:dyDescent="0.2">
      <c r="D212" s="139"/>
      <c r="G212" s="84"/>
      <c r="H212" s="84"/>
    </row>
    <row r="213" spans="4:8" x14ac:dyDescent="0.2">
      <c r="D213" s="139"/>
      <c r="G213" s="84"/>
      <c r="H213" s="84"/>
    </row>
    <row r="214" spans="4:8" x14ac:dyDescent="0.2">
      <c r="D214" s="139"/>
      <c r="G214" s="84"/>
      <c r="H214" s="84"/>
    </row>
    <row r="215" spans="4:8" x14ac:dyDescent="0.2">
      <c r="D215" s="139"/>
      <c r="G215" s="84"/>
      <c r="H215" s="84"/>
    </row>
    <row r="216" spans="4:8" x14ac:dyDescent="0.2">
      <c r="D216" s="139"/>
      <c r="G216" s="84"/>
      <c r="H216" s="84"/>
    </row>
    <row r="217" spans="4:8" x14ac:dyDescent="0.2">
      <c r="D217" s="139"/>
      <c r="G217" s="84"/>
      <c r="H217" s="84"/>
    </row>
    <row r="218" spans="4:8" x14ac:dyDescent="0.2">
      <c r="D218" s="139"/>
      <c r="G218" s="84"/>
      <c r="H218" s="84"/>
    </row>
    <row r="219" spans="4:8" x14ac:dyDescent="0.2">
      <c r="D219" s="139"/>
      <c r="G219" s="84"/>
      <c r="H219" s="84"/>
    </row>
    <row r="220" spans="4:8" x14ac:dyDescent="0.2">
      <c r="D220" s="139"/>
      <c r="G220" s="84"/>
      <c r="H220" s="84"/>
    </row>
    <row r="221" spans="4:8" x14ac:dyDescent="0.2">
      <c r="D221" s="139"/>
      <c r="G221" s="84"/>
      <c r="H221" s="84"/>
    </row>
    <row r="222" spans="4:8" x14ac:dyDescent="0.2">
      <c r="D222" s="139"/>
      <c r="G222" s="84"/>
      <c r="H222" s="84"/>
    </row>
    <row r="223" spans="4:8" x14ac:dyDescent="0.2">
      <c r="D223" s="139"/>
      <c r="G223" s="84"/>
      <c r="H223" s="84"/>
    </row>
    <row r="224" spans="4:8" x14ac:dyDescent="0.2">
      <c r="D224" s="139"/>
      <c r="G224" s="84"/>
      <c r="H224" s="84"/>
    </row>
    <row r="225" spans="4:8" x14ac:dyDescent="0.2">
      <c r="D225" s="139"/>
      <c r="G225" s="84"/>
      <c r="H225" s="84"/>
    </row>
    <row r="226" spans="4:8" x14ac:dyDescent="0.2">
      <c r="D226" s="139"/>
      <c r="G226" s="84"/>
      <c r="H226" s="84"/>
    </row>
    <row r="227" spans="4:8" x14ac:dyDescent="0.2">
      <c r="D227" s="139"/>
      <c r="G227" s="84"/>
      <c r="H227" s="84"/>
    </row>
    <row r="228" spans="4:8" x14ac:dyDescent="0.2">
      <c r="D228" s="139"/>
      <c r="G228" s="84"/>
      <c r="H228" s="84"/>
    </row>
    <row r="229" spans="4:8" x14ac:dyDescent="0.2">
      <c r="D229" s="139"/>
      <c r="G229" s="84"/>
      <c r="H229" s="84"/>
    </row>
    <row r="230" spans="4:8" x14ac:dyDescent="0.2">
      <c r="D230" s="139"/>
      <c r="G230" s="84"/>
      <c r="H230" s="84"/>
    </row>
    <row r="231" spans="4:8" x14ac:dyDescent="0.2">
      <c r="D231" s="139"/>
      <c r="G231" s="84"/>
      <c r="H231" s="84"/>
    </row>
    <row r="232" spans="4:8" x14ac:dyDescent="0.2">
      <c r="D232" s="139"/>
      <c r="G232" s="84"/>
      <c r="H232" s="84"/>
    </row>
    <row r="233" spans="4:8" x14ac:dyDescent="0.2">
      <c r="D233" s="139"/>
      <c r="G233" s="84"/>
      <c r="H233" s="84"/>
    </row>
    <row r="234" spans="4:8" x14ac:dyDescent="0.2">
      <c r="D234" s="139"/>
      <c r="G234" s="84"/>
      <c r="H234" s="84"/>
    </row>
    <row r="235" spans="4:8" x14ac:dyDescent="0.2">
      <c r="D235" s="139"/>
      <c r="G235" s="84"/>
      <c r="H235" s="84"/>
    </row>
    <row r="236" spans="4:8" x14ac:dyDescent="0.2">
      <c r="D236" s="139"/>
      <c r="G236" s="84"/>
      <c r="H236" s="84"/>
    </row>
    <row r="237" spans="4:8" x14ac:dyDescent="0.2">
      <c r="D237" s="139"/>
      <c r="G237" s="84"/>
      <c r="H237" s="84"/>
    </row>
    <row r="238" spans="4:8" x14ac:dyDescent="0.2">
      <c r="D238" s="139"/>
      <c r="G238" s="84"/>
      <c r="H238" s="84"/>
    </row>
    <row r="239" spans="4:8" x14ac:dyDescent="0.2">
      <c r="D239" s="139"/>
      <c r="G239" s="84"/>
      <c r="H239" s="84"/>
    </row>
    <row r="240" spans="4:8" x14ac:dyDescent="0.2">
      <c r="D240" s="139"/>
      <c r="G240" s="84"/>
      <c r="H240" s="84"/>
    </row>
    <row r="241" spans="4:8" x14ac:dyDescent="0.2">
      <c r="D241" s="139"/>
      <c r="G241" s="84"/>
      <c r="H241" s="84"/>
    </row>
    <row r="242" spans="4:8" x14ac:dyDescent="0.2">
      <c r="D242" s="139"/>
      <c r="G242" s="84"/>
      <c r="H242" s="84"/>
    </row>
    <row r="243" spans="4:8" x14ac:dyDescent="0.2">
      <c r="D243" s="139"/>
      <c r="G243" s="84"/>
      <c r="H243" s="84"/>
    </row>
    <row r="244" spans="4:8" x14ac:dyDescent="0.2">
      <c r="D244" s="139"/>
      <c r="G244" s="84"/>
      <c r="H244" s="84"/>
    </row>
    <row r="245" spans="4:8" x14ac:dyDescent="0.2">
      <c r="D245" s="139"/>
      <c r="G245" s="84"/>
      <c r="H245" s="84"/>
    </row>
    <row r="246" spans="4:8" x14ac:dyDescent="0.2">
      <c r="D246" s="139"/>
      <c r="G246" s="84"/>
      <c r="H246" s="84"/>
    </row>
    <row r="247" spans="4:8" x14ac:dyDescent="0.2">
      <c r="D247" s="139"/>
      <c r="G247" s="84"/>
      <c r="H247" s="84"/>
    </row>
    <row r="248" spans="4:8" x14ac:dyDescent="0.2">
      <c r="D248" s="139"/>
      <c r="G248" s="84"/>
      <c r="H248" s="84"/>
    </row>
    <row r="249" spans="4:8" x14ac:dyDescent="0.2">
      <c r="D249" s="139"/>
      <c r="G249" s="84"/>
      <c r="H249" s="84"/>
    </row>
    <row r="250" spans="4:8" x14ac:dyDescent="0.2">
      <c r="D250" s="139"/>
      <c r="G250" s="84"/>
      <c r="H250" s="84"/>
    </row>
    <row r="251" spans="4:8" x14ac:dyDescent="0.2">
      <c r="D251" s="139"/>
      <c r="G251" s="84"/>
      <c r="H251" s="84"/>
    </row>
    <row r="252" spans="4:8" x14ac:dyDescent="0.2">
      <c r="D252" s="139"/>
      <c r="G252" s="84"/>
      <c r="H252" s="84"/>
    </row>
    <row r="253" spans="4:8" x14ac:dyDescent="0.2">
      <c r="D253" s="139"/>
      <c r="G253" s="84"/>
      <c r="H253" s="84"/>
    </row>
    <row r="254" spans="4:8" x14ac:dyDescent="0.2">
      <c r="D254" s="139"/>
      <c r="G254" s="84"/>
      <c r="H254" s="84"/>
    </row>
    <row r="255" spans="4:8" x14ac:dyDescent="0.2">
      <c r="D255" s="139"/>
      <c r="G255" s="84"/>
      <c r="H255" s="84"/>
    </row>
    <row r="256" spans="4:8" x14ac:dyDescent="0.2">
      <c r="D256" s="139"/>
      <c r="G256" s="84"/>
      <c r="H256" s="84"/>
    </row>
    <row r="257" spans="4:8" x14ac:dyDescent="0.2">
      <c r="D257" s="139"/>
      <c r="G257" s="84"/>
      <c r="H257" s="84"/>
    </row>
    <row r="258" spans="4:8" x14ac:dyDescent="0.2">
      <c r="D258" s="139"/>
      <c r="G258" s="84"/>
      <c r="H258" s="84"/>
    </row>
    <row r="259" spans="4:8" x14ac:dyDescent="0.2">
      <c r="D259" s="139"/>
      <c r="G259" s="84"/>
      <c r="H259" s="84"/>
    </row>
    <row r="260" spans="4:8" x14ac:dyDescent="0.2">
      <c r="D260" s="139"/>
      <c r="G260" s="84"/>
      <c r="H260" s="84"/>
    </row>
    <row r="261" spans="4:8" x14ac:dyDescent="0.2">
      <c r="D261" s="139"/>
      <c r="G261" s="84"/>
      <c r="H261" s="84"/>
    </row>
    <row r="262" spans="4:8" x14ac:dyDescent="0.2">
      <c r="D262" s="139"/>
      <c r="G262" s="84"/>
      <c r="H262" s="84"/>
    </row>
    <row r="263" spans="4:8" x14ac:dyDescent="0.2">
      <c r="D263" s="139"/>
      <c r="G263" s="84"/>
      <c r="H263" s="84"/>
    </row>
    <row r="264" spans="4:8" x14ac:dyDescent="0.2">
      <c r="D264" s="139"/>
      <c r="G264" s="84"/>
      <c r="H264" s="84"/>
    </row>
    <row r="265" spans="4:8" x14ac:dyDescent="0.2">
      <c r="D265" s="139"/>
      <c r="G265" s="84"/>
      <c r="H265" s="84"/>
    </row>
    <row r="266" spans="4:8" x14ac:dyDescent="0.2">
      <c r="D266" s="139"/>
      <c r="G266" s="84"/>
      <c r="H266" s="84"/>
    </row>
    <row r="267" spans="4:8" x14ac:dyDescent="0.2">
      <c r="D267" s="139"/>
      <c r="G267" s="84"/>
      <c r="H267" s="84"/>
    </row>
    <row r="268" spans="4:8" x14ac:dyDescent="0.2">
      <c r="D268" s="139"/>
      <c r="G268" s="84"/>
      <c r="H268" s="84"/>
    </row>
    <row r="269" spans="4:8" x14ac:dyDescent="0.2">
      <c r="D269" s="139"/>
      <c r="G269" s="84"/>
      <c r="H269" s="84"/>
    </row>
    <row r="270" spans="4:8" x14ac:dyDescent="0.2">
      <c r="D270" s="139"/>
      <c r="G270" s="84"/>
      <c r="H270" s="84"/>
    </row>
    <row r="271" spans="4:8" x14ac:dyDescent="0.2">
      <c r="D271" s="139"/>
      <c r="G271" s="84"/>
      <c r="H271" s="84"/>
    </row>
    <row r="272" spans="4:8" x14ac:dyDescent="0.2">
      <c r="D272" s="139"/>
      <c r="G272" s="84"/>
      <c r="H272" s="84"/>
    </row>
    <row r="273" spans="4:8" x14ac:dyDescent="0.2">
      <c r="D273" s="139"/>
      <c r="G273" s="84"/>
      <c r="H273" s="84"/>
    </row>
    <row r="274" spans="4:8" x14ac:dyDescent="0.2">
      <c r="D274" s="139"/>
      <c r="G274" s="84"/>
      <c r="H274" s="84"/>
    </row>
    <row r="275" spans="4:8" x14ac:dyDescent="0.2">
      <c r="D275" s="139"/>
      <c r="G275" s="84"/>
      <c r="H275" s="84"/>
    </row>
    <row r="276" spans="4:8" x14ac:dyDescent="0.2">
      <c r="D276" s="139"/>
      <c r="G276" s="84"/>
      <c r="H276" s="84"/>
    </row>
    <row r="277" spans="4:8" x14ac:dyDescent="0.2">
      <c r="D277" s="139"/>
      <c r="G277" s="84"/>
      <c r="H277" s="84"/>
    </row>
    <row r="278" spans="4:8" x14ac:dyDescent="0.2">
      <c r="D278" s="139"/>
      <c r="G278" s="84"/>
      <c r="H278" s="84"/>
    </row>
    <row r="279" spans="4:8" x14ac:dyDescent="0.2">
      <c r="D279" s="139"/>
      <c r="G279" s="84"/>
      <c r="H279" s="84"/>
    </row>
    <row r="280" spans="4:8" x14ac:dyDescent="0.2">
      <c r="D280" s="139"/>
      <c r="G280" s="84"/>
      <c r="H280" s="84"/>
    </row>
    <row r="281" spans="4:8" x14ac:dyDescent="0.2">
      <c r="D281" s="139"/>
      <c r="G281" s="84"/>
      <c r="H281" s="84"/>
    </row>
    <row r="282" spans="4:8" x14ac:dyDescent="0.2">
      <c r="D282" s="139"/>
      <c r="G282" s="84"/>
      <c r="H282" s="84"/>
    </row>
    <row r="283" spans="4:8" x14ac:dyDescent="0.2">
      <c r="D283" s="139"/>
      <c r="G283" s="84"/>
      <c r="H283" s="84"/>
    </row>
    <row r="284" spans="4:8" x14ac:dyDescent="0.2">
      <c r="D284" s="139"/>
      <c r="G284" s="84"/>
      <c r="H284" s="84"/>
    </row>
    <row r="285" spans="4:8" x14ac:dyDescent="0.2">
      <c r="D285" s="139"/>
      <c r="G285" s="84"/>
      <c r="H285" s="84"/>
    </row>
    <row r="286" spans="4:8" x14ac:dyDescent="0.2">
      <c r="D286" s="139"/>
      <c r="G286" s="84"/>
      <c r="H286" s="84"/>
    </row>
    <row r="287" spans="4:8" x14ac:dyDescent="0.2">
      <c r="D287" s="139"/>
      <c r="G287" s="84"/>
      <c r="H287" s="84"/>
    </row>
    <row r="288" spans="4:8" x14ac:dyDescent="0.2">
      <c r="D288" s="139"/>
      <c r="G288" s="84"/>
      <c r="H288" s="84"/>
    </row>
    <row r="289" spans="4:8" x14ac:dyDescent="0.2">
      <c r="D289" s="139"/>
      <c r="G289" s="84"/>
      <c r="H289" s="84"/>
    </row>
    <row r="290" spans="4:8" x14ac:dyDescent="0.2">
      <c r="D290" s="139"/>
      <c r="G290" s="84"/>
      <c r="H290" s="84"/>
    </row>
    <row r="291" spans="4:8" x14ac:dyDescent="0.2">
      <c r="D291" s="139"/>
      <c r="G291" s="84"/>
      <c r="H291" s="84"/>
    </row>
    <row r="292" spans="4:8" x14ac:dyDescent="0.2">
      <c r="D292" s="139"/>
      <c r="G292" s="84"/>
      <c r="H292" s="84"/>
    </row>
    <row r="293" spans="4:8" x14ac:dyDescent="0.2">
      <c r="D293" s="139"/>
      <c r="G293" s="84"/>
      <c r="H293" s="84"/>
    </row>
    <row r="294" spans="4:8" x14ac:dyDescent="0.2">
      <c r="D294" s="139"/>
      <c r="G294" s="84"/>
      <c r="H294" s="84"/>
    </row>
    <row r="295" spans="4:8" x14ac:dyDescent="0.2">
      <c r="D295" s="139"/>
      <c r="G295" s="84"/>
      <c r="H295" s="84"/>
    </row>
    <row r="296" spans="4:8" x14ac:dyDescent="0.2">
      <c r="D296" s="139"/>
      <c r="G296" s="84"/>
      <c r="H296" s="84"/>
    </row>
    <row r="297" spans="4:8" x14ac:dyDescent="0.2">
      <c r="D297" s="139"/>
      <c r="G297" s="84"/>
      <c r="H297" s="84"/>
    </row>
    <row r="298" spans="4:8" x14ac:dyDescent="0.2">
      <c r="D298" s="139"/>
      <c r="G298" s="84"/>
      <c r="H298" s="84"/>
    </row>
    <row r="299" spans="4:8" x14ac:dyDescent="0.2">
      <c r="D299" s="139"/>
      <c r="G299" s="84"/>
      <c r="H299" s="84"/>
    </row>
    <row r="300" spans="4:8" ht="13.5" thickBot="1" x14ac:dyDescent="0.25">
      <c r="D300" s="140"/>
      <c r="G300" s="84"/>
      <c r="H300" s="84"/>
    </row>
    <row r="301" spans="4:8" x14ac:dyDescent="0.2">
      <c r="G301" s="84"/>
      <c r="H301" s="84"/>
    </row>
    <row r="302" spans="4:8" x14ac:dyDescent="0.2">
      <c r="G302" s="84"/>
      <c r="H302" s="84"/>
    </row>
    <row r="303" spans="4:8" x14ac:dyDescent="0.2">
      <c r="G303" s="84"/>
      <c r="H303" s="84"/>
    </row>
    <row r="304" spans="4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4.710937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4" t="s">
        <v>39</v>
      </c>
      <c r="B1" s="165"/>
      <c r="C1" s="166"/>
      <c r="D1" s="162" t="s">
        <v>32</v>
      </c>
      <c r="E1" s="163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31</v>
      </c>
      <c r="B2" s="169" t="s">
        <v>30</v>
      </c>
      <c r="C2" s="174" t="s">
        <v>29</v>
      </c>
      <c r="D2" s="173" t="s">
        <v>42</v>
      </c>
      <c r="E2" s="167"/>
      <c r="F2" s="169" t="s">
        <v>28</v>
      </c>
      <c r="G2" s="137">
        <f>[1]ClosingDebtors!$G$2</f>
        <v>15</v>
      </c>
      <c r="H2" s="169" t="s">
        <v>27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26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[1]ClosingDebtors!$G$4</f>
        <v>0</v>
      </c>
      <c r="H4" s="170"/>
    </row>
    <row r="5" spans="1:8" x14ac:dyDescent="0.2">
      <c r="D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D6" s="139"/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D7" s="139"/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D8" s="139"/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D9" s="139"/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D10" s="139"/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D11" s="139"/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D12" s="139"/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D13" s="139"/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D14" s="139"/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139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139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139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139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139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D20" s="139"/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D21" s="139"/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D22" s="139"/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D23" s="139"/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D24" s="139"/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D25" s="139"/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D26" s="139"/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D27" s="139"/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D28" s="139"/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D29" s="139"/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D30" s="139"/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D31" s="139"/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D32" s="139"/>
      <c r="G32" s="84" t="str">
        <f t="shared" si="1"/>
        <v xml:space="preserve"> </v>
      </c>
      <c r="H32" s="84" t="str">
        <f t="shared" si="0"/>
        <v xml:space="preserve"> </v>
      </c>
    </row>
    <row r="33" spans="4:8" x14ac:dyDescent="0.2">
      <c r="D33" s="139"/>
      <c r="G33" s="84" t="str">
        <f t="shared" si="1"/>
        <v xml:space="preserve"> </v>
      </c>
      <c r="H33" s="84" t="str">
        <f t="shared" si="0"/>
        <v xml:space="preserve"> </v>
      </c>
    </row>
    <row r="34" spans="4:8" x14ac:dyDescent="0.2">
      <c r="D34" s="139"/>
      <c r="G34" s="84" t="str">
        <f t="shared" si="1"/>
        <v xml:space="preserve"> </v>
      </c>
      <c r="H34" s="84" t="str">
        <f t="shared" si="0"/>
        <v xml:space="preserve"> </v>
      </c>
    </row>
    <row r="35" spans="4:8" x14ac:dyDescent="0.2">
      <c r="D35" s="139"/>
      <c r="G35" s="84" t="str">
        <f t="shared" si="1"/>
        <v xml:space="preserve"> </v>
      </c>
      <c r="H35" s="84" t="str">
        <f t="shared" si="0"/>
        <v xml:space="preserve"> </v>
      </c>
    </row>
    <row r="36" spans="4:8" x14ac:dyDescent="0.2">
      <c r="D36" s="139"/>
      <c r="G36" s="84" t="str">
        <f t="shared" si="1"/>
        <v xml:space="preserve"> </v>
      </c>
      <c r="H36" s="84" t="str">
        <f t="shared" si="0"/>
        <v xml:space="preserve"> </v>
      </c>
    </row>
    <row r="37" spans="4:8" x14ac:dyDescent="0.2">
      <c r="D37" s="139"/>
      <c r="G37" s="84" t="str">
        <f t="shared" si="1"/>
        <v xml:space="preserve"> </v>
      </c>
      <c r="H37" s="84" t="str">
        <f t="shared" si="0"/>
        <v xml:space="preserve"> </v>
      </c>
    </row>
    <row r="38" spans="4:8" x14ac:dyDescent="0.2">
      <c r="D38" s="139"/>
      <c r="G38" s="84" t="str">
        <f t="shared" si="1"/>
        <v xml:space="preserve"> </v>
      </c>
      <c r="H38" s="84" t="str">
        <f t="shared" si="0"/>
        <v xml:space="preserve"> </v>
      </c>
    </row>
    <row r="39" spans="4:8" x14ac:dyDescent="0.2">
      <c r="D39" s="139"/>
      <c r="G39" s="84" t="str">
        <f t="shared" si="1"/>
        <v xml:space="preserve"> </v>
      </c>
      <c r="H39" s="84" t="str">
        <f t="shared" si="0"/>
        <v xml:space="preserve"> </v>
      </c>
    </row>
    <row r="40" spans="4:8" x14ac:dyDescent="0.2">
      <c r="D40" s="139"/>
      <c r="G40" s="84" t="str">
        <f t="shared" si="1"/>
        <v xml:space="preserve"> </v>
      </c>
      <c r="H40" s="84" t="str">
        <f t="shared" si="0"/>
        <v xml:space="preserve"> </v>
      </c>
    </row>
    <row r="41" spans="4:8" x14ac:dyDescent="0.2">
      <c r="D41" s="139"/>
      <c r="G41" s="84" t="str">
        <f t="shared" si="1"/>
        <v xml:space="preserve"> </v>
      </c>
      <c r="H41" s="84" t="str">
        <f t="shared" si="0"/>
        <v xml:space="preserve"> </v>
      </c>
    </row>
    <row r="42" spans="4:8" x14ac:dyDescent="0.2">
      <c r="D42" s="139"/>
      <c r="G42" s="84" t="str">
        <f t="shared" si="1"/>
        <v xml:space="preserve"> </v>
      </c>
      <c r="H42" s="84" t="str">
        <f t="shared" si="0"/>
        <v xml:space="preserve"> </v>
      </c>
    </row>
    <row r="43" spans="4:8" x14ac:dyDescent="0.2">
      <c r="D43" s="139"/>
      <c r="G43" s="84" t="str">
        <f t="shared" si="1"/>
        <v xml:space="preserve"> </v>
      </c>
      <c r="H43" s="84" t="str">
        <f t="shared" si="0"/>
        <v xml:space="preserve"> </v>
      </c>
    </row>
    <row r="44" spans="4:8" x14ac:dyDescent="0.2">
      <c r="D44" s="139"/>
      <c r="G44" s="84" t="str">
        <f t="shared" si="1"/>
        <v xml:space="preserve"> </v>
      </c>
      <c r="H44" s="84" t="str">
        <f t="shared" si="0"/>
        <v xml:space="preserve"> </v>
      </c>
    </row>
    <row r="45" spans="4:8" x14ac:dyDescent="0.2">
      <c r="D45" s="139"/>
      <c r="G45" s="84" t="str">
        <f t="shared" si="1"/>
        <v xml:space="preserve"> </v>
      </c>
      <c r="H45" s="84" t="str">
        <f t="shared" si="0"/>
        <v xml:space="preserve"> </v>
      </c>
    </row>
    <row r="46" spans="4:8" x14ac:dyDescent="0.2">
      <c r="D46" s="139"/>
      <c r="G46" s="84" t="str">
        <f t="shared" si="1"/>
        <v xml:space="preserve"> </v>
      </c>
      <c r="H46" s="84" t="str">
        <f t="shared" si="0"/>
        <v xml:space="preserve"> </v>
      </c>
    </row>
    <row r="47" spans="4:8" x14ac:dyDescent="0.2">
      <c r="D47" s="139"/>
      <c r="G47" s="84" t="str">
        <f t="shared" si="1"/>
        <v xml:space="preserve"> </v>
      </c>
      <c r="H47" s="84" t="str">
        <f t="shared" si="0"/>
        <v xml:space="preserve"> </v>
      </c>
    </row>
    <row r="48" spans="4:8" x14ac:dyDescent="0.2">
      <c r="D48" s="139"/>
      <c r="G48" s="84" t="str">
        <f t="shared" si="1"/>
        <v xml:space="preserve"> </v>
      </c>
      <c r="H48" s="84" t="str">
        <f t="shared" si="0"/>
        <v xml:space="preserve"> </v>
      </c>
    </row>
    <row r="49" spans="4:8" x14ac:dyDescent="0.2">
      <c r="D49" s="139"/>
      <c r="G49" s="84" t="str">
        <f t="shared" si="1"/>
        <v xml:space="preserve"> </v>
      </c>
      <c r="H49" s="84" t="str">
        <f t="shared" si="0"/>
        <v xml:space="preserve"> </v>
      </c>
    </row>
    <row r="50" spans="4:8" x14ac:dyDescent="0.2">
      <c r="D50" s="139"/>
      <c r="G50" s="84" t="str">
        <f t="shared" si="1"/>
        <v xml:space="preserve"> </v>
      </c>
      <c r="H50" s="84" t="str">
        <f t="shared" si="0"/>
        <v xml:space="preserve"> </v>
      </c>
    </row>
    <row r="51" spans="4:8" x14ac:dyDescent="0.2">
      <c r="D51" s="139"/>
      <c r="G51" s="84" t="str">
        <f t="shared" si="1"/>
        <v xml:space="preserve"> </v>
      </c>
      <c r="H51" s="84" t="str">
        <f t="shared" si="0"/>
        <v xml:space="preserve"> </v>
      </c>
    </row>
    <row r="52" spans="4:8" x14ac:dyDescent="0.2">
      <c r="D52" s="139"/>
      <c r="G52" s="84" t="str">
        <f t="shared" si="1"/>
        <v xml:space="preserve"> </v>
      </c>
      <c r="H52" s="84" t="str">
        <f t="shared" si="0"/>
        <v xml:space="preserve"> </v>
      </c>
    </row>
    <row r="53" spans="4:8" x14ac:dyDescent="0.2">
      <c r="D53" s="139"/>
      <c r="G53" s="84" t="str">
        <f t="shared" si="1"/>
        <v xml:space="preserve"> </v>
      </c>
      <c r="H53" s="84" t="str">
        <f t="shared" si="0"/>
        <v xml:space="preserve"> </v>
      </c>
    </row>
    <row r="54" spans="4:8" x14ac:dyDescent="0.2">
      <c r="D54" s="139"/>
      <c r="G54" s="84" t="str">
        <f t="shared" si="1"/>
        <v xml:space="preserve"> </v>
      </c>
      <c r="H54" s="84" t="str">
        <f t="shared" si="0"/>
        <v xml:space="preserve"> </v>
      </c>
    </row>
    <row r="55" spans="4:8" x14ac:dyDescent="0.2">
      <c r="D55" s="139"/>
      <c r="G55" s="84" t="str">
        <f t="shared" si="1"/>
        <v xml:space="preserve"> </v>
      </c>
      <c r="H55" s="84" t="str">
        <f t="shared" si="0"/>
        <v xml:space="preserve"> </v>
      </c>
    </row>
    <row r="56" spans="4:8" x14ac:dyDescent="0.2">
      <c r="D56" s="139"/>
      <c r="G56" s="84" t="str">
        <f t="shared" si="1"/>
        <v xml:space="preserve"> </v>
      </c>
      <c r="H56" s="84" t="str">
        <f t="shared" si="0"/>
        <v xml:space="preserve"> </v>
      </c>
    </row>
    <row r="57" spans="4:8" x14ac:dyDescent="0.2">
      <c r="D57" s="139"/>
      <c r="G57" s="84" t="str">
        <f t="shared" si="1"/>
        <v xml:space="preserve"> </v>
      </c>
      <c r="H57" s="84" t="str">
        <f t="shared" si="0"/>
        <v xml:space="preserve"> </v>
      </c>
    </row>
    <row r="58" spans="4:8" x14ac:dyDescent="0.2">
      <c r="D58" s="139"/>
      <c r="G58" s="84" t="str">
        <f t="shared" si="1"/>
        <v xml:space="preserve"> </v>
      </c>
      <c r="H58" s="84" t="str">
        <f t="shared" si="0"/>
        <v xml:space="preserve"> </v>
      </c>
    </row>
    <row r="59" spans="4:8" x14ac:dyDescent="0.2">
      <c r="D59" s="139"/>
      <c r="G59" s="84" t="str">
        <f t="shared" si="1"/>
        <v xml:space="preserve"> </v>
      </c>
      <c r="H59" s="84" t="str">
        <f t="shared" si="0"/>
        <v xml:space="preserve"> </v>
      </c>
    </row>
    <row r="60" spans="4:8" x14ac:dyDescent="0.2">
      <c r="D60" s="139"/>
      <c r="G60" s="84" t="str">
        <f t="shared" si="1"/>
        <v xml:space="preserve"> </v>
      </c>
      <c r="H60" s="84" t="str">
        <f t="shared" si="0"/>
        <v xml:space="preserve"> </v>
      </c>
    </row>
    <row r="61" spans="4:8" x14ac:dyDescent="0.2">
      <c r="D61" s="139"/>
      <c r="G61" s="84" t="str">
        <f t="shared" si="1"/>
        <v xml:space="preserve"> </v>
      </c>
      <c r="H61" s="84" t="str">
        <f t="shared" si="0"/>
        <v xml:space="preserve"> </v>
      </c>
    </row>
    <row r="62" spans="4:8" x14ac:dyDescent="0.2">
      <c r="D62" s="139"/>
      <c r="G62" s="84" t="str">
        <f t="shared" si="1"/>
        <v xml:space="preserve"> </v>
      </c>
      <c r="H62" s="84" t="str">
        <f t="shared" si="0"/>
        <v xml:space="preserve"> </v>
      </c>
    </row>
    <row r="63" spans="4:8" x14ac:dyDescent="0.2">
      <c r="D63" s="139"/>
      <c r="G63" s="84" t="str">
        <f t="shared" si="1"/>
        <v xml:space="preserve"> </v>
      </c>
      <c r="H63" s="84" t="str">
        <f t="shared" si="0"/>
        <v xml:space="preserve"> </v>
      </c>
    </row>
    <row r="64" spans="4:8" x14ac:dyDescent="0.2">
      <c r="D64" s="139"/>
      <c r="G64" s="84" t="str">
        <f t="shared" si="1"/>
        <v xml:space="preserve"> </v>
      </c>
      <c r="H64" s="84" t="str">
        <f t="shared" si="0"/>
        <v xml:space="preserve"> </v>
      </c>
    </row>
    <row r="65" spans="4:8" x14ac:dyDescent="0.2">
      <c r="D65" s="139"/>
      <c r="G65" s="84" t="str">
        <f t="shared" si="1"/>
        <v xml:space="preserve"> </v>
      </c>
      <c r="H65" s="84" t="str">
        <f t="shared" si="0"/>
        <v xml:space="preserve"> </v>
      </c>
    </row>
    <row r="66" spans="4:8" x14ac:dyDescent="0.2">
      <c r="D66" s="139"/>
      <c r="G66" s="84" t="str">
        <f t="shared" si="1"/>
        <v xml:space="preserve"> </v>
      </c>
      <c r="H66" s="84" t="str">
        <f t="shared" si="0"/>
        <v xml:space="preserve"> </v>
      </c>
    </row>
    <row r="67" spans="4:8" x14ac:dyDescent="0.2">
      <c r="D67" s="139"/>
      <c r="G67" s="84" t="str">
        <f t="shared" si="1"/>
        <v xml:space="preserve"> </v>
      </c>
      <c r="H67" s="84" t="str">
        <f t="shared" si="0"/>
        <v xml:space="preserve"> </v>
      </c>
    </row>
    <row r="68" spans="4:8" x14ac:dyDescent="0.2">
      <c r="D68" s="139"/>
      <c r="G68" s="84" t="str">
        <f t="shared" si="1"/>
        <v xml:space="preserve"> </v>
      </c>
      <c r="H68" s="84" t="str">
        <f t="shared" si="0"/>
        <v xml:space="preserve"> </v>
      </c>
    </row>
    <row r="69" spans="4:8" x14ac:dyDescent="0.2">
      <c r="D69" s="139"/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4:8" x14ac:dyDescent="0.2">
      <c r="D70" s="139"/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4:8" x14ac:dyDescent="0.2">
      <c r="D71" s="139"/>
      <c r="G71" s="84" t="str">
        <f t="shared" si="3"/>
        <v xml:space="preserve"> </v>
      </c>
      <c r="H71" s="84" t="str">
        <f t="shared" si="2"/>
        <v xml:space="preserve"> </v>
      </c>
    </row>
    <row r="72" spans="4:8" x14ac:dyDescent="0.2">
      <c r="D72" s="139"/>
      <c r="G72" s="84" t="str">
        <f t="shared" si="3"/>
        <v xml:space="preserve"> </v>
      </c>
      <c r="H72" s="84" t="str">
        <f t="shared" si="2"/>
        <v xml:space="preserve"> </v>
      </c>
    </row>
    <row r="73" spans="4:8" x14ac:dyDescent="0.2">
      <c r="D73" s="139"/>
      <c r="G73" s="84" t="str">
        <f t="shared" si="3"/>
        <v xml:space="preserve"> </v>
      </c>
      <c r="H73" s="84" t="str">
        <f t="shared" si="2"/>
        <v xml:space="preserve"> </v>
      </c>
    </row>
    <row r="74" spans="4:8" x14ac:dyDescent="0.2">
      <c r="D74" s="139"/>
      <c r="G74" s="84" t="str">
        <f t="shared" si="3"/>
        <v xml:space="preserve"> </v>
      </c>
      <c r="H74" s="84" t="str">
        <f t="shared" si="2"/>
        <v xml:space="preserve"> </v>
      </c>
    </row>
    <row r="75" spans="4:8" x14ac:dyDescent="0.2">
      <c r="D75" s="139"/>
      <c r="G75" s="84" t="str">
        <f t="shared" si="3"/>
        <v xml:space="preserve"> </v>
      </c>
      <c r="H75" s="84" t="str">
        <f t="shared" si="2"/>
        <v xml:space="preserve"> </v>
      </c>
    </row>
    <row r="76" spans="4:8" x14ac:dyDescent="0.2">
      <c r="D76" s="139"/>
      <c r="G76" s="84" t="str">
        <f t="shared" si="3"/>
        <v xml:space="preserve"> </v>
      </c>
      <c r="H76" s="84" t="str">
        <f t="shared" si="2"/>
        <v xml:space="preserve"> </v>
      </c>
    </row>
    <row r="77" spans="4:8" x14ac:dyDescent="0.2">
      <c r="D77" s="139"/>
      <c r="G77" s="84" t="str">
        <f t="shared" si="3"/>
        <v xml:space="preserve"> </v>
      </c>
      <c r="H77" s="84" t="str">
        <f t="shared" si="2"/>
        <v xml:space="preserve"> </v>
      </c>
    </row>
    <row r="78" spans="4:8" x14ac:dyDescent="0.2">
      <c r="D78" s="139"/>
      <c r="G78" s="84" t="str">
        <f t="shared" si="3"/>
        <v xml:space="preserve"> </v>
      </c>
      <c r="H78" s="84" t="str">
        <f t="shared" si="2"/>
        <v xml:space="preserve"> </v>
      </c>
    </row>
    <row r="79" spans="4:8" x14ac:dyDescent="0.2">
      <c r="D79" s="139"/>
      <c r="G79" s="84" t="str">
        <f t="shared" si="3"/>
        <v xml:space="preserve"> </v>
      </c>
      <c r="H79" s="84" t="str">
        <f t="shared" si="2"/>
        <v xml:space="preserve"> </v>
      </c>
    </row>
    <row r="80" spans="4:8" x14ac:dyDescent="0.2">
      <c r="D80" s="139"/>
      <c r="G80" s="84" t="str">
        <f t="shared" si="3"/>
        <v xml:space="preserve"> </v>
      </c>
      <c r="H80" s="84" t="str">
        <f t="shared" si="2"/>
        <v xml:space="preserve"> </v>
      </c>
    </row>
    <row r="81" spans="4:8" x14ac:dyDescent="0.2">
      <c r="D81" s="139"/>
      <c r="G81" s="84" t="str">
        <f t="shared" si="3"/>
        <v xml:space="preserve"> </v>
      </c>
      <c r="H81" s="84" t="str">
        <f t="shared" si="2"/>
        <v xml:space="preserve"> </v>
      </c>
    </row>
    <row r="82" spans="4:8" x14ac:dyDescent="0.2">
      <c r="D82" s="139"/>
      <c r="G82" s="84" t="str">
        <f t="shared" si="3"/>
        <v xml:space="preserve"> </v>
      </c>
      <c r="H82" s="84" t="str">
        <f t="shared" si="2"/>
        <v xml:space="preserve"> </v>
      </c>
    </row>
    <row r="83" spans="4:8" x14ac:dyDescent="0.2">
      <c r="D83" s="139"/>
      <c r="G83" s="84" t="str">
        <f t="shared" si="3"/>
        <v xml:space="preserve"> </v>
      </c>
      <c r="H83" s="84" t="str">
        <f t="shared" si="2"/>
        <v xml:space="preserve"> </v>
      </c>
    </row>
    <row r="84" spans="4:8" x14ac:dyDescent="0.2">
      <c r="D84" s="139"/>
      <c r="G84" s="84" t="str">
        <f t="shared" si="3"/>
        <v xml:space="preserve"> </v>
      </c>
      <c r="H84" s="84" t="str">
        <f t="shared" si="2"/>
        <v xml:space="preserve"> </v>
      </c>
    </row>
    <row r="85" spans="4:8" x14ac:dyDescent="0.2">
      <c r="D85" s="139"/>
      <c r="G85" s="84" t="str">
        <f t="shared" si="3"/>
        <v xml:space="preserve"> </v>
      </c>
      <c r="H85" s="84" t="str">
        <f t="shared" si="2"/>
        <v xml:space="preserve"> </v>
      </c>
    </row>
    <row r="86" spans="4:8" x14ac:dyDescent="0.2">
      <c r="D86" s="139"/>
      <c r="G86" s="84" t="str">
        <f t="shared" si="3"/>
        <v xml:space="preserve"> </v>
      </c>
      <c r="H86" s="84" t="str">
        <f t="shared" si="2"/>
        <v xml:space="preserve"> </v>
      </c>
    </row>
    <row r="87" spans="4:8" x14ac:dyDescent="0.2">
      <c r="D87" s="139"/>
      <c r="G87" s="84" t="str">
        <f t="shared" si="3"/>
        <v xml:space="preserve"> </v>
      </c>
      <c r="H87" s="84" t="str">
        <f t="shared" si="2"/>
        <v xml:space="preserve"> </v>
      </c>
    </row>
    <row r="88" spans="4:8" x14ac:dyDescent="0.2">
      <c r="D88" s="139"/>
      <c r="G88" s="84" t="str">
        <f t="shared" si="3"/>
        <v xml:space="preserve"> </v>
      </c>
      <c r="H88" s="84" t="str">
        <f t="shared" si="2"/>
        <v xml:space="preserve"> </v>
      </c>
    </row>
    <row r="89" spans="4:8" x14ac:dyDescent="0.2">
      <c r="D89" s="139"/>
      <c r="G89" s="84" t="str">
        <f t="shared" si="3"/>
        <v xml:space="preserve"> </v>
      </c>
      <c r="H89" s="84" t="str">
        <f t="shared" si="2"/>
        <v xml:space="preserve"> </v>
      </c>
    </row>
    <row r="90" spans="4:8" x14ac:dyDescent="0.2">
      <c r="D90" s="139"/>
      <c r="G90" s="84" t="str">
        <f t="shared" si="3"/>
        <v xml:space="preserve"> </v>
      </c>
      <c r="H90" s="84" t="str">
        <f t="shared" si="2"/>
        <v xml:space="preserve"> </v>
      </c>
    </row>
    <row r="91" spans="4:8" x14ac:dyDescent="0.2">
      <c r="D91" s="139"/>
      <c r="G91" s="84" t="str">
        <f t="shared" si="3"/>
        <v xml:space="preserve"> </v>
      </c>
      <c r="H91" s="84" t="str">
        <f t="shared" si="2"/>
        <v xml:space="preserve"> </v>
      </c>
    </row>
    <row r="92" spans="4:8" x14ac:dyDescent="0.2">
      <c r="D92" s="139"/>
      <c r="G92" s="84" t="str">
        <f t="shared" si="3"/>
        <v xml:space="preserve"> </v>
      </c>
      <c r="H92" s="84" t="str">
        <f t="shared" si="2"/>
        <v xml:space="preserve"> </v>
      </c>
    </row>
    <row r="93" spans="4:8" x14ac:dyDescent="0.2">
      <c r="D93" s="139"/>
      <c r="G93" s="84" t="str">
        <f t="shared" si="3"/>
        <v xml:space="preserve"> </v>
      </c>
      <c r="H93" s="84" t="str">
        <f t="shared" si="2"/>
        <v xml:space="preserve"> </v>
      </c>
    </row>
    <row r="94" spans="4:8" x14ac:dyDescent="0.2">
      <c r="D94" s="139"/>
      <c r="G94" s="84" t="str">
        <f t="shared" si="3"/>
        <v xml:space="preserve"> </v>
      </c>
      <c r="H94" s="84" t="str">
        <f t="shared" si="2"/>
        <v xml:space="preserve"> </v>
      </c>
    </row>
    <row r="95" spans="4:8" x14ac:dyDescent="0.2">
      <c r="D95" s="139"/>
      <c r="G95" s="84" t="str">
        <f t="shared" si="3"/>
        <v xml:space="preserve"> </v>
      </c>
      <c r="H95" s="84" t="str">
        <f t="shared" si="2"/>
        <v xml:space="preserve"> </v>
      </c>
    </row>
    <row r="96" spans="4:8" x14ac:dyDescent="0.2">
      <c r="D96" s="139"/>
      <c r="G96" s="84" t="str">
        <f t="shared" si="3"/>
        <v xml:space="preserve"> </v>
      </c>
      <c r="H96" s="84" t="str">
        <f t="shared" si="2"/>
        <v xml:space="preserve"> </v>
      </c>
    </row>
    <row r="97" spans="4:8" x14ac:dyDescent="0.2">
      <c r="D97" s="139"/>
      <c r="G97" s="84" t="str">
        <f t="shared" si="3"/>
        <v xml:space="preserve"> </v>
      </c>
      <c r="H97" s="84" t="str">
        <f t="shared" si="2"/>
        <v xml:space="preserve"> </v>
      </c>
    </row>
    <row r="98" spans="4:8" x14ac:dyDescent="0.2">
      <c r="D98" s="139"/>
      <c r="G98" s="84" t="str">
        <f t="shared" si="3"/>
        <v xml:space="preserve"> </v>
      </c>
      <c r="H98" s="84" t="str">
        <f t="shared" si="2"/>
        <v xml:space="preserve"> </v>
      </c>
    </row>
    <row r="99" spans="4:8" x14ac:dyDescent="0.2">
      <c r="D99" s="139"/>
      <c r="G99" s="84" t="str">
        <f t="shared" si="3"/>
        <v xml:space="preserve"> </v>
      </c>
      <c r="H99" s="84" t="str">
        <f t="shared" si="2"/>
        <v xml:space="preserve"> </v>
      </c>
    </row>
    <row r="100" spans="4:8" x14ac:dyDescent="0.2">
      <c r="D100" s="139"/>
      <c r="G100" s="84" t="str">
        <f t="shared" si="3"/>
        <v xml:space="preserve"> </v>
      </c>
      <c r="H100" s="84" t="str">
        <f t="shared" si="2"/>
        <v xml:space="preserve"> </v>
      </c>
    </row>
    <row r="101" spans="4:8" x14ac:dyDescent="0.2">
      <c r="D101" s="139"/>
      <c r="G101" s="84" t="str">
        <f t="shared" si="3"/>
        <v xml:space="preserve"> </v>
      </c>
      <c r="H101" s="84" t="str">
        <f t="shared" si="2"/>
        <v xml:space="preserve"> </v>
      </c>
    </row>
    <row r="102" spans="4:8" x14ac:dyDescent="0.2">
      <c r="D102" s="139"/>
      <c r="G102" s="84" t="str">
        <f t="shared" si="3"/>
        <v xml:space="preserve"> </v>
      </c>
      <c r="H102" s="84" t="str">
        <f t="shared" si="2"/>
        <v xml:space="preserve"> </v>
      </c>
    </row>
    <row r="103" spans="4:8" x14ac:dyDescent="0.2">
      <c r="D103" s="139"/>
      <c r="G103" s="84" t="str">
        <f t="shared" si="3"/>
        <v xml:space="preserve"> </v>
      </c>
      <c r="H103" s="84" t="str">
        <f t="shared" si="2"/>
        <v xml:space="preserve"> </v>
      </c>
    </row>
    <row r="104" spans="4:8" x14ac:dyDescent="0.2">
      <c r="D104" s="139"/>
      <c r="G104" s="84" t="str">
        <f t="shared" si="3"/>
        <v xml:space="preserve"> </v>
      </c>
      <c r="H104" s="84" t="str">
        <f t="shared" si="2"/>
        <v xml:space="preserve"> </v>
      </c>
    </row>
    <row r="105" spans="4:8" x14ac:dyDescent="0.2">
      <c r="D105" s="139"/>
      <c r="G105" s="84" t="str">
        <f t="shared" si="3"/>
        <v xml:space="preserve"> </v>
      </c>
      <c r="H105" s="84" t="str">
        <f t="shared" si="2"/>
        <v xml:space="preserve"> </v>
      </c>
    </row>
    <row r="106" spans="4:8" x14ac:dyDescent="0.2">
      <c r="D106" s="139"/>
      <c r="G106" s="84" t="str">
        <f t="shared" si="3"/>
        <v xml:space="preserve"> </v>
      </c>
      <c r="H106" s="84" t="str">
        <f t="shared" si="2"/>
        <v xml:space="preserve"> </v>
      </c>
    </row>
    <row r="107" spans="4:8" x14ac:dyDescent="0.2">
      <c r="D107" s="139"/>
      <c r="G107" s="84" t="str">
        <f t="shared" si="3"/>
        <v xml:space="preserve"> </v>
      </c>
      <c r="H107" s="84" t="str">
        <f t="shared" si="2"/>
        <v xml:space="preserve"> </v>
      </c>
    </row>
    <row r="108" spans="4:8" x14ac:dyDescent="0.2">
      <c r="D108" s="139"/>
      <c r="G108" s="84" t="str">
        <f t="shared" si="3"/>
        <v xml:space="preserve"> </v>
      </c>
      <c r="H108" s="84" t="str">
        <f t="shared" si="2"/>
        <v xml:space="preserve"> </v>
      </c>
    </row>
    <row r="109" spans="4:8" x14ac:dyDescent="0.2">
      <c r="D109" s="139"/>
      <c r="G109" s="84" t="str">
        <f t="shared" si="3"/>
        <v xml:space="preserve"> </v>
      </c>
      <c r="H109" s="84" t="str">
        <f t="shared" si="2"/>
        <v xml:space="preserve"> </v>
      </c>
    </row>
    <row r="110" spans="4:8" x14ac:dyDescent="0.2">
      <c r="D110" s="139"/>
      <c r="G110" s="84" t="str">
        <f t="shared" si="3"/>
        <v xml:space="preserve"> </v>
      </c>
      <c r="H110" s="84" t="str">
        <f t="shared" si="2"/>
        <v xml:space="preserve"> </v>
      </c>
    </row>
    <row r="111" spans="4:8" x14ac:dyDescent="0.2">
      <c r="D111" s="139"/>
      <c r="G111" s="84" t="str">
        <f t="shared" si="3"/>
        <v xml:space="preserve"> </v>
      </c>
      <c r="H111" s="84" t="str">
        <f t="shared" si="2"/>
        <v xml:space="preserve"> </v>
      </c>
    </row>
    <row r="112" spans="4:8" x14ac:dyDescent="0.2">
      <c r="D112" s="139"/>
      <c r="G112" s="84" t="str">
        <f t="shared" si="3"/>
        <v xml:space="preserve"> </v>
      </c>
      <c r="H112" s="84" t="str">
        <f t="shared" si="2"/>
        <v xml:space="preserve"> </v>
      </c>
    </row>
    <row r="113" spans="4:8" x14ac:dyDescent="0.2">
      <c r="D113" s="139"/>
      <c r="G113" s="84" t="str">
        <f t="shared" si="3"/>
        <v xml:space="preserve"> </v>
      </c>
      <c r="H113" s="84" t="str">
        <f t="shared" si="2"/>
        <v xml:space="preserve"> </v>
      </c>
    </row>
    <row r="114" spans="4:8" x14ac:dyDescent="0.2">
      <c r="D114" s="139"/>
      <c r="G114" s="84" t="str">
        <f t="shared" si="3"/>
        <v xml:space="preserve"> </v>
      </c>
      <c r="H114" s="84" t="str">
        <f t="shared" si="2"/>
        <v xml:space="preserve"> </v>
      </c>
    </row>
    <row r="115" spans="4:8" x14ac:dyDescent="0.2">
      <c r="D115" s="139"/>
      <c r="G115" s="84" t="str">
        <f t="shared" si="3"/>
        <v xml:space="preserve"> </v>
      </c>
      <c r="H115" s="84" t="str">
        <f t="shared" si="2"/>
        <v xml:space="preserve"> </v>
      </c>
    </row>
    <row r="116" spans="4:8" x14ac:dyDescent="0.2">
      <c r="D116" s="139"/>
      <c r="G116" s="84" t="str">
        <f t="shared" si="3"/>
        <v xml:space="preserve"> </v>
      </c>
      <c r="H116" s="84" t="str">
        <f t="shared" si="2"/>
        <v xml:space="preserve"> </v>
      </c>
    </row>
    <row r="117" spans="4:8" x14ac:dyDescent="0.2">
      <c r="D117" s="139"/>
      <c r="G117" s="84" t="str">
        <f t="shared" si="3"/>
        <v xml:space="preserve"> </v>
      </c>
      <c r="H117" s="84" t="str">
        <f t="shared" si="2"/>
        <v xml:space="preserve"> </v>
      </c>
    </row>
    <row r="118" spans="4:8" x14ac:dyDescent="0.2">
      <c r="D118" s="139"/>
      <c r="G118" s="84" t="str">
        <f t="shared" si="3"/>
        <v xml:space="preserve"> </v>
      </c>
      <c r="H118" s="84" t="str">
        <f t="shared" si="2"/>
        <v xml:space="preserve"> </v>
      </c>
    </row>
    <row r="119" spans="4:8" x14ac:dyDescent="0.2">
      <c r="D119" s="139"/>
      <c r="G119" s="84" t="str">
        <f t="shared" si="3"/>
        <v xml:space="preserve"> </v>
      </c>
      <c r="H119" s="84" t="str">
        <f t="shared" si="2"/>
        <v xml:space="preserve"> </v>
      </c>
    </row>
    <row r="120" spans="4:8" x14ac:dyDescent="0.2">
      <c r="D120" s="139"/>
      <c r="G120" s="84" t="str">
        <f t="shared" si="3"/>
        <v xml:space="preserve"> </v>
      </c>
      <c r="H120" s="84" t="str">
        <f t="shared" si="2"/>
        <v xml:space="preserve"> </v>
      </c>
    </row>
    <row r="121" spans="4:8" x14ac:dyDescent="0.2">
      <c r="D121" s="139"/>
      <c r="G121" s="84" t="str">
        <f t="shared" si="3"/>
        <v xml:space="preserve"> </v>
      </c>
      <c r="H121" s="84" t="str">
        <f t="shared" si="2"/>
        <v xml:space="preserve"> </v>
      </c>
    </row>
    <row r="122" spans="4:8" x14ac:dyDescent="0.2">
      <c r="D122" s="139"/>
      <c r="G122" s="84" t="str">
        <f t="shared" si="3"/>
        <v xml:space="preserve"> </v>
      </c>
      <c r="H122" s="84" t="str">
        <f t="shared" si="2"/>
        <v xml:space="preserve"> </v>
      </c>
    </row>
    <row r="123" spans="4:8" x14ac:dyDescent="0.2">
      <c r="D123" s="139"/>
      <c r="G123" s="84" t="str">
        <f t="shared" si="3"/>
        <v xml:space="preserve"> </v>
      </c>
      <c r="H123" s="84" t="str">
        <f t="shared" si="2"/>
        <v xml:space="preserve"> </v>
      </c>
    </row>
    <row r="124" spans="4:8" x14ac:dyDescent="0.2">
      <c r="D124" s="139"/>
      <c r="G124" s="84" t="str">
        <f t="shared" si="3"/>
        <v xml:space="preserve"> </v>
      </c>
      <c r="H124" s="84" t="str">
        <f t="shared" si="2"/>
        <v xml:space="preserve"> </v>
      </c>
    </row>
    <row r="125" spans="4:8" x14ac:dyDescent="0.2">
      <c r="D125" s="139"/>
      <c r="G125" s="84" t="str">
        <f t="shared" si="3"/>
        <v xml:space="preserve"> </v>
      </c>
      <c r="H125" s="84" t="str">
        <f t="shared" si="2"/>
        <v xml:space="preserve"> </v>
      </c>
    </row>
    <row r="126" spans="4:8" x14ac:dyDescent="0.2">
      <c r="D126" s="139"/>
      <c r="G126" s="84" t="str">
        <f t="shared" si="3"/>
        <v xml:space="preserve"> </v>
      </c>
      <c r="H126" s="84" t="str">
        <f t="shared" si="2"/>
        <v xml:space="preserve"> </v>
      </c>
    </row>
    <row r="127" spans="4:8" x14ac:dyDescent="0.2">
      <c r="D127" s="139"/>
      <c r="G127" s="84" t="str">
        <f t="shared" si="3"/>
        <v xml:space="preserve"> </v>
      </c>
      <c r="H127" s="84" t="str">
        <f t="shared" si="2"/>
        <v xml:space="preserve"> </v>
      </c>
    </row>
    <row r="128" spans="4:8" x14ac:dyDescent="0.2">
      <c r="D128" s="139"/>
      <c r="G128" s="84" t="str">
        <f t="shared" si="3"/>
        <v xml:space="preserve"> </v>
      </c>
      <c r="H128" s="84" t="str">
        <f t="shared" si="2"/>
        <v xml:space="preserve"> </v>
      </c>
    </row>
    <row r="129" spans="4:8" x14ac:dyDescent="0.2">
      <c r="D129" s="139"/>
      <c r="G129" s="84" t="str">
        <f t="shared" si="3"/>
        <v xml:space="preserve"> </v>
      </c>
      <c r="H129" s="84" t="str">
        <f t="shared" si="2"/>
        <v xml:space="preserve"> </v>
      </c>
    </row>
    <row r="130" spans="4:8" x14ac:dyDescent="0.2">
      <c r="D130" s="139"/>
      <c r="G130" s="84" t="str">
        <f t="shared" si="3"/>
        <v xml:space="preserve"> </v>
      </c>
      <c r="H130" s="84" t="str">
        <f t="shared" si="2"/>
        <v xml:space="preserve"> </v>
      </c>
    </row>
    <row r="131" spans="4:8" x14ac:dyDescent="0.2">
      <c r="D131" s="139"/>
      <c r="G131" s="84" t="str">
        <f t="shared" si="3"/>
        <v xml:space="preserve"> </v>
      </c>
      <c r="H131" s="84" t="str">
        <f t="shared" si="2"/>
        <v xml:space="preserve"> </v>
      </c>
    </row>
    <row r="132" spans="4:8" x14ac:dyDescent="0.2">
      <c r="D132" s="139"/>
      <c r="G132" s="84" t="str">
        <f t="shared" si="3"/>
        <v xml:space="preserve"> </v>
      </c>
      <c r="H132" s="84" t="str">
        <f t="shared" si="2"/>
        <v xml:space="preserve"> </v>
      </c>
    </row>
    <row r="133" spans="4:8" x14ac:dyDescent="0.2">
      <c r="D133" s="139"/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4:8" x14ac:dyDescent="0.2">
      <c r="D134" s="139"/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4:8" x14ac:dyDescent="0.2">
      <c r="D135" s="139"/>
      <c r="G135" s="84" t="str">
        <f t="shared" si="5"/>
        <v xml:space="preserve"> </v>
      </c>
      <c r="H135" s="84" t="str">
        <f t="shared" si="4"/>
        <v xml:space="preserve"> </v>
      </c>
    </row>
    <row r="136" spans="4:8" x14ac:dyDescent="0.2">
      <c r="D136" s="139"/>
      <c r="G136" s="84" t="str">
        <f t="shared" si="5"/>
        <v xml:space="preserve"> </v>
      </c>
      <c r="H136" s="84" t="str">
        <f t="shared" si="4"/>
        <v xml:space="preserve"> </v>
      </c>
    </row>
    <row r="137" spans="4:8" x14ac:dyDescent="0.2">
      <c r="D137" s="139"/>
      <c r="G137" s="84" t="str">
        <f t="shared" si="5"/>
        <v xml:space="preserve"> </v>
      </c>
      <c r="H137" s="84" t="str">
        <f t="shared" si="4"/>
        <v xml:space="preserve"> </v>
      </c>
    </row>
    <row r="138" spans="4:8" x14ac:dyDescent="0.2">
      <c r="D138" s="139"/>
      <c r="G138" s="84" t="str">
        <f t="shared" si="5"/>
        <v xml:space="preserve"> </v>
      </c>
      <c r="H138" s="84" t="str">
        <f t="shared" si="4"/>
        <v xml:space="preserve"> </v>
      </c>
    </row>
    <row r="139" spans="4:8" x14ac:dyDescent="0.2">
      <c r="D139" s="139"/>
      <c r="G139" s="84" t="str">
        <f t="shared" si="5"/>
        <v xml:space="preserve"> </v>
      </c>
      <c r="H139" s="84" t="str">
        <f t="shared" si="4"/>
        <v xml:space="preserve"> </v>
      </c>
    </row>
    <row r="140" spans="4:8" x14ac:dyDescent="0.2">
      <c r="D140" s="139"/>
      <c r="G140" s="84" t="str">
        <f t="shared" si="5"/>
        <v xml:space="preserve"> </v>
      </c>
      <c r="H140" s="84" t="str">
        <f t="shared" si="4"/>
        <v xml:space="preserve"> </v>
      </c>
    </row>
    <row r="141" spans="4:8" x14ac:dyDescent="0.2">
      <c r="D141" s="139"/>
      <c r="G141" s="84" t="str">
        <f t="shared" si="5"/>
        <v xml:space="preserve"> </v>
      </c>
      <c r="H141" s="84" t="str">
        <f t="shared" si="4"/>
        <v xml:space="preserve"> </v>
      </c>
    </row>
    <row r="142" spans="4:8" x14ac:dyDescent="0.2">
      <c r="D142" s="139"/>
      <c r="G142" s="84" t="str">
        <f t="shared" si="5"/>
        <v xml:space="preserve"> </v>
      </c>
      <c r="H142" s="84" t="str">
        <f t="shared" si="4"/>
        <v xml:space="preserve"> </v>
      </c>
    </row>
    <row r="143" spans="4:8" x14ac:dyDescent="0.2">
      <c r="D143" s="139"/>
      <c r="G143" s="84" t="str">
        <f t="shared" si="5"/>
        <v xml:space="preserve"> </v>
      </c>
      <c r="H143" s="84" t="str">
        <f t="shared" si="4"/>
        <v xml:space="preserve"> </v>
      </c>
    </row>
    <row r="144" spans="4:8" x14ac:dyDescent="0.2">
      <c r="D144" s="139"/>
      <c r="G144" s="84" t="str">
        <f t="shared" si="5"/>
        <v xml:space="preserve"> </v>
      </c>
      <c r="H144" s="84" t="str">
        <f t="shared" si="4"/>
        <v xml:space="preserve"> </v>
      </c>
    </row>
    <row r="145" spans="4:8" x14ac:dyDescent="0.2">
      <c r="D145" s="139"/>
      <c r="G145" s="84" t="str">
        <f t="shared" si="5"/>
        <v xml:space="preserve"> </v>
      </c>
      <c r="H145" s="84" t="str">
        <f t="shared" si="4"/>
        <v xml:space="preserve"> </v>
      </c>
    </row>
    <row r="146" spans="4:8" x14ac:dyDescent="0.2">
      <c r="D146" s="139"/>
      <c r="G146" s="84" t="str">
        <f t="shared" si="5"/>
        <v xml:space="preserve"> </v>
      </c>
      <c r="H146" s="84" t="str">
        <f t="shared" si="4"/>
        <v xml:space="preserve"> </v>
      </c>
    </row>
    <row r="147" spans="4:8" x14ac:dyDescent="0.2">
      <c r="D147" s="139"/>
      <c r="G147" s="84" t="str">
        <f t="shared" si="5"/>
        <v xml:space="preserve"> </v>
      </c>
      <c r="H147" s="84" t="str">
        <f t="shared" si="4"/>
        <v xml:space="preserve"> </v>
      </c>
    </row>
    <row r="148" spans="4:8" x14ac:dyDescent="0.2">
      <c r="D148" s="139"/>
      <c r="G148" s="84" t="str">
        <f t="shared" si="5"/>
        <v xml:space="preserve"> </v>
      </c>
      <c r="H148" s="84" t="str">
        <f t="shared" si="4"/>
        <v xml:space="preserve"> </v>
      </c>
    </row>
    <row r="149" spans="4:8" x14ac:dyDescent="0.2">
      <c r="D149" s="139"/>
      <c r="G149" s="84" t="str">
        <f t="shared" si="5"/>
        <v xml:space="preserve"> </v>
      </c>
      <c r="H149" s="84" t="str">
        <f t="shared" si="4"/>
        <v xml:space="preserve"> </v>
      </c>
    </row>
    <row r="150" spans="4:8" x14ac:dyDescent="0.2">
      <c r="D150" s="139"/>
      <c r="G150" s="84" t="str">
        <f t="shared" si="5"/>
        <v xml:space="preserve"> </v>
      </c>
      <c r="H150" s="84" t="str">
        <f t="shared" si="4"/>
        <v xml:space="preserve"> </v>
      </c>
    </row>
    <row r="151" spans="4:8" x14ac:dyDescent="0.2">
      <c r="D151" s="139"/>
      <c r="G151" s="84" t="str">
        <f t="shared" si="5"/>
        <v xml:space="preserve"> </v>
      </c>
      <c r="H151" s="84" t="str">
        <f t="shared" si="4"/>
        <v xml:space="preserve"> </v>
      </c>
    </row>
    <row r="152" spans="4:8" x14ac:dyDescent="0.2">
      <c r="D152" s="139"/>
      <c r="G152" s="84" t="str">
        <f t="shared" si="5"/>
        <v xml:space="preserve"> </v>
      </c>
      <c r="H152" s="84" t="str">
        <f t="shared" si="4"/>
        <v xml:space="preserve"> </v>
      </c>
    </row>
    <row r="153" spans="4:8" x14ac:dyDescent="0.2">
      <c r="D153" s="139"/>
      <c r="G153" s="84" t="str">
        <f t="shared" si="5"/>
        <v xml:space="preserve"> </v>
      </c>
      <c r="H153" s="84" t="str">
        <f t="shared" si="4"/>
        <v xml:space="preserve"> </v>
      </c>
    </row>
    <row r="154" spans="4:8" x14ac:dyDescent="0.2">
      <c r="D154" s="139"/>
      <c r="G154" s="84" t="str">
        <f t="shared" si="5"/>
        <v xml:space="preserve"> </v>
      </c>
      <c r="H154" s="84" t="str">
        <f t="shared" si="4"/>
        <v xml:space="preserve"> </v>
      </c>
    </row>
    <row r="155" spans="4:8" x14ac:dyDescent="0.2">
      <c r="D155" s="139"/>
      <c r="G155" s="84" t="str">
        <f t="shared" si="5"/>
        <v xml:space="preserve"> </v>
      </c>
      <c r="H155" s="84" t="str">
        <f t="shared" si="4"/>
        <v xml:space="preserve"> </v>
      </c>
    </row>
    <row r="156" spans="4:8" x14ac:dyDescent="0.2">
      <c r="D156" s="139"/>
      <c r="G156" s="84" t="str">
        <f t="shared" si="5"/>
        <v xml:space="preserve"> </v>
      </c>
      <c r="H156" s="84" t="str">
        <f t="shared" si="4"/>
        <v xml:space="preserve"> </v>
      </c>
    </row>
    <row r="157" spans="4:8" x14ac:dyDescent="0.2">
      <c r="D157" s="139"/>
      <c r="G157" s="84" t="str">
        <f t="shared" si="5"/>
        <v xml:space="preserve"> </v>
      </c>
      <c r="H157" s="84" t="str">
        <f t="shared" si="4"/>
        <v xml:space="preserve"> </v>
      </c>
    </row>
    <row r="158" spans="4:8" x14ac:dyDescent="0.2">
      <c r="D158" s="139"/>
      <c r="G158" s="84" t="str">
        <f t="shared" si="5"/>
        <v xml:space="preserve"> </v>
      </c>
      <c r="H158" s="84" t="str">
        <f t="shared" si="4"/>
        <v xml:space="preserve"> </v>
      </c>
    </row>
    <row r="159" spans="4:8" x14ac:dyDescent="0.2">
      <c r="D159" s="139"/>
      <c r="G159" s="84" t="str">
        <f t="shared" si="5"/>
        <v xml:space="preserve"> </v>
      </c>
      <c r="H159" s="84" t="str">
        <f t="shared" si="4"/>
        <v xml:space="preserve"> </v>
      </c>
    </row>
    <row r="160" spans="4:8" x14ac:dyDescent="0.2">
      <c r="D160" s="139"/>
      <c r="G160" s="84" t="str">
        <f t="shared" si="5"/>
        <v xml:space="preserve"> </v>
      </c>
      <c r="H160" s="84" t="str">
        <f t="shared" si="4"/>
        <v xml:space="preserve"> </v>
      </c>
    </row>
    <row r="161" spans="4:8" x14ac:dyDescent="0.2">
      <c r="D161" s="139"/>
      <c r="G161" s="84" t="str">
        <f t="shared" si="5"/>
        <v xml:space="preserve"> </v>
      </c>
      <c r="H161" s="84" t="str">
        <f t="shared" si="4"/>
        <v xml:space="preserve"> </v>
      </c>
    </row>
    <row r="162" spans="4:8" x14ac:dyDescent="0.2">
      <c r="D162" s="139"/>
      <c r="G162" s="84" t="str">
        <f t="shared" si="5"/>
        <v xml:space="preserve"> </v>
      </c>
      <c r="H162" s="84" t="str">
        <f t="shared" si="4"/>
        <v xml:space="preserve"> </v>
      </c>
    </row>
    <row r="163" spans="4:8" x14ac:dyDescent="0.2">
      <c r="D163" s="139"/>
      <c r="G163" s="84" t="str">
        <f t="shared" si="5"/>
        <v xml:space="preserve"> </v>
      </c>
      <c r="H163" s="84" t="str">
        <f t="shared" si="4"/>
        <v xml:space="preserve"> </v>
      </c>
    </row>
    <row r="164" spans="4:8" x14ac:dyDescent="0.2">
      <c r="D164" s="139"/>
      <c r="G164" s="84" t="str">
        <f t="shared" si="5"/>
        <v xml:space="preserve"> </v>
      </c>
      <c r="H164" s="84" t="str">
        <f t="shared" si="4"/>
        <v xml:space="preserve"> </v>
      </c>
    </row>
    <row r="165" spans="4:8" x14ac:dyDescent="0.2">
      <c r="D165" s="139"/>
      <c r="G165" s="84" t="str">
        <f t="shared" si="5"/>
        <v xml:space="preserve"> </v>
      </c>
      <c r="H165" s="84" t="str">
        <f t="shared" si="4"/>
        <v xml:space="preserve"> </v>
      </c>
    </row>
    <row r="166" spans="4:8" x14ac:dyDescent="0.2">
      <c r="D166" s="139"/>
      <c r="G166" s="84" t="str">
        <f t="shared" si="5"/>
        <v xml:space="preserve"> </v>
      </c>
      <c r="H166" s="84" t="str">
        <f t="shared" si="4"/>
        <v xml:space="preserve"> </v>
      </c>
    </row>
    <row r="167" spans="4:8" x14ac:dyDescent="0.2">
      <c r="D167" s="139"/>
      <c r="G167" s="84" t="str">
        <f t="shared" si="5"/>
        <v xml:space="preserve"> </v>
      </c>
      <c r="H167" s="84" t="str">
        <f t="shared" si="4"/>
        <v xml:space="preserve"> </v>
      </c>
    </row>
    <row r="168" spans="4:8" x14ac:dyDescent="0.2">
      <c r="D168" s="139"/>
      <c r="G168" s="84" t="str">
        <f t="shared" si="5"/>
        <v xml:space="preserve"> </v>
      </c>
      <c r="H168" s="84" t="str">
        <f t="shared" si="4"/>
        <v xml:space="preserve"> </v>
      </c>
    </row>
    <row r="169" spans="4:8" x14ac:dyDescent="0.2">
      <c r="D169" s="139"/>
      <c r="G169" s="84" t="str">
        <f t="shared" si="5"/>
        <v xml:space="preserve"> </v>
      </c>
      <c r="H169" s="84" t="str">
        <f t="shared" si="4"/>
        <v xml:space="preserve"> </v>
      </c>
    </row>
    <row r="170" spans="4:8" x14ac:dyDescent="0.2">
      <c r="D170" s="139"/>
      <c r="G170" s="84" t="str">
        <f t="shared" si="5"/>
        <v xml:space="preserve"> </v>
      </c>
      <c r="H170" s="84" t="str">
        <f t="shared" si="4"/>
        <v xml:space="preserve"> </v>
      </c>
    </row>
    <row r="171" spans="4:8" x14ac:dyDescent="0.2">
      <c r="D171" s="139"/>
      <c r="G171" s="84" t="str">
        <f t="shared" si="5"/>
        <v xml:space="preserve"> </v>
      </c>
      <c r="H171" s="84" t="str">
        <f t="shared" si="4"/>
        <v xml:space="preserve"> </v>
      </c>
    </row>
    <row r="172" spans="4:8" x14ac:dyDescent="0.2">
      <c r="D172" s="139"/>
      <c r="G172" s="84" t="str">
        <f t="shared" si="5"/>
        <v xml:space="preserve"> </v>
      </c>
      <c r="H172" s="84" t="str">
        <f t="shared" si="4"/>
        <v xml:space="preserve"> </v>
      </c>
    </row>
    <row r="173" spans="4:8" x14ac:dyDescent="0.2">
      <c r="D173" s="139"/>
      <c r="G173" s="84" t="str">
        <f t="shared" si="5"/>
        <v xml:space="preserve"> </v>
      </c>
      <c r="H173" s="84" t="str">
        <f t="shared" si="4"/>
        <v xml:space="preserve"> </v>
      </c>
    </row>
    <row r="174" spans="4:8" x14ac:dyDescent="0.2">
      <c r="D174" s="139"/>
      <c r="G174" s="84" t="str">
        <f t="shared" si="5"/>
        <v xml:space="preserve"> </v>
      </c>
      <c r="H174" s="84" t="str">
        <f t="shared" si="4"/>
        <v xml:space="preserve"> </v>
      </c>
    </row>
    <row r="175" spans="4:8" x14ac:dyDescent="0.2">
      <c r="D175" s="139"/>
      <c r="G175" s="84" t="str">
        <f t="shared" si="5"/>
        <v xml:space="preserve"> </v>
      </c>
      <c r="H175" s="84" t="str">
        <f t="shared" si="4"/>
        <v xml:space="preserve"> </v>
      </c>
    </row>
    <row r="176" spans="4:8" x14ac:dyDescent="0.2">
      <c r="D176" s="139"/>
      <c r="G176" s="84" t="str">
        <f t="shared" si="5"/>
        <v xml:space="preserve"> </v>
      </c>
      <c r="H176" s="84" t="str">
        <f t="shared" si="4"/>
        <v xml:space="preserve"> </v>
      </c>
    </row>
    <row r="177" spans="4:8" x14ac:dyDescent="0.2">
      <c r="D177" s="139"/>
      <c r="G177" s="84" t="str">
        <f t="shared" si="5"/>
        <v xml:space="preserve"> </v>
      </c>
      <c r="H177" s="84" t="str">
        <f t="shared" si="4"/>
        <v xml:space="preserve"> </v>
      </c>
    </row>
    <row r="178" spans="4:8" x14ac:dyDescent="0.2">
      <c r="D178" s="139"/>
      <c r="G178" s="84" t="str">
        <f t="shared" si="5"/>
        <v xml:space="preserve"> </v>
      </c>
      <c r="H178" s="84" t="str">
        <f t="shared" si="4"/>
        <v xml:space="preserve"> </v>
      </c>
    </row>
    <row r="179" spans="4:8" x14ac:dyDescent="0.2">
      <c r="D179" s="139"/>
      <c r="G179" s="84" t="str">
        <f t="shared" si="5"/>
        <v xml:space="preserve"> </v>
      </c>
      <c r="H179" s="84" t="str">
        <f t="shared" si="4"/>
        <v xml:space="preserve"> </v>
      </c>
    </row>
    <row r="180" spans="4:8" x14ac:dyDescent="0.2">
      <c r="D180" s="139"/>
      <c r="G180" s="84" t="str">
        <f t="shared" si="5"/>
        <v xml:space="preserve"> </v>
      </c>
      <c r="H180" s="84" t="str">
        <f t="shared" si="4"/>
        <v xml:space="preserve"> </v>
      </c>
    </row>
    <row r="181" spans="4:8" x14ac:dyDescent="0.2">
      <c r="D181" s="139"/>
      <c r="G181" s="84" t="str">
        <f t="shared" si="5"/>
        <v xml:space="preserve"> </v>
      </c>
      <c r="H181" s="84" t="str">
        <f t="shared" si="4"/>
        <v xml:space="preserve"> </v>
      </c>
    </row>
    <row r="182" spans="4:8" x14ac:dyDescent="0.2">
      <c r="D182" s="139"/>
      <c r="G182" s="84" t="str">
        <f t="shared" si="5"/>
        <v xml:space="preserve"> </v>
      </c>
      <c r="H182" s="84" t="str">
        <f t="shared" si="4"/>
        <v xml:space="preserve"> </v>
      </c>
    </row>
    <row r="183" spans="4:8" x14ac:dyDescent="0.2">
      <c r="D183" s="139"/>
      <c r="G183" s="84" t="str">
        <f t="shared" si="5"/>
        <v xml:space="preserve"> </v>
      </c>
      <c r="H183" s="84" t="str">
        <f t="shared" si="4"/>
        <v xml:space="preserve"> </v>
      </c>
    </row>
    <row r="184" spans="4:8" x14ac:dyDescent="0.2">
      <c r="D184" s="139"/>
      <c r="G184" s="84" t="str">
        <f t="shared" si="5"/>
        <v xml:space="preserve"> </v>
      </c>
      <c r="H184" s="84" t="str">
        <f t="shared" si="4"/>
        <v xml:space="preserve"> </v>
      </c>
    </row>
    <row r="185" spans="4:8" x14ac:dyDescent="0.2">
      <c r="D185" s="139"/>
      <c r="G185" s="84" t="str">
        <f t="shared" si="5"/>
        <v xml:space="preserve"> </v>
      </c>
      <c r="H185" s="84" t="str">
        <f t="shared" si="4"/>
        <v xml:space="preserve"> </v>
      </c>
    </row>
    <row r="186" spans="4:8" x14ac:dyDescent="0.2">
      <c r="D186" s="139"/>
      <c r="G186" s="84" t="str">
        <f t="shared" si="5"/>
        <v xml:space="preserve"> </v>
      </c>
      <c r="H186" s="84" t="str">
        <f t="shared" si="4"/>
        <v xml:space="preserve"> </v>
      </c>
    </row>
    <row r="187" spans="4:8" x14ac:dyDescent="0.2">
      <c r="D187" s="139"/>
      <c r="G187" s="84" t="str">
        <f t="shared" si="5"/>
        <v xml:space="preserve"> </v>
      </c>
      <c r="H187" s="84" t="str">
        <f t="shared" si="4"/>
        <v xml:space="preserve"> </v>
      </c>
    </row>
    <row r="188" spans="4:8" x14ac:dyDescent="0.2">
      <c r="D188" s="139"/>
      <c r="G188" s="84" t="str">
        <f t="shared" si="5"/>
        <v xml:space="preserve"> </v>
      </c>
      <c r="H188" s="84" t="str">
        <f t="shared" si="4"/>
        <v xml:space="preserve"> </v>
      </c>
    </row>
    <row r="189" spans="4:8" x14ac:dyDescent="0.2">
      <c r="D189" s="139"/>
      <c r="G189" s="84" t="str">
        <f t="shared" si="5"/>
        <v xml:space="preserve"> </v>
      </c>
      <c r="H189" s="84" t="str">
        <f t="shared" si="4"/>
        <v xml:space="preserve"> </v>
      </c>
    </row>
    <row r="190" spans="4:8" x14ac:dyDescent="0.2">
      <c r="D190" s="139"/>
      <c r="G190" s="84" t="str">
        <f t="shared" si="5"/>
        <v xml:space="preserve"> </v>
      </c>
      <c r="H190" s="84" t="str">
        <f t="shared" si="4"/>
        <v xml:space="preserve"> </v>
      </c>
    </row>
    <row r="191" spans="4:8" x14ac:dyDescent="0.2">
      <c r="D191" s="139"/>
      <c r="G191" s="84" t="str">
        <f t="shared" si="5"/>
        <v xml:space="preserve"> </v>
      </c>
      <c r="H191" s="84" t="str">
        <f t="shared" si="4"/>
        <v xml:space="preserve"> </v>
      </c>
    </row>
    <row r="192" spans="4:8" x14ac:dyDescent="0.2">
      <c r="D192" s="139"/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D193" s="139"/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D194" s="139"/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D195" s="139"/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D196" s="139"/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D197" s="139"/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D198" s="139"/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D199" s="139"/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139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25</v>
      </c>
      <c r="D201" s="139"/>
      <c r="G201" s="84"/>
      <c r="H201" s="84"/>
    </row>
    <row r="202" spans="1:8" x14ac:dyDescent="0.2">
      <c r="D202" s="139"/>
      <c r="G202" s="84"/>
      <c r="H202" s="84"/>
    </row>
    <row r="203" spans="1:8" x14ac:dyDescent="0.2">
      <c r="D203" s="139"/>
      <c r="G203" s="84"/>
      <c r="H203" s="84"/>
    </row>
    <row r="204" spans="1:8" x14ac:dyDescent="0.2">
      <c r="D204" s="139"/>
      <c r="G204" s="84"/>
      <c r="H204" s="84"/>
    </row>
    <row r="205" spans="1:8" x14ac:dyDescent="0.2">
      <c r="D205" s="139"/>
      <c r="G205" s="84"/>
      <c r="H205" s="84"/>
    </row>
    <row r="206" spans="1:8" x14ac:dyDescent="0.2">
      <c r="D206" s="139"/>
      <c r="G206" s="84"/>
      <c r="H206" s="84"/>
    </row>
    <row r="207" spans="1:8" x14ac:dyDescent="0.2">
      <c r="D207" s="139"/>
      <c r="G207" s="84"/>
      <c r="H207" s="84"/>
    </row>
    <row r="208" spans="1:8" x14ac:dyDescent="0.2">
      <c r="D208" s="139"/>
      <c r="G208" s="84"/>
      <c r="H208" s="84"/>
    </row>
    <row r="209" spans="4:8" x14ac:dyDescent="0.2">
      <c r="D209" s="139"/>
      <c r="G209" s="84"/>
      <c r="H209" s="84"/>
    </row>
    <row r="210" spans="4:8" x14ac:dyDescent="0.2">
      <c r="D210" s="139"/>
      <c r="G210" s="84"/>
      <c r="H210" s="84"/>
    </row>
    <row r="211" spans="4:8" x14ac:dyDescent="0.2">
      <c r="D211" s="139"/>
      <c r="G211" s="84"/>
      <c r="H211" s="84"/>
    </row>
    <row r="212" spans="4:8" x14ac:dyDescent="0.2">
      <c r="D212" s="139"/>
      <c r="G212" s="84"/>
      <c r="H212" s="84"/>
    </row>
    <row r="213" spans="4:8" x14ac:dyDescent="0.2">
      <c r="D213" s="139"/>
      <c r="G213" s="84"/>
      <c r="H213" s="84"/>
    </row>
    <row r="214" spans="4:8" x14ac:dyDescent="0.2">
      <c r="D214" s="139"/>
      <c r="G214" s="84"/>
      <c r="H214" s="84"/>
    </row>
    <row r="215" spans="4:8" x14ac:dyDescent="0.2">
      <c r="D215" s="139"/>
      <c r="G215" s="84"/>
      <c r="H215" s="84"/>
    </row>
    <row r="216" spans="4:8" x14ac:dyDescent="0.2">
      <c r="D216" s="139"/>
      <c r="G216" s="84"/>
      <c r="H216" s="84"/>
    </row>
    <row r="217" spans="4:8" x14ac:dyDescent="0.2">
      <c r="D217" s="139"/>
      <c r="G217" s="84"/>
      <c r="H217" s="84"/>
    </row>
    <row r="218" spans="4:8" x14ac:dyDescent="0.2">
      <c r="D218" s="139"/>
      <c r="G218" s="84"/>
      <c r="H218" s="84"/>
    </row>
    <row r="219" spans="4:8" x14ac:dyDescent="0.2">
      <c r="D219" s="139"/>
      <c r="G219" s="84"/>
      <c r="H219" s="84"/>
    </row>
    <row r="220" spans="4:8" x14ac:dyDescent="0.2">
      <c r="D220" s="139"/>
      <c r="G220" s="84"/>
      <c r="H220" s="84"/>
    </row>
    <row r="221" spans="4:8" x14ac:dyDescent="0.2">
      <c r="D221" s="139"/>
      <c r="G221" s="84"/>
      <c r="H221" s="84"/>
    </row>
    <row r="222" spans="4:8" x14ac:dyDescent="0.2">
      <c r="D222" s="139"/>
      <c r="G222" s="84"/>
      <c r="H222" s="84"/>
    </row>
    <row r="223" spans="4:8" x14ac:dyDescent="0.2">
      <c r="D223" s="139"/>
      <c r="G223" s="84"/>
      <c r="H223" s="84"/>
    </row>
    <row r="224" spans="4:8" x14ac:dyDescent="0.2">
      <c r="D224" s="139"/>
      <c r="G224" s="84"/>
      <c r="H224" s="84"/>
    </row>
    <row r="225" spans="4:8" x14ac:dyDescent="0.2">
      <c r="D225" s="139"/>
      <c r="G225" s="84"/>
      <c r="H225" s="84"/>
    </row>
    <row r="226" spans="4:8" x14ac:dyDescent="0.2">
      <c r="D226" s="139"/>
      <c r="G226" s="84"/>
      <c r="H226" s="84"/>
    </row>
    <row r="227" spans="4:8" x14ac:dyDescent="0.2">
      <c r="D227" s="139"/>
      <c r="G227" s="84"/>
      <c r="H227" s="84"/>
    </row>
    <row r="228" spans="4:8" x14ac:dyDescent="0.2">
      <c r="D228" s="139"/>
      <c r="G228" s="84"/>
      <c r="H228" s="84"/>
    </row>
    <row r="229" spans="4:8" x14ac:dyDescent="0.2">
      <c r="D229" s="139"/>
      <c r="G229" s="84"/>
      <c r="H229" s="84"/>
    </row>
    <row r="230" spans="4:8" x14ac:dyDescent="0.2">
      <c r="D230" s="139"/>
      <c r="G230" s="84"/>
      <c r="H230" s="84"/>
    </row>
    <row r="231" spans="4:8" x14ac:dyDescent="0.2">
      <c r="D231" s="139"/>
      <c r="G231" s="84"/>
      <c r="H231" s="84"/>
    </row>
    <row r="232" spans="4:8" x14ac:dyDescent="0.2">
      <c r="D232" s="139"/>
      <c r="G232" s="84"/>
      <c r="H232" s="84"/>
    </row>
    <row r="233" spans="4:8" x14ac:dyDescent="0.2">
      <c r="D233" s="139"/>
      <c r="G233" s="84"/>
      <c r="H233" s="84"/>
    </row>
    <row r="234" spans="4:8" x14ac:dyDescent="0.2">
      <c r="D234" s="139"/>
      <c r="G234" s="84"/>
      <c r="H234" s="84"/>
    </row>
    <row r="235" spans="4:8" x14ac:dyDescent="0.2">
      <c r="D235" s="139"/>
      <c r="G235" s="84"/>
      <c r="H235" s="84"/>
    </row>
    <row r="236" spans="4:8" x14ac:dyDescent="0.2">
      <c r="D236" s="139"/>
      <c r="G236" s="84"/>
      <c r="H236" s="84"/>
    </row>
    <row r="237" spans="4:8" x14ac:dyDescent="0.2">
      <c r="D237" s="139"/>
      <c r="G237" s="84"/>
      <c r="H237" s="84"/>
    </row>
    <row r="238" spans="4:8" x14ac:dyDescent="0.2">
      <c r="D238" s="139"/>
      <c r="G238" s="84"/>
      <c r="H238" s="84"/>
    </row>
    <row r="239" spans="4:8" x14ac:dyDescent="0.2">
      <c r="D239" s="139"/>
      <c r="G239" s="84"/>
      <c r="H239" s="84"/>
    </row>
    <row r="240" spans="4:8" x14ac:dyDescent="0.2">
      <c r="D240" s="139"/>
      <c r="G240" s="84"/>
      <c r="H240" s="84"/>
    </row>
    <row r="241" spans="4:8" x14ac:dyDescent="0.2">
      <c r="D241" s="139"/>
      <c r="G241" s="84"/>
      <c r="H241" s="84"/>
    </row>
    <row r="242" spans="4:8" x14ac:dyDescent="0.2">
      <c r="D242" s="139"/>
      <c r="G242" s="84"/>
      <c r="H242" s="84"/>
    </row>
    <row r="243" spans="4:8" x14ac:dyDescent="0.2">
      <c r="D243" s="139"/>
      <c r="G243" s="84"/>
      <c r="H243" s="84"/>
    </row>
    <row r="244" spans="4:8" x14ac:dyDescent="0.2">
      <c r="D244" s="139"/>
      <c r="G244" s="84"/>
      <c r="H244" s="84"/>
    </row>
    <row r="245" spans="4:8" x14ac:dyDescent="0.2">
      <c r="D245" s="139"/>
      <c r="G245" s="84"/>
      <c r="H245" s="84"/>
    </row>
    <row r="246" spans="4:8" x14ac:dyDescent="0.2">
      <c r="D246" s="139"/>
      <c r="G246" s="84"/>
      <c r="H246" s="84"/>
    </row>
    <row r="247" spans="4:8" x14ac:dyDescent="0.2">
      <c r="D247" s="139"/>
      <c r="G247" s="84"/>
      <c r="H247" s="84"/>
    </row>
    <row r="248" spans="4:8" x14ac:dyDescent="0.2">
      <c r="D248" s="139"/>
      <c r="G248" s="84"/>
      <c r="H248" s="84"/>
    </row>
    <row r="249" spans="4:8" x14ac:dyDescent="0.2">
      <c r="D249" s="139"/>
      <c r="G249" s="84"/>
      <c r="H249" s="84"/>
    </row>
    <row r="250" spans="4:8" x14ac:dyDescent="0.2">
      <c r="D250" s="139"/>
      <c r="G250" s="84"/>
      <c r="H250" s="84"/>
    </row>
    <row r="251" spans="4:8" x14ac:dyDescent="0.2">
      <c r="D251" s="139"/>
      <c r="G251" s="84"/>
      <c r="H251" s="84"/>
    </row>
    <row r="252" spans="4:8" x14ac:dyDescent="0.2">
      <c r="D252" s="139"/>
      <c r="G252" s="84"/>
      <c r="H252" s="84"/>
    </row>
    <row r="253" spans="4:8" x14ac:dyDescent="0.2">
      <c r="D253" s="139"/>
      <c r="G253" s="84"/>
      <c r="H253" s="84"/>
    </row>
    <row r="254" spans="4:8" x14ac:dyDescent="0.2">
      <c r="D254" s="139"/>
      <c r="G254" s="84"/>
      <c r="H254" s="84"/>
    </row>
    <row r="255" spans="4:8" x14ac:dyDescent="0.2">
      <c r="D255" s="139"/>
      <c r="G255" s="84"/>
      <c r="H255" s="84"/>
    </row>
    <row r="256" spans="4:8" x14ac:dyDescent="0.2">
      <c r="D256" s="139"/>
      <c r="G256" s="84"/>
      <c r="H256" s="84"/>
    </row>
    <row r="257" spans="4:8" x14ac:dyDescent="0.2">
      <c r="D257" s="139"/>
      <c r="G257" s="84"/>
      <c r="H257" s="84"/>
    </row>
    <row r="258" spans="4:8" x14ac:dyDescent="0.2">
      <c r="D258" s="139"/>
      <c r="G258" s="84"/>
      <c r="H258" s="84"/>
    </row>
    <row r="259" spans="4:8" x14ac:dyDescent="0.2">
      <c r="D259" s="139"/>
      <c r="G259" s="84"/>
      <c r="H259" s="84"/>
    </row>
    <row r="260" spans="4:8" x14ac:dyDescent="0.2">
      <c r="D260" s="139"/>
      <c r="G260" s="84"/>
      <c r="H260" s="84"/>
    </row>
    <row r="261" spans="4:8" x14ac:dyDescent="0.2">
      <c r="D261" s="139"/>
      <c r="G261" s="84"/>
      <c r="H261" s="84"/>
    </row>
    <row r="262" spans="4:8" x14ac:dyDescent="0.2">
      <c r="D262" s="139"/>
      <c r="G262" s="84"/>
      <c r="H262" s="84"/>
    </row>
    <row r="263" spans="4:8" x14ac:dyDescent="0.2">
      <c r="D263" s="139"/>
      <c r="G263" s="84"/>
      <c r="H263" s="84"/>
    </row>
    <row r="264" spans="4:8" x14ac:dyDescent="0.2">
      <c r="D264" s="139"/>
      <c r="G264" s="84"/>
      <c r="H264" s="84"/>
    </row>
    <row r="265" spans="4:8" x14ac:dyDescent="0.2">
      <c r="D265" s="139"/>
      <c r="G265" s="84"/>
      <c r="H265" s="84"/>
    </row>
    <row r="266" spans="4:8" x14ac:dyDescent="0.2">
      <c r="D266" s="139"/>
      <c r="G266" s="84"/>
      <c r="H266" s="84"/>
    </row>
    <row r="267" spans="4:8" x14ac:dyDescent="0.2">
      <c r="D267" s="139"/>
      <c r="G267" s="84"/>
      <c r="H267" s="84"/>
    </row>
    <row r="268" spans="4:8" x14ac:dyDescent="0.2">
      <c r="D268" s="139"/>
      <c r="G268" s="84"/>
      <c r="H268" s="84"/>
    </row>
    <row r="269" spans="4:8" x14ac:dyDescent="0.2">
      <c r="D269" s="139"/>
      <c r="G269" s="84"/>
      <c r="H269" s="84"/>
    </row>
    <row r="270" spans="4:8" x14ac:dyDescent="0.2">
      <c r="D270" s="139"/>
      <c r="G270" s="84"/>
      <c r="H270" s="84"/>
    </row>
    <row r="271" spans="4:8" x14ac:dyDescent="0.2">
      <c r="D271" s="139"/>
      <c r="G271" s="84"/>
      <c r="H271" s="84"/>
    </row>
    <row r="272" spans="4:8" x14ac:dyDescent="0.2">
      <c r="D272" s="139"/>
      <c r="G272" s="84"/>
      <c r="H272" s="84"/>
    </row>
    <row r="273" spans="4:8" x14ac:dyDescent="0.2">
      <c r="D273" s="139"/>
      <c r="G273" s="84"/>
      <c r="H273" s="84"/>
    </row>
    <row r="274" spans="4:8" x14ac:dyDescent="0.2">
      <c r="D274" s="139"/>
      <c r="G274" s="84"/>
      <c r="H274" s="84"/>
    </row>
    <row r="275" spans="4:8" x14ac:dyDescent="0.2">
      <c r="D275" s="139"/>
      <c r="G275" s="84"/>
      <c r="H275" s="84"/>
    </row>
    <row r="276" spans="4:8" x14ac:dyDescent="0.2">
      <c r="D276" s="139"/>
      <c r="G276" s="84"/>
      <c r="H276" s="84"/>
    </row>
    <row r="277" spans="4:8" x14ac:dyDescent="0.2">
      <c r="D277" s="139"/>
      <c r="G277" s="84"/>
      <c r="H277" s="84"/>
    </row>
    <row r="278" spans="4:8" x14ac:dyDescent="0.2">
      <c r="D278" s="139"/>
      <c r="G278" s="84"/>
      <c r="H278" s="84"/>
    </row>
    <row r="279" spans="4:8" x14ac:dyDescent="0.2">
      <c r="D279" s="139"/>
      <c r="G279" s="84"/>
      <c r="H279" s="84"/>
    </row>
    <row r="280" spans="4:8" x14ac:dyDescent="0.2">
      <c r="D280" s="139"/>
      <c r="G280" s="84"/>
      <c r="H280" s="84"/>
    </row>
    <row r="281" spans="4:8" x14ac:dyDescent="0.2">
      <c r="D281" s="139"/>
      <c r="G281" s="84"/>
      <c r="H281" s="84"/>
    </row>
    <row r="282" spans="4:8" x14ac:dyDescent="0.2">
      <c r="D282" s="139"/>
      <c r="G282" s="84"/>
      <c r="H282" s="84"/>
    </row>
    <row r="283" spans="4:8" x14ac:dyDescent="0.2">
      <c r="D283" s="139"/>
      <c r="G283" s="84"/>
      <c r="H283" s="84"/>
    </row>
    <row r="284" spans="4:8" x14ac:dyDescent="0.2">
      <c r="D284" s="139"/>
      <c r="G284" s="84"/>
      <c r="H284" s="84"/>
    </row>
    <row r="285" spans="4:8" x14ac:dyDescent="0.2">
      <c r="D285" s="139"/>
      <c r="G285" s="84"/>
      <c r="H285" s="84"/>
    </row>
    <row r="286" spans="4:8" x14ac:dyDescent="0.2">
      <c r="D286" s="139"/>
      <c r="G286" s="84"/>
      <c r="H286" s="84"/>
    </row>
    <row r="287" spans="4:8" x14ac:dyDescent="0.2">
      <c r="D287" s="139"/>
      <c r="G287" s="84"/>
      <c r="H287" s="84"/>
    </row>
    <row r="288" spans="4:8" x14ac:dyDescent="0.2">
      <c r="D288" s="139"/>
      <c r="G288" s="84"/>
      <c r="H288" s="84"/>
    </row>
    <row r="289" spans="4:8" x14ac:dyDescent="0.2">
      <c r="D289" s="139"/>
      <c r="G289" s="84"/>
      <c r="H289" s="84"/>
    </row>
    <row r="290" spans="4:8" x14ac:dyDescent="0.2">
      <c r="D290" s="139"/>
      <c r="G290" s="84"/>
      <c r="H290" s="84"/>
    </row>
    <row r="291" spans="4:8" x14ac:dyDescent="0.2">
      <c r="D291" s="139"/>
      <c r="G291" s="84"/>
      <c r="H291" s="84"/>
    </row>
    <row r="292" spans="4:8" x14ac:dyDescent="0.2">
      <c r="D292" s="139"/>
      <c r="G292" s="84"/>
      <c r="H292" s="84"/>
    </row>
    <row r="293" spans="4:8" x14ac:dyDescent="0.2">
      <c r="D293" s="139"/>
      <c r="G293" s="84"/>
      <c r="H293" s="84"/>
    </row>
    <row r="294" spans="4:8" x14ac:dyDescent="0.2">
      <c r="D294" s="139"/>
      <c r="G294" s="84"/>
      <c r="H294" s="84"/>
    </row>
    <row r="295" spans="4:8" x14ac:dyDescent="0.2">
      <c r="D295" s="139"/>
      <c r="G295" s="84"/>
      <c r="H295" s="84"/>
    </row>
    <row r="296" spans="4:8" x14ac:dyDescent="0.2">
      <c r="D296" s="139"/>
      <c r="G296" s="84"/>
      <c r="H296" s="84"/>
    </row>
    <row r="297" spans="4:8" x14ac:dyDescent="0.2">
      <c r="D297" s="139"/>
      <c r="G297" s="84"/>
      <c r="H297" s="84"/>
    </row>
    <row r="298" spans="4:8" x14ac:dyDescent="0.2">
      <c r="D298" s="139"/>
      <c r="G298" s="84"/>
      <c r="H298" s="84"/>
    </row>
    <row r="299" spans="4:8" x14ac:dyDescent="0.2">
      <c r="D299" s="139"/>
      <c r="G299" s="84"/>
      <c r="H299" s="84"/>
    </row>
    <row r="300" spans="4:8" ht="13.5" thickBot="1" x14ac:dyDescent="0.25">
      <c r="D300" s="140"/>
      <c r="G300" s="84"/>
      <c r="H300" s="84"/>
    </row>
    <row r="301" spans="4:8" x14ac:dyDescent="0.2">
      <c r="G301" s="84"/>
      <c r="H301" s="84"/>
    </row>
    <row r="302" spans="4:8" x14ac:dyDescent="0.2">
      <c r="G302" s="84"/>
      <c r="H302" s="84"/>
    </row>
    <row r="303" spans="4:8" x14ac:dyDescent="0.2">
      <c r="G303" s="84"/>
      <c r="H303" s="84"/>
    </row>
    <row r="304" spans="4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S0208</vt:lpstr>
      <vt:lpstr>S0308</vt:lpstr>
      <vt:lpstr>S0409</vt:lpstr>
      <vt:lpstr>S0509</vt:lpstr>
      <vt:lpstr>P0208</vt:lpstr>
      <vt:lpstr>P0308</vt:lpstr>
      <vt:lpstr>P0409</vt:lpstr>
      <vt:lpstr>P0509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2012-02-04T00:49:49Z</dcterms:modified>
</cp:coreProperties>
</file>