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45" windowWidth="15195" windowHeight="8445" tabRatio="795"/>
  </bookViews>
  <sheets>
    <sheet name="Exp01" sheetId="1" r:id="rId1"/>
    <sheet name="Exp02" sheetId="10" r:id="rId2"/>
    <sheet name="Exp03" sheetId="9" r:id="rId3"/>
    <sheet name="Exp04" sheetId="8" r:id="rId4"/>
    <sheet name="Exp05" sheetId="7" r:id="rId5"/>
    <sheet name="Exp06" sheetId="6" r:id="rId6"/>
    <sheet name="Exp07" sheetId="5" r:id="rId7"/>
    <sheet name="Exp08" sheetId="4" r:id="rId8"/>
    <sheet name="Exp09" sheetId="2" r:id="rId9"/>
    <sheet name="Exp10" sheetId="3" r:id="rId10"/>
    <sheet name="Exp11" sheetId="12" r:id="rId11"/>
    <sheet name="Exp12" sheetId="11" r:id="rId12"/>
  </sheets>
  <definedNames>
    <definedName name="_xlnm.Print_Area" localSheetId="0">'Exp01'!$A$1:$H$52</definedName>
  </definedNames>
  <calcPr calcId="144525"/>
</workbook>
</file>

<file path=xl/calcChain.xml><?xml version="1.0" encoding="utf-8"?>
<calcChain xmlns="http://schemas.openxmlformats.org/spreadsheetml/2006/main">
  <c r="M10" i="11" l="1"/>
  <c r="M11" i="11"/>
  <c r="M12" i="11"/>
  <c r="M13" i="11"/>
  <c r="M14" i="11"/>
  <c r="M15" i="11"/>
  <c r="M31" i="11" s="1"/>
  <c r="F50" i="11" s="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10" i="11"/>
  <c r="L31" i="11" s="1"/>
  <c r="F49" i="11" s="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D30" i="11"/>
  <c r="H30" i="11"/>
  <c r="L30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F48" i="11" s="1"/>
  <c r="J10" i="11"/>
  <c r="J11" i="11"/>
  <c r="J12" i="11"/>
  <c r="J13" i="11"/>
  <c r="J14" i="11"/>
  <c r="J15" i="11"/>
  <c r="J16" i="11"/>
  <c r="J31" i="11" s="1"/>
  <c r="F47" i="11" s="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G10" i="11"/>
  <c r="G11" i="11"/>
  <c r="G31" i="11" s="1"/>
  <c r="F45" i="11" s="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F30" i="11"/>
  <c r="F31" i="11"/>
  <c r="F33" i="11" s="1"/>
  <c r="B44" i="11"/>
  <c r="A44" i="11"/>
  <c r="H10" i="11"/>
  <c r="H31" i="11" s="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M10" i="12"/>
  <c r="M11" i="12"/>
  <c r="M12" i="12"/>
  <c r="M13" i="12"/>
  <c r="M14" i="12"/>
  <c r="M15" i="12"/>
  <c r="M16" i="12"/>
  <c r="M31" i="12" s="1"/>
  <c r="F50" i="12" s="1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10" i="12"/>
  <c r="L11" i="12"/>
  <c r="L12" i="12"/>
  <c r="L13" i="12"/>
  <c r="L14" i="12"/>
  <c r="L15" i="12"/>
  <c r="L16" i="12"/>
  <c r="L17" i="12"/>
  <c r="L31" i="12" s="1"/>
  <c r="F49" i="12" s="1"/>
  <c r="L18" i="12"/>
  <c r="L19" i="12"/>
  <c r="L20" i="12"/>
  <c r="L21" i="12"/>
  <c r="L22" i="12"/>
  <c r="L23" i="12"/>
  <c r="L24" i="12"/>
  <c r="L25" i="12"/>
  <c r="L26" i="12"/>
  <c r="L27" i="12"/>
  <c r="L28" i="12"/>
  <c r="L29" i="12"/>
  <c r="D30" i="12"/>
  <c r="H30" i="12"/>
  <c r="L30" i="12"/>
  <c r="K10" i="12"/>
  <c r="K11" i="12"/>
  <c r="K12" i="12"/>
  <c r="K13" i="12"/>
  <c r="K14" i="12"/>
  <c r="K15" i="12"/>
  <c r="K16" i="12"/>
  <c r="K31" i="12" s="1"/>
  <c r="F48" i="12" s="1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J10" i="12"/>
  <c r="J11" i="12"/>
  <c r="J31" i="12" s="1"/>
  <c r="F47" i="12" s="1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G10" i="12"/>
  <c r="G31" i="12" s="1"/>
  <c r="F45" i="12" s="1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F30" i="12"/>
  <c r="F31" i="12"/>
  <c r="F33" i="12" s="1"/>
  <c r="F44" i="12"/>
  <c r="B44" i="12"/>
  <c r="A44" i="12"/>
  <c r="H10" i="12"/>
  <c r="H11" i="12"/>
  <c r="H12" i="12"/>
  <c r="H13" i="12"/>
  <c r="H14" i="12"/>
  <c r="H31" i="12" s="1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M10" i="3"/>
  <c r="M11" i="3"/>
  <c r="M31" i="3" s="1"/>
  <c r="F50" i="3" s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L10" i="3"/>
  <c r="L31" i="3" s="1"/>
  <c r="F49" i="3" s="1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D30" i="3"/>
  <c r="H30" i="3"/>
  <c r="L30" i="3"/>
  <c r="K10" i="3"/>
  <c r="K11" i="3"/>
  <c r="K31" i="3" s="1"/>
  <c r="F48" i="3" s="1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31" i="3" s="1"/>
  <c r="F47" i="3" s="1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G10" i="3"/>
  <c r="G31" i="3" s="1"/>
  <c r="F45" i="3" s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F30" i="3"/>
  <c r="F31" i="3"/>
  <c r="F44" i="3"/>
  <c r="B44" i="3"/>
  <c r="A44" i="3"/>
  <c r="F33" i="3"/>
  <c r="H10" i="3"/>
  <c r="H11" i="3"/>
  <c r="H12" i="3"/>
  <c r="H13" i="3"/>
  <c r="H14" i="3"/>
  <c r="H31" i="3" s="1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M10" i="2"/>
  <c r="M31" i="2" s="1"/>
  <c r="F50" i="2" s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0" i="2"/>
  <c r="L31" i="2" s="1"/>
  <c r="F49" i="2" s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D30" i="2"/>
  <c r="H30" i="2"/>
  <c r="L30" i="2"/>
  <c r="K10" i="2"/>
  <c r="K31" i="2" s="1"/>
  <c r="F48" i="2" s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10" i="2"/>
  <c r="J31" i="2" s="1"/>
  <c r="F47" i="2" s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G10" i="2"/>
  <c r="G11" i="2"/>
  <c r="G31" i="2" s="1"/>
  <c r="F45" i="2" s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30" i="2"/>
  <c r="F31" i="2"/>
  <c r="F33" i="2" s="1"/>
  <c r="F44" i="2"/>
  <c r="B44" i="2"/>
  <c r="A44" i="2"/>
  <c r="H10" i="2"/>
  <c r="H31" i="2" s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M10" i="4"/>
  <c r="M31" i="4" s="1"/>
  <c r="F50" i="4" s="1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L10" i="4"/>
  <c r="L31" i="4" s="1"/>
  <c r="F49" i="4" s="1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D30" i="4"/>
  <c r="H30" i="4" s="1"/>
  <c r="L30" i="4" s="1"/>
  <c r="K10" i="4"/>
  <c r="K31" i="4" s="1"/>
  <c r="F48" i="4" s="1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10" i="4"/>
  <c r="J31" i="4" s="1"/>
  <c r="F47" i="4" s="1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G10" i="4"/>
  <c r="G31" i="4" s="1"/>
  <c r="F45" i="4" s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B44" i="4"/>
  <c r="A44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M10" i="5"/>
  <c r="M31" i="5" s="1"/>
  <c r="F50" i="5" s="1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D30" i="5"/>
  <c r="H30" i="5"/>
  <c r="L30" i="5" s="1"/>
  <c r="K10" i="5"/>
  <c r="K31" i="5" s="1"/>
  <c r="F48" i="5" s="1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0" i="5"/>
  <c r="J11" i="5"/>
  <c r="J12" i="5"/>
  <c r="J31" i="5" s="1"/>
  <c r="F47" i="5" s="1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G10" i="5"/>
  <c r="G11" i="5"/>
  <c r="G12" i="5"/>
  <c r="G13" i="5"/>
  <c r="G14" i="5"/>
  <c r="G31" i="5" s="1"/>
  <c r="F45" i="5" s="1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F30" i="5"/>
  <c r="F31" i="5" s="1"/>
  <c r="B44" i="5"/>
  <c r="A44" i="5"/>
  <c r="H10" i="5"/>
  <c r="H31" i="5" s="1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M10" i="6"/>
  <c r="M11" i="6"/>
  <c r="M12" i="6"/>
  <c r="M31" i="6" s="1"/>
  <c r="F50" i="6" s="1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30" i="6"/>
  <c r="H30" i="6" s="1"/>
  <c r="L30" i="6" s="1"/>
  <c r="K10" i="6"/>
  <c r="K11" i="6"/>
  <c r="K12" i="6"/>
  <c r="K31" i="6" s="1"/>
  <c r="F48" i="6" s="1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10" i="6"/>
  <c r="J11" i="6"/>
  <c r="J31" i="6" s="1"/>
  <c r="F47" i="6" s="1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G10" i="6"/>
  <c r="G11" i="6"/>
  <c r="G12" i="6"/>
  <c r="G13" i="6"/>
  <c r="G14" i="6"/>
  <c r="G31" i="6" s="1"/>
  <c r="F45" i="6" s="1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B44" i="6"/>
  <c r="A44" i="6"/>
  <c r="H10" i="6"/>
  <c r="H31" i="6" s="1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M10" i="7"/>
  <c r="M11" i="7"/>
  <c r="M31" i="7" s="1"/>
  <c r="F50" i="7" s="1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D30" i="7"/>
  <c r="H30" i="7"/>
  <c r="L30" i="7" s="1"/>
  <c r="K10" i="7"/>
  <c r="K11" i="7"/>
  <c r="K31" i="7" s="1"/>
  <c r="F48" i="7" s="1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47" i="7" s="1"/>
  <c r="G10" i="7"/>
  <c r="G31" i="7" s="1"/>
  <c r="F45" i="7" s="1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30" i="7"/>
  <c r="F31" i="7" s="1"/>
  <c r="B44" i="7"/>
  <c r="A44" i="7"/>
  <c r="H10" i="7"/>
  <c r="H11" i="7"/>
  <c r="H31" i="7" s="1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M10" i="8"/>
  <c r="M11" i="8"/>
  <c r="M12" i="8"/>
  <c r="M13" i="8"/>
  <c r="M14" i="8"/>
  <c r="M15" i="8"/>
  <c r="M31" i="8" s="1"/>
  <c r="F50" i="8" s="1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L10" i="8"/>
  <c r="L31" i="8" s="1"/>
  <c r="F49" i="8" s="1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D30" i="8"/>
  <c r="H30" i="8"/>
  <c r="L30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31" i="8" s="1"/>
  <c r="F48" i="8" s="1"/>
  <c r="K24" i="8"/>
  <c r="K25" i="8"/>
  <c r="K26" i="8"/>
  <c r="K27" i="8"/>
  <c r="K28" i="8"/>
  <c r="K29" i="8"/>
  <c r="K30" i="8"/>
  <c r="J10" i="8"/>
  <c r="J11" i="8"/>
  <c r="J12" i="8"/>
  <c r="J13" i="8"/>
  <c r="J14" i="8"/>
  <c r="J15" i="8"/>
  <c r="J16" i="8"/>
  <c r="J31" i="8" s="1"/>
  <c r="F47" i="8" s="1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G10" i="8"/>
  <c r="G11" i="8"/>
  <c r="G31" i="8" s="1"/>
  <c r="F45" i="8" s="1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F30" i="8"/>
  <c r="F31" i="8"/>
  <c r="F33" i="8" s="1"/>
  <c r="B44" i="8"/>
  <c r="A44" i="8"/>
  <c r="H10" i="8"/>
  <c r="H31" i="8" s="1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M10" i="9"/>
  <c r="M11" i="9"/>
  <c r="M12" i="9"/>
  <c r="M13" i="9"/>
  <c r="M14" i="9"/>
  <c r="M15" i="9"/>
  <c r="M16" i="9"/>
  <c r="M31" i="9" s="1"/>
  <c r="F50" i="9" s="1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31" i="9" s="1"/>
  <c r="F49" i="9" s="1"/>
  <c r="L26" i="9"/>
  <c r="L27" i="9"/>
  <c r="L28" i="9"/>
  <c r="L29" i="9"/>
  <c r="D30" i="9"/>
  <c r="H30" i="9"/>
  <c r="L30" i="9"/>
  <c r="K10" i="9"/>
  <c r="K11" i="9"/>
  <c r="K12" i="9"/>
  <c r="K13" i="9"/>
  <c r="K14" i="9"/>
  <c r="K15" i="9"/>
  <c r="K16" i="9"/>
  <c r="K31" i="9" s="1"/>
  <c r="F48" i="9" s="1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10" i="9"/>
  <c r="J11" i="9"/>
  <c r="J31" i="9" s="1"/>
  <c r="F47" i="9" s="1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G10" i="9"/>
  <c r="G31" i="9" s="1"/>
  <c r="F45" i="9" s="1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F30" i="9"/>
  <c r="F31" i="9"/>
  <c r="F33" i="9" s="1"/>
  <c r="F44" i="9"/>
  <c r="B44" i="9"/>
  <c r="A44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1" i="9"/>
  <c r="M10" i="10"/>
  <c r="M11" i="10"/>
  <c r="M31" i="10" s="1"/>
  <c r="F50" i="10" s="1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L10" i="10"/>
  <c r="L31" i="10" s="1"/>
  <c r="F49" i="10" s="1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D30" i="10"/>
  <c r="H30" i="10"/>
  <c r="L30" i="10"/>
  <c r="K10" i="10"/>
  <c r="K11" i="10"/>
  <c r="K31" i="10" s="1"/>
  <c r="F48" i="10" s="1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J10" i="10"/>
  <c r="J31" i="10" s="1"/>
  <c r="F47" i="10" s="1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G10" i="10"/>
  <c r="G31" i="10" s="1"/>
  <c r="F45" i="10" s="1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F30" i="10"/>
  <c r="F31" i="10"/>
  <c r="F44" i="10"/>
  <c r="B44" i="10"/>
  <c r="A44" i="10"/>
  <c r="F33" i="10"/>
  <c r="H10" i="10"/>
  <c r="H11" i="10"/>
  <c r="H12" i="10"/>
  <c r="H13" i="10"/>
  <c r="H14" i="10"/>
  <c r="H31" i="10" s="1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G11" i="1"/>
  <c r="G31" i="1" s="1"/>
  <c r="F45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M10" i="1"/>
  <c r="M11" i="1"/>
  <c r="M12" i="1"/>
  <c r="M13" i="1"/>
  <c r="M31" i="1" s="1"/>
  <c r="F50" i="1" s="1"/>
  <c r="H14" i="1"/>
  <c r="M14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0" i="1"/>
  <c r="L11" i="1"/>
  <c r="L12" i="1"/>
  <c r="H13" i="1"/>
  <c r="L13" i="1"/>
  <c r="L14" i="1"/>
  <c r="D30" i="1"/>
  <c r="F30" i="1" s="1"/>
  <c r="F31" i="1" s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0" i="1"/>
  <c r="K31" i="1" s="1"/>
  <c r="F48" i="1" s="1"/>
  <c r="K11" i="1"/>
  <c r="H12" i="1"/>
  <c r="K12" i="1"/>
  <c r="K13" i="1"/>
  <c r="K14" i="1"/>
  <c r="K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0" i="1"/>
  <c r="J31" i="1" s="1"/>
  <c r="F47" i="1" s="1"/>
  <c r="H11" i="1"/>
  <c r="J11" i="1"/>
  <c r="J12" i="1"/>
  <c r="J13" i="1"/>
  <c r="J14" i="1"/>
  <c r="J3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H10" i="1"/>
  <c r="B44" i="1"/>
  <c r="A4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F33" i="1" l="1"/>
  <c r="F44" i="1"/>
  <c r="L31" i="7"/>
  <c r="F49" i="7" s="1"/>
  <c r="F44" i="5"/>
  <c r="F33" i="5"/>
  <c r="F33" i="7"/>
  <c r="F44" i="7"/>
  <c r="L31" i="6"/>
  <c r="F49" i="6" s="1"/>
  <c r="L31" i="5"/>
  <c r="F49" i="5" s="1"/>
  <c r="H31" i="4"/>
  <c r="F44" i="8"/>
  <c r="F30" i="6"/>
  <c r="F31" i="6" s="1"/>
  <c r="F44" i="11"/>
  <c r="H30" i="1"/>
  <c r="L30" i="1" s="1"/>
  <c r="L31" i="1" s="1"/>
  <c r="F49" i="1" s="1"/>
  <c r="F30" i="4"/>
  <c r="F31" i="4" s="1"/>
  <c r="H31" i="1" l="1"/>
  <c r="F44" i="6"/>
  <c r="F33" i="6"/>
  <c r="F33" i="4"/>
  <c r="F44" i="4"/>
</calcChain>
</file>

<file path=xl/sharedStrings.xml><?xml version="1.0" encoding="utf-8"?>
<sst xmlns="http://schemas.openxmlformats.org/spreadsheetml/2006/main" count="612" uniqueCount="43">
  <si>
    <t>Name</t>
  </si>
  <si>
    <t>Address</t>
  </si>
  <si>
    <t>Date From:</t>
  </si>
  <si>
    <t>Date To:</t>
  </si>
  <si>
    <t>Attach all receipts to support the claim for re-imbursement of business expenses incurred</t>
  </si>
  <si>
    <t>Signed</t>
  </si>
  <si>
    <t>Date</t>
  </si>
  <si>
    <t>Total Claimed</t>
  </si>
  <si>
    <t>Vat</t>
  </si>
  <si>
    <t>Net Expense</t>
  </si>
  <si>
    <t>Mileage</t>
  </si>
  <si>
    <t>TOTAL AMOUNT PAYABLE</t>
  </si>
  <si>
    <t>Description of Expense</t>
  </si>
  <si>
    <t>Destination and Purpose</t>
  </si>
  <si>
    <t>Post Code</t>
  </si>
  <si>
    <t xml:space="preserve">£ </t>
  </si>
  <si>
    <t xml:space="preserve">I confirm the amount claimed has been incurred solely on business and does not include travel expenses from </t>
  </si>
  <si>
    <t>home to normal place of work, personal or third party expenses</t>
  </si>
  <si>
    <t>Enter X if vat registered leave blank if not registered or flat rate scheme</t>
  </si>
  <si>
    <t>Payment Authorised By</t>
  </si>
  <si>
    <t>…………………………………………………………….</t>
  </si>
  <si>
    <t>…………………………….</t>
  </si>
  <si>
    <t>…………………………</t>
  </si>
  <si>
    <t>Mileage Claim @ 40p</t>
  </si>
  <si>
    <t>Total Purchases</t>
  </si>
  <si>
    <t>Vat Input</t>
  </si>
  <si>
    <t>Expense analysis</t>
  </si>
  <si>
    <t>G</t>
  </si>
  <si>
    <t>H</t>
  </si>
  <si>
    <t>V</t>
  </si>
  <si>
    <t>OFFICE USE: Accounting Summary</t>
  </si>
  <si>
    <t>General Admin</t>
  </si>
  <si>
    <t>Hotel &amp; Travel</t>
  </si>
  <si>
    <t>Vehicle or Mileage</t>
  </si>
  <si>
    <t>Other Expenses</t>
  </si>
  <si>
    <t>Manual analysis required of Other Expenses for accounts</t>
  </si>
  <si>
    <t>Entry Code Letter</t>
  </si>
  <si>
    <t>To be allocated manually</t>
  </si>
  <si>
    <t>Reference</t>
  </si>
  <si>
    <t>Exp01</t>
  </si>
  <si>
    <t>EXPENSES CLAIM FORM</t>
  </si>
  <si>
    <t>Vat rate applied</t>
  </si>
  <si>
    <t>Expense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</si>
</sst>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_ ;[Red]\-0.00\ "/>
    <numFmt numFmtId="166" formatCode="0.0"/>
  </numFmts>
  <fonts count="10" x14ac:knownFonts="1">
    <font>
      <sz val="10"/>
      <name val="Arial"/>
    </font>
    <font>
      <sz val="8"/>
      <name val="Arial"/>
    </font>
    <font>
      <sz val="9"/>
      <name val="Arial"/>
    </font>
    <font>
      <b/>
      <sz val="10"/>
      <name val="Arial"/>
    </font>
    <font>
      <b/>
      <sz val="10"/>
      <name val="Arial"/>
      <family val="2"/>
    </font>
    <font>
      <b/>
      <sz val="9"/>
      <name val="Arial"/>
    </font>
    <font>
      <b/>
      <sz val="14"/>
      <name val="Arial"/>
    </font>
    <font>
      <sz val="12"/>
      <name val="Arial"/>
    </font>
    <font>
      <i/>
      <sz val="9"/>
      <name val="Arial"/>
      <family val="2"/>
    </font>
    <font>
      <b/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>
      <alignment horizontal="right" indent="1"/>
    </xf>
    <xf numFmtId="0" fontId="2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 wrapText="1"/>
    </xf>
    <xf numFmtId="0" fontId="2" fillId="0" borderId="1" xfId="0" applyFont="1" applyFill="1" applyBorder="1"/>
    <xf numFmtId="1" fontId="2" fillId="0" borderId="1" xfId="0" applyNumberFormat="1" applyFont="1" applyFill="1" applyBorder="1"/>
    <xf numFmtId="4" fontId="2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vertical="center"/>
    </xf>
    <xf numFmtId="4" fontId="4" fillId="0" borderId="4" xfId="0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center"/>
    </xf>
    <xf numFmtId="15" fontId="2" fillId="0" borderId="1" xfId="0" applyNumberFormat="1" applyFont="1" applyFill="1" applyBorder="1"/>
    <xf numFmtId="2" fontId="2" fillId="0" borderId="0" xfId="0" applyNumberFormat="1" applyFont="1" applyFill="1"/>
    <xf numFmtId="0" fontId="2" fillId="0" borderId="5" xfId="0" applyFont="1" applyFill="1" applyBorder="1"/>
    <xf numFmtId="15" fontId="2" fillId="0" borderId="6" xfId="0" applyNumberFormat="1" applyFont="1" applyFill="1" applyBorder="1"/>
    <xf numFmtId="0" fontId="2" fillId="0" borderId="7" xfId="0" applyFont="1" applyFill="1" applyBorder="1"/>
    <xf numFmtId="0" fontId="2" fillId="0" borderId="6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Font="1" applyFill="1" applyBorder="1"/>
    <xf numFmtId="0" fontId="1" fillId="0" borderId="1" xfId="0" applyFont="1" applyFill="1" applyBorder="1"/>
    <xf numFmtId="4" fontId="2" fillId="0" borderId="0" xfId="0" applyNumberFormat="1" applyFont="1" applyFill="1" applyBorder="1"/>
    <xf numFmtId="165" fontId="2" fillId="0" borderId="0" xfId="0" applyNumberFormat="1" applyFont="1" applyFill="1"/>
    <xf numFmtId="0" fontId="8" fillId="0" borderId="6" xfId="0" applyFont="1" applyFill="1" applyBorder="1" applyAlignment="1">
      <alignment horizontal="left" indent="1"/>
    </xf>
    <xf numFmtId="0" fontId="8" fillId="0" borderId="0" xfId="0" applyFont="1" applyFill="1" applyBorder="1"/>
    <xf numFmtId="0" fontId="0" fillId="0" borderId="11" xfId="0" applyBorder="1" applyAlignment="1">
      <alignment horizontal="right" vertical="center" wrapText="1" indent="3"/>
    </xf>
    <xf numFmtId="0" fontId="0" fillId="0" borderId="7" xfId="0" applyBorder="1" applyAlignment="1">
      <alignment horizontal="right" vertical="center" wrapText="1" indent="3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2" xfId="0" applyFont="1" applyFill="1" applyBorder="1" applyAlignment="1">
      <alignment horizontal="left" indent="1"/>
    </xf>
    <xf numFmtId="0" fontId="9" fillId="0" borderId="5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Alignment="1">
      <alignment horizontal="right" indent="2"/>
    </xf>
    <xf numFmtId="0" fontId="2" fillId="0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/>
    <xf numFmtId="0" fontId="2" fillId="0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7" xfId="0" applyBorder="1" applyAlignment="1">
      <alignment horizontal="right" indent="1"/>
    </xf>
    <xf numFmtId="0" fontId="2" fillId="0" borderId="0" xfId="0" applyFont="1" applyFill="1" applyAlignment="1">
      <alignment horizontal="left" indent="1"/>
    </xf>
    <xf numFmtId="15" fontId="2" fillId="0" borderId="1" xfId="0" applyNumberFormat="1" applyFont="1" applyFill="1" applyBorder="1" applyAlignment="1"/>
    <xf numFmtId="15" fontId="2" fillId="0" borderId="1" xfId="0" applyNumberFormat="1" applyFont="1" applyBorder="1" applyAlignment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tabSelected="1"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B5:D5"/>
    <mergeCell ref="A3:F3"/>
    <mergeCell ref="F5:G5"/>
    <mergeCell ref="A35:G35"/>
    <mergeCell ref="A34:H34"/>
    <mergeCell ref="G6:H6"/>
    <mergeCell ref="G7:H7"/>
    <mergeCell ref="C33:D33"/>
    <mergeCell ref="A40:B40"/>
    <mergeCell ref="E38:F38"/>
    <mergeCell ref="E40:F40"/>
    <mergeCell ref="B38:C38"/>
    <mergeCell ref="A4:H4"/>
    <mergeCell ref="A32:H32"/>
    <mergeCell ref="A36:G36"/>
    <mergeCell ref="B6:D6"/>
    <mergeCell ref="B50:B51"/>
    <mergeCell ref="G42:G43"/>
    <mergeCell ref="G50:H50"/>
    <mergeCell ref="D50:E50"/>
    <mergeCell ref="B44:C44"/>
    <mergeCell ref="D47:E47"/>
    <mergeCell ref="D48:E48"/>
    <mergeCell ref="D49:E49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rintOptions horizontalCentered="1"/>
  <pageMargins left="0" right="0" top="0.39370078740157483" bottom="0.39370078740157483" header="0.11811023622047245" footer="0.118110236220472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52"/>
  <sheetViews>
    <sheetView workbookViewId="0">
      <selection sqref="A1:H1"/>
    </sheetView>
  </sheetViews>
  <sheetFormatPr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1" t="s">
        <v>40</v>
      </c>
      <c r="B1" s="51"/>
      <c r="C1" s="51"/>
      <c r="D1" s="51"/>
      <c r="E1" s="51"/>
      <c r="F1" s="51"/>
      <c r="G1" s="51"/>
      <c r="H1" s="51"/>
    </row>
    <row r="2" spans="1:13" ht="15" customHeight="1" thickBot="1" x14ac:dyDescent="0.25">
      <c r="A2" s="52" t="s">
        <v>4</v>
      </c>
      <c r="B2" s="52"/>
      <c r="C2" s="52"/>
      <c r="D2" s="52"/>
      <c r="E2" s="52"/>
      <c r="F2" s="52"/>
      <c r="G2" s="52"/>
      <c r="H2" s="52"/>
    </row>
    <row r="3" spans="1:13" ht="15" customHeight="1" thickBot="1" x14ac:dyDescent="0.25">
      <c r="A3" s="54" t="s">
        <v>18</v>
      </c>
      <c r="B3" s="55"/>
      <c r="C3" s="55"/>
      <c r="D3" s="55"/>
      <c r="E3" s="55"/>
      <c r="F3" s="56"/>
      <c r="G3" s="16"/>
    </row>
    <row r="4" spans="1:13" ht="3.95" customHeight="1" x14ac:dyDescent="0.2">
      <c r="A4" s="50"/>
      <c r="B4" s="50"/>
      <c r="C4" s="50"/>
      <c r="D4" s="50"/>
      <c r="E4" s="50"/>
      <c r="F4" s="50"/>
      <c r="G4" s="50"/>
      <c r="H4" s="50"/>
    </row>
    <row r="5" spans="1:13" ht="15" customHeight="1" x14ac:dyDescent="0.2">
      <c r="A5" s="1" t="s">
        <v>0</v>
      </c>
      <c r="B5" s="53"/>
      <c r="C5" s="53"/>
      <c r="D5" s="53"/>
      <c r="F5" s="52" t="s">
        <v>41</v>
      </c>
      <c r="G5" s="52"/>
      <c r="H5" s="41">
        <v>15</v>
      </c>
    </row>
    <row r="6" spans="1:13" ht="15" customHeight="1" x14ac:dyDescent="0.2">
      <c r="A6" s="1" t="s">
        <v>1</v>
      </c>
      <c r="B6" s="53"/>
      <c r="C6" s="53"/>
      <c r="D6" s="53"/>
      <c r="F6" s="1" t="s">
        <v>2</v>
      </c>
      <c r="G6" s="58"/>
      <c r="H6" s="59"/>
    </row>
    <row r="7" spans="1:13" ht="15" customHeight="1" x14ac:dyDescent="0.2">
      <c r="B7" s="4"/>
      <c r="C7" s="5" t="s">
        <v>14</v>
      </c>
      <c r="D7" s="3"/>
      <c r="F7" s="1" t="s">
        <v>3</v>
      </c>
      <c r="G7" s="58"/>
      <c r="H7" s="59"/>
    </row>
    <row r="8" spans="1:13" ht="9.9499999999999993" customHeight="1" x14ac:dyDescent="0.2">
      <c r="A8" s="6"/>
      <c r="B8" s="7"/>
      <c r="C8" s="7"/>
      <c r="D8" s="7"/>
      <c r="E8" s="6"/>
      <c r="F8" s="6"/>
      <c r="G8" s="6"/>
      <c r="H8" s="6"/>
    </row>
    <row r="9" spans="1:13" s="8" customFormat="1" ht="30" customHeight="1" x14ac:dyDescent="0.2">
      <c r="A9" s="37" t="s">
        <v>6</v>
      </c>
      <c r="B9" s="37" t="s">
        <v>12</v>
      </c>
      <c r="C9" s="37" t="s">
        <v>13</v>
      </c>
      <c r="D9" s="37" t="s">
        <v>10</v>
      </c>
      <c r="E9" s="37" t="s">
        <v>42</v>
      </c>
      <c r="F9" s="37" t="s">
        <v>7</v>
      </c>
      <c r="G9" s="37" t="s">
        <v>8</v>
      </c>
      <c r="H9" s="37" t="s">
        <v>9</v>
      </c>
      <c r="J9" s="8" t="s">
        <v>31</v>
      </c>
      <c r="K9" s="8" t="s">
        <v>32</v>
      </c>
      <c r="L9" s="8" t="s">
        <v>33</v>
      </c>
      <c r="M9" s="8" t="s">
        <v>34</v>
      </c>
    </row>
    <row r="10" spans="1:13" ht="15" customHeight="1" x14ac:dyDescent="0.2">
      <c r="A10" s="17"/>
      <c r="B10" s="9"/>
      <c r="C10" s="9"/>
      <c r="D10" s="10"/>
      <c r="E10" s="26"/>
      <c r="F10" s="11"/>
      <c r="G10" s="11" t="str">
        <f>IF(F10&gt;0,IF(G$3="X",F10*H5/100/(1+H5/100)," ")," ")</f>
        <v xml:space="preserve"> </v>
      </c>
      <c r="H10" s="11" t="str">
        <f>IF(F10&gt;0,IF(G10=" ",F10,F10-G10)," ")</f>
        <v xml:space="preserve"> </v>
      </c>
      <c r="J10" s="28" t="str">
        <f>IF(E10="General Admin",H10," ")</f>
        <v xml:space="preserve"> </v>
      </c>
      <c r="K10" s="28" t="str">
        <f>IF(E10="Hotel &amp; Travel",H10," ")</f>
        <v xml:space="preserve"> </v>
      </c>
      <c r="L10" s="28" t="str">
        <f>IF(E10="Vehicle or Mileage",H10," ")</f>
        <v xml:space="preserve"> </v>
      </c>
      <c r="M10" s="28" t="str">
        <f>IF(E10="Other Expenses",H10," ")</f>
        <v xml:space="preserve"> </v>
      </c>
    </row>
    <row r="11" spans="1:13" ht="15" customHeight="1" x14ac:dyDescent="0.2">
      <c r="A11" s="17"/>
      <c r="B11" s="9"/>
      <c r="C11" s="9"/>
      <c r="D11" s="10"/>
      <c r="E11" s="26"/>
      <c r="F11" s="11"/>
      <c r="G11" s="11" t="str">
        <f t="shared" ref="G11:G29" si="0">IF(F11&gt;0,IF(G$3="X",F11*H6/100/(1+H6/100)," ")," ")</f>
        <v xml:space="preserve"> </v>
      </c>
      <c r="H11" s="11" t="str">
        <f t="shared" ref="H11:H29" si="1">IF(F11&gt;0,IF(G11=" ",F11,F11-G11)," ")</f>
        <v xml:space="preserve"> </v>
      </c>
      <c r="J11" s="28" t="str">
        <f t="shared" ref="J11:J30" si="2">IF(E11="General Admin",H11," ")</f>
        <v xml:space="preserve"> </v>
      </c>
      <c r="K11" s="28" t="str">
        <f t="shared" ref="K11:K30" si="3">IF(E11="Hotel &amp; Travel",H11," ")</f>
        <v xml:space="preserve"> </v>
      </c>
      <c r="L11" s="28" t="str">
        <f t="shared" ref="L11:L30" si="4">IF(E11="Vehicle or Mileage",H11," ")</f>
        <v xml:space="preserve"> </v>
      </c>
      <c r="M11" s="28" t="str">
        <f t="shared" ref="M11:M30" si="5">IF(E11="Other Expenses",H11," ")</f>
        <v xml:space="preserve"> </v>
      </c>
    </row>
    <row r="12" spans="1:13" ht="15" customHeight="1" x14ac:dyDescent="0.2">
      <c r="A12" s="17"/>
      <c r="B12" s="9"/>
      <c r="C12" s="9"/>
      <c r="D12" s="10"/>
      <c r="E12" s="26"/>
      <c r="F12" s="11"/>
      <c r="G12" s="11" t="str">
        <f t="shared" si="0"/>
        <v xml:space="preserve"> </v>
      </c>
      <c r="H12" s="11" t="str">
        <f t="shared" si="1"/>
        <v xml:space="preserve"> </v>
      </c>
      <c r="J12" s="28" t="str">
        <f t="shared" si="2"/>
        <v xml:space="preserve"> </v>
      </c>
      <c r="K12" s="28" t="str">
        <f t="shared" si="3"/>
        <v xml:space="preserve"> </v>
      </c>
      <c r="L12" s="28" t="str">
        <f t="shared" si="4"/>
        <v xml:space="preserve"> </v>
      </c>
      <c r="M12" s="28" t="str">
        <f t="shared" si="5"/>
        <v xml:space="preserve"> </v>
      </c>
    </row>
    <row r="13" spans="1:13" ht="15" customHeight="1" x14ac:dyDescent="0.2">
      <c r="A13" s="17"/>
      <c r="B13" s="9"/>
      <c r="C13" s="9"/>
      <c r="D13" s="10"/>
      <c r="E13" s="26"/>
      <c r="F13" s="11"/>
      <c r="G13" s="11" t="str">
        <f t="shared" si="0"/>
        <v xml:space="preserve"> </v>
      </c>
      <c r="H13" s="11" t="str">
        <f t="shared" si="1"/>
        <v xml:space="preserve"> </v>
      </c>
      <c r="J13" s="28" t="str">
        <f t="shared" si="2"/>
        <v xml:space="preserve"> </v>
      </c>
      <c r="K13" s="28" t="str">
        <f t="shared" si="3"/>
        <v xml:space="preserve"> </v>
      </c>
      <c r="L13" s="28" t="str">
        <f t="shared" si="4"/>
        <v xml:space="preserve"> </v>
      </c>
      <c r="M13" s="28" t="str">
        <f t="shared" si="5"/>
        <v xml:space="preserve"> </v>
      </c>
    </row>
    <row r="14" spans="1:13" ht="15" customHeight="1" x14ac:dyDescent="0.2">
      <c r="A14" s="17"/>
      <c r="B14" s="9"/>
      <c r="C14" s="9"/>
      <c r="D14" s="10"/>
      <c r="E14" s="26"/>
      <c r="F14" s="11"/>
      <c r="G14" s="11" t="str">
        <f t="shared" si="0"/>
        <v xml:space="preserve"> </v>
      </c>
      <c r="H14" s="11" t="str">
        <f t="shared" si="1"/>
        <v xml:space="preserve"> </v>
      </c>
      <c r="J14" s="28" t="str">
        <f t="shared" si="2"/>
        <v xml:space="preserve"> </v>
      </c>
      <c r="K14" s="28" t="str">
        <f t="shared" si="3"/>
        <v xml:space="preserve"> </v>
      </c>
      <c r="L14" s="28" t="str">
        <f t="shared" si="4"/>
        <v xml:space="preserve"> </v>
      </c>
      <c r="M14" s="28" t="str">
        <f t="shared" si="5"/>
        <v xml:space="preserve"> </v>
      </c>
    </row>
    <row r="15" spans="1:13" ht="15" customHeight="1" x14ac:dyDescent="0.2">
      <c r="A15" s="17"/>
      <c r="B15" s="9"/>
      <c r="C15" s="9"/>
      <c r="D15" s="10"/>
      <c r="E15" s="26"/>
      <c r="F15" s="11"/>
      <c r="G15" s="11" t="str">
        <f t="shared" si="0"/>
        <v xml:space="preserve"> </v>
      </c>
      <c r="H15" s="11" t="str">
        <f t="shared" si="1"/>
        <v xml:space="preserve"> </v>
      </c>
      <c r="J15" s="28" t="str">
        <f t="shared" si="2"/>
        <v xml:space="preserve"> </v>
      </c>
      <c r="K15" s="28" t="str">
        <f t="shared" si="3"/>
        <v xml:space="preserve"> </v>
      </c>
      <c r="L15" s="28" t="str">
        <f t="shared" si="4"/>
        <v xml:space="preserve"> </v>
      </c>
      <c r="M15" s="28" t="str">
        <f t="shared" si="5"/>
        <v xml:space="preserve"> </v>
      </c>
    </row>
    <row r="16" spans="1:13" ht="15" customHeight="1" x14ac:dyDescent="0.2">
      <c r="A16" s="17"/>
      <c r="B16" s="9"/>
      <c r="C16" s="9"/>
      <c r="D16" s="10"/>
      <c r="E16" s="26"/>
      <c r="F16" s="11"/>
      <c r="G16" s="11" t="str">
        <f t="shared" si="0"/>
        <v xml:space="preserve"> </v>
      </c>
      <c r="H16" s="11" t="str">
        <f t="shared" si="1"/>
        <v xml:space="preserve"> </v>
      </c>
      <c r="J16" s="28" t="str">
        <f t="shared" si="2"/>
        <v xml:space="preserve"> </v>
      </c>
      <c r="K16" s="28" t="str">
        <f t="shared" si="3"/>
        <v xml:space="preserve"> </v>
      </c>
      <c r="L16" s="28" t="str">
        <f t="shared" si="4"/>
        <v xml:space="preserve"> </v>
      </c>
      <c r="M16" s="28" t="str">
        <f t="shared" si="5"/>
        <v xml:space="preserve"> </v>
      </c>
    </row>
    <row r="17" spans="1:13" ht="15" customHeight="1" x14ac:dyDescent="0.2">
      <c r="A17" s="17"/>
      <c r="B17" s="9"/>
      <c r="C17" s="9"/>
      <c r="D17" s="10"/>
      <c r="E17" s="26"/>
      <c r="F17" s="11"/>
      <c r="G17" s="11" t="str">
        <f t="shared" si="0"/>
        <v xml:space="preserve"> </v>
      </c>
      <c r="H17" s="11" t="str">
        <f t="shared" si="1"/>
        <v xml:space="preserve"> </v>
      </c>
      <c r="J17" s="28" t="str">
        <f t="shared" si="2"/>
        <v xml:space="preserve"> </v>
      </c>
      <c r="K17" s="28" t="str">
        <f t="shared" si="3"/>
        <v xml:space="preserve"> </v>
      </c>
      <c r="L17" s="28" t="str">
        <f t="shared" si="4"/>
        <v xml:space="preserve"> </v>
      </c>
      <c r="M17" s="28" t="str">
        <f t="shared" si="5"/>
        <v xml:space="preserve"> </v>
      </c>
    </row>
    <row r="18" spans="1:13" ht="15" customHeight="1" x14ac:dyDescent="0.2">
      <c r="A18" s="17"/>
      <c r="B18" s="9"/>
      <c r="C18" s="9"/>
      <c r="D18" s="10"/>
      <c r="E18" s="26"/>
      <c r="F18" s="11"/>
      <c r="G18" s="11" t="str">
        <f t="shared" si="0"/>
        <v xml:space="preserve"> </v>
      </c>
      <c r="H18" s="11" t="str">
        <f t="shared" si="1"/>
        <v xml:space="preserve"> </v>
      </c>
      <c r="J18" s="28" t="str">
        <f t="shared" si="2"/>
        <v xml:space="preserve"> </v>
      </c>
      <c r="K18" s="28" t="str">
        <f t="shared" si="3"/>
        <v xml:space="preserve"> </v>
      </c>
      <c r="L18" s="28" t="str">
        <f t="shared" si="4"/>
        <v xml:space="preserve"> </v>
      </c>
      <c r="M18" s="28" t="str">
        <f t="shared" si="5"/>
        <v xml:space="preserve"> </v>
      </c>
    </row>
    <row r="19" spans="1:13" ht="15" customHeight="1" x14ac:dyDescent="0.2">
      <c r="A19" s="17"/>
      <c r="B19" s="9"/>
      <c r="C19" s="9"/>
      <c r="D19" s="10"/>
      <c r="E19" s="26"/>
      <c r="F19" s="11"/>
      <c r="G19" s="11" t="str">
        <f t="shared" si="0"/>
        <v xml:space="preserve"> </v>
      </c>
      <c r="H19" s="11" t="str">
        <f t="shared" si="1"/>
        <v xml:space="preserve"> </v>
      </c>
      <c r="J19" s="28" t="str">
        <f t="shared" si="2"/>
        <v xml:space="preserve"> </v>
      </c>
      <c r="K19" s="28" t="str">
        <f t="shared" si="3"/>
        <v xml:space="preserve"> </v>
      </c>
      <c r="L19" s="28" t="str">
        <f t="shared" si="4"/>
        <v xml:space="preserve"> </v>
      </c>
      <c r="M19" s="28" t="str">
        <f t="shared" si="5"/>
        <v xml:space="preserve"> </v>
      </c>
    </row>
    <row r="20" spans="1:13" ht="15" customHeight="1" x14ac:dyDescent="0.2">
      <c r="A20" s="17"/>
      <c r="B20" s="9"/>
      <c r="C20" s="9"/>
      <c r="D20" s="10"/>
      <c r="E20" s="26"/>
      <c r="F20" s="11"/>
      <c r="G20" s="11" t="str">
        <f t="shared" si="0"/>
        <v xml:space="preserve"> </v>
      </c>
      <c r="H20" s="11" t="str">
        <f t="shared" si="1"/>
        <v xml:space="preserve"> </v>
      </c>
      <c r="J20" s="28" t="str">
        <f t="shared" si="2"/>
        <v xml:space="preserve"> </v>
      </c>
      <c r="K20" s="28" t="str">
        <f t="shared" si="3"/>
        <v xml:space="preserve"> </v>
      </c>
      <c r="L20" s="28" t="str">
        <f t="shared" si="4"/>
        <v xml:space="preserve"> </v>
      </c>
      <c r="M20" s="28" t="str">
        <f t="shared" si="5"/>
        <v xml:space="preserve"> </v>
      </c>
    </row>
    <row r="21" spans="1:13" ht="15" customHeight="1" x14ac:dyDescent="0.2">
      <c r="A21" s="17"/>
      <c r="B21" s="9"/>
      <c r="C21" s="9"/>
      <c r="D21" s="10"/>
      <c r="E21" s="26"/>
      <c r="F21" s="11"/>
      <c r="G21" s="11" t="str">
        <f t="shared" si="0"/>
        <v xml:space="preserve"> </v>
      </c>
      <c r="H21" s="11" t="str">
        <f t="shared" si="1"/>
        <v xml:space="preserve"> </v>
      </c>
      <c r="J21" s="28" t="str">
        <f t="shared" si="2"/>
        <v xml:space="preserve"> </v>
      </c>
      <c r="K21" s="28" t="str">
        <f t="shared" si="3"/>
        <v xml:space="preserve"> </v>
      </c>
      <c r="L21" s="28" t="str">
        <f t="shared" si="4"/>
        <v xml:space="preserve"> </v>
      </c>
      <c r="M21" s="28" t="str">
        <f t="shared" si="5"/>
        <v xml:space="preserve"> </v>
      </c>
    </row>
    <row r="22" spans="1:13" ht="15" customHeight="1" x14ac:dyDescent="0.2">
      <c r="A22" s="17"/>
      <c r="B22" s="9"/>
      <c r="C22" s="9"/>
      <c r="D22" s="10"/>
      <c r="E22" s="26"/>
      <c r="F22" s="11"/>
      <c r="G22" s="11" t="str">
        <f t="shared" si="0"/>
        <v xml:space="preserve"> </v>
      </c>
      <c r="H22" s="11" t="str">
        <f t="shared" si="1"/>
        <v xml:space="preserve"> </v>
      </c>
      <c r="J22" s="28" t="str">
        <f t="shared" si="2"/>
        <v xml:space="preserve"> </v>
      </c>
      <c r="K22" s="28" t="str">
        <f t="shared" si="3"/>
        <v xml:space="preserve"> </v>
      </c>
      <c r="L22" s="28" t="str">
        <f t="shared" si="4"/>
        <v xml:space="preserve"> </v>
      </c>
      <c r="M22" s="28" t="str">
        <f t="shared" si="5"/>
        <v xml:space="preserve"> </v>
      </c>
    </row>
    <row r="23" spans="1:13" ht="15" customHeight="1" x14ac:dyDescent="0.2">
      <c r="A23" s="17"/>
      <c r="B23" s="9"/>
      <c r="C23" s="9"/>
      <c r="D23" s="10"/>
      <c r="E23" s="26"/>
      <c r="F23" s="11"/>
      <c r="G23" s="11" t="str">
        <f t="shared" si="0"/>
        <v xml:space="preserve"> </v>
      </c>
      <c r="H23" s="11" t="str">
        <f t="shared" si="1"/>
        <v xml:space="preserve"> </v>
      </c>
      <c r="J23" s="28" t="str">
        <f t="shared" si="2"/>
        <v xml:space="preserve"> </v>
      </c>
      <c r="K23" s="28" t="str">
        <f t="shared" si="3"/>
        <v xml:space="preserve"> </v>
      </c>
      <c r="L23" s="28" t="str">
        <f t="shared" si="4"/>
        <v xml:space="preserve"> </v>
      </c>
      <c r="M23" s="28" t="str">
        <f t="shared" si="5"/>
        <v xml:space="preserve"> </v>
      </c>
    </row>
    <row r="24" spans="1:13" ht="15" customHeight="1" x14ac:dyDescent="0.2">
      <c r="A24" s="17"/>
      <c r="B24" s="9"/>
      <c r="C24" s="9"/>
      <c r="D24" s="10"/>
      <c r="E24" s="26"/>
      <c r="F24" s="11"/>
      <c r="G24" s="11" t="str">
        <f t="shared" si="0"/>
        <v xml:space="preserve"> </v>
      </c>
      <c r="H24" s="11" t="str">
        <f t="shared" si="1"/>
        <v xml:space="preserve"> </v>
      </c>
      <c r="J24" s="28" t="str">
        <f t="shared" si="2"/>
        <v xml:space="preserve"> </v>
      </c>
      <c r="K24" s="28" t="str">
        <f t="shared" si="3"/>
        <v xml:space="preserve"> </v>
      </c>
      <c r="L24" s="28" t="str">
        <f t="shared" si="4"/>
        <v xml:space="preserve"> </v>
      </c>
      <c r="M24" s="28" t="str">
        <f t="shared" si="5"/>
        <v xml:space="preserve"> </v>
      </c>
    </row>
    <row r="25" spans="1:13" ht="15" customHeight="1" x14ac:dyDescent="0.2">
      <c r="A25" s="17"/>
      <c r="B25" s="9"/>
      <c r="C25" s="9"/>
      <c r="D25" s="10"/>
      <c r="E25" s="26"/>
      <c r="F25" s="11"/>
      <c r="G25" s="11" t="str">
        <f t="shared" si="0"/>
        <v xml:space="preserve"> </v>
      </c>
      <c r="H25" s="11" t="str">
        <f t="shared" si="1"/>
        <v xml:space="preserve"> </v>
      </c>
      <c r="J25" s="28" t="str">
        <f t="shared" si="2"/>
        <v xml:space="preserve"> </v>
      </c>
      <c r="K25" s="28" t="str">
        <f t="shared" si="3"/>
        <v xml:space="preserve"> </v>
      </c>
      <c r="L25" s="28" t="str">
        <f t="shared" si="4"/>
        <v xml:space="preserve"> </v>
      </c>
      <c r="M25" s="28" t="str">
        <f t="shared" si="5"/>
        <v xml:space="preserve"> </v>
      </c>
    </row>
    <row r="26" spans="1:13" ht="15" customHeight="1" x14ac:dyDescent="0.2">
      <c r="A26" s="17"/>
      <c r="B26" s="9"/>
      <c r="C26" s="9"/>
      <c r="D26" s="10"/>
      <c r="E26" s="26"/>
      <c r="F26" s="11"/>
      <c r="G26" s="11" t="str">
        <f t="shared" si="0"/>
        <v xml:space="preserve"> </v>
      </c>
      <c r="H26" s="11" t="str">
        <f t="shared" si="1"/>
        <v xml:space="preserve"> </v>
      </c>
      <c r="J26" s="28" t="str">
        <f t="shared" si="2"/>
        <v xml:space="preserve"> </v>
      </c>
      <c r="K26" s="28" t="str">
        <f t="shared" si="3"/>
        <v xml:space="preserve"> </v>
      </c>
      <c r="L26" s="28" t="str">
        <f t="shared" si="4"/>
        <v xml:space="preserve"> </v>
      </c>
      <c r="M26" s="28" t="str">
        <f t="shared" si="5"/>
        <v xml:space="preserve"> </v>
      </c>
    </row>
    <row r="27" spans="1:13" ht="15" customHeight="1" x14ac:dyDescent="0.2">
      <c r="A27" s="17"/>
      <c r="B27" s="9"/>
      <c r="C27" s="9"/>
      <c r="D27" s="10"/>
      <c r="E27" s="26"/>
      <c r="F27" s="11"/>
      <c r="G27" s="11" t="str">
        <f t="shared" si="0"/>
        <v xml:space="preserve"> </v>
      </c>
      <c r="H27" s="11" t="str">
        <f t="shared" si="1"/>
        <v xml:space="preserve"> </v>
      </c>
      <c r="J27" s="28" t="str">
        <f t="shared" si="2"/>
        <v xml:space="preserve"> </v>
      </c>
      <c r="K27" s="28" t="str">
        <f t="shared" si="3"/>
        <v xml:space="preserve"> </v>
      </c>
      <c r="L27" s="28" t="str">
        <f t="shared" si="4"/>
        <v xml:space="preserve"> </v>
      </c>
      <c r="M27" s="28" t="str">
        <f t="shared" si="5"/>
        <v xml:space="preserve"> </v>
      </c>
    </row>
    <row r="28" spans="1:13" ht="15" customHeight="1" x14ac:dyDescent="0.2">
      <c r="A28" s="17"/>
      <c r="B28" s="9"/>
      <c r="C28" s="9"/>
      <c r="D28" s="10"/>
      <c r="E28" s="26"/>
      <c r="F28" s="11"/>
      <c r="G28" s="11" t="str">
        <f t="shared" si="0"/>
        <v xml:space="preserve"> </v>
      </c>
      <c r="H28" s="11" t="str">
        <f t="shared" si="1"/>
        <v xml:space="preserve"> </v>
      </c>
      <c r="J28" s="28" t="str">
        <f t="shared" si="2"/>
        <v xml:space="preserve"> </v>
      </c>
      <c r="K28" s="28" t="str">
        <f t="shared" si="3"/>
        <v xml:space="preserve"> </v>
      </c>
      <c r="L28" s="28" t="str">
        <f t="shared" si="4"/>
        <v xml:space="preserve"> </v>
      </c>
      <c r="M28" s="28" t="str">
        <f t="shared" si="5"/>
        <v xml:space="preserve"> </v>
      </c>
    </row>
    <row r="29" spans="1:13" ht="15" customHeight="1" x14ac:dyDescent="0.2">
      <c r="A29" s="17"/>
      <c r="B29" s="9"/>
      <c r="C29" s="9"/>
      <c r="D29" s="10"/>
      <c r="E29" s="26"/>
      <c r="F29" s="11"/>
      <c r="G29" s="11" t="str">
        <f t="shared" si="0"/>
        <v xml:space="preserve"> </v>
      </c>
      <c r="H29" s="11" t="str">
        <f t="shared" si="1"/>
        <v xml:space="preserve"> </v>
      </c>
      <c r="J29" s="28" t="str">
        <f t="shared" si="2"/>
        <v xml:space="preserve"> </v>
      </c>
      <c r="K29" s="28" t="str">
        <f t="shared" si="3"/>
        <v xml:space="preserve"> </v>
      </c>
      <c r="L29" s="28" t="str">
        <f t="shared" si="4"/>
        <v xml:space="preserve"> </v>
      </c>
      <c r="M29" s="28" t="str">
        <f t="shared" si="5"/>
        <v xml:space="preserve"> </v>
      </c>
    </row>
    <row r="30" spans="1:13" ht="15" customHeight="1" x14ac:dyDescent="0.2">
      <c r="A30" s="6"/>
      <c r="B30" s="12" t="s">
        <v>23</v>
      </c>
      <c r="C30" s="18">
        <v>0.4</v>
      </c>
      <c r="D30" s="10">
        <f>SUM(D10:D29)</f>
        <v>0</v>
      </c>
      <c r="E30" s="26" t="s">
        <v>33</v>
      </c>
      <c r="F30" s="11" t="str">
        <f>IF(D30&gt;0,D30*C30," ")</f>
        <v xml:space="preserve"> </v>
      </c>
      <c r="G30" s="11"/>
      <c r="H30" s="11" t="str">
        <f>IF(D30&gt;0,F30-G30," ")</f>
        <v xml:space="preserve"> </v>
      </c>
      <c r="J30" s="28" t="str">
        <f t="shared" si="2"/>
        <v xml:space="preserve"> </v>
      </c>
      <c r="K30" s="28" t="str">
        <f t="shared" si="3"/>
        <v xml:space="preserve"> </v>
      </c>
      <c r="L30" s="28" t="str">
        <f t="shared" si="4"/>
        <v xml:space="preserve"> </v>
      </c>
      <c r="M30" s="28" t="str">
        <f t="shared" si="5"/>
        <v xml:space="preserve"> </v>
      </c>
    </row>
    <row r="31" spans="1:13" ht="15" customHeight="1" x14ac:dyDescent="0.2">
      <c r="A31" s="6"/>
      <c r="B31" s="6"/>
      <c r="C31" s="6"/>
      <c r="D31" s="6"/>
      <c r="E31" s="6"/>
      <c r="F31" s="11">
        <f>SUM(F10:F30)</f>
        <v>0</v>
      </c>
      <c r="G31" s="11">
        <f>SUM(G10:G30)</f>
        <v>0</v>
      </c>
      <c r="H31" s="11">
        <f>SUM(H10:H30)</f>
        <v>0</v>
      </c>
      <c r="J31" s="11">
        <f>SUM(J10:J30)</f>
        <v>0</v>
      </c>
      <c r="K31" s="11">
        <f>SUM(K10:K30)</f>
        <v>0</v>
      </c>
      <c r="L31" s="11">
        <f>SUM(L10:L30)</f>
        <v>0</v>
      </c>
      <c r="M31" s="11">
        <f>SUM(M10:M30)</f>
        <v>0</v>
      </c>
    </row>
    <row r="32" spans="1:13" ht="9.9499999999999993" customHeight="1" thickBot="1" x14ac:dyDescent="0.25">
      <c r="A32" s="48"/>
      <c r="B32" s="50"/>
      <c r="C32" s="50"/>
      <c r="D32" s="50"/>
      <c r="E32" s="50"/>
      <c r="F32" s="50"/>
      <c r="G32" s="50"/>
      <c r="H32" s="50"/>
    </row>
    <row r="33" spans="1:8" ht="20.100000000000001" customHeight="1" thickBot="1" x14ac:dyDescent="0.25">
      <c r="A33" s="6"/>
      <c r="B33" s="13"/>
      <c r="C33" s="60" t="s">
        <v>11</v>
      </c>
      <c r="D33" s="61"/>
      <c r="E33" s="14" t="s">
        <v>15</v>
      </c>
      <c r="F33" s="15">
        <f>F31</f>
        <v>0</v>
      </c>
      <c r="G33" s="6"/>
      <c r="H33" s="6"/>
    </row>
    <row r="34" spans="1:8" ht="9.9499999999999993" customHeight="1" x14ac:dyDescent="0.2">
      <c r="A34" s="48"/>
      <c r="B34" s="50"/>
      <c r="C34" s="50"/>
      <c r="D34" s="50"/>
      <c r="E34" s="50"/>
      <c r="F34" s="50"/>
      <c r="G34" s="50"/>
      <c r="H34" s="50"/>
    </row>
    <row r="35" spans="1:8" ht="15" customHeight="1" x14ac:dyDescent="0.2">
      <c r="A35" s="57" t="s">
        <v>16</v>
      </c>
      <c r="B35" s="57"/>
      <c r="C35" s="57"/>
      <c r="D35" s="57"/>
      <c r="E35" s="57"/>
      <c r="F35" s="57"/>
      <c r="G35" s="57"/>
    </row>
    <row r="36" spans="1:8" ht="15" customHeight="1" x14ac:dyDescent="0.2">
      <c r="A36" s="57" t="s">
        <v>17</v>
      </c>
      <c r="B36" s="57"/>
      <c r="C36" s="57"/>
      <c r="D36" s="57"/>
      <c r="E36" s="57"/>
      <c r="F36" s="57"/>
      <c r="G36" s="57"/>
    </row>
    <row r="37" spans="1:8" ht="9.9499999999999993" customHeight="1" x14ac:dyDescent="0.2"/>
    <row r="38" spans="1:8" ht="15" customHeight="1" x14ac:dyDescent="0.2">
      <c r="A38" s="1" t="s">
        <v>5</v>
      </c>
      <c r="B38" s="50" t="s">
        <v>20</v>
      </c>
      <c r="C38" s="50"/>
      <c r="D38" s="2" t="s">
        <v>6</v>
      </c>
      <c r="E38" s="50" t="s">
        <v>21</v>
      </c>
      <c r="F38" s="50"/>
    </row>
    <row r="39" spans="1:8" ht="15" customHeight="1" x14ac:dyDescent="0.2">
      <c r="D39" s="2"/>
    </row>
    <row r="40" spans="1:8" ht="15" customHeight="1" x14ac:dyDescent="0.2">
      <c r="A40" s="49" t="s">
        <v>19</v>
      </c>
      <c r="B40" s="49"/>
      <c r="C40" s="1" t="s">
        <v>22</v>
      </c>
      <c r="D40" s="2" t="s">
        <v>6</v>
      </c>
      <c r="E40" s="50" t="s">
        <v>21</v>
      </c>
      <c r="F40" s="50"/>
    </row>
    <row r="41" spans="1:8" ht="9.9499999999999993" customHeight="1" thickBot="1" x14ac:dyDescent="0.25"/>
    <row r="42" spans="1:8" ht="15" customHeight="1" x14ac:dyDescent="0.2">
      <c r="A42" s="35" t="s">
        <v>30</v>
      </c>
      <c r="B42" s="36"/>
      <c r="C42" s="39" t="s">
        <v>38</v>
      </c>
      <c r="D42" s="40" t="s">
        <v>39</v>
      </c>
      <c r="E42" s="19"/>
      <c r="F42" s="19"/>
      <c r="G42" s="44" t="s">
        <v>36</v>
      </c>
      <c r="H42" s="31"/>
    </row>
    <row r="43" spans="1:8" ht="15" customHeight="1" x14ac:dyDescent="0.2">
      <c r="A43" s="29"/>
      <c r="B43" s="30"/>
      <c r="C43" s="6"/>
      <c r="D43" s="6"/>
      <c r="E43" s="6"/>
      <c r="F43" s="6"/>
      <c r="G43" s="45"/>
      <c r="H43" s="32"/>
    </row>
    <row r="44" spans="1:8" ht="15" customHeight="1" x14ac:dyDescent="0.2">
      <c r="A44" s="20" t="str">
        <f>IF(G7&gt;0,G7," ")</f>
        <v xml:space="preserve"> </v>
      </c>
      <c r="B44" s="48" t="str">
        <f>IF(B5&gt;0,B5," ")</f>
        <v xml:space="preserve"> </v>
      </c>
      <c r="C44" s="48"/>
      <c r="D44" s="6" t="s">
        <v>24</v>
      </c>
      <c r="E44" s="6"/>
      <c r="F44" s="27" t="str">
        <f>IF(F31&gt;0,F31," ")</f>
        <v xml:space="preserve"> </v>
      </c>
      <c r="G44" s="6"/>
      <c r="H44" s="21"/>
    </row>
    <row r="45" spans="1:8" ht="15" customHeight="1" x14ac:dyDescent="0.2">
      <c r="A45" s="22"/>
      <c r="B45" s="6"/>
      <c r="C45" s="6"/>
      <c r="D45" s="6" t="s">
        <v>25</v>
      </c>
      <c r="E45" s="6"/>
      <c r="F45" s="27" t="str">
        <f>IF(G31&gt;0,G31," ")</f>
        <v xml:space="preserve"> </v>
      </c>
      <c r="G45" s="6"/>
      <c r="H45" s="21"/>
    </row>
    <row r="46" spans="1:8" ht="15" customHeight="1" x14ac:dyDescent="0.2">
      <c r="A46" s="22"/>
      <c r="B46" s="6"/>
      <c r="C46" s="6"/>
      <c r="D46" s="6" t="s">
        <v>26</v>
      </c>
      <c r="E46" s="6"/>
      <c r="F46" s="6"/>
      <c r="G46" s="6"/>
      <c r="H46" s="21"/>
    </row>
    <row r="47" spans="1:8" ht="15" customHeight="1" x14ac:dyDescent="0.2">
      <c r="A47" s="22"/>
      <c r="B47" s="6"/>
      <c r="C47" s="6"/>
      <c r="D47" s="48" t="s">
        <v>31</v>
      </c>
      <c r="E47" s="48"/>
      <c r="F47" s="27" t="str">
        <f>IF(J31&gt;0,J31," ")</f>
        <v xml:space="preserve"> </v>
      </c>
      <c r="G47" s="38" t="s">
        <v>27</v>
      </c>
      <c r="H47" s="21"/>
    </row>
    <row r="48" spans="1:8" ht="15" customHeight="1" x14ac:dyDescent="0.2">
      <c r="A48" s="22"/>
      <c r="B48" s="6"/>
      <c r="C48" s="6"/>
      <c r="D48" s="48" t="s">
        <v>32</v>
      </c>
      <c r="E48" s="48"/>
      <c r="F48" s="27" t="str">
        <f>IF(K31&gt;0,K31," ")</f>
        <v xml:space="preserve"> </v>
      </c>
      <c r="G48" s="38" t="s">
        <v>28</v>
      </c>
      <c r="H48" s="21"/>
    </row>
    <row r="49" spans="1:8" ht="15" customHeight="1" x14ac:dyDescent="0.2">
      <c r="A49" s="22"/>
      <c r="C49" s="33"/>
      <c r="D49" s="48" t="s">
        <v>33</v>
      </c>
      <c r="E49" s="48"/>
      <c r="F49" s="27" t="str">
        <f>IF(L31&gt;0,L31," ")</f>
        <v xml:space="preserve"> </v>
      </c>
      <c r="G49" s="38" t="s">
        <v>29</v>
      </c>
      <c r="H49" s="21"/>
    </row>
    <row r="50" spans="1:8" ht="15" customHeight="1" x14ac:dyDescent="0.2">
      <c r="A50" s="22"/>
      <c r="B50" s="42" t="s">
        <v>35</v>
      </c>
      <c r="C50" s="33"/>
      <c r="D50" s="48" t="s">
        <v>34</v>
      </c>
      <c r="E50" s="48"/>
      <c r="F50" s="27" t="str">
        <f>IF(M31&gt;0,M31," ")</f>
        <v xml:space="preserve"> </v>
      </c>
      <c r="G50" s="46" t="s">
        <v>37</v>
      </c>
      <c r="H50" s="47"/>
    </row>
    <row r="51" spans="1:8" ht="15" customHeight="1" x14ac:dyDescent="0.2">
      <c r="A51" s="22"/>
      <c r="B51" s="43"/>
      <c r="C51" s="33"/>
      <c r="D51" s="7"/>
      <c r="E51" s="7"/>
      <c r="F51" s="27"/>
      <c r="G51" s="6"/>
      <c r="H51" s="21"/>
    </row>
    <row r="52" spans="1:8" ht="15" customHeight="1" thickBot="1" x14ac:dyDescent="0.25">
      <c r="A52" s="23"/>
      <c r="B52" s="34"/>
      <c r="C52" s="34"/>
      <c r="D52" s="24"/>
      <c r="E52" s="24"/>
      <c r="F52" s="24"/>
      <c r="G52" s="24"/>
      <c r="H52" s="25"/>
    </row>
  </sheetData>
  <mergeCells count="26">
    <mergeCell ref="A1:H1"/>
    <mergeCell ref="A2:H2"/>
    <mergeCell ref="A3:F3"/>
    <mergeCell ref="A4:H4"/>
    <mergeCell ref="A36:G36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>
      <formula1>$D$47:$D$50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Exp01</vt:lpstr>
      <vt:lpstr>Exp02</vt:lpstr>
      <vt:lpstr>Exp03</vt:lpstr>
      <vt:lpstr>Exp04</vt:lpstr>
      <vt:lpstr>Exp05</vt:lpstr>
      <vt:lpstr>Exp06</vt:lpstr>
      <vt:lpstr>Exp07</vt:lpstr>
      <vt:lpstr>Exp08</vt:lpstr>
      <vt:lpstr>Exp09</vt:lpstr>
      <vt:lpstr>Exp10</vt:lpstr>
      <vt:lpstr>Exp11</vt:lpstr>
      <vt:lpstr>Exp12</vt:lpstr>
      <vt:lpstr>Exp01!Print_Area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2008-12-17T15:51:17Z</cp:lastPrinted>
  <dcterms:created xsi:type="dcterms:W3CDTF">2008-11-16T13:05:06Z</dcterms:created>
  <dcterms:modified xsi:type="dcterms:W3CDTF">2011-01-09T02:25:10Z</dcterms:modified>
</cp:coreProperties>
</file>