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Apr08" sheetId="7" r:id="rId2"/>
    <sheet name="May08" sheetId="6" r:id="rId3"/>
    <sheet name="Jun08" sheetId="5" r:id="rId4"/>
    <sheet name="Jul08" sheetId="1" r:id="rId5"/>
    <sheet name="Aug08" sheetId="2" r:id="rId6"/>
    <sheet name="Sep08" sheetId="3" r:id="rId7"/>
    <sheet name="Oct08" sheetId="13" r:id="rId8"/>
    <sheet name="Nov08" sheetId="12" r:id="rId9"/>
    <sheet name="Dec08" sheetId="11" r:id="rId10"/>
    <sheet name="Jan09" sheetId="10" r:id="rId11"/>
    <sheet name="Feb09" sheetId="9" r:id="rId12"/>
    <sheet name="Mar09" sheetId="8" r:id="rId13"/>
    <sheet name="ClosingDebtors" sheetId="15" r:id="rId14"/>
  </sheets>
  <definedNames>
    <definedName name="_xlnm.Print_Area" localSheetId="1">'Apr08'!$A$1:$X$75</definedName>
    <definedName name="_xlnm.Print_Area" localSheetId="5">'Aug08'!$A$1:$X$75</definedName>
    <definedName name="_xlnm.Print_Area" localSheetId="13">ClosingDebtors!$A$1:$Q$75</definedName>
    <definedName name="_xlnm.Print_Area" localSheetId="9">'Dec08'!$A$1:$X$75</definedName>
    <definedName name="_xlnm.Print_Area" localSheetId="11">'Feb09'!$A$1:$X$75</definedName>
    <definedName name="_xlnm.Print_Area" localSheetId="10">'Jan09'!$A$1:$X$75</definedName>
    <definedName name="_xlnm.Print_Area" localSheetId="4">'Jul08'!$A$1:$X$75</definedName>
    <definedName name="_xlnm.Print_Area" localSheetId="3">'Jun08'!$A$1:$X$75</definedName>
    <definedName name="_xlnm.Print_Area" localSheetId="12">'Mar09'!$A$1:$X$75</definedName>
    <definedName name="_xlnm.Print_Area" localSheetId="2">'May08'!$A$1:$X$75</definedName>
    <definedName name="_xlnm.Print_Area" localSheetId="8">'Nov08'!$A$1:$X$75</definedName>
    <definedName name="_xlnm.Print_Area" localSheetId="7">'Oct08'!$A$1:$X$75</definedName>
    <definedName name="_xlnm.Print_Area" localSheetId="0">OpeningDebtors!$A$1:$Q$75</definedName>
    <definedName name="_xlnm.Print_Area" localSheetId="6">'Sep08'!$A$1:$X$75</definedName>
    <definedName name="_xlnm.Print_Titles" localSheetId="1">'Apr08'!$A:$E,'Apr08'!$1:$4</definedName>
    <definedName name="_xlnm.Print_Titles" localSheetId="5">'Aug08'!$A:$E,'Aug08'!$1:$4</definedName>
    <definedName name="_xlnm.Print_Titles" localSheetId="13">ClosingDebtors!$A:$E,ClosingDebtors!$1:$4</definedName>
    <definedName name="_xlnm.Print_Titles" localSheetId="9">'Dec08'!$A:$E,'Dec08'!$1:$4</definedName>
    <definedName name="_xlnm.Print_Titles" localSheetId="11">'Feb09'!$A:$E,'Feb09'!$1:$4</definedName>
    <definedName name="_xlnm.Print_Titles" localSheetId="10">'Jan09'!$A:$E,'Jan09'!$1:$4</definedName>
    <definedName name="_xlnm.Print_Titles" localSheetId="4">'Jul08'!$A:$E,'Jul08'!$1:$4</definedName>
    <definedName name="_xlnm.Print_Titles" localSheetId="3">'Jun08'!$A:$E,'Jun08'!$1:$4</definedName>
    <definedName name="_xlnm.Print_Titles" localSheetId="12">'Mar09'!$A:$E,'Mar09'!$1:$4</definedName>
    <definedName name="_xlnm.Print_Titles" localSheetId="2">'May08'!$A:$E,'May08'!$1:$4</definedName>
    <definedName name="_xlnm.Print_Titles" localSheetId="8">'Nov08'!$A:$E,'Nov08'!$1:$4</definedName>
    <definedName name="_xlnm.Print_Titles" localSheetId="7">'Oct08'!$A:$E,'Oct08'!$1:$4</definedName>
    <definedName name="_xlnm.Print_Titles" localSheetId="0">OpeningDebtors!$A:$E,OpeningDebtors!$1:$4</definedName>
    <definedName name="_xlnm.Print_Titles" localSheetId="6">'Sep08'!$A:$E,'Sep08'!$1:$4</definedName>
  </definedNames>
  <calcPr calcId="144525" fullCalcOnLoad="1"/>
</workbook>
</file>

<file path=xl/calcChain.xml><?xml version="1.0" encoding="utf-8"?>
<calcChain xmlns="http://schemas.openxmlformats.org/spreadsheetml/2006/main">
  <c r="H20" i="14" l="1"/>
  <c r="I20" i="14"/>
  <c r="M20" i="14"/>
  <c r="N20" i="14"/>
  <c r="H21" i="14"/>
  <c r="I21" i="14"/>
  <c r="M21" i="14"/>
  <c r="N21" i="14"/>
  <c r="H22" i="14"/>
  <c r="I22" i="14"/>
  <c r="M22" i="14"/>
  <c r="N22" i="14"/>
  <c r="H23" i="14"/>
  <c r="I23" i="14"/>
  <c r="M23" i="14"/>
  <c r="N23" i="14"/>
  <c r="H24" i="14"/>
  <c r="I24" i="14"/>
  <c r="M24" i="14"/>
  <c r="N24" i="14"/>
  <c r="H25" i="14"/>
  <c r="I25" i="14"/>
  <c r="M25" i="14"/>
  <c r="N25" i="14"/>
  <c r="H26" i="14"/>
  <c r="I26" i="14"/>
  <c r="M26" i="14"/>
  <c r="N26" i="14"/>
  <c r="H27" i="14"/>
  <c r="I27" i="14"/>
  <c r="M27" i="14"/>
  <c r="N27" i="14"/>
  <c r="H28" i="14"/>
  <c r="I28" i="14"/>
  <c r="M28" i="14"/>
  <c r="N28" i="14"/>
  <c r="H29" i="14"/>
  <c r="I29" i="14"/>
  <c r="M29" i="14"/>
  <c r="N29" i="14"/>
  <c r="H30" i="14"/>
  <c r="I30" i="14"/>
  <c r="M30" i="14"/>
  <c r="N30" i="14"/>
  <c r="H31" i="14"/>
  <c r="I31" i="14"/>
  <c r="M31" i="14"/>
  <c r="N31" i="14"/>
  <c r="H32" i="14"/>
  <c r="I32" i="14"/>
  <c r="M32" i="14"/>
  <c r="N32" i="14"/>
  <c r="H33" i="14"/>
  <c r="I33" i="14"/>
  <c r="M33" i="14"/>
  <c r="N33" i="14"/>
  <c r="H34" i="14"/>
  <c r="I34" i="14"/>
  <c r="M34" i="14"/>
  <c r="N34" i="14"/>
  <c r="H35" i="14"/>
  <c r="I35" i="14"/>
  <c r="M35" i="14"/>
  <c r="N35" i="14"/>
  <c r="H36" i="14"/>
  <c r="I36" i="14"/>
  <c r="M36" i="14"/>
  <c r="N36" i="14"/>
  <c r="H37" i="14"/>
  <c r="I37" i="14"/>
  <c r="M37" i="14"/>
  <c r="N37" i="14"/>
  <c r="H38" i="14"/>
  <c r="I38" i="14"/>
  <c r="M38" i="14"/>
  <c r="N38" i="14"/>
  <c r="H39" i="14"/>
  <c r="I39" i="14"/>
  <c r="M39" i="14"/>
  <c r="N39" i="14"/>
  <c r="H40" i="14"/>
  <c r="I40" i="14"/>
  <c r="M40" i="14"/>
  <c r="N40" i="14"/>
  <c r="H41" i="14"/>
  <c r="I41" i="14"/>
  <c r="M41" i="14"/>
  <c r="N41" i="14"/>
  <c r="H42" i="14"/>
  <c r="I42" i="14"/>
  <c r="M42" i="14"/>
  <c r="N42" i="14"/>
  <c r="H43" i="14"/>
  <c r="I43" i="14"/>
  <c r="M43" i="14"/>
  <c r="N43" i="14"/>
  <c r="H44" i="14"/>
  <c r="I44" i="14"/>
  <c r="M44" i="14"/>
  <c r="N44" i="14"/>
  <c r="H45" i="14"/>
  <c r="I45" i="14"/>
  <c r="M45" i="14"/>
  <c r="N45" i="14"/>
  <c r="H46" i="14"/>
  <c r="I46" i="14"/>
  <c r="M46" i="14"/>
  <c r="N46" i="14"/>
  <c r="H47" i="14"/>
  <c r="I47" i="14"/>
  <c r="M47" i="14"/>
  <c r="N47" i="14"/>
  <c r="H48" i="14"/>
  <c r="I48" i="14"/>
  <c r="M48" i="14"/>
  <c r="N48" i="14"/>
  <c r="H49" i="14"/>
  <c r="I49" i="14"/>
  <c r="M49" i="14"/>
  <c r="N49" i="14"/>
  <c r="H50" i="14"/>
  <c r="I50" i="14"/>
  <c r="M50" i="14"/>
  <c r="N50" i="14"/>
  <c r="H51" i="14"/>
  <c r="I51" i="14"/>
  <c r="M51" i="14"/>
  <c r="N51" i="14"/>
  <c r="H52" i="14"/>
  <c r="I52" i="14"/>
  <c r="M52" i="14"/>
  <c r="N52" i="14"/>
  <c r="H53" i="14"/>
  <c r="I53" i="14"/>
  <c r="M53" i="14"/>
  <c r="N53" i="14"/>
  <c r="H54" i="14"/>
  <c r="I54" i="14"/>
  <c r="M54" i="14"/>
  <c r="N54" i="14"/>
  <c r="H55" i="14"/>
  <c r="I55" i="14"/>
  <c r="M55" i="14"/>
  <c r="N55" i="14"/>
  <c r="H56" i="14"/>
  <c r="I56" i="14"/>
  <c r="M56" i="14"/>
  <c r="N56" i="14"/>
  <c r="H57" i="14"/>
  <c r="I57" i="14"/>
  <c r="M57" i="14"/>
  <c r="N57" i="14"/>
  <c r="H58" i="14"/>
  <c r="I58" i="14"/>
  <c r="M58" i="14"/>
  <c r="N58" i="14"/>
  <c r="H59" i="14"/>
  <c r="I59" i="14"/>
  <c r="M59" i="14"/>
  <c r="N59" i="14"/>
  <c r="H60" i="14"/>
  <c r="I60" i="14"/>
  <c r="M60" i="14"/>
  <c r="N60" i="14"/>
  <c r="H61" i="14"/>
  <c r="I61" i="14"/>
  <c r="M61" i="14"/>
  <c r="N61" i="14"/>
  <c r="H62" i="14"/>
  <c r="I62" i="14"/>
  <c r="M62" i="14"/>
  <c r="N62" i="14"/>
  <c r="H63" i="14"/>
  <c r="I63" i="14"/>
  <c r="M63" i="14"/>
  <c r="N63" i="14"/>
  <c r="H64" i="14"/>
  <c r="I64" i="14"/>
  <c r="M64" i="14"/>
  <c r="N64" i="14"/>
  <c r="H65" i="14"/>
  <c r="I65" i="14"/>
  <c r="M65" i="14"/>
  <c r="N65" i="14"/>
  <c r="H66" i="14"/>
  <c r="I66" i="14"/>
  <c r="M66" i="14"/>
  <c r="N66" i="14"/>
  <c r="H67" i="14"/>
  <c r="I67" i="14"/>
  <c r="M67" i="14"/>
  <c r="N67" i="14"/>
  <c r="H68" i="14"/>
  <c r="I68" i="14"/>
  <c r="M68" i="14"/>
  <c r="N68" i="14"/>
  <c r="H69" i="14"/>
  <c r="I69" i="14"/>
  <c r="M69" i="14"/>
  <c r="N69" i="14"/>
  <c r="H70" i="14"/>
  <c r="I70" i="14"/>
  <c r="M70" i="14"/>
  <c r="N70" i="14"/>
  <c r="H71" i="14"/>
  <c r="I71" i="14"/>
  <c r="M71" i="14"/>
  <c r="N71" i="14"/>
  <c r="H72" i="14"/>
  <c r="I72" i="14"/>
  <c r="M72" i="14"/>
  <c r="N72" i="14"/>
  <c r="H73" i="14"/>
  <c r="I73" i="14"/>
  <c r="M73" i="14"/>
  <c r="N73" i="14"/>
  <c r="H74" i="14"/>
  <c r="I74" i="14"/>
  <c r="M74" i="14"/>
  <c r="N74" i="14"/>
  <c r="H75" i="14"/>
  <c r="I75" i="14"/>
  <c r="M75" i="14"/>
  <c r="N75" i="14"/>
  <c r="H76" i="14"/>
  <c r="I76" i="14"/>
  <c r="M76" i="14"/>
  <c r="N76" i="14"/>
  <c r="H77" i="14"/>
  <c r="I77" i="14"/>
  <c r="M77" i="14"/>
  <c r="N77" i="14"/>
  <c r="H78" i="14"/>
  <c r="I78" i="14"/>
  <c r="M78" i="14"/>
  <c r="N78" i="14"/>
  <c r="H79" i="14"/>
  <c r="I79" i="14"/>
  <c r="M79" i="14"/>
  <c r="N79" i="14"/>
  <c r="H80" i="14"/>
  <c r="I80" i="14"/>
  <c r="M80" i="14"/>
  <c r="N80" i="14"/>
  <c r="H81" i="14"/>
  <c r="I81" i="14"/>
  <c r="M81" i="14"/>
  <c r="N81" i="14"/>
  <c r="H82" i="14"/>
  <c r="I82" i="14"/>
  <c r="M82" i="14"/>
  <c r="N82" i="14"/>
  <c r="H83" i="14"/>
  <c r="I83" i="14"/>
  <c r="M83" i="14"/>
  <c r="N83" i="14"/>
  <c r="H84" i="14"/>
  <c r="I84" i="14"/>
  <c r="M84" i="14"/>
  <c r="N84" i="14"/>
  <c r="H85" i="14"/>
  <c r="I85" i="14"/>
  <c r="M85" i="14"/>
  <c r="N85" i="14"/>
  <c r="H86" i="14"/>
  <c r="I86" i="14"/>
  <c r="M86" i="14"/>
  <c r="N86" i="14"/>
  <c r="H87" i="14"/>
  <c r="I87" i="14"/>
  <c r="M87" i="14"/>
  <c r="N87" i="14"/>
  <c r="H88" i="14"/>
  <c r="I88" i="14"/>
  <c r="M88" i="14"/>
  <c r="N88" i="14"/>
  <c r="H89" i="14"/>
  <c r="I89" i="14"/>
  <c r="M89" i="14"/>
  <c r="N89" i="14"/>
  <c r="H90" i="14"/>
  <c r="I90" i="14"/>
  <c r="M90" i="14"/>
  <c r="N90" i="14"/>
  <c r="H91" i="14"/>
  <c r="I91" i="14"/>
  <c r="M91" i="14"/>
  <c r="N91" i="14"/>
  <c r="H92" i="14"/>
  <c r="I92" i="14"/>
  <c r="M92" i="14"/>
  <c r="N92" i="14"/>
  <c r="H93" i="14"/>
  <c r="I93" i="14"/>
  <c r="M93" i="14"/>
  <c r="N93" i="14"/>
  <c r="H94" i="14"/>
  <c r="I94" i="14"/>
  <c r="M94" i="14"/>
  <c r="N94" i="14"/>
  <c r="H95" i="14"/>
  <c r="I95" i="14"/>
  <c r="M95" i="14"/>
  <c r="N95" i="14"/>
  <c r="H96" i="14"/>
  <c r="I96" i="14"/>
  <c r="M96" i="14"/>
  <c r="N96" i="14"/>
  <c r="H97" i="14"/>
  <c r="I97" i="14"/>
  <c r="M97" i="14"/>
  <c r="N97" i="14"/>
  <c r="H98" i="14"/>
  <c r="I98" i="14"/>
  <c r="M98" i="14"/>
  <c r="N98" i="14"/>
  <c r="H99" i="14"/>
  <c r="I99" i="14"/>
  <c r="M99" i="14"/>
  <c r="N99" i="14"/>
  <c r="H100" i="14"/>
  <c r="I100" i="14"/>
  <c r="M100" i="14"/>
  <c r="N100" i="14"/>
  <c r="H101" i="14"/>
  <c r="I101" i="14"/>
  <c r="M101" i="14"/>
  <c r="N101" i="14"/>
  <c r="H102" i="14"/>
  <c r="I102" i="14"/>
  <c r="M102" i="14"/>
  <c r="N102" i="14"/>
  <c r="H103" i="14"/>
  <c r="I103" i="14"/>
  <c r="M103" i="14"/>
  <c r="N103" i="14"/>
  <c r="H104" i="14"/>
  <c r="I104" i="14"/>
  <c r="M104" i="14"/>
  <c r="N104" i="14"/>
  <c r="H105" i="14"/>
  <c r="I105" i="14"/>
  <c r="M105" i="14"/>
  <c r="N105" i="14"/>
  <c r="H106" i="14"/>
  <c r="I106" i="14"/>
  <c r="M106" i="14"/>
  <c r="N106" i="14"/>
  <c r="H107" i="14"/>
  <c r="I107" i="14"/>
  <c r="M107" i="14"/>
  <c r="N107" i="14"/>
  <c r="H108" i="14"/>
  <c r="I108" i="14"/>
  <c r="M108" i="14"/>
  <c r="N108" i="14"/>
  <c r="H109" i="14"/>
  <c r="I109" i="14"/>
  <c r="M109" i="14"/>
  <c r="N109" i="14"/>
  <c r="H110" i="14"/>
  <c r="I110" i="14"/>
  <c r="M110" i="14"/>
  <c r="N110" i="14"/>
  <c r="H111" i="14"/>
  <c r="I111" i="14"/>
  <c r="M111" i="14"/>
  <c r="N111" i="14"/>
  <c r="H112" i="14"/>
  <c r="I112" i="14"/>
  <c r="M112" i="14"/>
  <c r="N112" i="14"/>
  <c r="H113" i="14"/>
  <c r="I113" i="14"/>
  <c r="M113" i="14"/>
  <c r="N113" i="14"/>
  <c r="H114" i="14"/>
  <c r="I114" i="14"/>
  <c r="M114" i="14"/>
  <c r="N114" i="14"/>
  <c r="H115" i="14"/>
  <c r="I115" i="14"/>
  <c r="M115" i="14"/>
  <c r="N115" i="14"/>
  <c r="H116" i="14"/>
  <c r="I116" i="14"/>
  <c r="M116" i="14"/>
  <c r="N116" i="14"/>
  <c r="H117" i="14"/>
  <c r="I117" i="14"/>
  <c r="M117" i="14"/>
  <c r="N117" i="14"/>
  <c r="H118" i="14"/>
  <c r="I118" i="14"/>
  <c r="M118" i="14"/>
  <c r="N118" i="14"/>
  <c r="H119" i="14"/>
  <c r="I119" i="14"/>
  <c r="M119" i="14"/>
  <c r="N119" i="14"/>
  <c r="H120" i="14"/>
  <c r="I120" i="14"/>
  <c r="M120" i="14"/>
  <c r="N120" i="14"/>
  <c r="H121" i="14"/>
  <c r="I121" i="14"/>
  <c r="M121" i="14"/>
  <c r="N121" i="14"/>
  <c r="H122" i="14"/>
  <c r="I122" i="14"/>
  <c r="M122" i="14"/>
  <c r="N122" i="14"/>
  <c r="H123" i="14"/>
  <c r="I123" i="14"/>
  <c r="M123" i="14"/>
  <c r="N123" i="14"/>
  <c r="H124" i="14"/>
  <c r="I124" i="14"/>
  <c r="M124" i="14"/>
  <c r="N124" i="14"/>
  <c r="H125" i="14"/>
  <c r="I125" i="14"/>
  <c r="M125" i="14"/>
  <c r="N125" i="14"/>
  <c r="H126" i="14"/>
  <c r="I126" i="14"/>
  <c r="M126" i="14"/>
  <c r="N126" i="14"/>
  <c r="H127" i="14"/>
  <c r="I127" i="14"/>
  <c r="M127" i="14"/>
  <c r="N127" i="14"/>
  <c r="H128" i="14"/>
  <c r="I128" i="14"/>
  <c r="M128" i="14"/>
  <c r="N128" i="14"/>
  <c r="H129" i="14"/>
  <c r="I129" i="14"/>
  <c r="M129" i="14"/>
  <c r="N129" i="14"/>
  <c r="H130" i="14"/>
  <c r="I130" i="14"/>
  <c r="M130" i="14"/>
  <c r="N130" i="14"/>
  <c r="H131" i="14"/>
  <c r="I131" i="14"/>
  <c r="M131" i="14"/>
  <c r="N131" i="14"/>
  <c r="H132" i="14"/>
  <c r="I132" i="14"/>
  <c r="M132" i="14"/>
  <c r="N132" i="14"/>
  <c r="H133" i="14"/>
  <c r="I133" i="14"/>
  <c r="M133" i="14"/>
  <c r="N133" i="14"/>
  <c r="H134" i="14"/>
  <c r="I134" i="14"/>
  <c r="M134" i="14"/>
  <c r="N134" i="14"/>
  <c r="H135" i="14"/>
  <c r="I135" i="14"/>
  <c r="M135" i="14"/>
  <c r="N135" i="14"/>
  <c r="H136" i="14"/>
  <c r="I136" i="14"/>
  <c r="M136" i="14"/>
  <c r="N136" i="14"/>
  <c r="H137" i="14"/>
  <c r="I137" i="14"/>
  <c r="M137" i="14"/>
  <c r="N137" i="14"/>
  <c r="H138" i="14"/>
  <c r="I138" i="14"/>
  <c r="M138" i="14"/>
  <c r="N138" i="14"/>
  <c r="H139" i="14"/>
  <c r="I139" i="14"/>
  <c r="M139" i="14"/>
  <c r="N139" i="14"/>
  <c r="H140" i="14"/>
  <c r="I140" i="14"/>
  <c r="M140" i="14"/>
  <c r="N140" i="14"/>
  <c r="H141" i="14"/>
  <c r="I141" i="14"/>
  <c r="M141" i="14"/>
  <c r="N141" i="14"/>
  <c r="H142" i="14"/>
  <c r="I142" i="14"/>
  <c r="M142" i="14"/>
  <c r="N142" i="14"/>
  <c r="H143" i="14"/>
  <c r="I143" i="14"/>
  <c r="M143" i="14"/>
  <c r="N143" i="14"/>
  <c r="H144" i="14"/>
  <c r="I144" i="14"/>
  <c r="M144" i="14"/>
  <c r="N144" i="14"/>
  <c r="H145" i="14"/>
  <c r="I145" i="14"/>
  <c r="M145" i="14"/>
  <c r="N145" i="14"/>
  <c r="H146" i="14"/>
  <c r="I146" i="14"/>
  <c r="M146" i="14"/>
  <c r="N146" i="14"/>
  <c r="H147" i="14"/>
  <c r="I147" i="14"/>
  <c r="M147" i="14"/>
  <c r="N147" i="14"/>
  <c r="H148" i="14"/>
  <c r="I148" i="14"/>
  <c r="M148" i="14"/>
  <c r="N148" i="14"/>
  <c r="H149" i="14"/>
  <c r="I149" i="14"/>
  <c r="M149" i="14"/>
  <c r="N149" i="14"/>
  <c r="H150" i="14"/>
  <c r="I150" i="14"/>
  <c r="M150" i="14"/>
  <c r="N150" i="14"/>
  <c r="H151" i="14"/>
  <c r="I151" i="14"/>
  <c r="M151" i="14"/>
  <c r="N151" i="14"/>
  <c r="H152" i="14"/>
  <c r="I152" i="14"/>
  <c r="M152" i="14"/>
  <c r="N152" i="14"/>
  <c r="H153" i="14"/>
  <c r="I153" i="14"/>
  <c r="M153" i="14"/>
  <c r="N153" i="14"/>
  <c r="H154" i="14"/>
  <c r="I154" i="14"/>
  <c r="M154" i="14"/>
  <c r="N154" i="14"/>
  <c r="H155" i="14"/>
  <c r="I155" i="14"/>
  <c r="M155" i="14"/>
  <c r="N155" i="14"/>
  <c r="H156" i="14"/>
  <c r="I156" i="14"/>
  <c r="M156" i="14"/>
  <c r="N156" i="14"/>
  <c r="H157" i="14"/>
  <c r="I157" i="14"/>
  <c r="M157" i="14"/>
  <c r="N157" i="14"/>
  <c r="H158" i="14"/>
  <c r="I158" i="14"/>
  <c r="M158" i="14"/>
  <c r="N158" i="14"/>
  <c r="H159" i="14"/>
  <c r="I159" i="14"/>
  <c r="M159" i="14"/>
  <c r="N159" i="14"/>
  <c r="H160" i="14"/>
  <c r="I160" i="14"/>
  <c r="M160" i="14"/>
  <c r="N160" i="14"/>
  <c r="H161" i="14"/>
  <c r="I161" i="14"/>
  <c r="M161" i="14"/>
  <c r="N161" i="14"/>
  <c r="H162" i="14"/>
  <c r="I162" i="14"/>
  <c r="M162" i="14"/>
  <c r="N162" i="14"/>
  <c r="H163" i="14"/>
  <c r="I163" i="14"/>
  <c r="M163" i="14"/>
  <c r="N163" i="14"/>
  <c r="H164" i="14"/>
  <c r="I164" i="14"/>
  <c r="M164" i="14"/>
  <c r="N164" i="14"/>
  <c r="H165" i="14"/>
  <c r="I165" i="14"/>
  <c r="M165" i="14"/>
  <c r="N165" i="14"/>
  <c r="H166" i="14"/>
  <c r="I166" i="14"/>
  <c r="M166" i="14"/>
  <c r="N166" i="14"/>
  <c r="H167" i="14"/>
  <c r="I167" i="14"/>
  <c r="M167" i="14"/>
  <c r="N167" i="14"/>
  <c r="H168" i="14"/>
  <c r="I168" i="14"/>
  <c r="M168" i="14"/>
  <c r="N168" i="14"/>
  <c r="H169" i="14"/>
  <c r="I169" i="14"/>
  <c r="M169" i="14"/>
  <c r="N169" i="14"/>
  <c r="H170" i="14"/>
  <c r="I170" i="14"/>
  <c r="M170" i="14"/>
  <c r="N170" i="14"/>
  <c r="H171" i="14"/>
  <c r="I171" i="14"/>
  <c r="M171" i="14"/>
  <c r="N171" i="14"/>
  <c r="H172" i="14"/>
  <c r="I172" i="14"/>
  <c r="M172" i="14"/>
  <c r="N172" i="14"/>
  <c r="H173" i="14"/>
  <c r="I173" i="14"/>
  <c r="M173" i="14"/>
  <c r="N173" i="14"/>
  <c r="H174" i="14"/>
  <c r="I174" i="14"/>
  <c r="M174" i="14"/>
  <c r="N174" i="14"/>
  <c r="H175" i="14"/>
  <c r="I175" i="14"/>
  <c r="M175" i="14"/>
  <c r="N175" i="14"/>
  <c r="H176" i="14"/>
  <c r="I176" i="14"/>
  <c r="M176" i="14"/>
  <c r="N176" i="14"/>
  <c r="H177" i="14"/>
  <c r="I177" i="14"/>
  <c r="M177" i="14"/>
  <c r="N177" i="14"/>
  <c r="H178" i="14"/>
  <c r="I178" i="14"/>
  <c r="M178" i="14"/>
  <c r="N178" i="14"/>
  <c r="H179" i="14"/>
  <c r="I179" i="14"/>
  <c r="M179" i="14"/>
  <c r="N179" i="14"/>
  <c r="H180" i="14"/>
  <c r="I180" i="14"/>
  <c r="M180" i="14"/>
  <c r="N180" i="14"/>
  <c r="H181" i="14"/>
  <c r="I181" i="14"/>
  <c r="M181" i="14"/>
  <c r="N181" i="14"/>
  <c r="H182" i="14"/>
  <c r="I182" i="14"/>
  <c r="M182" i="14"/>
  <c r="N182" i="14"/>
  <c r="H183" i="14"/>
  <c r="I183" i="14"/>
  <c r="M183" i="14"/>
  <c r="N183" i="14"/>
  <c r="H184" i="14"/>
  <c r="I184" i="14"/>
  <c r="M184" i="14"/>
  <c r="N184" i="14"/>
  <c r="H185" i="14"/>
  <c r="I185" i="14"/>
  <c r="M185" i="14"/>
  <c r="N185" i="14"/>
  <c r="H186" i="14"/>
  <c r="I186" i="14"/>
  <c r="M186" i="14"/>
  <c r="N186" i="14"/>
  <c r="H187" i="14"/>
  <c r="I187" i="14"/>
  <c r="M187" i="14"/>
  <c r="N187" i="14"/>
  <c r="H188" i="14"/>
  <c r="I188" i="14"/>
  <c r="M188" i="14"/>
  <c r="N188" i="14"/>
  <c r="H189" i="14"/>
  <c r="I189" i="14"/>
  <c r="M189" i="14"/>
  <c r="N189" i="14"/>
  <c r="H190" i="14"/>
  <c r="I190" i="14"/>
  <c r="M190" i="14"/>
  <c r="N190" i="14"/>
  <c r="H191" i="14"/>
  <c r="I191" i="14"/>
  <c r="M191" i="14"/>
  <c r="N191" i="14"/>
  <c r="H192" i="14"/>
  <c r="I192" i="14"/>
  <c r="M192" i="14"/>
  <c r="N192" i="14"/>
  <c r="H193" i="14"/>
  <c r="I193" i="14"/>
  <c r="M193" i="14"/>
  <c r="N193" i="14"/>
  <c r="H194" i="14"/>
  <c r="I194" i="14"/>
  <c r="M194" i="14"/>
  <c r="N194" i="14"/>
  <c r="H195" i="14"/>
  <c r="I195" i="14"/>
  <c r="M195" i="14"/>
  <c r="N195" i="14"/>
  <c r="H196" i="14"/>
  <c r="I196" i="14"/>
  <c r="M196" i="14"/>
  <c r="N196" i="14"/>
  <c r="H197" i="14"/>
  <c r="I197" i="14"/>
  <c r="M197" i="14"/>
  <c r="N197" i="14"/>
  <c r="H198" i="14"/>
  <c r="I198" i="14"/>
  <c r="M198" i="14"/>
  <c r="N198" i="14"/>
  <c r="H199" i="14"/>
  <c r="I199" i="14"/>
  <c r="M199" i="14"/>
  <c r="N199" i="14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I16" i="15"/>
  <c r="M16" i="15"/>
  <c r="N16" i="15"/>
  <c r="I17" i="15"/>
  <c r="M17" i="15"/>
  <c r="N17" i="15"/>
  <c r="I18" i="15"/>
  <c r="M18" i="15"/>
  <c r="N18" i="15"/>
  <c r="I19" i="15"/>
  <c r="M19" i="15"/>
  <c r="N19" i="15"/>
  <c r="I20" i="15"/>
  <c r="M20" i="15"/>
  <c r="N20" i="15"/>
  <c r="I21" i="15"/>
  <c r="M21" i="15"/>
  <c r="N21" i="15"/>
  <c r="I22" i="15"/>
  <c r="M22" i="15"/>
  <c r="N22" i="15"/>
  <c r="I23" i="15"/>
  <c r="M23" i="15"/>
  <c r="N23" i="15"/>
  <c r="I24" i="15"/>
  <c r="M24" i="15"/>
  <c r="N24" i="15"/>
  <c r="I25" i="15"/>
  <c r="M25" i="15"/>
  <c r="N25" i="15"/>
  <c r="I26" i="15"/>
  <c r="M26" i="15"/>
  <c r="N26" i="15"/>
  <c r="I27" i="15"/>
  <c r="M27" i="15"/>
  <c r="N27" i="15"/>
  <c r="I28" i="15"/>
  <c r="M28" i="15"/>
  <c r="N28" i="15"/>
  <c r="I29" i="15"/>
  <c r="M29" i="15"/>
  <c r="N29" i="15"/>
  <c r="I30" i="15"/>
  <c r="M30" i="15"/>
  <c r="N30" i="15"/>
  <c r="I31" i="15"/>
  <c r="M31" i="15"/>
  <c r="N31" i="15"/>
  <c r="I32" i="15"/>
  <c r="M32" i="15"/>
  <c r="N32" i="15"/>
  <c r="I33" i="15"/>
  <c r="M33" i="15"/>
  <c r="N33" i="15"/>
  <c r="I34" i="15"/>
  <c r="M34" i="15"/>
  <c r="N34" i="15"/>
  <c r="I35" i="15"/>
  <c r="M35" i="15"/>
  <c r="N35" i="15"/>
  <c r="I36" i="15"/>
  <c r="M36" i="15"/>
  <c r="N36" i="15"/>
  <c r="I37" i="15"/>
  <c r="M37" i="15"/>
  <c r="N37" i="15"/>
  <c r="I38" i="15"/>
  <c r="M38" i="15"/>
  <c r="N38" i="15"/>
  <c r="I39" i="15"/>
  <c r="M39" i="15"/>
  <c r="N39" i="15"/>
  <c r="I40" i="15"/>
  <c r="M40" i="15"/>
  <c r="N40" i="15"/>
  <c r="I41" i="15"/>
  <c r="M41" i="15"/>
  <c r="N41" i="15"/>
  <c r="I42" i="15"/>
  <c r="M42" i="15"/>
  <c r="N42" i="15"/>
  <c r="I43" i="15"/>
  <c r="M43" i="15"/>
  <c r="N43" i="15"/>
  <c r="I44" i="15"/>
  <c r="M44" i="15"/>
  <c r="N44" i="15"/>
  <c r="I45" i="15"/>
  <c r="M45" i="15"/>
  <c r="N45" i="15"/>
  <c r="I46" i="15"/>
  <c r="M46" i="15"/>
  <c r="N46" i="15"/>
  <c r="I47" i="15"/>
  <c r="M47" i="15"/>
  <c r="N47" i="15"/>
  <c r="I48" i="15"/>
  <c r="M48" i="15"/>
  <c r="N48" i="15"/>
  <c r="I49" i="15"/>
  <c r="M49" i="15"/>
  <c r="N49" i="15"/>
  <c r="I50" i="15"/>
  <c r="M50" i="15"/>
  <c r="N50" i="15"/>
  <c r="I51" i="15"/>
  <c r="M51" i="15"/>
  <c r="N51" i="15"/>
  <c r="I52" i="15"/>
  <c r="M52" i="15"/>
  <c r="N52" i="15"/>
  <c r="I53" i="15"/>
  <c r="M53" i="15"/>
  <c r="N53" i="15"/>
  <c r="I54" i="15"/>
  <c r="M54" i="15"/>
  <c r="N54" i="15"/>
  <c r="I55" i="15"/>
  <c r="M55" i="15"/>
  <c r="N55" i="15"/>
  <c r="I56" i="15"/>
  <c r="M56" i="15"/>
  <c r="N56" i="15"/>
  <c r="I57" i="15"/>
  <c r="M57" i="15"/>
  <c r="N57" i="15"/>
  <c r="I58" i="15"/>
  <c r="M58" i="15"/>
  <c r="N58" i="15"/>
  <c r="I59" i="15"/>
  <c r="M59" i="15"/>
  <c r="N59" i="15"/>
  <c r="I60" i="15"/>
  <c r="M60" i="15"/>
  <c r="N60" i="15"/>
  <c r="I61" i="15"/>
  <c r="M61" i="15"/>
  <c r="N61" i="15"/>
  <c r="I62" i="15"/>
  <c r="M62" i="15"/>
  <c r="N62" i="15"/>
  <c r="I63" i="15"/>
  <c r="M63" i="15"/>
  <c r="N63" i="15"/>
  <c r="I64" i="15"/>
  <c r="M64" i="15"/>
  <c r="N64" i="15"/>
  <c r="I65" i="15"/>
  <c r="M65" i="15"/>
  <c r="N65" i="15"/>
  <c r="I66" i="15"/>
  <c r="M66" i="15"/>
  <c r="N66" i="15"/>
  <c r="I67" i="15"/>
  <c r="M67" i="15"/>
  <c r="N67" i="15"/>
  <c r="I68" i="15"/>
  <c r="M68" i="15"/>
  <c r="N68" i="15"/>
  <c r="I69" i="15"/>
  <c r="M69" i="15"/>
  <c r="N69" i="15"/>
  <c r="I70" i="15"/>
  <c r="M70" i="15"/>
  <c r="N70" i="15"/>
  <c r="I71" i="15"/>
  <c r="M71" i="15"/>
  <c r="N71" i="15"/>
  <c r="I72" i="15"/>
  <c r="M72" i="15"/>
  <c r="N72" i="15"/>
  <c r="I73" i="15"/>
  <c r="M73" i="15"/>
  <c r="N73" i="15"/>
  <c r="I74" i="15"/>
  <c r="M74" i="15"/>
  <c r="N74" i="15"/>
  <c r="I75" i="15"/>
  <c r="M75" i="15"/>
  <c r="N75" i="15"/>
  <c r="I76" i="15"/>
  <c r="M76" i="15"/>
  <c r="N76" i="15"/>
  <c r="I77" i="15"/>
  <c r="M77" i="15"/>
  <c r="N77" i="15"/>
  <c r="I78" i="15"/>
  <c r="M78" i="15"/>
  <c r="N78" i="15"/>
  <c r="I79" i="15"/>
  <c r="M79" i="15"/>
  <c r="N79" i="15"/>
  <c r="I80" i="15"/>
  <c r="M80" i="15"/>
  <c r="N80" i="15"/>
  <c r="I81" i="15"/>
  <c r="M81" i="15"/>
  <c r="N81" i="15"/>
  <c r="I82" i="15"/>
  <c r="M82" i="15"/>
  <c r="N82" i="15"/>
  <c r="I83" i="15"/>
  <c r="M83" i="15"/>
  <c r="N83" i="15"/>
  <c r="I84" i="15"/>
  <c r="M84" i="15"/>
  <c r="N84" i="15"/>
  <c r="I85" i="15"/>
  <c r="M85" i="15"/>
  <c r="N85" i="15"/>
  <c r="I86" i="15"/>
  <c r="M86" i="15"/>
  <c r="N86" i="15"/>
  <c r="I87" i="15"/>
  <c r="M87" i="15"/>
  <c r="N87" i="15"/>
  <c r="I88" i="15"/>
  <c r="M88" i="15"/>
  <c r="N88" i="15"/>
  <c r="I89" i="15"/>
  <c r="M89" i="15"/>
  <c r="N89" i="15"/>
  <c r="I90" i="15"/>
  <c r="M90" i="15"/>
  <c r="N90" i="15"/>
  <c r="I91" i="15"/>
  <c r="M91" i="15"/>
  <c r="N91" i="15"/>
  <c r="I92" i="15"/>
  <c r="M92" i="15"/>
  <c r="N92" i="15"/>
  <c r="I93" i="15"/>
  <c r="M93" i="15"/>
  <c r="N93" i="15"/>
  <c r="I94" i="15"/>
  <c r="M94" i="15"/>
  <c r="N94" i="15"/>
  <c r="I95" i="15"/>
  <c r="M95" i="15"/>
  <c r="N95" i="15"/>
  <c r="I96" i="15"/>
  <c r="M96" i="15"/>
  <c r="N96" i="15"/>
  <c r="I97" i="15"/>
  <c r="M97" i="15"/>
  <c r="N97" i="15"/>
  <c r="I98" i="15"/>
  <c r="M98" i="15"/>
  <c r="N98" i="15"/>
  <c r="I99" i="15"/>
  <c r="M99" i="15"/>
  <c r="N99" i="15"/>
  <c r="I100" i="15"/>
  <c r="M100" i="15"/>
  <c r="N100" i="15"/>
  <c r="I101" i="15"/>
  <c r="M101" i="15"/>
  <c r="N101" i="15"/>
  <c r="I102" i="15"/>
  <c r="M102" i="15"/>
  <c r="N102" i="15"/>
  <c r="I103" i="15"/>
  <c r="M103" i="15"/>
  <c r="N103" i="15"/>
  <c r="I104" i="15"/>
  <c r="M104" i="15"/>
  <c r="N104" i="15"/>
  <c r="I105" i="15"/>
  <c r="M105" i="15"/>
  <c r="N105" i="15"/>
  <c r="I106" i="15"/>
  <c r="M106" i="15"/>
  <c r="N106" i="15"/>
  <c r="I107" i="15"/>
  <c r="M107" i="15"/>
  <c r="N107" i="15"/>
  <c r="I108" i="15"/>
  <c r="M108" i="15"/>
  <c r="N108" i="15"/>
  <c r="I109" i="15"/>
  <c r="M109" i="15"/>
  <c r="N109" i="15"/>
  <c r="I110" i="15"/>
  <c r="M110" i="15"/>
  <c r="N110" i="15"/>
  <c r="I111" i="15"/>
  <c r="M111" i="15"/>
  <c r="N111" i="15"/>
  <c r="I112" i="15"/>
  <c r="M112" i="15"/>
  <c r="N112" i="15"/>
  <c r="I113" i="15"/>
  <c r="M113" i="15"/>
  <c r="N113" i="15"/>
  <c r="I114" i="15"/>
  <c r="M114" i="15"/>
  <c r="N114" i="15"/>
  <c r="I115" i="15"/>
  <c r="M115" i="15"/>
  <c r="N115" i="15"/>
  <c r="I116" i="15"/>
  <c r="M116" i="15"/>
  <c r="N116" i="15"/>
  <c r="I117" i="15"/>
  <c r="M117" i="15"/>
  <c r="N117" i="15"/>
  <c r="I118" i="15"/>
  <c r="M118" i="15"/>
  <c r="N118" i="15"/>
  <c r="I119" i="15"/>
  <c r="M119" i="15"/>
  <c r="N119" i="15"/>
  <c r="I120" i="15"/>
  <c r="M120" i="15"/>
  <c r="N120" i="15"/>
  <c r="I121" i="15"/>
  <c r="M121" i="15"/>
  <c r="N121" i="15"/>
  <c r="I122" i="15"/>
  <c r="M122" i="15"/>
  <c r="N122" i="15"/>
  <c r="I123" i="15"/>
  <c r="M123" i="15"/>
  <c r="N123" i="15"/>
  <c r="I124" i="15"/>
  <c r="M124" i="15"/>
  <c r="N124" i="15"/>
  <c r="I125" i="15"/>
  <c r="M125" i="15"/>
  <c r="N125" i="15"/>
  <c r="I126" i="15"/>
  <c r="M126" i="15"/>
  <c r="N126" i="15"/>
  <c r="I127" i="15"/>
  <c r="M127" i="15"/>
  <c r="N127" i="15"/>
  <c r="I128" i="15"/>
  <c r="M128" i="15"/>
  <c r="N128" i="15"/>
  <c r="I129" i="15"/>
  <c r="M129" i="15"/>
  <c r="N129" i="15"/>
  <c r="I130" i="15"/>
  <c r="M130" i="15"/>
  <c r="N130" i="15"/>
  <c r="I131" i="15"/>
  <c r="M131" i="15"/>
  <c r="N131" i="15"/>
  <c r="I132" i="15"/>
  <c r="M132" i="15"/>
  <c r="N132" i="15"/>
  <c r="I133" i="15"/>
  <c r="M133" i="15"/>
  <c r="N133" i="15"/>
  <c r="I134" i="15"/>
  <c r="M134" i="15"/>
  <c r="N134" i="15"/>
  <c r="I135" i="15"/>
  <c r="M135" i="15"/>
  <c r="N135" i="15"/>
  <c r="I136" i="15"/>
  <c r="M136" i="15"/>
  <c r="N136" i="15"/>
  <c r="I137" i="15"/>
  <c r="M137" i="15"/>
  <c r="N137" i="15"/>
  <c r="I138" i="15"/>
  <c r="M138" i="15"/>
  <c r="N138" i="15"/>
  <c r="I139" i="15"/>
  <c r="M139" i="15"/>
  <c r="N139" i="15"/>
  <c r="I140" i="15"/>
  <c r="M140" i="15"/>
  <c r="N140" i="15"/>
  <c r="I141" i="15"/>
  <c r="M141" i="15"/>
  <c r="N141" i="15"/>
  <c r="I142" i="15"/>
  <c r="M142" i="15"/>
  <c r="N142" i="15"/>
  <c r="I143" i="15"/>
  <c r="M143" i="15"/>
  <c r="N143" i="15"/>
  <c r="I144" i="15"/>
  <c r="M144" i="15"/>
  <c r="N144" i="15"/>
  <c r="I145" i="15"/>
  <c r="M145" i="15"/>
  <c r="N145" i="15"/>
  <c r="I146" i="15"/>
  <c r="M146" i="15"/>
  <c r="N146" i="15"/>
  <c r="I147" i="15"/>
  <c r="M147" i="15"/>
  <c r="N147" i="15"/>
  <c r="I148" i="15"/>
  <c r="M148" i="15"/>
  <c r="N148" i="15"/>
  <c r="I149" i="15"/>
  <c r="M149" i="15"/>
  <c r="N149" i="15"/>
  <c r="I150" i="15"/>
  <c r="M150" i="15"/>
  <c r="N150" i="15"/>
  <c r="I151" i="15"/>
  <c r="M151" i="15"/>
  <c r="N151" i="15"/>
  <c r="I152" i="15"/>
  <c r="M152" i="15"/>
  <c r="N152" i="15"/>
  <c r="I153" i="15"/>
  <c r="M153" i="15"/>
  <c r="N153" i="15"/>
  <c r="I154" i="15"/>
  <c r="M154" i="15"/>
  <c r="N154" i="15"/>
  <c r="I155" i="15"/>
  <c r="M155" i="15"/>
  <c r="N155" i="15"/>
  <c r="I156" i="15"/>
  <c r="M156" i="15"/>
  <c r="N156" i="15"/>
  <c r="I157" i="15"/>
  <c r="M157" i="15"/>
  <c r="N157" i="15"/>
  <c r="I158" i="15"/>
  <c r="M158" i="15"/>
  <c r="N158" i="15"/>
  <c r="I159" i="15"/>
  <c r="M159" i="15"/>
  <c r="N159" i="15"/>
  <c r="I160" i="15"/>
  <c r="M160" i="15"/>
  <c r="N160" i="15"/>
  <c r="I161" i="15"/>
  <c r="M161" i="15"/>
  <c r="N161" i="15"/>
  <c r="I162" i="15"/>
  <c r="M162" i="15"/>
  <c r="N162" i="15"/>
  <c r="I163" i="15"/>
  <c r="M163" i="15"/>
  <c r="N163" i="15"/>
  <c r="I164" i="15"/>
  <c r="M164" i="15"/>
  <c r="N164" i="15"/>
  <c r="I165" i="15"/>
  <c r="M165" i="15"/>
  <c r="N165" i="15"/>
  <c r="I166" i="15"/>
  <c r="M166" i="15"/>
  <c r="N166" i="15"/>
  <c r="I167" i="15"/>
  <c r="M167" i="15"/>
  <c r="N167" i="15"/>
  <c r="I168" i="15"/>
  <c r="M168" i="15"/>
  <c r="N168" i="15"/>
  <c r="I169" i="15"/>
  <c r="M169" i="15"/>
  <c r="N169" i="15"/>
  <c r="I170" i="15"/>
  <c r="M170" i="15"/>
  <c r="N170" i="15"/>
  <c r="I171" i="15"/>
  <c r="M171" i="15"/>
  <c r="N171" i="15"/>
  <c r="I172" i="15"/>
  <c r="M172" i="15"/>
  <c r="N172" i="15"/>
  <c r="I173" i="15"/>
  <c r="M173" i="15"/>
  <c r="N173" i="15"/>
  <c r="I174" i="15"/>
  <c r="M174" i="15"/>
  <c r="N174" i="15"/>
  <c r="I175" i="15"/>
  <c r="M175" i="15"/>
  <c r="N175" i="15"/>
  <c r="I176" i="15"/>
  <c r="M176" i="15"/>
  <c r="N176" i="15"/>
  <c r="I177" i="15"/>
  <c r="M177" i="15"/>
  <c r="N177" i="15"/>
  <c r="I178" i="15"/>
  <c r="M178" i="15"/>
  <c r="N178" i="15"/>
  <c r="I179" i="15"/>
  <c r="M179" i="15"/>
  <c r="N179" i="15"/>
  <c r="I180" i="15"/>
  <c r="M180" i="15"/>
  <c r="N180" i="15"/>
  <c r="I181" i="15"/>
  <c r="M181" i="15"/>
  <c r="N181" i="15"/>
  <c r="I182" i="15"/>
  <c r="M182" i="15"/>
  <c r="N182" i="15"/>
  <c r="I183" i="15"/>
  <c r="M183" i="15"/>
  <c r="N183" i="15"/>
  <c r="I184" i="15"/>
  <c r="M184" i="15"/>
  <c r="N184" i="15"/>
  <c r="I185" i="15"/>
  <c r="M185" i="15"/>
  <c r="N185" i="15"/>
  <c r="I186" i="15"/>
  <c r="M186" i="15"/>
  <c r="N186" i="15"/>
  <c r="I187" i="15"/>
  <c r="M187" i="15"/>
  <c r="N187" i="15"/>
  <c r="I188" i="15"/>
  <c r="M188" i="15"/>
  <c r="N188" i="15"/>
  <c r="I189" i="15"/>
  <c r="M189" i="15"/>
  <c r="N189" i="15"/>
  <c r="I190" i="15"/>
  <c r="M190" i="15"/>
  <c r="N190" i="15"/>
  <c r="I191" i="15"/>
  <c r="M191" i="15"/>
  <c r="N191" i="15"/>
  <c r="I192" i="15"/>
  <c r="M192" i="15"/>
  <c r="N192" i="15"/>
  <c r="I193" i="15"/>
  <c r="M193" i="15"/>
  <c r="N193" i="15"/>
  <c r="I194" i="15"/>
  <c r="M194" i="15"/>
  <c r="N194" i="15"/>
  <c r="I195" i="15"/>
  <c r="M195" i="15"/>
  <c r="N195" i="15"/>
  <c r="I196" i="15"/>
  <c r="M196" i="15"/>
  <c r="N196" i="15"/>
  <c r="I197" i="15"/>
  <c r="M197" i="15"/>
  <c r="N197" i="15"/>
  <c r="I198" i="15"/>
  <c r="M198" i="15"/>
  <c r="N198" i="15"/>
  <c r="I199" i="15"/>
  <c r="M199" i="15"/>
  <c r="N199" i="15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P1" i="14"/>
  <c r="G1" i="15"/>
  <c r="G1" i="14"/>
  <c r="N19" i="14"/>
  <c r="M19" i="14"/>
  <c r="N18" i="14"/>
  <c r="M18" i="14"/>
  <c r="N17" i="14"/>
  <c r="M17" i="14"/>
  <c r="N16" i="14"/>
  <c r="M16" i="14"/>
  <c r="N15" i="14"/>
  <c r="M15" i="14"/>
  <c r="N14" i="14"/>
  <c r="M14" i="14"/>
  <c r="N13" i="14"/>
  <c r="M13" i="14"/>
  <c r="N12" i="14"/>
  <c r="M12" i="14"/>
  <c r="N11" i="14"/>
  <c r="M11" i="14"/>
  <c r="N10" i="14"/>
  <c r="M10" i="14"/>
  <c r="N9" i="14"/>
  <c r="M9" i="14"/>
  <c r="N8" i="14"/>
  <c r="M8" i="14"/>
  <c r="N7" i="14"/>
  <c r="M7" i="14"/>
  <c r="N6" i="14"/>
  <c r="M6" i="14"/>
  <c r="N5" i="14"/>
  <c r="M5" i="14"/>
  <c r="N1" i="14"/>
  <c r="L1" i="14"/>
  <c r="N15" i="15"/>
  <c r="M15" i="15"/>
  <c r="N14" i="15"/>
  <c r="M14" i="15"/>
  <c r="N13" i="15"/>
  <c r="M13" i="15"/>
  <c r="N12" i="15"/>
  <c r="M12" i="15"/>
  <c r="N11" i="15"/>
  <c r="M11" i="15"/>
  <c r="N10" i="15"/>
  <c r="M10" i="15"/>
  <c r="N9" i="15"/>
  <c r="M9" i="15"/>
  <c r="N8" i="15"/>
  <c r="M8" i="15"/>
  <c r="N7" i="15"/>
  <c r="M7" i="15"/>
  <c r="N6" i="15"/>
  <c r="M6" i="15"/>
  <c r="N5" i="15"/>
  <c r="M5" i="15"/>
  <c r="N1" i="15"/>
  <c r="L1" i="15"/>
  <c r="F16" i="8"/>
  <c r="V16" i="8" s="1"/>
  <c r="I16" i="8"/>
  <c r="M16" i="8"/>
  <c r="N16" i="8"/>
  <c r="P16" i="8"/>
  <c r="Q16" i="8"/>
  <c r="R16" i="8"/>
  <c r="S16" i="8"/>
  <c r="T16" i="8"/>
  <c r="U16" i="8"/>
  <c r="F17" i="8"/>
  <c r="R17" i="8" s="1"/>
  <c r="I17" i="8"/>
  <c r="M17" i="8"/>
  <c r="N17" i="8"/>
  <c r="P17" i="8"/>
  <c r="Q17" i="8"/>
  <c r="S17" i="8"/>
  <c r="T17" i="8"/>
  <c r="U17" i="8"/>
  <c r="V17" i="8"/>
  <c r="F18" i="8"/>
  <c r="V18" i="8" s="1"/>
  <c r="I18" i="8"/>
  <c r="M18" i="8"/>
  <c r="N18" i="8"/>
  <c r="P18" i="8"/>
  <c r="Q18" i="8"/>
  <c r="R18" i="8"/>
  <c r="S18" i="8"/>
  <c r="T18" i="8"/>
  <c r="U18" i="8"/>
  <c r="F19" i="8"/>
  <c r="R19" i="8" s="1"/>
  <c r="I19" i="8"/>
  <c r="M19" i="8"/>
  <c r="N19" i="8"/>
  <c r="P19" i="8"/>
  <c r="Q19" i="8"/>
  <c r="S19" i="8"/>
  <c r="T19" i="8"/>
  <c r="U19" i="8"/>
  <c r="V19" i="8"/>
  <c r="F20" i="8"/>
  <c r="V20" i="8" s="1"/>
  <c r="I20" i="8"/>
  <c r="M20" i="8"/>
  <c r="N20" i="8"/>
  <c r="P20" i="8"/>
  <c r="Q20" i="8"/>
  <c r="R20" i="8"/>
  <c r="S20" i="8"/>
  <c r="T20" i="8"/>
  <c r="U20" i="8"/>
  <c r="F21" i="8"/>
  <c r="R21" i="8" s="1"/>
  <c r="I21" i="8"/>
  <c r="M21" i="8"/>
  <c r="N21" i="8"/>
  <c r="P21" i="8"/>
  <c r="Q21" i="8"/>
  <c r="S21" i="8"/>
  <c r="T21" i="8"/>
  <c r="U21" i="8"/>
  <c r="V21" i="8"/>
  <c r="F22" i="8"/>
  <c r="V22" i="8" s="1"/>
  <c r="I22" i="8"/>
  <c r="M22" i="8"/>
  <c r="N22" i="8"/>
  <c r="P22" i="8"/>
  <c r="Q22" i="8"/>
  <c r="R22" i="8"/>
  <c r="S22" i="8"/>
  <c r="T22" i="8"/>
  <c r="U22" i="8"/>
  <c r="F23" i="8"/>
  <c r="R23" i="8" s="1"/>
  <c r="I23" i="8"/>
  <c r="M23" i="8"/>
  <c r="N23" i="8"/>
  <c r="P23" i="8"/>
  <c r="Q23" i="8"/>
  <c r="S23" i="8"/>
  <c r="T23" i="8"/>
  <c r="U23" i="8"/>
  <c r="V23" i="8"/>
  <c r="F24" i="8"/>
  <c r="V24" i="8" s="1"/>
  <c r="I24" i="8"/>
  <c r="M24" i="8"/>
  <c r="N24" i="8"/>
  <c r="P24" i="8"/>
  <c r="Q24" i="8"/>
  <c r="R24" i="8"/>
  <c r="S24" i="8"/>
  <c r="T24" i="8"/>
  <c r="U24" i="8"/>
  <c r="F25" i="8"/>
  <c r="R25" i="8" s="1"/>
  <c r="I25" i="8"/>
  <c r="M25" i="8"/>
  <c r="N25" i="8"/>
  <c r="P25" i="8"/>
  <c r="Q25" i="8"/>
  <c r="S25" i="8"/>
  <c r="T25" i="8"/>
  <c r="U25" i="8"/>
  <c r="V25" i="8"/>
  <c r="F26" i="8"/>
  <c r="V26" i="8" s="1"/>
  <c r="I26" i="8"/>
  <c r="M26" i="8"/>
  <c r="N26" i="8"/>
  <c r="P26" i="8"/>
  <c r="Q26" i="8"/>
  <c r="R26" i="8"/>
  <c r="S26" i="8"/>
  <c r="T26" i="8"/>
  <c r="U26" i="8"/>
  <c r="F27" i="8"/>
  <c r="R27" i="8" s="1"/>
  <c r="I27" i="8"/>
  <c r="M27" i="8"/>
  <c r="N27" i="8"/>
  <c r="P27" i="8"/>
  <c r="Q27" i="8"/>
  <c r="S27" i="8"/>
  <c r="T27" i="8"/>
  <c r="U27" i="8"/>
  <c r="V27" i="8"/>
  <c r="F28" i="8"/>
  <c r="V28" i="8" s="1"/>
  <c r="I28" i="8"/>
  <c r="M28" i="8"/>
  <c r="N28" i="8"/>
  <c r="P28" i="8"/>
  <c r="Q28" i="8"/>
  <c r="R28" i="8"/>
  <c r="S28" i="8"/>
  <c r="T28" i="8"/>
  <c r="U28" i="8"/>
  <c r="F29" i="8"/>
  <c r="R29" i="8" s="1"/>
  <c r="I29" i="8"/>
  <c r="M29" i="8"/>
  <c r="N29" i="8"/>
  <c r="P29" i="8"/>
  <c r="Q29" i="8"/>
  <c r="S29" i="8"/>
  <c r="T29" i="8"/>
  <c r="U29" i="8"/>
  <c r="V29" i="8"/>
  <c r="F30" i="8"/>
  <c r="V30" i="8" s="1"/>
  <c r="I30" i="8"/>
  <c r="M30" i="8"/>
  <c r="N30" i="8"/>
  <c r="Q30" i="8"/>
  <c r="R30" i="8"/>
  <c r="S30" i="8"/>
  <c r="T30" i="8"/>
  <c r="F31" i="8"/>
  <c r="R31" i="8" s="1"/>
  <c r="I31" i="8"/>
  <c r="M31" i="8"/>
  <c r="N31" i="8"/>
  <c r="P31" i="8"/>
  <c r="Q31" i="8"/>
  <c r="S31" i="8"/>
  <c r="T31" i="8"/>
  <c r="U31" i="8"/>
  <c r="V31" i="8"/>
  <c r="F32" i="8"/>
  <c r="P32" i="8" s="1"/>
  <c r="I32" i="8"/>
  <c r="M32" i="8"/>
  <c r="N32" i="8"/>
  <c r="Q32" i="8"/>
  <c r="S32" i="8"/>
  <c r="T32" i="8"/>
  <c r="F33" i="8"/>
  <c r="R33" i="8" s="1"/>
  <c r="I33" i="8"/>
  <c r="M33" i="8"/>
  <c r="N33" i="8"/>
  <c r="P33" i="8"/>
  <c r="Q33" i="8"/>
  <c r="S33" i="8"/>
  <c r="T33" i="8"/>
  <c r="U33" i="8"/>
  <c r="V33" i="8"/>
  <c r="F34" i="8"/>
  <c r="I34" i="8"/>
  <c r="M34" i="8"/>
  <c r="N34" i="8"/>
  <c r="R34" i="8"/>
  <c r="F35" i="8"/>
  <c r="R35" i="8" s="1"/>
  <c r="I35" i="8"/>
  <c r="M35" i="8"/>
  <c r="N35" i="8"/>
  <c r="P35" i="8"/>
  <c r="Q35" i="8"/>
  <c r="S35" i="8"/>
  <c r="T35" i="8"/>
  <c r="U35" i="8"/>
  <c r="V35" i="8"/>
  <c r="F36" i="8"/>
  <c r="V36" i="8" s="1"/>
  <c r="I36" i="8"/>
  <c r="M36" i="8"/>
  <c r="N36" i="8"/>
  <c r="P36" i="8"/>
  <c r="Q36" i="8"/>
  <c r="R36" i="8"/>
  <c r="S36" i="8"/>
  <c r="T36" i="8"/>
  <c r="U36" i="8"/>
  <c r="F37" i="8"/>
  <c r="R37" i="8" s="1"/>
  <c r="I37" i="8"/>
  <c r="M37" i="8"/>
  <c r="N37" i="8"/>
  <c r="P37" i="8"/>
  <c r="Q37" i="8"/>
  <c r="S37" i="8"/>
  <c r="T37" i="8"/>
  <c r="U37" i="8"/>
  <c r="V37" i="8"/>
  <c r="F38" i="8"/>
  <c r="V38" i="8" s="1"/>
  <c r="I38" i="8"/>
  <c r="M38" i="8"/>
  <c r="N38" i="8"/>
  <c r="Q38" i="8"/>
  <c r="R38" i="8"/>
  <c r="S38" i="8"/>
  <c r="T38" i="8"/>
  <c r="F39" i="8"/>
  <c r="R39" i="8" s="1"/>
  <c r="I39" i="8"/>
  <c r="M39" i="8"/>
  <c r="N39" i="8"/>
  <c r="P39" i="8"/>
  <c r="Q39" i="8"/>
  <c r="S39" i="8"/>
  <c r="T39" i="8"/>
  <c r="U39" i="8"/>
  <c r="V39" i="8"/>
  <c r="F40" i="8"/>
  <c r="I40" i="8"/>
  <c r="M40" i="8"/>
  <c r="N40" i="8"/>
  <c r="P40" i="8"/>
  <c r="Q40" i="8"/>
  <c r="S40" i="8"/>
  <c r="T40" i="8"/>
  <c r="F41" i="8"/>
  <c r="R41" i="8" s="1"/>
  <c r="I41" i="8"/>
  <c r="M41" i="8"/>
  <c r="N41" i="8"/>
  <c r="P41" i="8"/>
  <c r="Q41" i="8"/>
  <c r="S41" i="8"/>
  <c r="T41" i="8"/>
  <c r="U41" i="8"/>
  <c r="V41" i="8"/>
  <c r="F42" i="8"/>
  <c r="S42" i="8" s="1"/>
  <c r="I42" i="8"/>
  <c r="M42" i="8"/>
  <c r="N42" i="8"/>
  <c r="R42" i="8"/>
  <c r="U42" i="8"/>
  <c r="F43" i="8"/>
  <c r="R43" i="8" s="1"/>
  <c r="I43" i="8"/>
  <c r="M43" i="8"/>
  <c r="N43" i="8"/>
  <c r="P43" i="8"/>
  <c r="Q43" i="8"/>
  <c r="S43" i="8"/>
  <c r="T43" i="8"/>
  <c r="U43" i="8"/>
  <c r="V43" i="8"/>
  <c r="F44" i="8"/>
  <c r="V44" i="8" s="1"/>
  <c r="I44" i="8"/>
  <c r="M44" i="8"/>
  <c r="N44" i="8"/>
  <c r="P44" i="8"/>
  <c r="Q44" i="8"/>
  <c r="R44" i="8"/>
  <c r="S44" i="8"/>
  <c r="T44" i="8"/>
  <c r="U44" i="8"/>
  <c r="F45" i="8"/>
  <c r="R45" i="8" s="1"/>
  <c r="I45" i="8"/>
  <c r="M45" i="8"/>
  <c r="N45" i="8"/>
  <c r="P45" i="8"/>
  <c r="Q45" i="8"/>
  <c r="S45" i="8"/>
  <c r="T45" i="8"/>
  <c r="U45" i="8"/>
  <c r="V45" i="8"/>
  <c r="F46" i="8"/>
  <c r="V46" i="8" s="1"/>
  <c r="I46" i="8"/>
  <c r="M46" i="8"/>
  <c r="N46" i="8"/>
  <c r="Q46" i="8"/>
  <c r="R46" i="8"/>
  <c r="S46" i="8"/>
  <c r="T46" i="8"/>
  <c r="F47" i="8"/>
  <c r="R47" i="8" s="1"/>
  <c r="I47" i="8"/>
  <c r="M47" i="8"/>
  <c r="N47" i="8"/>
  <c r="P47" i="8"/>
  <c r="Q47" i="8"/>
  <c r="S47" i="8"/>
  <c r="T47" i="8"/>
  <c r="U47" i="8"/>
  <c r="V47" i="8"/>
  <c r="F48" i="8"/>
  <c r="I48" i="8"/>
  <c r="M48" i="8"/>
  <c r="N48" i="8"/>
  <c r="P48" i="8"/>
  <c r="T48" i="8"/>
  <c r="F49" i="8"/>
  <c r="R49" i="8" s="1"/>
  <c r="I49" i="8"/>
  <c r="M49" i="8"/>
  <c r="N49" i="8"/>
  <c r="P49" i="8"/>
  <c r="Q49" i="8"/>
  <c r="S49" i="8"/>
  <c r="T49" i="8"/>
  <c r="U49" i="8"/>
  <c r="V49" i="8"/>
  <c r="F50" i="8"/>
  <c r="I50" i="8"/>
  <c r="M50" i="8"/>
  <c r="N50" i="8"/>
  <c r="R50" i="8"/>
  <c r="S50" i="8"/>
  <c r="U50" i="8"/>
  <c r="F51" i="8"/>
  <c r="R51" i="8" s="1"/>
  <c r="I51" i="8"/>
  <c r="M51" i="8"/>
  <c r="N51" i="8"/>
  <c r="P51" i="8"/>
  <c r="Q51" i="8"/>
  <c r="S51" i="8"/>
  <c r="T51" i="8"/>
  <c r="U51" i="8"/>
  <c r="V51" i="8"/>
  <c r="F52" i="8"/>
  <c r="V52" i="8" s="1"/>
  <c r="I52" i="8"/>
  <c r="M52" i="8"/>
  <c r="N52" i="8"/>
  <c r="P52" i="8"/>
  <c r="Q52" i="8"/>
  <c r="R52" i="8"/>
  <c r="S52" i="8"/>
  <c r="T52" i="8"/>
  <c r="U52" i="8"/>
  <c r="F53" i="8"/>
  <c r="R53" i="8" s="1"/>
  <c r="I53" i="8"/>
  <c r="M53" i="8"/>
  <c r="N53" i="8"/>
  <c r="P53" i="8"/>
  <c r="Q53" i="8"/>
  <c r="S53" i="8"/>
  <c r="T53" i="8"/>
  <c r="U53" i="8"/>
  <c r="V53" i="8"/>
  <c r="F54" i="8"/>
  <c r="V54" i="8" s="1"/>
  <c r="I54" i="8"/>
  <c r="M54" i="8"/>
  <c r="N54" i="8"/>
  <c r="Q54" i="8"/>
  <c r="R54" i="8"/>
  <c r="S54" i="8"/>
  <c r="T54" i="8"/>
  <c r="F55" i="8"/>
  <c r="I55" i="8"/>
  <c r="M55" i="8"/>
  <c r="N55" i="8"/>
  <c r="U55" i="8"/>
  <c r="F56" i="8"/>
  <c r="I56" i="8"/>
  <c r="M56" i="8"/>
  <c r="N56" i="8"/>
  <c r="T56" i="8"/>
  <c r="F57" i="8"/>
  <c r="R57" i="8" s="1"/>
  <c r="I57" i="8"/>
  <c r="M57" i="8"/>
  <c r="N57" i="8"/>
  <c r="P57" i="8"/>
  <c r="Q57" i="8"/>
  <c r="T57" i="8"/>
  <c r="V57" i="8"/>
  <c r="F58" i="8"/>
  <c r="I58" i="8"/>
  <c r="M58" i="8"/>
  <c r="N58" i="8"/>
  <c r="F59" i="8"/>
  <c r="I59" i="8"/>
  <c r="M59" i="8"/>
  <c r="N59" i="8"/>
  <c r="P59" i="8"/>
  <c r="F60" i="8"/>
  <c r="V60" i="8" s="1"/>
  <c r="I60" i="8"/>
  <c r="M60" i="8"/>
  <c r="N60" i="8"/>
  <c r="P60" i="8"/>
  <c r="Q60" i="8"/>
  <c r="R60" i="8"/>
  <c r="S60" i="8"/>
  <c r="T60" i="8"/>
  <c r="U60" i="8"/>
  <c r="F61" i="8"/>
  <c r="R61" i="8" s="1"/>
  <c r="I61" i="8"/>
  <c r="M61" i="8"/>
  <c r="N61" i="8"/>
  <c r="P61" i="8"/>
  <c r="Q61" i="8"/>
  <c r="S61" i="8"/>
  <c r="T61" i="8"/>
  <c r="U61" i="8"/>
  <c r="V61" i="8"/>
  <c r="F62" i="8"/>
  <c r="V62" i="8" s="1"/>
  <c r="I62" i="8"/>
  <c r="M62" i="8"/>
  <c r="N62" i="8"/>
  <c r="Q62" i="8"/>
  <c r="R62" i="8"/>
  <c r="S62" i="8"/>
  <c r="T62" i="8"/>
  <c r="F63" i="8"/>
  <c r="T63" i="8" s="1"/>
  <c r="I63" i="8"/>
  <c r="M63" i="8"/>
  <c r="N63" i="8"/>
  <c r="U63" i="8"/>
  <c r="F64" i="8"/>
  <c r="I64" i="8"/>
  <c r="M64" i="8"/>
  <c r="N64" i="8"/>
  <c r="P64" i="8"/>
  <c r="S64" i="8"/>
  <c r="T64" i="8"/>
  <c r="F65" i="8"/>
  <c r="R65" i="8" s="1"/>
  <c r="I65" i="8"/>
  <c r="M65" i="8"/>
  <c r="N65" i="8"/>
  <c r="P65" i="8"/>
  <c r="Q65" i="8"/>
  <c r="T65" i="8"/>
  <c r="V65" i="8"/>
  <c r="F66" i="8"/>
  <c r="S66" i="8" s="1"/>
  <c r="I66" i="8"/>
  <c r="M66" i="8"/>
  <c r="N66" i="8"/>
  <c r="R66" i="8"/>
  <c r="U66" i="8"/>
  <c r="F67" i="8"/>
  <c r="I67" i="8"/>
  <c r="M67" i="8"/>
  <c r="N67" i="8"/>
  <c r="F68" i="8"/>
  <c r="V68" i="8" s="1"/>
  <c r="I68" i="8"/>
  <c r="M68" i="8"/>
  <c r="N68" i="8"/>
  <c r="P68" i="8"/>
  <c r="Q68" i="8"/>
  <c r="R68" i="8"/>
  <c r="S68" i="8"/>
  <c r="T68" i="8"/>
  <c r="U68" i="8"/>
  <c r="F69" i="8"/>
  <c r="R69" i="8" s="1"/>
  <c r="I69" i="8"/>
  <c r="M69" i="8"/>
  <c r="N69" i="8"/>
  <c r="P69" i="8"/>
  <c r="Q69" i="8"/>
  <c r="S69" i="8"/>
  <c r="T69" i="8"/>
  <c r="U69" i="8"/>
  <c r="V69" i="8"/>
  <c r="F70" i="8"/>
  <c r="V70" i="8" s="1"/>
  <c r="I70" i="8"/>
  <c r="M70" i="8"/>
  <c r="N70" i="8"/>
  <c r="Q70" i="8"/>
  <c r="R70" i="8"/>
  <c r="S70" i="8"/>
  <c r="T70" i="8"/>
  <c r="F71" i="8"/>
  <c r="I71" i="8"/>
  <c r="M71" i="8"/>
  <c r="N71" i="8"/>
  <c r="T71" i="8"/>
  <c r="F72" i="8"/>
  <c r="I72" i="8"/>
  <c r="M72" i="8"/>
  <c r="N72" i="8"/>
  <c r="Q72" i="8"/>
  <c r="S72" i="8"/>
  <c r="T72" i="8"/>
  <c r="F73" i="8"/>
  <c r="I73" i="8"/>
  <c r="M73" i="8"/>
  <c r="N73" i="8"/>
  <c r="P73" i="8"/>
  <c r="Q73" i="8"/>
  <c r="T73" i="8"/>
  <c r="V73" i="8"/>
  <c r="F74" i="8"/>
  <c r="I74" i="8"/>
  <c r="M74" i="8"/>
  <c r="N74" i="8"/>
  <c r="P74" i="8"/>
  <c r="R74" i="8"/>
  <c r="S74" i="8"/>
  <c r="U74" i="8"/>
  <c r="F75" i="8"/>
  <c r="I75" i="8"/>
  <c r="M75" i="8"/>
  <c r="N75" i="8"/>
  <c r="P75" i="8"/>
  <c r="S75" i="8"/>
  <c r="T75" i="8"/>
  <c r="V75" i="8"/>
  <c r="F76" i="8"/>
  <c r="V76" i="8" s="1"/>
  <c r="I76" i="8"/>
  <c r="M76" i="8"/>
  <c r="N76" i="8"/>
  <c r="P76" i="8"/>
  <c r="Q76" i="8"/>
  <c r="R76" i="8"/>
  <c r="S76" i="8"/>
  <c r="T76" i="8"/>
  <c r="U76" i="8"/>
  <c r="F77" i="8"/>
  <c r="R77" i="8" s="1"/>
  <c r="I77" i="8"/>
  <c r="M77" i="8"/>
  <c r="N77" i="8"/>
  <c r="P77" i="8"/>
  <c r="Q77" i="8"/>
  <c r="S77" i="8"/>
  <c r="T77" i="8"/>
  <c r="U77" i="8"/>
  <c r="V77" i="8"/>
  <c r="F78" i="8"/>
  <c r="V78" i="8" s="1"/>
  <c r="I78" i="8"/>
  <c r="M78" i="8"/>
  <c r="N78" i="8"/>
  <c r="Q78" i="8"/>
  <c r="R78" i="8"/>
  <c r="S78" i="8"/>
  <c r="T78" i="8"/>
  <c r="F79" i="8"/>
  <c r="I79" i="8"/>
  <c r="M79" i="8"/>
  <c r="N79" i="8"/>
  <c r="U79" i="8"/>
  <c r="F80" i="8"/>
  <c r="I80" i="8"/>
  <c r="M80" i="8"/>
  <c r="N80" i="8"/>
  <c r="F81" i="8"/>
  <c r="I81" i="8"/>
  <c r="M81" i="8"/>
  <c r="N81" i="8"/>
  <c r="P81" i="8"/>
  <c r="Q81" i="8"/>
  <c r="T81" i="8"/>
  <c r="V81" i="8"/>
  <c r="F82" i="8"/>
  <c r="I82" i="8"/>
  <c r="M82" i="8"/>
  <c r="N82" i="8"/>
  <c r="P82" i="8"/>
  <c r="R82" i="8"/>
  <c r="S82" i="8"/>
  <c r="U82" i="8"/>
  <c r="F83" i="8"/>
  <c r="I83" i="8"/>
  <c r="M83" i="8"/>
  <c r="N83" i="8"/>
  <c r="P83" i="8"/>
  <c r="S83" i="8"/>
  <c r="T83" i="8"/>
  <c r="V83" i="8"/>
  <c r="F84" i="8"/>
  <c r="V84" i="8" s="1"/>
  <c r="I84" i="8"/>
  <c r="M84" i="8"/>
  <c r="N84" i="8"/>
  <c r="P84" i="8"/>
  <c r="Q84" i="8"/>
  <c r="R84" i="8"/>
  <c r="S84" i="8"/>
  <c r="T84" i="8"/>
  <c r="U84" i="8"/>
  <c r="F85" i="8"/>
  <c r="R85" i="8" s="1"/>
  <c r="I85" i="8"/>
  <c r="M85" i="8"/>
  <c r="N85" i="8"/>
  <c r="P85" i="8"/>
  <c r="Q85" i="8"/>
  <c r="S85" i="8"/>
  <c r="T85" i="8"/>
  <c r="U85" i="8"/>
  <c r="V85" i="8"/>
  <c r="F86" i="8"/>
  <c r="V86" i="8" s="1"/>
  <c r="I86" i="8"/>
  <c r="M86" i="8"/>
  <c r="N86" i="8"/>
  <c r="Q86" i="8"/>
  <c r="R86" i="8"/>
  <c r="S86" i="8"/>
  <c r="T86" i="8"/>
  <c r="F87" i="8"/>
  <c r="I87" i="8"/>
  <c r="M87" i="8"/>
  <c r="N87" i="8"/>
  <c r="T87" i="8"/>
  <c r="U87" i="8"/>
  <c r="F88" i="8"/>
  <c r="I88" i="8"/>
  <c r="M88" i="8"/>
  <c r="N88" i="8"/>
  <c r="S88" i="8"/>
  <c r="T88" i="8"/>
  <c r="F89" i="8"/>
  <c r="I89" i="8"/>
  <c r="M89" i="8"/>
  <c r="N89" i="8"/>
  <c r="P89" i="8"/>
  <c r="Q89" i="8"/>
  <c r="T89" i="8"/>
  <c r="V89" i="8"/>
  <c r="F90" i="8"/>
  <c r="I90" i="8"/>
  <c r="M90" i="8"/>
  <c r="N90" i="8"/>
  <c r="P90" i="8"/>
  <c r="R90" i="8"/>
  <c r="S90" i="8"/>
  <c r="U90" i="8"/>
  <c r="F91" i="8"/>
  <c r="I91" i="8"/>
  <c r="M91" i="8"/>
  <c r="N91" i="8"/>
  <c r="P91" i="8"/>
  <c r="S91" i="8"/>
  <c r="T91" i="8"/>
  <c r="V91" i="8"/>
  <c r="F92" i="8"/>
  <c r="V92" i="8" s="1"/>
  <c r="I92" i="8"/>
  <c r="M92" i="8"/>
  <c r="N92" i="8"/>
  <c r="P92" i="8"/>
  <c r="Q92" i="8"/>
  <c r="R92" i="8"/>
  <c r="S92" i="8"/>
  <c r="T92" i="8"/>
  <c r="U92" i="8"/>
  <c r="F93" i="8"/>
  <c r="R93" i="8" s="1"/>
  <c r="I93" i="8"/>
  <c r="M93" i="8"/>
  <c r="N93" i="8"/>
  <c r="P93" i="8"/>
  <c r="Q93" i="8"/>
  <c r="S93" i="8"/>
  <c r="T93" i="8"/>
  <c r="U93" i="8"/>
  <c r="V93" i="8"/>
  <c r="F94" i="8"/>
  <c r="V94" i="8" s="1"/>
  <c r="I94" i="8"/>
  <c r="M94" i="8"/>
  <c r="N94" i="8"/>
  <c r="Q94" i="8"/>
  <c r="R94" i="8"/>
  <c r="S94" i="8"/>
  <c r="T94" i="8"/>
  <c r="F95" i="8"/>
  <c r="I95" i="8"/>
  <c r="M95" i="8"/>
  <c r="N95" i="8"/>
  <c r="F96" i="8"/>
  <c r="I96" i="8"/>
  <c r="M96" i="8"/>
  <c r="N96" i="8"/>
  <c r="Q96" i="8"/>
  <c r="S96" i="8"/>
  <c r="T96" i="8"/>
  <c r="F97" i="8"/>
  <c r="I97" i="8"/>
  <c r="M97" i="8"/>
  <c r="N97" i="8"/>
  <c r="P97" i="8"/>
  <c r="Q97" i="8"/>
  <c r="T97" i="8"/>
  <c r="V97" i="8"/>
  <c r="F98" i="8"/>
  <c r="I98" i="8"/>
  <c r="M98" i="8"/>
  <c r="N98" i="8"/>
  <c r="P98" i="8"/>
  <c r="R98" i="8"/>
  <c r="S98" i="8"/>
  <c r="U98" i="8"/>
  <c r="F99" i="8"/>
  <c r="I99" i="8"/>
  <c r="M99" i="8"/>
  <c r="N99" i="8"/>
  <c r="P99" i="8"/>
  <c r="S99" i="8"/>
  <c r="T99" i="8"/>
  <c r="V99" i="8"/>
  <c r="F100" i="8"/>
  <c r="V100" i="8" s="1"/>
  <c r="I100" i="8"/>
  <c r="M100" i="8"/>
  <c r="N100" i="8"/>
  <c r="P100" i="8"/>
  <c r="Q100" i="8"/>
  <c r="R100" i="8"/>
  <c r="S100" i="8"/>
  <c r="T100" i="8"/>
  <c r="U100" i="8"/>
  <c r="F101" i="8"/>
  <c r="R101" i="8" s="1"/>
  <c r="I101" i="8"/>
  <c r="M101" i="8"/>
  <c r="N101" i="8"/>
  <c r="P101" i="8"/>
  <c r="Q101" i="8"/>
  <c r="S101" i="8"/>
  <c r="T101" i="8"/>
  <c r="U101" i="8"/>
  <c r="V101" i="8"/>
  <c r="F102" i="8"/>
  <c r="V102" i="8" s="1"/>
  <c r="I102" i="8"/>
  <c r="M102" i="8"/>
  <c r="N102" i="8"/>
  <c r="Q102" i="8"/>
  <c r="R102" i="8"/>
  <c r="S102" i="8"/>
  <c r="T102" i="8"/>
  <c r="F103" i="8"/>
  <c r="I103" i="8"/>
  <c r="M103" i="8"/>
  <c r="N103" i="8"/>
  <c r="F104" i="8"/>
  <c r="I104" i="8"/>
  <c r="M104" i="8"/>
  <c r="N104" i="8"/>
  <c r="T104" i="8"/>
  <c r="F105" i="8"/>
  <c r="I105" i="8"/>
  <c r="M105" i="8"/>
  <c r="N105" i="8"/>
  <c r="P105" i="8"/>
  <c r="Q105" i="8"/>
  <c r="T105" i="8"/>
  <c r="V105" i="8"/>
  <c r="F106" i="8"/>
  <c r="I106" i="8"/>
  <c r="M106" i="8"/>
  <c r="N106" i="8"/>
  <c r="P106" i="8"/>
  <c r="R106" i="8"/>
  <c r="S106" i="8"/>
  <c r="U106" i="8"/>
  <c r="F107" i="8"/>
  <c r="I107" i="8"/>
  <c r="M107" i="8"/>
  <c r="N107" i="8"/>
  <c r="P107" i="8"/>
  <c r="S107" i="8"/>
  <c r="T107" i="8"/>
  <c r="U107" i="8"/>
  <c r="V107" i="8"/>
  <c r="F108" i="8"/>
  <c r="V108" i="8" s="1"/>
  <c r="I108" i="8"/>
  <c r="M108" i="8"/>
  <c r="N108" i="8"/>
  <c r="P108" i="8"/>
  <c r="Q108" i="8"/>
  <c r="R108" i="8"/>
  <c r="S108" i="8"/>
  <c r="T108" i="8"/>
  <c r="U108" i="8"/>
  <c r="F109" i="8"/>
  <c r="R109" i="8" s="1"/>
  <c r="I109" i="8"/>
  <c r="M109" i="8"/>
  <c r="N109" i="8"/>
  <c r="P109" i="8"/>
  <c r="Q109" i="8"/>
  <c r="S109" i="8"/>
  <c r="T109" i="8"/>
  <c r="U109" i="8"/>
  <c r="V109" i="8"/>
  <c r="F110" i="8"/>
  <c r="I110" i="8"/>
  <c r="M110" i="8"/>
  <c r="N110" i="8"/>
  <c r="Q110" i="8"/>
  <c r="R110" i="8"/>
  <c r="S110" i="8"/>
  <c r="T110" i="8"/>
  <c r="F111" i="8"/>
  <c r="I111" i="8"/>
  <c r="M111" i="8"/>
  <c r="N111" i="8"/>
  <c r="F112" i="8"/>
  <c r="I112" i="8"/>
  <c r="M112" i="8"/>
  <c r="N112" i="8"/>
  <c r="F113" i="8"/>
  <c r="P113" i="8" s="1"/>
  <c r="I113" i="8"/>
  <c r="M113" i="8"/>
  <c r="N113" i="8"/>
  <c r="Q113" i="8"/>
  <c r="S113" i="8"/>
  <c r="V113" i="8"/>
  <c r="F114" i="8"/>
  <c r="I114" i="8"/>
  <c r="M114" i="8"/>
  <c r="N114" i="8"/>
  <c r="P114" i="8"/>
  <c r="R114" i="8"/>
  <c r="F115" i="8"/>
  <c r="I115" i="8"/>
  <c r="M115" i="8"/>
  <c r="N115" i="8"/>
  <c r="P115" i="8"/>
  <c r="U115" i="8"/>
  <c r="V115" i="8"/>
  <c r="F116" i="8"/>
  <c r="V116" i="8" s="1"/>
  <c r="I116" i="8"/>
  <c r="M116" i="8"/>
  <c r="N116" i="8"/>
  <c r="P116" i="8"/>
  <c r="Q116" i="8"/>
  <c r="R116" i="8"/>
  <c r="S116" i="8"/>
  <c r="T116" i="8"/>
  <c r="U116" i="8"/>
  <c r="F117" i="8"/>
  <c r="R117" i="8" s="1"/>
  <c r="I117" i="8"/>
  <c r="M117" i="8"/>
  <c r="N117" i="8"/>
  <c r="P117" i="8"/>
  <c r="Q117" i="8"/>
  <c r="S117" i="8"/>
  <c r="T117" i="8"/>
  <c r="U117" i="8"/>
  <c r="V117" i="8"/>
  <c r="F118" i="8"/>
  <c r="I118" i="8"/>
  <c r="M118" i="8"/>
  <c r="N118" i="8"/>
  <c r="F119" i="8"/>
  <c r="I119" i="8"/>
  <c r="M119" i="8"/>
  <c r="N119" i="8"/>
  <c r="F120" i="8"/>
  <c r="I120" i="8"/>
  <c r="M120" i="8"/>
  <c r="N120" i="8"/>
  <c r="Q120" i="8"/>
  <c r="S120" i="8"/>
  <c r="T120" i="8"/>
  <c r="F121" i="8"/>
  <c r="I121" i="8"/>
  <c r="M121" i="8"/>
  <c r="N121" i="8"/>
  <c r="P121" i="8"/>
  <c r="Q121" i="8"/>
  <c r="S121" i="8"/>
  <c r="F122" i="8"/>
  <c r="I122" i="8"/>
  <c r="M122" i="8"/>
  <c r="N122" i="8"/>
  <c r="P122" i="8"/>
  <c r="R122" i="8"/>
  <c r="U122" i="8"/>
  <c r="F123" i="8"/>
  <c r="I123" i="8"/>
  <c r="M123" i="8"/>
  <c r="N123" i="8"/>
  <c r="P123" i="8"/>
  <c r="T123" i="8"/>
  <c r="U123" i="8"/>
  <c r="F124" i="8"/>
  <c r="V124" i="8" s="1"/>
  <c r="I124" i="8"/>
  <c r="M124" i="8"/>
  <c r="N124" i="8"/>
  <c r="P124" i="8"/>
  <c r="Q124" i="8"/>
  <c r="R124" i="8"/>
  <c r="S124" i="8"/>
  <c r="T124" i="8"/>
  <c r="U124" i="8"/>
  <c r="F125" i="8"/>
  <c r="R125" i="8" s="1"/>
  <c r="I125" i="8"/>
  <c r="M125" i="8"/>
  <c r="N125" i="8"/>
  <c r="P125" i="8"/>
  <c r="Q125" i="8"/>
  <c r="S125" i="8"/>
  <c r="T125" i="8"/>
  <c r="U125" i="8"/>
  <c r="V125" i="8"/>
  <c r="F126" i="8"/>
  <c r="I126" i="8"/>
  <c r="M126" i="8"/>
  <c r="N126" i="8"/>
  <c r="F127" i="8"/>
  <c r="I127" i="8"/>
  <c r="M127" i="8"/>
  <c r="N127" i="8"/>
  <c r="P127" i="8"/>
  <c r="Q127" i="8"/>
  <c r="T127" i="8"/>
  <c r="U127" i="8"/>
  <c r="F128" i="8"/>
  <c r="I128" i="8"/>
  <c r="M128" i="8"/>
  <c r="N128" i="8"/>
  <c r="F129" i="8"/>
  <c r="R129" i="8" s="1"/>
  <c r="I129" i="8"/>
  <c r="M129" i="8"/>
  <c r="N129" i="8"/>
  <c r="P129" i="8"/>
  <c r="Q129" i="8"/>
  <c r="S129" i="8"/>
  <c r="T129" i="8"/>
  <c r="U129" i="8"/>
  <c r="V129" i="8"/>
  <c r="F130" i="8"/>
  <c r="I130" i="8"/>
  <c r="M130" i="8"/>
  <c r="N130" i="8"/>
  <c r="P130" i="8"/>
  <c r="Q130" i="8"/>
  <c r="R130" i="8"/>
  <c r="S130" i="8"/>
  <c r="U130" i="8"/>
  <c r="F131" i="8"/>
  <c r="I131" i="8"/>
  <c r="M131" i="8"/>
  <c r="N131" i="8"/>
  <c r="P131" i="8"/>
  <c r="S131" i="8"/>
  <c r="U131" i="8"/>
  <c r="V131" i="8"/>
  <c r="F132" i="8"/>
  <c r="I132" i="8"/>
  <c r="M132" i="8"/>
  <c r="N132" i="8"/>
  <c r="R132" i="8"/>
  <c r="S132" i="8"/>
  <c r="U132" i="8"/>
  <c r="F133" i="8"/>
  <c r="R133" i="8" s="1"/>
  <c r="I133" i="8"/>
  <c r="M133" i="8"/>
  <c r="N133" i="8"/>
  <c r="P133" i="8"/>
  <c r="Q133" i="8"/>
  <c r="S133" i="8"/>
  <c r="T133" i="8"/>
  <c r="U133" i="8"/>
  <c r="V133" i="8"/>
  <c r="F134" i="8"/>
  <c r="I134" i="8"/>
  <c r="M134" i="8"/>
  <c r="N134" i="8"/>
  <c r="Q134" i="8"/>
  <c r="R134" i="8"/>
  <c r="T134" i="8"/>
  <c r="U134" i="8"/>
  <c r="F135" i="8"/>
  <c r="I135" i="8"/>
  <c r="M135" i="8"/>
  <c r="N135" i="8"/>
  <c r="F136" i="8"/>
  <c r="I136" i="8"/>
  <c r="M136" i="8"/>
  <c r="N136" i="8"/>
  <c r="F137" i="8"/>
  <c r="I137" i="8"/>
  <c r="M137" i="8"/>
  <c r="N137" i="8"/>
  <c r="P137" i="8"/>
  <c r="Q137" i="8"/>
  <c r="S137" i="8"/>
  <c r="T137" i="8"/>
  <c r="F138" i="8"/>
  <c r="I138" i="8"/>
  <c r="M138" i="8"/>
  <c r="N138" i="8"/>
  <c r="P138" i="8"/>
  <c r="Q138" i="8"/>
  <c r="U138" i="8"/>
  <c r="F139" i="8"/>
  <c r="I139" i="8"/>
  <c r="M139" i="8"/>
  <c r="N139" i="8"/>
  <c r="F140" i="8"/>
  <c r="I140" i="8"/>
  <c r="M140" i="8"/>
  <c r="N140" i="8"/>
  <c r="F141" i="8"/>
  <c r="R141" i="8" s="1"/>
  <c r="I141" i="8"/>
  <c r="M141" i="8"/>
  <c r="N141" i="8"/>
  <c r="P141" i="8"/>
  <c r="Q141" i="8"/>
  <c r="S141" i="8"/>
  <c r="T141" i="8"/>
  <c r="U141" i="8"/>
  <c r="V141" i="8"/>
  <c r="F142" i="8"/>
  <c r="I142" i="8"/>
  <c r="M142" i="8"/>
  <c r="N142" i="8"/>
  <c r="F143" i="8"/>
  <c r="I143" i="8"/>
  <c r="M143" i="8"/>
  <c r="N143" i="8"/>
  <c r="F144" i="8"/>
  <c r="I144" i="8"/>
  <c r="M144" i="8"/>
  <c r="N144" i="8"/>
  <c r="Q144" i="8"/>
  <c r="F145" i="8"/>
  <c r="R145" i="8" s="1"/>
  <c r="I145" i="8"/>
  <c r="M145" i="8"/>
  <c r="N145" i="8"/>
  <c r="P145" i="8"/>
  <c r="Q145" i="8"/>
  <c r="T145" i="8"/>
  <c r="U145" i="8"/>
  <c r="V145" i="8"/>
  <c r="F146" i="8"/>
  <c r="I146" i="8"/>
  <c r="M146" i="8"/>
  <c r="N146" i="8"/>
  <c r="R146" i="8"/>
  <c r="S146" i="8"/>
  <c r="U146" i="8"/>
  <c r="F147" i="8"/>
  <c r="I147" i="8"/>
  <c r="M147" i="8"/>
  <c r="N147" i="8"/>
  <c r="P147" i="8"/>
  <c r="F148" i="8"/>
  <c r="V148" i="8" s="1"/>
  <c r="I148" i="8"/>
  <c r="M148" i="8"/>
  <c r="N148" i="8"/>
  <c r="P148" i="8"/>
  <c r="Q148" i="8"/>
  <c r="R148" i="8"/>
  <c r="S148" i="8"/>
  <c r="T148" i="8"/>
  <c r="U148" i="8"/>
  <c r="F149" i="8"/>
  <c r="I149" i="8"/>
  <c r="M149" i="8"/>
  <c r="N149" i="8"/>
  <c r="V149" i="8"/>
  <c r="F150" i="8"/>
  <c r="I150" i="8"/>
  <c r="M150" i="8"/>
  <c r="N150" i="8"/>
  <c r="F151" i="8"/>
  <c r="R151" i="8" s="1"/>
  <c r="I151" i="8"/>
  <c r="M151" i="8"/>
  <c r="N151" i="8"/>
  <c r="P151" i="8"/>
  <c r="Q151" i="8"/>
  <c r="T151" i="8"/>
  <c r="U151" i="8"/>
  <c r="V151" i="8"/>
  <c r="F152" i="8"/>
  <c r="U152" i="8" s="1"/>
  <c r="I152" i="8"/>
  <c r="M152" i="8"/>
  <c r="N152" i="8"/>
  <c r="Q152" i="8"/>
  <c r="R152" i="8"/>
  <c r="T152" i="8"/>
  <c r="F153" i="8"/>
  <c r="I153" i="8"/>
  <c r="M153" i="8"/>
  <c r="N153" i="8"/>
  <c r="F154" i="8"/>
  <c r="I154" i="8"/>
  <c r="M154" i="8"/>
  <c r="N154" i="8"/>
  <c r="U154" i="8"/>
  <c r="F155" i="8"/>
  <c r="I155" i="8"/>
  <c r="M155" i="8"/>
  <c r="N155" i="8"/>
  <c r="S155" i="8"/>
  <c r="T155" i="8"/>
  <c r="U155" i="8"/>
  <c r="V155" i="8"/>
  <c r="F156" i="8"/>
  <c r="V156" i="8" s="1"/>
  <c r="I156" i="8"/>
  <c r="M156" i="8"/>
  <c r="N156" i="8"/>
  <c r="P156" i="8"/>
  <c r="Q156" i="8"/>
  <c r="R156" i="8"/>
  <c r="S156" i="8"/>
  <c r="T156" i="8"/>
  <c r="U156" i="8"/>
  <c r="F157" i="8"/>
  <c r="I157" i="8"/>
  <c r="M157" i="8"/>
  <c r="N157" i="8"/>
  <c r="S157" i="8"/>
  <c r="T157" i="8"/>
  <c r="V157" i="8"/>
  <c r="F158" i="8"/>
  <c r="I158" i="8"/>
  <c r="M158" i="8"/>
  <c r="N158" i="8"/>
  <c r="P158" i="8"/>
  <c r="Q158" i="8"/>
  <c r="R158" i="8"/>
  <c r="S158" i="8"/>
  <c r="T158" i="8"/>
  <c r="F159" i="8"/>
  <c r="R159" i="8" s="1"/>
  <c r="I159" i="8"/>
  <c r="M159" i="8"/>
  <c r="N159" i="8"/>
  <c r="P159" i="8"/>
  <c r="Q159" i="8"/>
  <c r="T159" i="8"/>
  <c r="U159" i="8"/>
  <c r="V159" i="8"/>
  <c r="F160" i="8"/>
  <c r="I160" i="8"/>
  <c r="M160" i="8"/>
  <c r="N160" i="8"/>
  <c r="Q160" i="8"/>
  <c r="R160" i="8"/>
  <c r="T160" i="8"/>
  <c r="U160" i="8"/>
  <c r="F161" i="8"/>
  <c r="I161" i="8"/>
  <c r="M161" i="8"/>
  <c r="N161" i="8"/>
  <c r="P161" i="8"/>
  <c r="Q161" i="8"/>
  <c r="S161" i="8"/>
  <c r="T161" i="8"/>
  <c r="F162" i="8"/>
  <c r="I162" i="8"/>
  <c r="M162" i="8"/>
  <c r="N162" i="8"/>
  <c r="P162" i="8"/>
  <c r="S162" i="8"/>
  <c r="T162" i="8"/>
  <c r="U162" i="8"/>
  <c r="F163" i="8"/>
  <c r="R163" i="8" s="1"/>
  <c r="I163" i="8"/>
  <c r="M163" i="8"/>
  <c r="N163" i="8"/>
  <c r="P163" i="8"/>
  <c r="Q163" i="8"/>
  <c r="T163" i="8"/>
  <c r="V163" i="8"/>
  <c r="F164" i="8"/>
  <c r="V164" i="8" s="1"/>
  <c r="I164" i="8"/>
  <c r="M164" i="8"/>
  <c r="N164" i="8"/>
  <c r="P164" i="8"/>
  <c r="Q164" i="8"/>
  <c r="R164" i="8"/>
  <c r="S164" i="8"/>
  <c r="T164" i="8"/>
  <c r="U164" i="8"/>
  <c r="F165" i="8"/>
  <c r="I165" i="8"/>
  <c r="M165" i="8"/>
  <c r="N165" i="8"/>
  <c r="S165" i="8"/>
  <c r="U165" i="8"/>
  <c r="V165" i="8"/>
  <c r="F166" i="8"/>
  <c r="I166" i="8"/>
  <c r="M166" i="8"/>
  <c r="N166" i="8"/>
  <c r="F167" i="8"/>
  <c r="R167" i="8" s="1"/>
  <c r="I167" i="8"/>
  <c r="M167" i="8"/>
  <c r="N167" i="8"/>
  <c r="P167" i="8"/>
  <c r="Q167" i="8"/>
  <c r="T167" i="8"/>
  <c r="U167" i="8"/>
  <c r="V167" i="8"/>
  <c r="F168" i="8"/>
  <c r="I168" i="8"/>
  <c r="M168" i="8"/>
  <c r="N168" i="8"/>
  <c r="F169" i="8"/>
  <c r="I169" i="8"/>
  <c r="M169" i="8"/>
  <c r="N169" i="8"/>
  <c r="S169" i="8"/>
  <c r="F170" i="8"/>
  <c r="I170" i="8"/>
  <c r="M170" i="8"/>
  <c r="N170" i="8"/>
  <c r="S170" i="8"/>
  <c r="T170" i="8"/>
  <c r="F171" i="8"/>
  <c r="U171" i="8" s="1"/>
  <c r="I171" i="8"/>
  <c r="M171" i="8"/>
  <c r="N171" i="8"/>
  <c r="P171" i="8"/>
  <c r="Q171" i="8"/>
  <c r="T171" i="8"/>
  <c r="F172" i="8"/>
  <c r="V172" i="8" s="1"/>
  <c r="I172" i="8"/>
  <c r="M172" i="8"/>
  <c r="N172" i="8"/>
  <c r="P172" i="8"/>
  <c r="Q172" i="8"/>
  <c r="R172" i="8"/>
  <c r="S172" i="8"/>
  <c r="T172" i="8"/>
  <c r="U172" i="8"/>
  <c r="F173" i="8"/>
  <c r="I173" i="8"/>
  <c r="M173" i="8"/>
  <c r="N173" i="8"/>
  <c r="F174" i="8"/>
  <c r="I174" i="8"/>
  <c r="M174" i="8"/>
  <c r="N174" i="8"/>
  <c r="F175" i="8"/>
  <c r="I175" i="8"/>
  <c r="M175" i="8"/>
  <c r="N175" i="8"/>
  <c r="F176" i="8"/>
  <c r="I176" i="8"/>
  <c r="M176" i="8"/>
  <c r="N176" i="8"/>
  <c r="P176" i="8"/>
  <c r="Q176" i="8"/>
  <c r="R176" i="8"/>
  <c r="S176" i="8"/>
  <c r="T176" i="8"/>
  <c r="F177" i="8"/>
  <c r="I177" i="8"/>
  <c r="M177" i="8"/>
  <c r="N177" i="8"/>
  <c r="P177" i="8"/>
  <c r="S177" i="8"/>
  <c r="T177" i="8"/>
  <c r="U177" i="8"/>
  <c r="V177" i="8"/>
  <c r="F178" i="8"/>
  <c r="I178" i="8"/>
  <c r="M178" i="8"/>
  <c r="N178" i="8"/>
  <c r="R178" i="8"/>
  <c r="S178" i="8"/>
  <c r="T178" i="8"/>
  <c r="F179" i="8"/>
  <c r="I179" i="8"/>
  <c r="M179" i="8"/>
  <c r="N179" i="8"/>
  <c r="P179" i="8"/>
  <c r="S179" i="8"/>
  <c r="T179" i="8"/>
  <c r="U179" i="8"/>
  <c r="V179" i="8"/>
  <c r="F180" i="8"/>
  <c r="I180" i="8"/>
  <c r="M180" i="8"/>
  <c r="N180" i="8"/>
  <c r="P180" i="8"/>
  <c r="Q180" i="8"/>
  <c r="R180" i="8"/>
  <c r="S180" i="8"/>
  <c r="T180" i="8"/>
  <c r="F181" i="8"/>
  <c r="I181" i="8"/>
  <c r="M181" i="8"/>
  <c r="N181" i="8"/>
  <c r="P181" i="8"/>
  <c r="S181" i="8"/>
  <c r="T181" i="8"/>
  <c r="U181" i="8"/>
  <c r="V181" i="8"/>
  <c r="F182" i="8"/>
  <c r="I182" i="8"/>
  <c r="M182" i="8"/>
  <c r="N182" i="8"/>
  <c r="F183" i="8"/>
  <c r="I183" i="8"/>
  <c r="M183" i="8"/>
  <c r="N183" i="8"/>
  <c r="V183" i="8"/>
  <c r="F184" i="8"/>
  <c r="I184" i="8"/>
  <c r="M184" i="8"/>
  <c r="N184" i="8"/>
  <c r="P184" i="8"/>
  <c r="Q184" i="8"/>
  <c r="R184" i="8"/>
  <c r="S184" i="8"/>
  <c r="T184" i="8"/>
  <c r="F185" i="8"/>
  <c r="I185" i="8"/>
  <c r="M185" i="8"/>
  <c r="N185" i="8"/>
  <c r="P185" i="8"/>
  <c r="S185" i="8"/>
  <c r="T185" i="8"/>
  <c r="U185" i="8"/>
  <c r="V185" i="8"/>
  <c r="F186" i="8"/>
  <c r="I186" i="8"/>
  <c r="M186" i="8"/>
  <c r="N186" i="8"/>
  <c r="F187" i="8"/>
  <c r="I187" i="8"/>
  <c r="M187" i="8"/>
  <c r="N187" i="8"/>
  <c r="V187" i="8"/>
  <c r="F188" i="8"/>
  <c r="I188" i="8"/>
  <c r="M188" i="8"/>
  <c r="N188" i="8"/>
  <c r="P188" i="8"/>
  <c r="Q188" i="8"/>
  <c r="R188" i="8"/>
  <c r="S188" i="8"/>
  <c r="T188" i="8"/>
  <c r="F189" i="8"/>
  <c r="I189" i="8"/>
  <c r="M189" i="8"/>
  <c r="N189" i="8"/>
  <c r="P189" i="8"/>
  <c r="S189" i="8"/>
  <c r="T189" i="8"/>
  <c r="U189" i="8"/>
  <c r="V189" i="8"/>
  <c r="F190" i="8"/>
  <c r="I190" i="8"/>
  <c r="M190" i="8"/>
  <c r="N190" i="8"/>
  <c r="P190" i="8"/>
  <c r="S190" i="8"/>
  <c r="T190" i="8"/>
  <c r="F191" i="8"/>
  <c r="I191" i="8"/>
  <c r="M191" i="8"/>
  <c r="N191" i="8"/>
  <c r="F192" i="8"/>
  <c r="I192" i="8"/>
  <c r="M192" i="8"/>
  <c r="N192" i="8"/>
  <c r="P192" i="8"/>
  <c r="Q192" i="8"/>
  <c r="R192" i="8"/>
  <c r="S192" i="8"/>
  <c r="T192" i="8"/>
  <c r="F193" i="8"/>
  <c r="Q193" i="8" s="1"/>
  <c r="I193" i="8"/>
  <c r="M193" i="8"/>
  <c r="N193" i="8"/>
  <c r="P193" i="8"/>
  <c r="R193" i="8"/>
  <c r="S193" i="8"/>
  <c r="T193" i="8"/>
  <c r="U193" i="8"/>
  <c r="V193" i="8"/>
  <c r="F194" i="8"/>
  <c r="I194" i="8"/>
  <c r="M194" i="8"/>
  <c r="N194" i="8"/>
  <c r="Q194" i="8"/>
  <c r="S194" i="8"/>
  <c r="T194" i="8"/>
  <c r="V194" i="8"/>
  <c r="F195" i="8"/>
  <c r="I195" i="8"/>
  <c r="M195" i="8"/>
  <c r="N195" i="8"/>
  <c r="S195" i="8"/>
  <c r="F196" i="8"/>
  <c r="I196" i="8"/>
  <c r="M196" i="8"/>
  <c r="N196" i="8"/>
  <c r="F197" i="8"/>
  <c r="Q197" i="8" s="1"/>
  <c r="I197" i="8"/>
  <c r="M197" i="8"/>
  <c r="N197" i="8"/>
  <c r="P197" i="8"/>
  <c r="R197" i="8"/>
  <c r="S197" i="8"/>
  <c r="T197" i="8"/>
  <c r="U197" i="8"/>
  <c r="V197" i="8"/>
  <c r="F198" i="8"/>
  <c r="I198" i="8"/>
  <c r="M198" i="8"/>
  <c r="N198" i="8"/>
  <c r="F199" i="8"/>
  <c r="I199" i="8"/>
  <c r="M199" i="8"/>
  <c r="N199" i="8"/>
  <c r="U199" i="8"/>
  <c r="F200" i="8"/>
  <c r="I200" i="8"/>
  <c r="M200" i="8"/>
  <c r="N200" i="8"/>
  <c r="Q200" i="8"/>
  <c r="S200" i="8"/>
  <c r="T200" i="8"/>
  <c r="F201" i="8"/>
  <c r="Q201" i="8" s="1"/>
  <c r="I201" i="8"/>
  <c r="M201" i="8"/>
  <c r="N201" i="8"/>
  <c r="P201" i="8"/>
  <c r="R201" i="8"/>
  <c r="S201" i="8"/>
  <c r="T201" i="8"/>
  <c r="U201" i="8"/>
  <c r="V201" i="8"/>
  <c r="F202" i="8"/>
  <c r="I202" i="8"/>
  <c r="M202" i="8"/>
  <c r="N202" i="8"/>
  <c r="S202" i="8"/>
  <c r="T202" i="8"/>
  <c r="V202" i="8"/>
  <c r="F203" i="8"/>
  <c r="I203" i="8"/>
  <c r="M203" i="8"/>
  <c r="N203" i="8"/>
  <c r="P203" i="8"/>
  <c r="R203" i="8"/>
  <c r="S203" i="8"/>
  <c r="T203" i="8"/>
  <c r="U203" i="8"/>
  <c r="F204" i="8"/>
  <c r="I204" i="8"/>
  <c r="M204" i="8"/>
  <c r="N204" i="8"/>
  <c r="P204" i="8"/>
  <c r="Q204" i="8"/>
  <c r="S204" i="8"/>
  <c r="T204" i="8"/>
  <c r="V204" i="8"/>
  <c r="F205" i="8"/>
  <c r="Q205" i="8" s="1"/>
  <c r="I205" i="8"/>
  <c r="M205" i="8"/>
  <c r="N205" i="8"/>
  <c r="P205" i="8"/>
  <c r="S205" i="8"/>
  <c r="T205" i="8"/>
  <c r="U205" i="8"/>
  <c r="V205" i="8"/>
  <c r="F206" i="8"/>
  <c r="I206" i="8"/>
  <c r="M206" i="8"/>
  <c r="N206" i="8"/>
  <c r="F207" i="8"/>
  <c r="I207" i="8"/>
  <c r="M207" i="8"/>
  <c r="N207" i="8"/>
  <c r="S207" i="8"/>
  <c r="V207" i="8"/>
  <c r="F208" i="8"/>
  <c r="U208" i="8" s="1"/>
  <c r="I208" i="8"/>
  <c r="M208" i="8"/>
  <c r="N208" i="8"/>
  <c r="P208" i="8"/>
  <c r="Q208" i="8"/>
  <c r="R208" i="8"/>
  <c r="S208" i="8"/>
  <c r="T208" i="8"/>
  <c r="V208" i="8"/>
  <c r="F209" i="8"/>
  <c r="Q209" i="8" s="1"/>
  <c r="I209" i="8"/>
  <c r="M209" i="8"/>
  <c r="N209" i="8"/>
  <c r="P209" i="8"/>
  <c r="R209" i="8"/>
  <c r="S209" i="8"/>
  <c r="T209" i="8"/>
  <c r="U209" i="8"/>
  <c r="V209" i="8"/>
  <c r="F210" i="8"/>
  <c r="I210" i="8"/>
  <c r="M210" i="8"/>
  <c r="N210" i="8"/>
  <c r="S210" i="8"/>
  <c r="T210" i="8"/>
  <c r="V210" i="8"/>
  <c r="F211" i="8"/>
  <c r="I211" i="8"/>
  <c r="M211" i="8"/>
  <c r="N211" i="8"/>
  <c r="P211" i="8"/>
  <c r="R211" i="8"/>
  <c r="S211" i="8"/>
  <c r="T211" i="8"/>
  <c r="U211" i="8"/>
  <c r="F212" i="8"/>
  <c r="I212" i="8"/>
  <c r="M212" i="8"/>
  <c r="N212" i="8"/>
  <c r="P212" i="8"/>
  <c r="S212" i="8"/>
  <c r="T212" i="8"/>
  <c r="V212" i="8"/>
  <c r="F213" i="8"/>
  <c r="I213" i="8"/>
  <c r="M213" i="8"/>
  <c r="N213" i="8"/>
  <c r="S213" i="8"/>
  <c r="T213" i="8"/>
  <c r="U213" i="8"/>
  <c r="V213" i="8"/>
  <c r="F214" i="8"/>
  <c r="I214" i="8"/>
  <c r="M214" i="8"/>
  <c r="N214" i="8"/>
  <c r="P214" i="8"/>
  <c r="Q214" i="8"/>
  <c r="R214" i="8"/>
  <c r="S214" i="8"/>
  <c r="U214" i="8"/>
  <c r="F215" i="8"/>
  <c r="P215" i="8" s="1"/>
  <c r="I215" i="8"/>
  <c r="M215" i="8"/>
  <c r="N215" i="8"/>
  <c r="Q215" i="8"/>
  <c r="R215" i="8"/>
  <c r="T215" i="8"/>
  <c r="V215" i="8"/>
  <c r="F216" i="8"/>
  <c r="I216" i="8"/>
  <c r="M216" i="8"/>
  <c r="N216" i="8"/>
  <c r="S216" i="8"/>
  <c r="U216" i="8"/>
  <c r="V216" i="8"/>
  <c r="F217" i="8"/>
  <c r="I217" i="8"/>
  <c r="M217" i="8"/>
  <c r="N217" i="8"/>
  <c r="Q217" i="8"/>
  <c r="R217" i="8"/>
  <c r="S217" i="8"/>
  <c r="T217" i="8"/>
  <c r="U217" i="8"/>
  <c r="F218" i="8"/>
  <c r="T218" i="8" s="1"/>
  <c r="I218" i="8"/>
  <c r="M218" i="8"/>
  <c r="N218" i="8"/>
  <c r="P218" i="8"/>
  <c r="Q218" i="8"/>
  <c r="R218" i="8"/>
  <c r="U218" i="8"/>
  <c r="F219" i="8"/>
  <c r="I219" i="8"/>
  <c r="M219" i="8"/>
  <c r="N219" i="8"/>
  <c r="T219" i="8"/>
  <c r="F220" i="8"/>
  <c r="I220" i="8"/>
  <c r="M220" i="8"/>
  <c r="N220" i="8"/>
  <c r="R220" i="8"/>
  <c r="V220" i="8"/>
  <c r="F221" i="8"/>
  <c r="P221" i="8" s="1"/>
  <c r="I221" i="8"/>
  <c r="M221" i="8"/>
  <c r="N221" i="8"/>
  <c r="Q221" i="8"/>
  <c r="R221" i="8"/>
  <c r="S221" i="8"/>
  <c r="T221" i="8"/>
  <c r="U221" i="8"/>
  <c r="V221" i="8"/>
  <c r="F222" i="8"/>
  <c r="I222" i="8"/>
  <c r="M222" i="8"/>
  <c r="N222" i="8"/>
  <c r="U222" i="8"/>
  <c r="F223" i="8"/>
  <c r="I223" i="8"/>
  <c r="M223" i="8"/>
  <c r="N223" i="8"/>
  <c r="F224" i="8"/>
  <c r="T224" i="8" s="1"/>
  <c r="I224" i="8"/>
  <c r="M224" i="8"/>
  <c r="N224" i="8"/>
  <c r="P224" i="8"/>
  <c r="Q224" i="8"/>
  <c r="R224" i="8"/>
  <c r="S224" i="8"/>
  <c r="U224" i="8"/>
  <c r="V224" i="8"/>
  <c r="F225" i="8"/>
  <c r="P225" i="8" s="1"/>
  <c r="I225" i="8"/>
  <c r="M225" i="8"/>
  <c r="N225" i="8"/>
  <c r="Q225" i="8"/>
  <c r="S225" i="8"/>
  <c r="T225" i="8"/>
  <c r="U225" i="8"/>
  <c r="V225" i="8"/>
  <c r="F226" i="8"/>
  <c r="I226" i="8"/>
  <c r="M226" i="8"/>
  <c r="N226" i="8"/>
  <c r="F227" i="8"/>
  <c r="I227" i="8"/>
  <c r="M227" i="8"/>
  <c r="N227" i="8"/>
  <c r="F228" i="8"/>
  <c r="T228" i="8" s="1"/>
  <c r="I228" i="8"/>
  <c r="M228" i="8"/>
  <c r="N228" i="8"/>
  <c r="P228" i="8"/>
  <c r="Q228" i="8"/>
  <c r="S228" i="8"/>
  <c r="U228" i="8"/>
  <c r="V228" i="8"/>
  <c r="F229" i="8"/>
  <c r="I229" i="8"/>
  <c r="M229" i="8"/>
  <c r="N229" i="8"/>
  <c r="U229" i="8"/>
  <c r="V229" i="8"/>
  <c r="F230" i="8"/>
  <c r="I230" i="8"/>
  <c r="M230" i="8"/>
  <c r="N230" i="8"/>
  <c r="R230" i="8"/>
  <c r="F231" i="8"/>
  <c r="P231" i="8" s="1"/>
  <c r="I231" i="8"/>
  <c r="M231" i="8"/>
  <c r="N231" i="8"/>
  <c r="Q231" i="8"/>
  <c r="R231" i="8"/>
  <c r="T231" i="8"/>
  <c r="V231" i="8"/>
  <c r="F232" i="8"/>
  <c r="I232" i="8"/>
  <c r="M232" i="8"/>
  <c r="N232" i="8"/>
  <c r="U232" i="8"/>
  <c r="F233" i="8"/>
  <c r="I233" i="8"/>
  <c r="M233" i="8"/>
  <c r="N233" i="8"/>
  <c r="R233" i="8"/>
  <c r="U233" i="8"/>
  <c r="F234" i="8"/>
  <c r="S234" i="8" s="1"/>
  <c r="I234" i="8"/>
  <c r="M234" i="8"/>
  <c r="N234" i="8"/>
  <c r="P234" i="8"/>
  <c r="Q234" i="8"/>
  <c r="R234" i="8"/>
  <c r="T234" i="8"/>
  <c r="V234" i="8"/>
  <c r="F235" i="8"/>
  <c r="I235" i="8"/>
  <c r="M235" i="8"/>
  <c r="N235" i="8"/>
  <c r="R235" i="8"/>
  <c r="T235" i="8"/>
  <c r="U235" i="8"/>
  <c r="F236" i="8"/>
  <c r="I236" i="8"/>
  <c r="M236" i="8"/>
  <c r="N236" i="8"/>
  <c r="P236" i="8"/>
  <c r="Q236" i="8"/>
  <c r="R236" i="8"/>
  <c r="S236" i="8"/>
  <c r="T236" i="8"/>
  <c r="U236" i="8"/>
  <c r="V236" i="8"/>
  <c r="F237" i="8"/>
  <c r="I237" i="8"/>
  <c r="M237" i="8"/>
  <c r="N237" i="8"/>
  <c r="S237" i="8"/>
  <c r="V237" i="8"/>
  <c r="F238" i="8"/>
  <c r="I238" i="8"/>
  <c r="M238" i="8"/>
  <c r="N238" i="8"/>
  <c r="P238" i="8"/>
  <c r="Q238" i="8"/>
  <c r="R238" i="8"/>
  <c r="S238" i="8"/>
  <c r="T238" i="8"/>
  <c r="U238" i="8"/>
  <c r="V238" i="8"/>
  <c r="F239" i="8"/>
  <c r="I239" i="8"/>
  <c r="M239" i="8"/>
  <c r="N239" i="8"/>
  <c r="R239" i="8"/>
  <c r="S239" i="8"/>
  <c r="U239" i="8"/>
  <c r="V239" i="8"/>
  <c r="F240" i="8"/>
  <c r="I240" i="8"/>
  <c r="M240" i="8"/>
  <c r="N240" i="8"/>
  <c r="P240" i="8"/>
  <c r="Q240" i="8"/>
  <c r="R240" i="8"/>
  <c r="S240" i="8"/>
  <c r="T240" i="8"/>
  <c r="U240" i="8"/>
  <c r="V240" i="8"/>
  <c r="F241" i="8"/>
  <c r="I241" i="8"/>
  <c r="M241" i="8"/>
  <c r="N241" i="8"/>
  <c r="S241" i="8"/>
  <c r="T241" i="8"/>
  <c r="V241" i="8"/>
  <c r="F242" i="8"/>
  <c r="I242" i="8"/>
  <c r="M242" i="8"/>
  <c r="N242" i="8"/>
  <c r="P242" i="8"/>
  <c r="Q242" i="8"/>
  <c r="R242" i="8"/>
  <c r="S242" i="8"/>
  <c r="T242" i="8"/>
  <c r="U242" i="8"/>
  <c r="V242" i="8"/>
  <c r="F243" i="8"/>
  <c r="I243" i="8"/>
  <c r="M243" i="8"/>
  <c r="N243" i="8"/>
  <c r="T243" i="8"/>
  <c r="U243" i="8"/>
  <c r="V243" i="8"/>
  <c r="F244" i="8"/>
  <c r="I244" i="8"/>
  <c r="M244" i="8"/>
  <c r="N244" i="8"/>
  <c r="P244" i="8"/>
  <c r="Q244" i="8"/>
  <c r="R244" i="8"/>
  <c r="S244" i="8"/>
  <c r="T244" i="8"/>
  <c r="U244" i="8"/>
  <c r="V244" i="8"/>
  <c r="F245" i="8"/>
  <c r="I245" i="8"/>
  <c r="M245" i="8"/>
  <c r="N245" i="8"/>
  <c r="R245" i="8"/>
  <c r="S245" i="8"/>
  <c r="T245" i="8"/>
  <c r="U245" i="8"/>
  <c r="V245" i="8"/>
  <c r="F246" i="8"/>
  <c r="I246" i="8"/>
  <c r="M246" i="8"/>
  <c r="N246" i="8"/>
  <c r="P246" i="8"/>
  <c r="Q246" i="8"/>
  <c r="R246" i="8"/>
  <c r="S246" i="8"/>
  <c r="T246" i="8"/>
  <c r="U246" i="8"/>
  <c r="V246" i="8"/>
  <c r="F247" i="8"/>
  <c r="I247" i="8"/>
  <c r="M247" i="8"/>
  <c r="N247" i="8"/>
  <c r="F248" i="8"/>
  <c r="I248" i="8"/>
  <c r="M248" i="8"/>
  <c r="N248" i="8"/>
  <c r="P248" i="8"/>
  <c r="Q248" i="8"/>
  <c r="R248" i="8"/>
  <c r="S248" i="8"/>
  <c r="T248" i="8"/>
  <c r="U248" i="8"/>
  <c r="V248" i="8"/>
  <c r="F249" i="8"/>
  <c r="I249" i="8"/>
  <c r="M249" i="8"/>
  <c r="N249" i="8"/>
  <c r="R249" i="8"/>
  <c r="U249" i="8"/>
  <c r="F250" i="8"/>
  <c r="I250" i="8"/>
  <c r="M250" i="8"/>
  <c r="N250" i="8"/>
  <c r="P250" i="8"/>
  <c r="Q250" i="8"/>
  <c r="R250" i="8"/>
  <c r="S250" i="8"/>
  <c r="T250" i="8"/>
  <c r="U250" i="8"/>
  <c r="V250" i="8"/>
  <c r="F251" i="8"/>
  <c r="I251" i="8"/>
  <c r="M251" i="8"/>
  <c r="N251" i="8"/>
  <c r="R251" i="8"/>
  <c r="S251" i="8"/>
  <c r="T251" i="8"/>
  <c r="F252" i="8"/>
  <c r="I252" i="8"/>
  <c r="M252" i="8"/>
  <c r="N252" i="8"/>
  <c r="P252" i="8"/>
  <c r="Q252" i="8"/>
  <c r="R252" i="8"/>
  <c r="S252" i="8"/>
  <c r="T252" i="8"/>
  <c r="U252" i="8"/>
  <c r="V252" i="8"/>
  <c r="F253" i="8"/>
  <c r="I253" i="8"/>
  <c r="M253" i="8"/>
  <c r="N253" i="8"/>
  <c r="V253" i="8"/>
  <c r="F254" i="8"/>
  <c r="I254" i="8"/>
  <c r="M254" i="8"/>
  <c r="N254" i="8"/>
  <c r="P254" i="8"/>
  <c r="Q254" i="8"/>
  <c r="R254" i="8"/>
  <c r="S254" i="8"/>
  <c r="T254" i="8"/>
  <c r="U254" i="8"/>
  <c r="V254" i="8"/>
  <c r="F255" i="8"/>
  <c r="I255" i="8"/>
  <c r="M255" i="8"/>
  <c r="N255" i="8"/>
  <c r="R255" i="8"/>
  <c r="S255" i="8"/>
  <c r="U255" i="8"/>
  <c r="V255" i="8"/>
  <c r="F256" i="8"/>
  <c r="I256" i="8"/>
  <c r="M256" i="8"/>
  <c r="N256" i="8"/>
  <c r="P256" i="8"/>
  <c r="Q256" i="8"/>
  <c r="R256" i="8"/>
  <c r="S256" i="8"/>
  <c r="T256" i="8"/>
  <c r="U256" i="8"/>
  <c r="V256" i="8"/>
  <c r="F257" i="8"/>
  <c r="I257" i="8"/>
  <c r="M257" i="8"/>
  <c r="N257" i="8"/>
  <c r="F258" i="8"/>
  <c r="I258" i="8"/>
  <c r="M258" i="8"/>
  <c r="N258" i="8"/>
  <c r="P258" i="8"/>
  <c r="Q258" i="8"/>
  <c r="R258" i="8"/>
  <c r="S258" i="8"/>
  <c r="T258" i="8"/>
  <c r="U258" i="8"/>
  <c r="V258" i="8"/>
  <c r="F259" i="8"/>
  <c r="I259" i="8"/>
  <c r="M259" i="8"/>
  <c r="N259" i="8"/>
  <c r="T259" i="8"/>
  <c r="U259" i="8"/>
  <c r="V259" i="8"/>
  <c r="F260" i="8"/>
  <c r="I260" i="8"/>
  <c r="M260" i="8"/>
  <c r="N260" i="8"/>
  <c r="P260" i="8"/>
  <c r="Q260" i="8"/>
  <c r="R260" i="8"/>
  <c r="S260" i="8"/>
  <c r="T260" i="8"/>
  <c r="U260" i="8"/>
  <c r="V260" i="8"/>
  <c r="F261" i="8"/>
  <c r="I261" i="8"/>
  <c r="M261" i="8"/>
  <c r="N261" i="8"/>
  <c r="R261" i="8"/>
  <c r="S261" i="8"/>
  <c r="T261" i="8"/>
  <c r="U261" i="8"/>
  <c r="V261" i="8"/>
  <c r="F262" i="8"/>
  <c r="I262" i="8"/>
  <c r="M262" i="8"/>
  <c r="N262" i="8"/>
  <c r="P262" i="8"/>
  <c r="Q262" i="8"/>
  <c r="R262" i="8"/>
  <c r="S262" i="8"/>
  <c r="T262" i="8"/>
  <c r="U262" i="8"/>
  <c r="V262" i="8"/>
  <c r="F263" i="8"/>
  <c r="I263" i="8"/>
  <c r="M263" i="8"/>
  <c r="N263" i="8"/>
  <c r="F264" i="8"/>
  <c r="I264" i="8"/>
  <c r="M264" i="8"/>
  <c r="N264" i="8"/>
  <c r="P264" i="8"/>
  <c r="Q264" i="8"/>
  <c r="R264" i="8"/>
  <c r="S264" i="8"/>
  <c r="T264" i="8"/>
  <c r="U264" i="8"/>
  <c r="V264" i="8"/>
  <c r="F265" i="8"/>
  <c r="I265" i="8"/>
  <c r="M265" i="8"/>
  <c r="N265" i="8"/>
  <c r="R265" i="8"/>
  <c r="U265" i="8"/>
  <c r="F266" i="8"/>
  <c r="I266" i="8"/>
  <c r="M266" i="8"/>
  <c r="N266" i="8"/>
  <c r="P266" i="8"/>
  <c r="Q266" i="8"/>
  <c r="R266" i="8"/>
  <c r="S266" i="8"/>
  <c r="T266" i="8"/>
  <c r="U266" i="8"/>
  <c r="V266" i="8"/>
  <c r="F267" i="8"/>
  <c r="I267" i="8"/>
  <c r="M267" i="8"/>
  <c r="N267" i="8"/>
  <c r="R267" i="8"/>
  <c r="F268" i="8"/>
  <c r="I268" i="8"/>
  <c r="M268" i="8"/>
  <c r="N268" i="8"/>
  <c r="P268" i="8"/>
  <c r="Q268" i="8"/>
  <c r="R268" i="8"/>
  <c r="S268" i="8"/>
  <c r="T268" i="8"/>
  <c r="U268" i="8"/>
  <c r="V268" i="8"/>
  <c r="F269" i="8"/>
  <c r="I269" i="8"/>
  <c r="M269" i="8"/>
  <c r="N269" i="8"/>
  <c r="S269" i="8"/>
  <c r="V269" i="8"/>
  <c r="F270" i="8"/>
  <c r="I270" i="8"/>
  <c r="M270" i="8"/>
  <c r="N270" i="8"/>
  <c r="P270" i="8"/>
  <c r="Q270" i="8"/>
  <c r="R270" i="8"/>
  <c r="S270" i="8"/>
  <c r="T270" i="8"/>
  <c r="U270" i="8"/>
  <c r="V270" i="8"/>
  <c r="F271" i="8"/>
  <c r="I271" i="8"/>
  <c r="M271" i="8"/>
  <c r="N271" i="8"/>
  <c r="R271" i="8"/>
  <c r="S271" i="8"/>
  <c r="U271" i="8"/>
  <c r="V271" i="8"/>
  <c r="F272" i="8"/>
  <c r="I272" i="8"/>
  <c r="M272" i="8"/>
  <c r="N272" i="8"/>
  <c r="P272" i="8"/>
  <c r="Q272" i="8"/>
  <c r="R272" i="8"/>
  <c r="S272" i="8"/>
  <c r="T272" i="8"/>
  <c r="U272" i="8"/>
  <c r="V272" i="8"/>
  <c r="F273" i="8"/>
  <c r="I273" i="8"/>
  <c r="M273" i="8"/>
  <c r="N273" i="8"/>
  <c r="T273" i="8"/>
  <c r="U273" i="8"/>
  <c r="V273" i="8"/>
  <c r="F274" i="8"/>
  <c r="I274" i="8"/>
  <c r="M274" i="8"/>
  <c r="N274" i="8"/>
  <c r="P274" i="8"/>
  <c r="Q274" i="8"/>
  <c r="R274" i="8"/>
  <c r="S274" i="8"/>
  <c r="T274" i="8"/>
  <c r="U274" i="8"/>
  <c r="V274" i="8"/>
  <c r="F275" i="8"/>
  <c r="I275" i="8"/>
  <c r="M275" i="8"/>
  <c r="N275" i="8"/>
  <c r="T275" i="8"/>
  <c r="U275" i="8"/>
  <c r="V275" i="8"/>
  <c r="F276" i="8"/>
  <c r="I276" i="8"/>
  <c r="M276" i="8"/>
  <c r="N276" i="8"/>
  <c r="P276" i="8"/>
  <c r="Q276" i="8"/>
  <c r="R276" i="8"/>
  <c r="S276" i="8"/>
  <c r="T276" i="8"/>
  <c r="U276" i="8"/>
  <c r="V276" i="8"/>
  <c r="F277" i="8"/>
  <c r="I277" i="8"/>
  <c r="M277" i="8"/>
  <c r="N277" i="8"/>
  <c r="R277" i="8"/>
  <c r="S277" i="8"/>
  <c r="T277" i="8"/>
  <c r="U277" i="8"/>
  <c r="V277" i="8"/>
  <c r="F278" i="8"/>
  <c r="I278" i="8"/>
  <c r="M278" i="8"/>
  <c r="N278" i="8"/>
  <c r="P278" i="8"/>
  <c r="Q278" i="8"/>
  <c r="R278" i="8"/>
  <c r="S278" i="8"/>
  <c r="T278" i="8"/>
  <c r="U278" i="8"/>
  <c r="V278" i="8"/>
  <c r="F279" i="8"/>
  <c r="I279" i="8"/>
  <c r="M279" i="8"/>
  <c r="N279" i="8"/>
  <c r="R279" i="8"/>
  <c r="T279" i="8"/>
  <c r="U279" i="8"/>
  <c r="V279" i="8"/>
  <c r="F280" i="8"/>
  <c r="I280" i="8"/>
  <c r="M280" i="8"/>
  <c r="N280" i="8"/>
  <c r="P280" i="8"/>
  <c r="Q280" i="8"/>
  <c r="R280" i="8"/>
  <c r="S280" i="8"/>
  <c r="T280" i="8"/>
  <c r="U280" i="8"/>
  <c r="V280" i="8"/>
  <c r="F281" i="8"/>
  <c r="I281" i="8"/>
  <c r="M281" i="8"/>
  <c r="N281" i="8"/>
  <c r="F282" i="8"/>
  <c r="I282" i="8"/>
  <c r="M282" i="8"/>
  <c r="N282" i="8"/>
  <c r="P282" i="8"/>
  <c r="Q282" i="8"/>
  <c r="R282" i="8"/>
  <c r="S282" i="8"/>
  <c r="T282" i="8"/>
  <c r="U282" i="8"/>
  <c r="V282" i="8"/>
  <c r="F283" i="8"/>
  <c r="I283" i="8"/>
  <c r="M283" i="8"/>
  <c r="N283" i="8"/>
  <c r="T283" i="8"/>
  <c r="F284" i="8"/>
  <c r="I284" i="8"/>
  <c r="M284" i="8"/>
  <c r="N284" i="8"/>
  <c r="P284" i="8"/>
  <c r="Q284" i="8"/>
  <c r="R284" i="8"/>
  <c r="S284" i="8"/>
  <c r="T284" i="8"/>
  <c r="U284" i="8"/>
  <c r="V284" i="8"/>
  <c r="F285" i="8"/>
  <c r="I285" i="8"/>
  <c r="M285" i="8"/>
  <c r="N285" i="8"/>
  <c r="S285" i="8"/>
  <c r="U285" i="8"/>
  <c r="V285" i="8"/>
  <c r="F286" i="8"/>
  <c r="I286" i="8"/>
  <c r="M286" i="8"/>
  <c r="N286" i="8"/>
  <c r="P286" i="8"/>
  <c r="Q286" i="8"/>
  <c r="R286" i="8"/>
  <c r="S286" i="8"/>
  <c r="T286" i="8"/>
  <c r="U286" i="8"/>
  <c r="V286" i="8"/>
  <c r="F287" i="8"/>
  <c r="I287" i="8"/>
  <c r="M287" i="8"/>
  <c r="N287" i="8"/>
  <c r="R287" i="8"/>
  <c r="S287" i="8"/>
  <c r="U287" i="8"/>
  <c r="V287" i="8"/>
  <c r="F288" i="8"/>
  <c r="I288" i="8"/>
  <c r="M288" i="8"/>
  <c r="N288" i="8"/>
  <c r="P288" i="8"/>
  <c r="Q288" i="8"/>
  <c r="R288" i="8"/>
  <c r="S288" i="8"/>
  <c r="T288" i="8"/>
  <c r="U288" i="8"/>
  <c r="V288" i="8"/>
  <c r="F289" i="8"/>
  <c r="I289" i="8"/>
  <c r="M289" i="8"/>
  <c r="N289" i="8"/>
  <c r="S289" i="8"/>
  <c r="T289" i="8"/>
  <c r="V289" i="8"/>
  <c r="F290" i="8"/>
  <c r="I290" i="8"/>
  <c r="M290" i="8"/>
  <c r="N290" i="8"/>
  <c r="P290" i="8"/>
  <c r="Q290" i="8"/>
  <c r="R290" i="8"/>
  <c r="S290" i="8"/>
  <c r="T290" i="8"/>
  <c r="U290" i="8"/>
  <c r="V290" i="8"/>
  <c r="F291" i="8"/>
  <c r="I291" i="8"/>
  <c r="M291" i="8"/>
  <c r="N291" i="8"/>
  <c r="T291" i="8"/>
  <c r="U291" i="8"/>
  <c r="V291" i="8"/>
  <c r="F292" i="8"/>
  <c r="I292" i="8"/>
  <c r="M292" i="8"/>
  <c r="N292" i="8"/>
  <c r="P292" i="8"/>
  <c r="Q292" i="8"/>
  <c r="R292" i="8"/>
  <c r="S292" i="8"/>
  <c r="T292" i="8"/>
  <c r="U292" i="8"/>
  <c r="V292" i="8"/>
  <c r="F293" i="8"/>
  <c r="I293" i="8"/>
  <c r="M293" i="8"/>
  <c r="N293" i="8"/>
  <c r="R293" i="8"/>
  <c r="S293" i="8"/>
  <c r="T293" i="8"/>
  <c r="U293" i="8"/>
  <c r="V293" i="8"/>
  <c r="F294" i="8"/>
  <c r="I294" i="8"/>
  <c r="M294" i="8"/>
  <c r="N294" i="8"/>
  <c r="P294" i="8"/>
  <c r="Q294" i="8"/>
  <c r="R294" i="8"/>
  <c r="S294" i="8"/>
  <c r="T294" i="8"/>
  <c r="U294" i="8"/>
  <c r="V294" i="8"/>
  <c r="F295" i="8"/>
  <c r="I295" i="8"/>
  <c r="M295" i="8"/>
  <c r="N295" i="8"/>
  <c r="R295" i="8"/>
  <c r="V295" i="8"/>
  <c r="F296" i="8"/>
  <c r="I296" i="8"/>
  <c r="M296" i="8"/>
  <c r="N296" i="8"/>
  <c r="P296" i="8"/>
  <c r="Q296" i="8"/>
  <c r="R296" i="8"/>
  <c r="S296" i="8"/>
  <c r="T296" i="8"/>
  <c r="U296" i="8"/>
  <c r="V296" i="8"/>
  <c r="F297" i="8"/>
  <c r="I297" i="8"/>
  <c r="M297" i="8"/>
  <c r="N297" i="8"/>
  <c r="F298" i="8"/>
  <c r="I298" i="8"/>
  <c r="M298" i="8"/>
  <c r="N298" i="8"/>
  <c r="P298" i="8"/>
  <c r="Q298" i="8"/>
  <c r="R298" i="8"/>
  <c r="S298" i="8"/>
  <c r="T298" i="8"/>
  <c r="U298" i="8"/>
  <c r="V298" i="8"/>
  <c r="F299" i="8"/>
  <c r="I299" i="8"/>
  <c r="M299" i="8"/>
  <c r="N299" i="8"/>
  <c r="T299" i="8"/>
  <c r="U299" i="8"/>
  <c r="F300" i="8"/>
  <c r="I300" i="8"/>
  <c r="M300" i="8"/>
  <c r="N300" i="8"/>
  <c r="P300" i="8"/>
  <c r="Q300" i="8"/>
  <c r="R300" i="8"/>
  <c r="S300" i="8"/>
  <c r="T300" i="8"/>
  <c r="U300" i="8"/>
  <c r="V300" i="8"/>
  <c r="F17" i="9"/>
  <c r="I17" i="9"/>
  <c r="M17" i="9"/>
  <c r="N17" i="9"/>
  <c r="S17" i="9"/>
  <c r="F18" i="9"/>
  <c r="I18" i="9"/>
  <c r="M18" i="9"/>
  <c r="N18" i="9"/>
  <c r="P18" i="9"/>
  <c r="Q18" i="9"/>
  <c r="R18" i="9"/>
  <c r="S18" i="9"/>
  <c r="T18" i="9"/>
  <c r="U18" i="9"/>
  <c r="V18" i="9"/>
  <c r="F19" i="9"/>
  <c r="I19" i="9"/>
  <c r="M19" i="9"/>
  <c r="N19" i="9"/>
  <c r="R19" i="9"/>
  <c r="S19" i="9"/>
  <c r="U19" i="9"/>
  <c r="V19" i="9"/>
  <c r="F20" i="9"/>
  <c r="I20" i="9"/>
  <c r="M20" i="9"/>
  <c r="N20" i="9"/>
  <c r="P20" i="9"/>
  <c r="Q20" i="9"/>
  <c r="R20" i="9"/>
  <c r="S20" i="9"/>
  <c r="T20" i="9"/>
  <c r="U20" i="9"/>
  <c r="V20" i="9"/>
  <c r="F21" i="9"/>
  <c r="I21" i="9"/>
  <c r="M21" i="9"/>
  <c r="N21" i="9"/>
  <c r="S21" i="9"/>
  <c r="T21" i="9"/>
  <c r="V21" i="9"/>
  <c r="F22" i="9"/>
  <c r="I22" i="9"/>
  <c r="M22" i="9"/>
  <c r="N22" i="9"/>
  <c r="P22" i="9"/>
  <c r="Q22" i="9"/>
  <c r="R22" i="9"/>
  <c r="S22" i="9"/>
  <c r="T22" i="9"/>
  <c r="U22" i="9"/>
  <c r="V22" i="9"/>
  <c r="F23" i="9"/>
  <c r="I23" i="9"/>
  <c r="M23" i="9"/>
  <c r="N23" i="9"/>
  <c r="T23" i="9"/>
  <c r="U23" i="9"/>
  <c r="V23" i="9"/>
  <c r="F24" i="9"/>
  <c r="I24" i="9"/>
  <c r="M24" i="9"/>
  <c r="N24" i="9"/>
  <c r="P24" i="9"/>
  <c r="Q24" i="9"/>
  <c r="R24" i="9"/>
  <c r="S24" i="9"/>
  <c r="T24" i="9"/>
  <c r="U24" i="9"/>
  <c r="V24" i="9"/>
  <c r="F25" i="9"/>
  <c r="I25" i="9"/>
  <c r="M25" i="9"/>
  <c r="N25" i="9"/>
  <c r="R25" i="9"/>
  <c r="S25" i="9"/>
  <c r="T25" i="9"/>
  <c r="U25" i="9"/>
  <c r="V25" i="9"/>
  <c r="F26" i="9"/>
  <c r="I26" i="9"/>
  <c r="M26" i="9"/>
  <c r="N26" i="9"/>
  <c r="P26" i="9"/>
  <c r="Q26" i="9"/>
  <c r="R26" i="9"/>
  <c r="S26" i="9"/>
  <c r="T26" i="9"/>
  <c r="U26" i="9"/>
  <c r="V26" i="9"/>
  <c r="F27" i="9"/>
  <c r="I27" i="9"/>
  <c r="M27" i="9"/>
  <c r="N27" i="9"/>
  <c r="F28" i="9"/>
  <c r="I28" i="9"/>
  <c r="M28" i="9"/>
  <c r="N28" i="9"/>
  <c r="P28" i="9"/>
  <c r="Q28" i="9"/>
  <c r="R28" i="9"/>
  <c r="S28" i="9"/>
  <c r="T28" i="9"/>
  <c r="U28" i="9"/>
  <c r="V28" i="9"/>
  <c r="F29" i="9"/>
  <c r="I29" i="9"/>
  <c r="M29" i="9"/>
  <c r="N29" i="9"/>
  <c r="R29" i="9"/>
  <c r="U29" i="9"/>
  <c r="F30" i="9"/>
  <c r="I30" i="9"/>
  <c r="M30" i="9"/>
  <c r="N30" i="9"/>
  <c r="P30" i="9"/>
  <c r="Q30" i="9"/>
  <c r="R30" i="9"/>
  <c r="S30" i="9"/>
  <c r="T30" i="9"/>
  <c r="U30" i="9"/>
  <c r="V30" i="9"/>
  <c r="F31" i="9"/>
  <c r="I31" i="9"/>
  <c r="M31" i="9"/>
  <c r="N31" i="9"/>
  <c r="R31" i="9"/>
  <c r="S31" i="9"/>
  <c r="T31" i="9"/>
  <c r="F32" i="9"/>
  <c r="I32" i="9"/>
  <c r="M32" i="9"/>
  <c r="N32" i="9"/>
  <c r="P32" i="9"/>
  <c r="Q32" i="9"/>
  <c r="R32" i="9"/>
  <c r="S32" i="9"/>
  <c r="T32" i="9"/>
  <c r="U32" i="9"/>
  <c r="V32" i="9"/>
  <c r="F33" i="9"/>
  <c r="I33" i="9"/>
  <c r="M33" i="9"/>
  <c r="N33" i="9"/>
  <c r="V33" i="9"/>
  <c r="F34" i="9"/>
  <c r="I34" i="9"/>
  <c r="M34" i="9"/>
  <c r="N34" i="9"/>
  <c r="P34" i="9"/>
  <c r="Q34" i="9"/>
  <c r="R34" i="9"/>
  <c r="S34" i="9"/>
  <c r="T34" i="9"/>
  <c r="U34" i="9"/>
  <c r="V34" i="9"/>
  <c r="F35" i="9"/>
  <c r="I35" i="9"/>
  <c r="M35" i="9"/>
  <c r="N35" i="9"/>
  <c r="R35" i="9"/>
  <c r="S35" i="9"/>
  <c r="U35" i="9"/>
  <c r="V35" i="9"/>
  <c r="F36" i="9"/>
  <c r="I36" i="9"/>
  <c r="M36" i="9"/>
  <c r="N36" i="9"/>
  <c r="P36" i="9"/>
  <c r="Q36" i="9"/>
  <c r="R36" i="9"/>
  <c r="S36" i="9"/>
  <c r="T36" i="9"/>
  <c r="U36" i="9"/>
  <c r="V36" i="9"/>
  <c r="F37" i="9"/>
  <c r="I37" i="9"/>
  <c r="M37" i="9"/>
  <c r="N37" i="9"/>
  <c r="V37" i="9"/>
  <c r="F38" i="9"/>
  <c r="I38" i="9"/>
  <c r="M38" i="9"/>
  <c r="N38" i="9"/>
  <c r="P38" i="9"/>
  <c r="Q38" i="9"/>
  <c r="R38" i="9"/>
  <c r="S38" i="9"/>
  <c r="T38" i="9"/>
  <c r="U38" i="9"/>
  <c r="V38" i="9"/>
  <c r="F39" i="9"/>
  <c r="I39" i="9"/>
  <c r="M39" i="9"/>
  <c r="N39" i="9"/>
  <c r="T39" i="9"/>
  <c r="U39" i="9"/>
  <c r="V39" i="9"/>
  <c r="F40" i="9"/>
  <c r="I40" i="9"/>
  <c r="M40" i="9"/>
  <c r="N40" i="9"/>
  <c r="P40" i="9"/>
  <c r="Q40" i="9"/>
  <c r="R40" i="9"/>
  <c r="S40" i="9"/>
  <c r="T40" i="9"/>
  <c r="U40" i="9"/>
  <c r="V40" i="9"/>
  <c r="F41" i="9"/>
  <c r="I41" i="9"/>
  <c r="M41" i="9"/>
  <c r="N41" i="9"/>
  <c r="R41" i="9"/>
  <c r="S41" i="9"/>
  <c r="T41" i="9"/>
  <c r="U41" i="9"/>
  <c r="V41" i="9"/>
  <c r="F42" i="9"/>
  <c r="I42" i="9"/>
  <c r="M42" i="9"/>
  <c r="N42" i="9"/>
  <c r="P42" i="9"/>
  <c r="Q42" i="9"/>
  <c r="R42" i="9"/>
  <c r="S42" i="9"/>
  <c r="T42" i="9"/>
  <c r="U42" i="9"/>
  <c r="V42" i="9"/>
  <c r="F43" i="9"/>
  <c r="I43" i="9"/>
  <c r="M43" i="9"/>
  <c r="N43" i="9"/>
  <c r="F44" i="9"/>
  <c r="I44" i="9"/>
  <c r="M44" i="9"/>
  <c r="N44" i="9"/>
  <c r="P44" i="9"/>
  <c r="Q44" i="9"/>
  <c r="R44" i="9"/>
  <c r="S44" i="9"/>
  <c r="T44" i="9"/>
  <c r="U44" i="9"/>
  <c r="V44" i="9"/>
  <c r="F45" i="9"/>
  <c r="P45" i="9" s="1"/>
  <c r="I45" i="9"/>
  <c r="M45" i="9"/>
  <c r="N45" i="9"/>
  <c r="S45" i="9"/>
  <c r="T45" i="9"/>
  <c r="U45" i="9"/>
  <c r="V45" i="9"/>
  <c r="F46" i="9"/>
  <c r="T46" i="9" s="1"/>
  <c r="I46" i="9"/>
  <c r="M46" i="9"/>
  <c r="N46" i="9"/>
  <c r="P46" i="9"/>
  <c r="Q46" i="9"/>
  <c r="R46" i="9"/>
  <c r="S46" i="9"/>
  <c r="U46" i="9"/>
  <c r="V46" i="9"/>
  <c r="F47" i="9"/>
  <c r="P47" i="9" s="1"/>
  <c r="I47" i="9"/>
  <c r="M47" i="9"/>
  <c r="N47" i="9"/>
  <c r="Q47" i="9"/>
  <c r="R47" i="9"/>
  <c r="S47" i="9"/>
  <c r="T47" i="9"/>
  <c r="U47" i="9"/>
  <c r="V47" i="9"/>
  <c r="F48" i="9"/>
  <c r="T48" i="9" s="1"/>
  <c r="I48" i="9"/>
  <c r="M48" i="9"/>
  <c r="N48" i="9"/>
  <c r="P48" i="9"/>
  <c r="Q48" i="9"/>
  <c r="R48" i="9"/>
  <c r="S48" i="9"/>
  <c r="U48" i="9"/>
  <c r="V48" i="9"/>
  <c r="F49" i="9"/>
  <c r="I49" i="9"/>
  <c r="M49" i="9"/>
  <c r="N49" i="9"/>
  <c r="Q49" i="9"/>
  <c r="U49" i="9"/>
  <c r="V49" i="9"/>
  <c r="F50" i="9"/>
  <c r="T50" i="9" s="1"/>
  <c r="I50" i="9"/>
  <c r="M50" i="9"/>
  <c r="N50" i="9"/>
  <c r="P50" i="9"/>
  <c r="Q50" i="9"/>
  <c r="R50" i="9"/>
  <c r="S50" i="9"/>
  <c r="U50" i="9"/>
  <c r="V50" i="9"/>
  <c r="F51" i="9"/>
  <c r="I51" i="9"/>
  <c r="M51" i="9"/>
  <c r="N51" i="9"/>
  <c r="F52" i="9"/>
  <c r="T52" i="9" s="1"/>
  <c r="I52" i="9"/>
  <c r="M52" i="9"/>
  <c r="N52" i="9"/>
  <c r="P52" i="9"/>
  <c r="Q52" i="9"/>
  <c r="R52" i="9"/>
  <c r="S52" i="9"/>
  <c r="U52" i="9"/>
  <c r="V52" i="9"/>
  <c r="F53" i="9"/>
  <c r="I53" i="9"/>
  <c r="M53" i="9"/>
  <c r="N53" i="9"/>
  <c r="T53" i="9"/>
  <c r="F54" i="9"/>
  <c r="P54" i="9" s="1"/>
  <c r="I54" i="9"/>
  <c r="M54" i="9"/>
  <c r="N54" i="9"/>
  <c r="F55" i="9"/>
  <c r="I55" i="9"/>
  <c r="M55" i="9"/>
  <c r="N55" i="9"/>
  <c r="R55" i="9"/>
  <c r="V55" i="9"/>
  <c r="F56" i="9"/>
  <c r="I56" i="9"/>
  <c r="M56" i="9"/>
  <c r="N56" i="9"/>
  <c r="Q56" i="9"/>
  <c r="U56" i="9"/>
  <c r="F57" i="9"/>
  <c r="P57" i="9" s="1"/>
  <c r="I57" i="9"/>
  <c r="M57" i="9"/>
  <c r="N57" i="9"/>
  <c r="Q57" i="9"/>
  <c r="R57" i="9"/>
  <c r="T57" i="9"/>
  <c r="U57" i="9"/>
  <c r="V57" i="9"/>
  <c r="F58" i="9"/>
  <c r="I58" i="9"/>
  <c r="M58" i="9"/>
  <c r="N58" i="9"/>
  <c r="R58" i="9"/>
  <c r="U58" i="9"/>
  <c r="V58" i="9"/>
  <c r="F59" i="9"/>
  <c r="I59" i="9"/>
  <c r="M59" i="9"/>
  <c r="N59" i="9"/>
  <c r="R59" i="9"/>
  <c r="S59" i="9"/>
  <c r="T59" i="9"/>
  <c r="U59" i="9"/>
  <c r="F60" i="9"/>
  <c r="T60" i="9" s="1"/>
  <c r="I60" i="9"/>
  <c r="M60" i="9"/>
  <c r="N60" i="9"/>
  <c r="P60" i="9"/>
  <c r="Q60" i="9"/>
  <c r="R60" i="9"/>
  <c r="U60" i="9"/>
  <c r="V60" i="9"/>
  <c r="F61" i="9"/>
  <c r="P61" i="9" s="1"/>
  <c r="I61" i="9"/>
  <c r="M61" i="9"/>
  <c r="N61" i="9"/>
  <c r="S61" i="9"/>
  <c r="T61" i="9"/>
  <c r="U61" i="9"/>
  <c r="V61" i="9"/>
  <c r="F62" i="9"/>
  <c r="I62" i="9"/>
  <c r="M62" i="9"/>
  <c r="N62" i="9"/>
  <c r="V62" i="9"/>
  <c r="F63" i="9"/>
  <c r="P63" i="9" s="1"/>
  <c r="I63" i="9"/>
  <c r="M63" i="9"/>
  <c r="N63" i="9"/>
  <c r="Q63" i="9"/>
  <c r="R63" i="9"/>
  <c r="S63" i="9"/>
  <c r="T63" i="9"/>
  <c r="U63" i="9"/>
  <c r="V63" i="9"/>
  <c r="F64" i="9"/>
  <c r="T64" i="9" s="1"/>
  <c r="I64" i="9"/>
  <c r="M64" i="9"/>
  <c r="N64" i="9"/>
  <c r="P64" i="9"/>
  <c r="S64" i="9"/>
  <c r="U64" i="9"/>
  <c r="V64" i="9"/>
  <c r="F65" i="9"/>
  <c r="I65" i="9"/>
  <c r="M65" i="9"/>
  <c r="N65" i="9"/>
  <c r="S65" i="9"/>
  <c r="T65" i="9"/>
  <c r="F66" i="9"/>
  <c r="T66" i="9" s="1"/>
  <c r="I66" i="9"/>
  <c r="M66" i="9"/>
  <c r="N66" i="9"/>
  <c r="P66" i="9"/>
  <c r="Q66" i="9"/>
  <c r="R66" i="9"/>
  <c r="S66" i="9"/>
  <c r="U66" i="9"/>
  <c r="V66" i="9"/>
  <c r="F67" i="9"/>
  <c r="I67" i="9"/>
  <c r="M67" i="9"/>
  <c r="N67" i="9"/>
  <c r="Q67" i="9"/>
  <c r="T67" i="9"/>
  <c r="F68" i="9"/>
  <c r="I68" i="9"/>
  <c r="M68" i="9"/>
  <c r="N68" i="9"/>
  <c r="Q68" i="9"/>
  <c r="S68" i="9"/>
  <c r="T68" i="9"/>
  <c r="V68" i="9"/>
  <c r="F69" i="9"/>
  <c r="I69" i="9"/>
  <c r="M69" i="9"/>
  <c r="N69" i="9"/>
  <c r="P69" i="9"/>
  <c r="Q69" i="9"/>
  <c r="R69" i="9"/>
  <c r="S69" i="9"/>
  <c r="T69" i="9"/>
  <c r="U69" i="9"/>
  <c r="V69" i="9"/>
  <c r="F70" i="9"/>
  <c r="I70" i="9"/>
  <c r="M70" i="9"/>
  <c r="N70" i="9"/>
  <c r="S70" i="9"/>
  <c r="V70" i="9"/>
  <c r="F71" i="9"/>
  <c r="I71" i="9"/>
  <c r="M71" i="9"/>
  <c r="N71" i="9"/>
  <c r="P71" i="9"/>
  <c r="Q71" i="9"/>
  <c r="R71" i="9"/>
  <c r="S71" i="9"/>
  <c r="T71" i="9"/>
  <c r="U71" i="9"/>
  <c r="V71" i="9"/>
  <c r="F72" i="9"/>
  <c r="I72" i="9"/>
  <c r="M72" i="9"/>
  <c r="N72" i="9"/>
  <c r="Q72" i="9"/>
  <c r="U72" i="9"/>
  <c r="V72" i="9"/>
  <c r="F73" i="9"/>
  <c r="I73" i="9"/>
  <c r="M73" i="9"/>
  <c r="N73" i="9"/>
  <c r="P73" i="9"/>
  <c r="Q73" i="9"/>
  <c r="R73" i="9"/>
  <c r="S73" i="9"/>
  <c r="T73" i="9"/>
  <c r="U73" i="9"/>
  <c r="V73" i="9"/>
  <c r="F74" i="9"/>
  <c r="I74" i="9"/>
  <c r="M74" i="9"/>
  <c r="N74" i="9"/>
  <c r="Q74" i="9"/>
  <c r="T74" i="9"/>
  <c r="U74" i="9"/>
  <c r="F75" i="9"/>
  <c r="I75" i="9"/>
  <c r="M75" i="9"/>
  <c r="N75" i="9"/>
  <c r="P75" i="9"/>
  <c r="Q75" i="9"/>
  <c r="R75" i="9"/>
  <c r="S75" i="9"/>
  <c r="T75" i="9"/>
  <c r="U75" i="9"/>
  <c r="V75" i="9"/>
  <c r="F76" i="9"/>
  <c r="I76" i="9"/>
  <c r="M76" i="9"/>
  <c r="N76" i="9"/>
  <c r="U76" i="9"/>
  <c r="V76" i="9"/>
  <c r="F77" i="9"/>
  <c r="I77" i="9"/>
  <c r="M77" i="9"/>
  <c r="N77" i="9"/>
  <c r="P77" i="9"/>
  <c r="Q77" i="9"/>
  <c r="R77" i="9"/>
  <c r="S77" i="9"/>
  <c r="T77" i="9"/>
  <c r="U77" i="9"/>
  <c r="V77" i="9"/>
  <c r="F78" i="9"/>
  <c r="I78" i="9"/>
  <c r="M78" i="9"/>
  <c r="N78" i="9"/>
  <c r="Q78" i="9"/>
  <c r="S78" i="9"/>
  <c r="U78" i="9"/>
  <c r="V78" i="9"/>
  <c r="F79" i="9"/>
  <c r="I79" i="9"/>
  <c r="M79" i="9"/>
  <c r="N79" i="9"/>
  <c r="P79" i="9"/>
  <c r="Q79" i="9"/>
  <c r="R79" i="9"/>
  <c r="S79" i="9"/>
  <c r="T79" i="9"/>
  <c r="U79" i="9"/>
  <c r="V79" i="9"/>
  <c r="F80" i="9"/>
  <c r="I80" i="9"/>
  <c r="M80" i="9"/>
  <c r="N80" i="9"/>
  <c r="Q80" i="9"/>
  <c r="U80" i="9"/>
  <c r="V80" i="9"/>
  <c r="F81" i="9"/>
  <c r="I81" i="9"/>
  <c r="M81" i="9"/>
  <c r="N81" i="9"/>
  <c r="P81" i="9"/>
  <c r="Q81" i="9"/>
  <c r="R81" i="9"/>
  <c r="S81" i="9"/>
  <c r="T81" i="9"/>
  <c r="U81" i="9"/>
  <c r="V81" i="9"/>
  <c r="F82" i="9"/>
  <c r="I82" i="9"/>
  <c r="M82" i="9"/>
  <c r="N82" i="9"/>
  <c r="T82" i="9"/>
  <c r="U82" i="9"/>
  <c r="F83" i="9"/>
  <c r="I83" i="9"/>
  <c r="M83" i="9"/>
  <c r="N83" i="9"/>
  <c r="P83" i="9"/>
  <c r="Q83" i="9"/>
  <c r="R83" i="9"/>
  <c r="S83" i="9"/>
  <c r="T83" i="9"/>
  <c r="U83" i="9"/>
  <c r="V83" i="9"/>
  <c r="F84" i="9"/>
  <c r="P84" i="9" s="1"/>
  <c r="I84" i="9"/>
  <c r="M84" i="9"/>
  <c r="N84" i="9"/>
  <c r="Q84" i="9"/>
  <c r="R84" i="9"/>
  <c r="T84" i="9"/>
  <c r="U84" i="9"/>
  <c r="V84" i="9"/>
  <c r="F85" i="9"/>
  <c r="I85" i="9"/>
  <c r="M85" i="9"/>
  <c r="N85" i="9"/>
  <c r="P85" i="9"/>
  <c r="Q85" i="9"/>
  <c r="R85" i="9"/>
  <c r="S85" i="9"/>
  <c r="T85" i="9"/>
  <c r="U85" i="9"/>
  <c r="V85" i="9"/>
  <c r="F86" i="9"/>
  <c r="I86" i="9"/>
  <c r="M86" i="9"/>
  <c r="N86" i="9"/>
  <c r="Q86" i="9"/>
  <c r="R86" i="9"/>
  <c r="S86" i="9"/>
  <c r="T86" i="9"/>
  <c r="F87" i="9"/>
  <c r="I87" i="9"/>
  <c r="M87" i="9"/>
  <c r="N87" i="9"/>
  <c r="P87" i="9"/>
  <c r="Q87" i="9"/>
  <c r="R87" i="9"/>
  <c r="S87" i="9"/>
  <c r="T87" i="9"/>
  <c r="U87" i="9"/>
  <c r="V87" i="9"/>
  <c r="F88" i="9"/>
  <c r="I88" i="9"/>
  <c r="M88" i="9"/>
  <c r="N88" i="9"/>
  <c r="S88" i="9"/>
  <c r="T88" i="9"/>
  <c r="U88" i="9"/>
  <c r="V88" i="9"/>
  <c r="F89" i="9"/>
  <c r="I89" i="9"/>
  <c r="M89" i="9"/>
  <c r="N89" i="9"/>
  <c r="P89" i="9"/>
  <c r="Q89" i="9"/>
  <c r="R89" i="9"/>
  <c r="S89" i="9"/>
  <c r="T89" i="9"/>
  <c r="U89" i="9"/>
  <c r="V89" i="9"/>
  <c r="F90" i="9"/>
  <c r="I90" i="9"/>
  <c r="M90" i="9"/>
  <c r="N90" i="9"/>
  <c r="T90" i="9"/>
  <c r="U90" i="9"/>
  <c r="V90" i="9"/>
  <c r="F91" i="9"/>
  <c r="I91" i="9"/>
  <c r="M91" i="9"/>
  <c r="N91" i="9"/>
  <c r="P91" i="9"/>
  <c r="Q91" i="9"/>
  <c r="R91" i="9"/>
  <c r="S91" i="9"/>
  <c r="T91" i="9"/>
  <c r="U91" i="9"/>
  <c r="V91" i="9"/>
  <c r="F92" i="9"/>
  <c r="P92" i="9" s="1"/>
  <c r="I92" i="9"/>
  <c r="M92" i="9"/>
  <c r="N92" i="9"/>
  <c r="Q92" i="9"/>
  <c r="R92" i="9"/>
  <c r="T92" i="9"/>
  <c r="U92" i="9"/>
  <c r="V92" i="9"/>
  <c r="F93" i="9"/>
  <c r="I93" i="9"/>
  <c r="M93" i="9"/>
  <c r="N93" i="9"/>
  <c r="P93" i="9"/>
  <c r="Q93" i="9"/>
  <c r="R93" i="9"/>
  <c r="S93" i="9"/>
  <c r="T93" i="9"/>
  <c r="U93" i="9"/>
  <c r="V93" i="9"/>
  <c r="F94" i="9"/>
  <c r="I94" i="9"/>
  <c r="M94" i="9"/>
  <c r="N94" i="9"/>
  <c r="R94" i="9"/>
  <c r="F95" i="9"/>
  <c r="I95" i="9"/>
  <c r="M95" i="9"/>
  <c r="N95" i="9"/>
  <c r="P95" i="9"/>
  <c r="Q95" i="9"/>
  <c r="R95" i="9"/>
  <c r="S95" i="9"/>
  <c r="T95" i="9"/>
  <c r="U95" i="9"/>
  <c r="V95" i="9"/>
  <c r="F96" i="9"/>
  <c r="V96" i="9" s="1"/>
  <c r="I96" i="9"/>
  <c r="M96" i="9"/>
  <c r="N96" i="9"/>
  <c r="R96" i="9"/>
  <c r="T96" i="9"/>
  <c r="U96" i="9"/>
  <c r="F97" i="9"/>
  <c r="I97" i="9"/>
  <c r="M97" i="9"/>
  <c r="N97" i="9"/>
  <c r="P97" i="9"/>
  <c r="Q97" i="9"/>
  <c r="R97" i="9"/>
  <c r="S97" i="9"/>
  <c r="T97" i="9"/>
  <c r="U97" i="9"/>
  <c r="V97" i="9"/>
  <c r="F98" i="9"/>
  <c r="I98" i="9"/>
  <c r="M98" i="9"/>
  <c r="N98" i="9"/>
  <c r="T98" i="9"/>
  <c r="U98" i="9"/>
  <c r="F99" i="9"/>
  <c r="I99" i="9"/>
  <c r="M99" i="9"/>
  <c r="N99" i="9"/>
  <c r="P99" i="9"/>
  <c r="Q99" i="9"/>
  <c r="R99" i="9"/>
  <c r="S99" i="9"/>
  <c r="T99" i="9"/>
  <c r="U99" i="9"/>
  <c r="V99" i="9"/>
  <c r="F100" i="9"/>
  <c r="P100" i="9" s="1"/>
  <c r="I100" i="9"/>
  <c r="M100" i="9"/>
  <c r="N100" i="9"/>
  <c r="Q100" i="9"/>
  <c r="R100" i="9"/>
  <c r="T100" i="9"/>
  <c r="U100" i="9"/>
  <c r="V100" i="9"/>
  <c r="F101" i="9"/>
  <c r="I101" i="9"/>
  <c r="M101" i="9"/>
  <c r="N101" i="9"/>
  <c r="P101" i="9"/>
  <c r="Q101" i="9"/>
  <c r="R101" i="9"/>
  <c r="S101" i="9"/>
  <c r="T101" i="9"/>
  <c r="U101" i="9"/>
  <c r="V101" i="9"/>
  <c r="F102" i="9"/>
  <c r="I102" i="9"/>
  <c r="M102" i="9"/>
  <c r="N102" i="9"/>
  <c r="T102" i="9"/>
  <c r="F103" i="9"/>
  <c r="I103" i="9"/>
  <c r="M103" i="9"/>
  <c r="N103" i="9"/>
  <c r="P103" i="9"/>
  <c r="Q103" i="9"/>
  <c r="R103" i="9"/>
  <c r="S103" i="9"/>
  <c r="T103" i="9"/>
  <c r="U103" i="9"/>
  <c r="V103" i="9"/>
  <c r="F104" i="9"/>
  <c r="I104" i="9"/>
  <c r="M104" i="9"/>
  <c r="N104" i="9"/>
  <c r="S104" i="9"/>
  <c r="F105" i="9"/>
  <c r="I105" i="9"/>
  <c r="M105" i="9"/>
  <c r="N105" i="9"/>
  <c r="P105" i="9"/>
  <c r="Q105" i="9"/>
  <c r="R105" i="9"/>
  <c r="S105" i="9"/>
  <c r="T105" i="9"/>
  <c r="U105" i="9"/>
  <c r="V105" i="9"/>
  <c r="F106" i="9"/>
  <c r="I106" i="9"/>
  <c r="M106" i="9"/>
  <c r="N106" i="9"/>
  <c r="U106" i="9"/>
  <c r="V106" i="9"/>
  <c r="F107" i="9"/>
  <c r="I107" i="9"/>
  <c r="M107" i="9"/>
  <c r="N107" i="9"/>
  <c r="P107" i="9"/>
  <c r="Q107" i="9"/>
  <c r="R107" i="9"/>
  <c r="S107" i="9"/>
  <c r="T107" i="9"/>
  <c r="U107" i="9"/>
  <c r="V107" i="9"/>
  <c r="F108" i="9"/>
  <c r="P108" i="9" s="1"/>
  <c r="I108" i="9"/>
  <c r="M108" i="9"/>
  <c r="N108" i="9"/>
  <c r="Q108" i="9"/>
  <c r="R108" i="9"/>
  <c r="T108" i="9"/>
  <c r="U108" i="9"/>
  <c r="V108" i="9"/>
  <c r="F109" i="9"/>
  <c r="I109" i="9"/>
  <c r="M109" i="9"/>
  <c r="N109" i="9"/>
  <c r="P109" i="9"/>
  <c r="Q109" i="9"/>
  <c r="R109" i="9"/>
  <c r="S109" i="9"/>
  <c r="T109" i="9"/>
  <c r="U109" i="9"/>
  <c r="V109" i="9"/>
  <c r="F110" i="9"/>
  <c r="I110" i="9"/>
  <c r="M110" i="9"/>
  <c r="N110" i="9"/>
  <c r="F111" i="9"/>
  <c r="I111" i="9"/>
  <c r="M111" i="9"/>
  <c r="N111" i="9"/>
  <c r="P111" i="9"/>
  <c r="Q111" i="9"/>
  <c r="R111" i="9"/>
  <c r="S111" i="9"/>
  <c r="T111" i="9"/>
  <c r="U111" i="9"/>
  <c r="V111" i="9"/>
  <c r="F112" i="9"/>
  <c r="I112" i="9"/>
  <c r="M112" i="9"/>
  <c r="N112" i="9"/>
  <c r="R112" i="9"/>
  <c r="S112" i="9"/>
  <c r="T112" i="9"/>
  <c r="U112" i="9"/>
  <c r="V112" i="9"/>
  <c r="F113" i="9"/>
  <c r="I113" i="9"/>
  <c r="M113" i="9"/>
  <c r="N113" i="9"/>
  <c r="P113" i="9"/>
  <c r="Q113" i="9"/>
  <c r="R113" i="9"/>
  <c r="S113" i="9"/>
  <c r="T113" i="9"/>
  <c r="U113" i="9"/>
  <c r="V113" i="9"/>
  <c r="F114" i="9"/>
  <c r="I114" i="9"/>
  <c r="M114" i="9"/>
  <c r="N114" i="9"/>
  <c r="F115" i="9"/>
  <c r="I115" i="9"/>
  <c r="M115" i="9"/>
  <c r="N115" i="9"/>
  <c r="P115" i="9"/>
  <c r="Q115" i="9"/>
  <c r="R115" i="9"/>
  <c r="S115" i="9"/>
  <c r="T115" i="9"/>
  <c r="U115" i="9"/>
  <c r="V115" i="9"/>
  <c r="F116" i="9"/>
  <c r="P116" i="9" s="1"/>
  <c r="I116" i="9"/>
  <c r="M116" i="9"/>
  <c r="N116" i="9"/>
  <c r="Q116" i="9"/>
  <c r="R116" i="9"/>
  <c r="T116" i="9"/>
  <c r="U116" i="9"/>
  <c r="V116" i="9"/>
  <c r="F117" i="9"/>
  <c r="I117" i="9"/>
  <c r="M117" i="9"/>
  <c r="N117" i="9"/>
  <c r="P117" i="9"/>
  <c r="Q117" i="9"/>
  <c r="R117" i="9"/>
  <c r="S117" i="9"/>
  <c r="T117" i="9"/>
  <c r="U117" i="9"/>
  <c r="V117" i="9"/>
  <c r="F118" i="9"/>
  <c r="I118" i="9"/>
  <c r="M118" i="9"/>
  <c r="N118" i="9"/>
  <c r="R118" i="9"/>
  <c r="F119" i="9"/>
  <c r="I119" i="9"/>
  <c r="M119" i="9"/>
  <c r="N119" i="9"/>
  <c r="P119" i="9"/>
  <c r="Q119" i="9"/>
  <c r="R119" i="9"/>
  <c r="S119" i="9"/>
  <c r="T119" i="9"/>
  <c r="U119" i="9"/>
  <c r="V119" i="9"/>
  <c r="F120" i="9"/>
  <c r="I120" i="9"/>
  <c r="M120" i="9"/>
  <c r="N120" i="9"/>
  <c r="R120" i="9"/>
  <c r="S120" i="9"/>
  <c r="T120" i="9"/>
  <c r="U120" i="9"/>
  <c r="F121" i="9"/>
  <c r="I121" i="9"/>
  <c r="M121" i="9"/>
  <c r="N121" i="9"/>
  <c r="P121" i="9"/>
  <c r="Q121" i="9"/>
  <c r="R121" i="9"/>
  <c r="S121" i="9"/>
  <c r="T121" i="9"/>
  <c r="U121" i="9"/>
  <c r="V121" i="9"/>
  <c r="F122" i="9"/>
  <c r="I122" i="9"/>
  <c r="M122" i="9"/>
  <c r="N122" i="9"/>
  <c r="F123" i="9"/>
  <c r="I123" i="9"/>
  <c r="M123" i="9"/>
  <c r="N123" i="9"/>
  <c r="P123" i="9"/>
  <c r="Q123" i="9"/>
  <c r="R123" i="9"/>
  <c r="S123" i="9"/>
  <c r="T123" i="9"/>
  <c r="U123" i="9"/>
  <c r="V123" i="9"/>
  <c r="F124" i="9"/>
  <c r="P124" i="9" s="1"/>
  <c r="I124" i="9"/>
  <c r="M124" i="9"/>
  <c r="N124" i="9"/>
  <c r="Q124" i="9"/>
  <c r="R124" i="9"/>
  <c r="T124" i="9"/>
  <c r="U124" i="9"/>
  <c r="V124" i="9"/>
  <c r="F125" i="9"/>
  <c r="I125" i="9"/>
  <c r="M125" i="9"/>
  <c r="N125" i="9"/>
  <c r="P125" i="9"/>
  <c r="Q125" i="9"/>
  <c r="R125" i="9"/>
  <c r="S125" i="9"/>
  <c r="T125" i="9"/>
  <c r="U125" i="9"/>
  <c r="V125" i="9"/>
  <c r="F126" i="9"/>
  <c r="I126" i="9"/>
  <c r="M126" i="9"/>
  <c r="N126" i="9"/>
  <c r="Q126" i="9"/>
  <c r="S126" i="9"/>
  <c r="T126" i="9"/>
  <c r="F127" i="9"/>
  <c r="I127" i="9"/>
  <c r="M127" i="9"/>
  <c r="N127" i="9"/>
  <c r="P127" i="9"/>
  <c r="Q127" i="9"/>
  <c r="R127" i="9"/>
  <c r="S127" i="9"/>
  <c r="T127" i="9"/>
  <c r="U127" i="9"/>
  <c r="V127" i="9"/>
  <c r="F128" i="9"/>
  <c r="I128" i="9"/>
  <c r="M128" i="9"/>
  <c r="N128" i="9"/>
  <c r="F129" i="9"/>
  <c r="I129" i="9"/>
  <c r="M129" i="9"/>
  <c r="N129" i="9"/>
  <c r="P129" i="9"/>
  <c r="Q129" i="9"/>
  <c r="R129" i="9"/>
  <c r="S129" i="9"/>
  <c r="T129" i="9"/>
  <c r="U129" i="9"/>
  <c r="V129" i="9"/>
  <c r="F130" i="9"/>
  <c r="I130" i="9"/>
  <c r="M130" i="9"/>
  <c r="N130" i="9"/>
  <c r="U130" i="9"/>
  <c r="V130" i="9"/>
  <c r="F131" i="9"/>
  <c r="I131" i="9"/>
  <c r="M131" i="9"/>
  <c r="N131" i="9"/>
  <c r="P131" i="9"/>
  <c r="Q131" i="9"/>
  <c r="R131" i="9"/>
  <c r="S131" i="9"/>
  <c r="T131" i="9"/>
  <c r="U131" i="9"/>
  <c r="V131" i="9"/>
  <c r="F132" i="9"/>
  <c r="P132" i="9" s="1"/>
  <c r="I132" i="9"/>
  <c r="M132" i="9"/>
  <c r="N132" i="9"/>
  <c r="Q132" i="9"/>
  <c r="R132" i="9"/>
  <c r="T132" i="9"/>
  <c r="U132" i="9"/>
  <c r="V132" i="9"/>
  <c r="F133" i="9"/>
  <c r="I133" i="9"/>
  <c r="M133" i="9"/>
  <c r="N133" i="9"/>
  <c r="P133" i="9"/>
  <c r="Q133" i="9"/>
  <c r="R133" i="9"/>
  <c r="S133" i="9"/>
  <c r="T133" i="9"/>
  <c r="U133" i="9"/>
  <c r="V133" i="9"/>
  <c r="F134" i="9"/>
  <c r="I134" i="9"/>
  <c r="M134" i="9"/>
  <c r="N134" i="9"/>
  <c r="Q134" i="9"/>
  <c r="R134" i="9"/>
  <c r="T134" i="9"/>
  <c r="F135" i="9"/>
  <c r="I135" i="9"/>
  <c r="M135" i="9"/>
  <c r="N135" i="9"/>
  <c r="P135" i="9"/>
  <c r="Q135" i="9"/>
  <c r="R135" i="9"/>
  <c r="S135" i="9"/>
  <c r="T135" i="9"/>
  <c r="U135" i="9"/>
  <c r="V135" i="9"/>
  <c r="F136" i="9"/>
  <c r="I136" i="9"/>
  <c r="M136" i="9"/>
  <c r="N136" i="9"/>
  <c r="F137" i="9"/>
  <c r="I137" i="9"/>
  <c r="M137" i="9"/>
  <c r="N137" i="9"/>
  <c r="P137" i="9"/>
  <c r="Q137" i="9"/>
  <c r="R137" i="9"/>
  <c r="S137" i="9"/>
  <c r="T137" i="9"/>
  <c r="U137" i="9"/>
  <c r="V137" i="9"/>
  <c r="F138" i="9"/>
  <c r="I138" i="9"/>
  <c r="M138" i="9"/>
  <c r="N138" i="9"/>
  <c r="T138" i="9"/>
  <c r="V138" i="9"/>
  <c r="F139" i="9"/>
  <c r="I139" i="9"/>
  <c r="M139" i="9"/>
  <c r="N139" i="9"/>
  <c r="P139" i="9"/>
  <c r="Q139" i="9"/>
  <c r="R139" i="9"/>
  <c r="S139" i="9"/>
  <c r="T139" i="9"/>
  <c r="U139" i="9"/>
  <c r="V139" i="9"/>
  <c r="F140" i="9"/>
  <c r="P140" i="9" s="1"/>
  <c r="I140" i="9"/>
  <c r="M140" i="9"/>
  <c r="N140" i="9"/>
  <c r="Q140" i="9"/>
  <c r="R140" i="9"/>
  <c r="T140" i="9"/>
  <c r="U140" i="9"/>
  <c r="V140" i="9"/>
  <c r="F141" i="9"/>
  <c r="I141" i="9"/>
  <c r="M141" i="9"/>
  <c r="N141" i="9"/>
  <c r="P141" i="9"/>
  <c r="Q141" i="9"/>
  <c r="R141" i="9"/>
  <c r="S141" i="9"/>
  <c r="T141" i="9"/>
  <c r="U141" i="9"/>
  <c r="V141" i="9"/>
  <c r="F142" i="9"/>
  <c r="I142" i="9"/>
  <c r="M142" i="9"/>
  <c r="N142" i="9"/>
  <c r="Q142" i="9"/>
  <c r="R142" i="9"/>
  <c r="F143" i="9"/>
  <c r="I143" i="9"/>
  <c r="M143" i="9"/>
  <c r="N143" i="9"/>
  <c r="P143" i="9"/>
  <c r="Q143" i="9"/>
  <c r="R143" i="9"/>
  <c r="S143" i="9"/>
  <c r="T143" i="9"/>
  <c r="U143" i="9"/>
  <c r="V143" i="9"/>
  <c r="F144" i="9"/>
  <c r="I144" i="9"/>
  <c r="M144" i="9"/>
  <c r="N144" i="9"/>
  <c r="R144" i="9"/>
  <c r="U144" i="9"/>
  <c r="V144" i="9"/>
  <c r="F145" i="9"/>
  <c r="I145" i="9"/>
  <c r="M145" i="9"/>
  <c r="N145" i="9"/>
  <c r="P145" i="9"/>
  <c r="Q145" i="9"/>
  <c r="R145" i="9"/>
  <c r="S145" i="9"/>
  <c r="T145" i="9"/>
  <c r="U145" i="9"/>
  <c r="V145" i="9"/>
  <c r="F146" i="9"/>
  <c r="I146" i="9"/>
  <c r="M146" i="9"/>
  <c r="N146" i="9"/>
  <c r="F147" i="9"/>
  <c r="I147" i="9"/>
  <c r="M147" i="9"/>
  <c r="N147" i="9"/>
  <c r="P147" i="9"/>
  <c r="Q147" i="9"/>
  <c r="R147" i="9"/>
  <c r="S147" i="9"/>
  <c r="T147" i="9"/>
  <c r="U147" i="9"/>
  <c r="V147" i="9"/>
  <c r="F148" i="9"/>
  <c r="P148" i="9" s="1"/>
  <c r="I148" i="9"/>
  <c r="M148" i="9"/>
  <c r="N148" i="9"/>
  <c r="Q148" i="9"/>
  <c r="R148" i="9"/>
  <c r="T148" i="9"/>
  <c r="U148" i="9"/>
  <c r="V148" i="9"/>
  <c r="F149" i="9"/>
  <c r="I149" i="9"/>
  <c r="M149" i="9"/>
  <c r="N149" i="9"/>
  <c r="P149" i="9"/>
  <c r="Q149" i="9"/>
  <c r="R149" i="9"/>
  <c r="S149" i="9"/>
  <c r="T149" i="9"/>
  <c r="U149" i="9"/>
  <c r="V149" i="9"/>
  <c r="F150" i="9"/>
  <c r="I150" i="9"/>
  <c r="M150" i="9"/>
  <c r="N150" i="9"/>
  <c r="Q150" i="9"/>
  <c r="R150" i="9"/>
  <c r="S150" i="9"/>
  <c r="T150" i="9"/>
  <c r="F151" i="9"/>
  <c r="T151" i="9" s="1"/>
  <c r="I151" i="9"/>
  <c r="M151" i="9"/>
  <c r="N151" i="9"/>
  <c r="P151" i="9"/>
  <c r="Q151" i="9"/>
  <c r="R151" i="9"/>
  <c r="S151" i="9"/>
  <c r="U151" i="9"/>
  <c r="V151" i="9"/>
  <c r="F152" i="9"/>
  <c r="I152" i="9"/>
  <c r="M152" i="9"/>
  <c r="N152" i="9"/>
  <c r="S152" i="9"/>
  <c r="U152" i="9"/>
  <c r="V152" i="9"/>
  <c r="F153" i="9"/>
  <c r="T153" i="9" s="1"/>
  <c r="I153" i="9"/>
  <c r="M153" i="9"/>
  <c r="N153" i="9"/>
  <c r="P153" i="9"/>
  <c r="Q153" i="9"/>
  <c r="R153" i="9"/>
  <c r="S153" i="9"/>
  <c r="U153" i="9"/>
  <c r="V153" i="9"/>
  <c r="F154" i="9"/>
  <c r="P154" i="9" s="1"/>
  <c r="I154" i="9"/>
  <c r="M154" i="9"/>
  <c r="N154" i="9"/>
  <c r="Q154" i="9"/>
  <c r="R154" i="9"/>
  <c r="T154" i="9"/>
  <c r="U154" i="9"/>
  <c r="V154" i="9"/>
  <c r="F155" i="9"/>
  <c r="T155" i="9" s="1"/>
  <c r="I155" i="9"/>
  <c r="M155" i="9"/>
  <c r="N155" i="9"/>
  <c r="P155" i="9"/>
  <c r="Q155" i="9"/>
  <c r="R155" i="9"/>
  <c r="S155" i="9"/>
  <c r="U155" i="9"/>
  <c r="V155" i="9"/>
  <c r="F156" i="9"/>
  <c r="I156" i="9"/>
  <c r="M156" i="9"/>
  <c r="N156" i="9"/>
  <c r="Q156" i="9"/>
  <c r="R156" i="9"/>
  <c r="S156" i="9"/>
  <c r="T156" i="9"/>
  <c r="U156" i="9"/>
  <c r="F157" i="9"/>
  <c r="T157" i="9" s="1"/>
  <c r="I157" i="9"/>
  <c r="M157" i="9"/>
  <c r="N157" i="9"/>
  <c r="P157" i="9"/>
  <c r="Q157" i="9"/>
  <c r="R157" i="9"/>
  <c r="S157" i="9"/>
  <c r="U157" i="9"/>
  <c r="V157" i="9"/>
  <c r="F158" i="9"/>
  <c r="I158" i="9"/>
  <c r="M158" i="9"/>
  <c r="N158" i="9"/>
  <c r="F159" i="9"/>
  <c r="T159" i="9" s="1"/>
  <c r="I159" i="9"/>
  <c r="M159" i="9"/>
  <c r="N159" i="9"/>
  <c r="P159" i="9"/>
  <c r="Q159" i="9"/>
  <c r="R159" i="9"/>
  <c r="S159" i="9"/>
  <c r="U159" i="9"/>
  <c r="V159" i="9"/>
  <c r="F160" i="9"/>
  <c r="P160" i="9" s="1"/>
  <c r="I160" i="9"/>
  <c r="M160" i="9"/>
  <c r="N160" i="9"/>
  <c r="Q160" i="9"/>
  <c r="R160" i="9"/>
  <c r="S160" i="9"/>
  <c r="T160" i="9"/>
  <c r="U160" i="9"/>
  <c r="V160" i="9"/>
  <c r="F161" i="9"/>
  <c r="T161" i="9" s="1"/>
  <c r="I161" i="9"/>
  <c r="M161" i="9"/>
  <c r="N161" i="9"/>
  <c r="P161" i="9"/>
  <c r="Q161" i="9"/>
  <c r="R161" i="9"/>
  <c r="S161" i="9"/>
  <c r="U161" i="9"/>
  <c r="V161" i="9"/>
  <c r="F162" i="9"/>
  <c r="V162" i="9" s="1"/>
  <c r="I162" i="9"/>
  <c r="M162" i="9"/>
  <c r="N162" i="9"/>
  <c r="R162" i="9"/>
  <c r="T162" i="9"/>
  <c r="U162" i="9"/>
  <c r="F163" i="9"/>
  <c r="T163" i="9" s="1"/>
  <c r="I163" i="9"/>
  <c r="M163" i="9"/>
  <c r="N163" i="9"/>
  <c r="P163" i="9"/>
  <c r="Q163" i="9"/>
  <c r="R163" i="9"/>
  <c r="S163" i="9"/>
  <c r="U163" i="9"/>
  <c r="V163" i="9"/>
  <c r="F164" i="9"/>
  <c r="P164" i="9" s="1"/>
  <c r="I164" i="9"/>
  <c r="M164" i="9"/>
  <c r="N164" i="9"/>
  <c r="Q164" i="9"/>
  <c r="T164" i="9"/>
  <c r="U164" i="9"/>
  <c r="V164" i="9"/>
  <c r="F165" i="9"/>
  <c r="T165" i="9" s="1"/>
  <c r="I165" i="9"/>
  <c r="M165" i="9"/>
  <c r="N165" i="9"/>
  <c r="P165" i="9"/>
  <c r="Q165" i="9"/>
  <c r="R165" i="9"/>
  <c r="S165" i="9"/>
  <c r="U165" i="9"/>
  <c r="V165" i="9"/>
  <c r="F166" i="9"/>
  <c r="Q166" i="9" s="1"/>
  <c r="I166" i="9"/>
  <c r="M166" i="9"/>
  <c r="N166" i="9"/>
  <c r="F167" i="9"/>
  <c r="T167" i="9" s="1"/>
  <c r="I167" i="9"/>
  <c r="M167" i="9"/>
  <c r="N167" i="9"/>
  <c r="P167" i="9"/>
  <c r="Q167" i="9"/>
  <c r="R167" i="9"/>
  <c r="S167" i="9"/>
  <c r="U167" i="9"/>
  <c r="V167" i="9"/>
  <c r="F168" i="9"/>
  <c r="I168" i="9"/>
  <c r="M168" i="9"/>
  <c r="N168" i="9"/>
  <c r="T168" i="9"/>
  <c r="U168" i="9"/>
  <c r="V168" i="9"/>
  <c r="F169" i="9"/>
  <c r="T169" i="9" s="1"/>
  <c r="I169" i="9"/>
  <c r="M169" i="9"/>
  <c r="N169" i="9"/>
  <c r="P169" i="9"/>
  <c r="Q169" i="9"/>
  <c r="R169" i="9"/>
  <c r="S169" i="9"/>
  <c r="U169" i="9"/>
  <c r="V169" i="9"/>
  <c r="F170" i="9"/>
  <c r="P170" i="9" s="1"/>
  <c r="I170" i="9"/>
  <c r="M170" i="9"/>
  <c r="N170" i="9"/>
  <c r="Q170" i="9"/>
  <c r="R170" i="9"/>
  <c r="T170" i="9"/>
  <c r="U170" i="9"/>
  <c r="V170" i="9"/>
  <c r="F171" i="9"/>
  <c r="T171" i="9" s="1"/>
  <c r="I171" i="9"/>
  <c r="M171" i="9"/>
  <c r="N171" i="9"/>
  <c r="P171" i="9"/>
  <c r="Q171" i="9"/>
  <c r="R171" i="9"/>
  <c r="S171" i="9"/>
  <c r="U171" i="9"/>
  <c r="V171" i="9"/>
  <c r="F172" i="9"/>
  <c r="I172" i="9"/>
  <c r="M172" i="9"/>
  <c r="N172" i="9"/>
  <c r="Q172" i="9"/>
  <c r="R172" i="9"/>
  <c r="T172" i="9"/>
  <c r="F173" i="9"/>
  <c r="T173" i="9" s="1"/>
  <c r="I173" i="9"/>
  <c r="M173" i="9"/>
  <c r="N173" i="9"/>
  <c r="P173" i="9"/>
  <c r="Q173" i="9"/>
  <c r="R173" i="9"/>
  <c r="S173" i="9"/>
  <c r="U173" i="9"/>
  <c r="V173" i="9"/>
  <c r="F174" i="9"/>
  <c r="I174" i="9"/>
  <c r="M174" i="9"/>
  <c r="N174" i="9"/>
  <c r="V174" i="9"/>
  <c r="F175" i="9"/>
  <c r="T175" i="9" s="1"/>
  <c r="I175" i="9"/>
  <c r="M175" i="9"/>
  <c r="N175" i="9"/>
  <c r="P175" i="9"/>
  <c r="Q175" i="9"/>
  <c r="R175" i="9"/>
  <c r="S175" i="9"/>
  <c r="U175" i="9"/>
  <c r="V175" i="9"/>
  <c r="F176" i="9"/>
  <c r="P176" i="9" s="1"/>
  <c r="I176" i="9"/>
  <c r="M176" i="9"/>
  <c r="N176" i="9"/>
  <c r="Q176" i="9"/>
  <c r="R176" i="9"/>
  <c r="S176" i="9"/>
  <c r="T176" i="9"/>
  <c r="U176" i="9"/>
  <c r="V176" i="9"/>
  <c r="F177" i="9"/>
  <c r="T177" i="9" s="1"/>
  <c r="I177" i="9"/>
  <c r="M177" i="9"/>
  <c r="N177" i="9"/>
  <c r="P177" i="9"/>
  <c r="Q177" i="9"/>
  <c r="R177" i="9"/>
  <c r="S177" i="9"/>
  <c r="U177" i="9"/>
  <c r="V177" i="9"/>
  <c r="F178" i="9"/>
  <c r="I178" i="9"/>
  <c r="M178" i="9"/>
  <c r="N178" i="9"/>
  <c r="S178" i="9"/>
  <c r="T178" i="9"/>
  <c r="U178" i="9"/>
  <c r="V178" i="9"/>
  <c r="F179" i="9"/>
  <c r="T179" i="9" s="1"/>
  <c r="I179" i="9"/>
  <c r="M179" i="9"/>
  <c r="N179" i="9"/>
  <c r="P179" i="9"/>
  <c r="Q179" i="9"/>
  <c r="R179" i="9"/>
  <c r="S179" i="9"/>
  <c r="U179" i="9"/>
  <c r="V179" i="9"/>
  <c r="F180" i="9"/>
  <c r="P180" i="9" s="1"/>
  <c r="I180" i="9"/>
  <c r="M180" i="9"/>
  <c r="N180" i="9"/>
  <c r="Q180" i="9"/>
  <c r="T180" i="9"/>
  <c r="U180" i="9"/>
  <c r="V180" i="9"/>
  <c r="F181" i="9"/>
  <c r="T181" i="9" s="1"/>
  <c r="I181" i="9"/>
  <c r="M181" i="9"/>
  <c r="N181" i="9"/>
  <c r="P181" i="9"/>
  <c r="Q181" i="9"/>
  <c r="R181" i="9"/>
  <c r="S181" i="9"/>
  <c r="U181" i="9"/>
  <c r="V181" i="9"/>
  <c r="F182" i="9"/>
  <c r="I182" i="9"/>
  <c r="M182" i="9"/>
  <c r="N182" i="9"/>
  <c r="Q182" i="9"/>
  <c r="R182" i="9"/>
  <c r="T182" i="9"/>
  <c r="F183" i="9"/>
  <c r="T183" i="9" s="1"/>
  <c r="I183" i="9"/>
  <c r="M183" i="9"/>
  <c r="N183" i="9"/>
  <c r="P183" i="9"/>
  <c r="Q183" i="9"/>
  <c r="R183" i="9"/>
  <c r="S183" i="9"/>
  <c r="U183" i="9"/>
  <c r="V183" i="9"/>
  <c r="F184" i="9"/>
  <c r="I184" i="9"/>
  <c r="M184" i="9"/>
  <c r="N184" i="9"/>
  <c r="F185" i="9"/>
  <c r="I185" i="9"/>
  <c r="M185" i="9"/>
  <c r="N185" i="9"/>
  <c r="P185" i="9"/>
  <c r="F186" i="9"/>
  <c r="P186" i="9" s="1"/>
  <c r="I186" i="9"/>
  <c r="M186" i="9"/>
  <c r="N186" i="9"/>
  <c r="Q186" i="9"/>
  <c r="R186" i="9"/>
  <c r="T186" i="9"/>
  <c r="U186" i="9"/>
  <c r="V186" i="9"/>
  <c r="F187" i="9"/>
  <c r="I187" i="9"/>
  <c r="M187" i="9"/>
  <c r="N187" i="9"/>
  <c r="U187" i="9"/>
  <c r="F188" i="9"/>
  <c r="I188" i="9"/>
  <c r="M188" i="9"/>
  <c r="N188" i="9"/>
  <c r="R188" i="9"/>
  <c r="S188" i="9"/>
  <c r="T188" i="9"/>
  <c r="U188" i="9"/>
  <c r="F189" i="9"/>
  <c r="T189" i="9" s="1"/>
  <c r="I189" i="9"/>
  <c r="M189" i="9"/>
  <c r="N189" i="9"/>
  <c r="P189" i="9"/>
  <c r="Q189" i="9"/>
  <c r="R189" i="9"/>
  <c r="U189" i="9"/>
  <c r="V189" i="9"/>
  <c r="F190" i="9"/>
  <c r="I190" i="9"/>
  <c r="M190" i="9"/>
  <c r="N190" i="9"/>
  <c r="F191" i="9"/>
  <c r="I191" i="9"/>
  <c r="M191" i="9"/>
  <c r="N191" i="9"/>
  <c r="Q191" i="9"/>
  <c r="R191" i="9"/>
  <c r="S191" i="9"/>
  <c r="V191" i="9"/>
  <c r="F192" i="9"/>
  <c r="P192" i="9" s="1"/>
  <c r="I192" i="9"/>
  <c r="M192" i="9"/>
  <c r="N192" i="9"/>
  <c r="Q192" i="9"/>
  <c r="R192" i="9"/>
  <c r="S192" i="9"/>
  <c r="T192" i="9"/>
  <c r="U192" i="9"/>
  <c r="V192" i="9"/>
  <c r="F193" i="9"/>
  <c r="I193" i="9"/>
  <c r="M193" i="9"/>
  <c r="N193" i="9"/>
  <c r="F194" i="9"/>
  <c r="I194" i="9"/>
  <c r="M194" i="9"/>
  <c r="N194" i="9"/>
  <c r="S194" i="9"/>
  <c r="T194" i="9"/>
  <c r="U194" i="9"/>
  <c r="V194" i="9"/>
  <c r="F195" i="9"/>
  <c r="T195" i="9" s="1"/>
  <c r="I195" i="9"/>
  <c r="M195" i="9"/>
  <c r="N195" i="9"/>
  <c r="P195" i="9"/>
  <c r="Q195" i="9"/>
  <c r="R195" i="9"/>
  <c r="S195" i="9"/>
  <c r="U195" i="9"/>
  <c r="V195" i="9"/>
  <c r="F196" i="9"/>
  <c r="P196" i="9" s="1"/>
  <c r="I196" i="9"/>
  <c r="M196" i="9"/>
  <c r="N196" i="9"/>
  <c r="Q196" i="9"/>
  <c r="T196" i="9"/>
  <c r="U196" i="9"/>
  <c r="V196" i="9"/>
  <c r="F197" i="9"/>
  <c r="I197" i="9"/>
  <c r="M197" i="9"/>
  <c r="N197" i="9"/>
  <c r="R197" i="9"/>
  <c r="S197" i="9"/>
  <c r="U197" i="9"/>
  <c r="V197" i="9"/>
  <c r="F198" i="9"/>
  <c r="I198" i="9"/>
  <c r="M198" i="9"/>
  <c r="N198" i="9"/>
  <c r="Q198" i="9"/>
  <c r="R198" i="9"/>
  <c r="S198" i="9"/>
  <c r="T198" i="9"/>
  <c r="F199" i="9"/>
  <c r="T199" i="9" s="1"/>
  <c r="I199" i="9"/>
  <c r="M199" i="9"/>
  <c r="N199" i="9"/>
  <c r="P199" i="9"/>
  <c r="Q199" i="9"/>
  <c r="U199" i="9"/>
  <c r="V199" i="9"/>
  <c r="F200" i="9"/>
  <c r="I200" i="9"/>
  <c r="M200" i="9"/>
  <c r="N200" i="9"/>
  <c r="S200" i="9"/>
  <c r="T200" i="9"/>
  <c r="U200" i="9"/>
  <c r="V200" i="9"/>
  <c r="F201" i="9"/>
  <c r="I201" i="9"/>
  <c r="M201" i="9"/>
  <c r="N201" i="9"/>
  <c r="F202" i="9"/>
  <c r="P202" i="9" s="1"/>
  <c r="I202" i="9"/>
  <c r="M202" i="9"/>
  <c r="N202" i="9"/>
  <c r="Q202" i="9"/>
  <c r="R202" i="9"/>
  <c r="T202" i="9"/>
  <c r="U202" i="9"/>
  <c r="V202" i="9"/>
  <c r="F203" i="9"/>
  <c r="I203" i="9"/>
  <c r="M203" i="9"/>
  <c r="N203" i="9"/>
  <c r="S203" i="9"/>
  <c r="V203" i="9"/>
  <c r="F204" i="9"/>
  <c r="U204" i="9" s="1"/>
  <c r="I204" i="9"/>
  <c r="M204" i="9"/>
  <c r="N204" i="9"/>
  <c r="Q204" i="9"/>
  <c r="S204" i="9"/>
  <c r="T204" i="9"/>
  <c r="F205" i="9"/>
  <c r="T205" i="9" s="1"/>
  <c r="I205" i="9"/>
  <c r="M205" i="9"/>
  <c r="N205" i="9"/>
  <c r="P205" i="9"/>
  <c r="Q205" i="9"/>
  <c r="R205" i="9"/>
  <c r="U205" i="9"/>
  <c r="V205" i="9"/>
  <c r="F206" i="9"/>
  <c r="I206" i="9"/>
  <c r="M206" i="9"/>
  <c r="N206" i="9"/>
  <c r="F207" i="9"/>
  <c r="I207" i="9"/>
  <c r="M207" i="9"/>
  <c r="N207" i="9"/>
  <c r="Q207" i="9"/>
  <c r="U207" i="9"/>
  <c r="V207" i="9"/>
  <c r="F208" i="9"/>
  <c r="P208" i="9" s="1"/>
  <c r="I208" i="9"/>
  <c r="M208" i="9"/>
  <c r="N208" i="9"/>
  <c r="Q208" i="9"/>
  <c r="R208" i="9"/>
  <c r="S208" i="9"/>
  <c r="T208" i="9"/>
  <c r="U208" i="9"/>
  <c r="V208" i="9"/>
  <c r="F209" i="9"/>
  <c r="I209" i="9"/>
  <c r="M209" i="9"/>
  <c r="N209" i="9"/>
  <c r="P209" i="9"/>
  <c r="U209" i="9"/>
  <c r="V209" i="9"/>
  <c r="F210" i="9"/>
  <c r="I210" i="9"/>
  <c r="M210" i="9"/>
  <c r="N210" i="9"/>
  <c r="R210" i="9"/>
  <c r="S210" i="9"/>
  <c r="T210" i="9"/>
  <c r="U210" i="9"/>
  <c r="F211" i="9"/>
  <c r="T211" i="9" s="1"/>
  <c r="I211" i="9"/>
  <c r="M211" i="9"/>
  <c r="N211" i="9"/>
  <c r="P211" i="9"/>
  <c r="Q211" i="9"/>
  <c r="R211" i="9"/>
  <c r="S211" i="9"/>
  <c r="U211" i="9"/>
  <c r="V211" i="9"/>
  <c r="F212" i="9"/>
  <c r="P212" i="9" s="1"/>
  <c r="I212" i="9"/>
  <c r="M212" i="9"/>
  <c r="N212" i="9"/>
  <c r="Q212" i="9"/>
  <c r="T212" i="9"/>
  <c r="U212" i="9"/>
  <c r="V212" i="9"/>
  <c r="F213" i="9"/>
  <c r="I213" i="9"/>
  <c r="M213" i="9"/>
  <c r="N213" i="9"/>
  <c r="F214" i="9"/>
  <c r="I214" i="9"/>
  <c r="M214" i="9"/>
  <c r="N214" i="9"/>
  <c r="R214" i="9"/>
  <c r="F215" i="9"/>
  <c r="T215" i="9" s="1"/>
  <c r="I215" i="9"/>
  <c r="M215" i="9"/>
  <c r="N215" i="9"/>
  <c r="P215" i="9"/>
  <c r="Q215" i="9"/>
  <c r="U215" i="9"/>
  <c r="V215" i="9"/>
  <c r="F216" i="9"/>
  <c r="I216" i="9"/>
  <c r="M216" i="9"/>
  <c r="N216" i="9"/>
  <c r="S216" i="9"/>
  <c r="V216" i="9"/>
  <c r="F217" i="9"/>
  <c r="I217" i="9"/>
  <c r="M217" i="9"/>
  <c r="N217" i="9"/>
  <c r="S217" i="9"/>
  <c r="U217" i="9"/>
  <c r="F218" i="9"/>
  <c r="P218" i="9" s="1"/>
  <c r="I218" i="9"/>
  <c r="M218" i="9"/>
  <c r="N218" i="9"/>
  <c r="Q218" i="9"/>
  <c r="R218" i="9"/>
  <c r="T218" i="9"/>
  <c r="U218" i="9"/>
  <c r="V218" i="9"/>
  <c r="F219" i="9"/>
  <c r="I219" i="9"/>
  <c r="M219" i="9"/>
  <c r="N219" i="9"/>
  <c r="V219" i="9"/>
  <c r="F220" i="9"/>
  <c r="I220" i="9"/>
  <c r="M220" i="9"/>
  <c r="N220" i="9"/>
  <c r="F221" i="9"/>
  <c r="T221" i="9" s="1"/>
  <c r="I221" i="9"/>
  <c r="M221" i="9"/>
  <c r="N221" i="9"/>
  <c r="P221" i="9"/>
  <c r="Q221" i="9"/>
  <c r="R221" i="9"/>
  <c r="U221" i="9"/>
  <c r="V221" i="9"/>
  <c r="F222" i="9"/>
  <c r="I222" i="9"/>
  <c r="M222" i="9"/>
  <c r="N222" i="9"/>
  <c r="U222" i="9"/>
  <c r="F223" i="9"/>
  <c r="I223" i="9"/>
  <c r="M223" i="9"/>
  <c r="N223" i="9"/>
  <c r="Q223" i="9"/>
  <c r="F224" i="9"/>
  <c r="P224" i="9" s="1"/>
  <c r="I224" i="9"/>
  <c r="M224" i="9"/>
  <c r="N224" i="9"/>
  <c r="Q224" i="9"/>
  <c r="R224" i="9"/>
  <c r="S224" i="9"/>
  <c r="T224" i="9"/>
  <c r="U224" i="9"/>
  <c r="V224" i="9"/>
  <c r="F225" i="9"/>
  <c r="I225" i="9"/>
  <c r="M225" i="9"/>
  <c r="N225" i="9"/>
  <c r="F226" i="9"/>
  <c r="I226" i="9"/>
  <c r="M226" i="9"/>
  <c r="N226" i="9"/>
  <c r="S226" i="9"/>
  <c r="T226" i="9"/>
  <c r="U226" i="9"/>
  <c r="V226" i="9"/>
  <c r="F227" i="9"/>
  <c r="T227" i="9" s="1"/>
  <c r="I227" i="9"/>
  <c r="M227" i="9"/>
  <c r="N227" i="9"/>
  <c r="P227" i="9"/>
  <c r="Q227" i="9"/>
  <c r="R227" i="9"/>
  <c r="S227" i="9"/>
  <c r="U227" i="9"/>
  <c r="V227" i="9"/>
  <c r="F228" i="9"/>
  <c r="P228" i="9" s="1"/>
  <c r="I228" i="9"/>
  <c r="M228" i="9"/>
  <c r="N228" i="9"/>
  <c r="Q228" i="9"/>
  <c r="T228" i="9"/>
  <c r="U228" i="9"/>
  <c r="V228" i="9"/>
  <c r="F229" i="9"/>
  <c r="I229" i="9"/>
  <c r="M229" i="9"/>
  <c r="N229" i="9"/>
  <c r="R229" i="9"/>
  <c r="S229" i="9"/>
  <c r="U229" i="9"/>
  <c r="V229" i="9"/>
  <c r="F230" i="9"/>
  <c r="I230" i="9"/>
  <c r="M230" i="9"/>
  <c r="N230" i="9"/>
  <c r="Q230" i="9"/>
  <c r="R230" i="9"/>
  <c r="S230" i="9"/>
  <c r="T230" i="9"/>
  <c r="F231" i="9"/>
  <c r="T231" i="9" s="1"/>
  <c r="I231" i="9"/>
  <c r="M231" i="9"/>
  <c r="N231" i="9"/>
  <c r="P231" i="9"/>
  <c r="Q231" i="9"/>
  <c r="U231" i="9"/>
  <c r="V231" i="9"/>
  <c r="F232" i="9"/>
  <c r="I232" i="9"/>
  <c r="M232" i="9"/>
  <c r="N232" i="9"/>
  <c r="S232" i="9"/>
  <c r="T232" i="9"/>
  <c r="U232" i="9"/>
  <c r="V232" i="9"/>
  <c r="F233" i="9"/>
  <c r="I233" i="9"/>
  <c r="M233" i="9"/>
  <c r="N233" i="9"/>
  <c r="Q233" i="9"/>
  <c r="R233" i="9"/>
  <c r="F234" i="9"/>
  <c r="P234" i="9" s="1"/>
  <c r="I234" i="9"/>
  <c r="M234" i="9"/>
  <c r="N234" i="9"/>
  <c r="Q234" i="9"/>
  <c r="R234" i="9"/>
  <c r="T234" i="9"/>
  <c r="U234" i="9"/>
  <c r="V234" i="9"/>
  <c r="F235" i="9"/>
  <c r="I235" i="9"/>
  <c r="M235" i="9"/>
  <c r="N235" i="9"/>
  <c r="S235" i="9"/>
  <c r="V235" i="9"/>
  <c r="F236" i="9"/>
  <c r="U236" i="9" s="1"/>
  <c r="I236" i="9"/>
  <c r="M236" i="9"/>
  <c r="N236" i="9"/>
  <c r="Q236" i="9"/>
  <c r="S236" i="9"/>
  <c r="T236" i="9"/>
  <c r="F237" i="9"/>
  <c r="T237" i="9" s="1"/>
  <c r="I237" i="9"/>
  <c r="M237" i="9"/>
  <c r="N237" i="9"/>
  <c r="P237" i="9"/>
  <c r="Q237" i="9"/>
  <c r="R237" i="9"/>
  <c r="U237" i="9"/>
  <c r="V237" i="9"/>
  <c r="F238" i="9"/>
  <c r="I238" i="9"/>
  <c r="M238" i="9"/>
  <c r="N238" i="9"/>
  <c r="V238" i="9"/>
  <c r="F239" i="9"/>
  <c r="I239" i="9"/>
  <c r="M239" i="9"/>
  <c r="N239" i="9"/>
  <c r="Q239" i="9"/>
  <c r="F240" i="9"/>
  <c r="P240" i="9" s="1"/>
  <c r="I240" i="9"/>
  <c r="M240" i="9"/>
  <c r="N240" i="9"/>
  <c r="Q240" i="9"/>
  <c r="R240" i="9"/>
  <c r="S240" i="9"/>
  <c r="T240" i="9"/>
  <c r="U240" i="9"/>
  <c r="V240" i="9"/>
  <c r="F241" i="9"/>
  <c r="I241" i="9"/>
  <c r="M241" i="9"/>
  <c r="N241" i="9"/>
  <c r="P241" i="9"/>
  <c r="U241" i="9"/>
  <c r="V241" i="9"/>
  <c r="F242" i="9"/>
  <c r="I242" i="9"/>
  <c r="M242" i="9"/>
  <c r="N242" i="9"/>
  <c r="R242" i="9"/>
  <c r="F243" i="9"/>
  <c r="T243" i="9" s="1"/>
  <c r="I243" i="9"/>
  <c r="M243" i="9"/>
  <c r="N243" i="9"/>
  <c r="P243" i="9"/>
  <c r="Q243" i="9"/>
  <c r="R243" i="9"/>
  <c r="S243" i="9"/>
  <c r="U243" i="9"/>
  <c r="V243" i="9"/>
  <c r="F244" i="9"/>
  <c r="P244" i="9" s="1"/>
  <c r="I244" i="9"/>
  <c r="M244" i="9"/>
  <c r="N244" i="9"/>
  <c r="Q244" i="9"/>
  <c r="T244" i="9"/>
  <c r="U244" i="9"/>
  <c r="V244" i="9"/>
  <c r="F245" i="9"/>
  <c r="I245" i="9"/>
  <c r="M245" i="9"/>
  <c r="N245" i="9"/>
  <c r="F246" i="9"/>
  <c r="I246" i="9"/>
  <c r="M246" i="9"/>
  <c r="N246" i="9"/>
  <c r="F247" i="9"/>
  <c r="T247" i="9" s="1"/>
  <c r="I247" i="9"/>
  <c r="M247" i="9"/>
  <c r="N247" i="9"/>
  <c r="P247" i="9"/>
  <c r="Q247" i="9"/>
  <c r="U247" i="9"/>
  <c r="V247" i="9"/>
  <c r="F248" i="9"/>
  <c r="I248" i="9"/>
  <c r="M248" i="9"/>
  <c r="N248" i="9"/>
  <c r="S248" i="9"/>
  <c r="V248" i="9"/>
  <c r="F249" i="9"/>
  <c r="I249" i="9"/>
  <c r="M249" i="9"/>
  <c r="N249" i="9"/>
  <c r="P249" i="9"/>
  <c r="S249" i="9"/>
  <c r="F250" i="9"/>
  <c r="P250" i="9" s="1"/>
  <c r="I250" i="9"/>
  <c r="M250" i="9"/>
  <c r="N250" i="9"/>
  <c r="Q250" i="9"/>
  <c r="R250" i="9"/>
  <c r="T250" i="9"/>
  <c r="U250" i="9"/>
  <c r="V250" i="9"/>
  <c r="F251" i="9"/>
  <c r="I251" i="9"/>
  <c r="M251" i="9"/>
  <c r="N251" i="9"/>
  <c r="F252" i="9"/>
  <c r="I252" i="9"/>
  <c r="M252" i="9"/>
  <c r="N252" i="9"/>
  <c r="R252" i="9"/>
  <c r="S252" i="9"/>
  <c r="T252" i="9"/>
  <c r="U252" i="9"/>
  <c r="F253" i="9"/>
  <c r="T253" i="9" s="1"/>
  <c r="I253" i="9"/>
  <c r="M253" i="9"/>
  <c r="N253" i="9"/>
  <c r="P253" i="9"/>
  <c r="Q253" i="9"/>
  <c r="R253" i="9"/>
  <c r="U253" i="9"/>
  <c r="V253" i="9"/>
  <c r="F254" i="9"/>
  <c r="I254" i="9"/>
  <c r="M254" i="9"/>
  <c r="N254" i="9"/>
  <c r="U254" i="9"/>
  <c r="F255" i="9"/>
  <c r="I255" i="9"/>
  <c r="M255" i="9"/>
  <c r="N255" i="9"/>
  <c r="R255" i="9"/>
  <c r="S255" i="9"/>
  <c r="V255" i="9"/>
  <c r="F256" i="9"/>
  <c r="P256" i="9" s="1"/>
  <c r="I256" i="9"/>
  <c r="M256" i="9"/>
  <c r="N256" i="9"/>
  <c r="Q256" i="9"/>
  <c r="R256" i="9"/>
  <c r="S256" i="9"/>
  <c r="T256" i="9"/>
  <c r="U256" i="9"/>
  <c r="V256" i="9"/>
  <c r="F257" i="9"/>
  <c r="I257" i="9"/>
  <c r="M257" i="9"/>
  <c r="N257" i="9"/>
  <c r="F258" i="9"/>
  <c r="I258" i="9"/>
  <c r="M258" i="9"/>
  <c r="N258" i="9"/>
  <c r="S258" i="9"/>
  <c r="T258" i="9"/>
  <c r="U258" i="9"/>
  <c r="V258" i="9"/>
  <c r="F259" i="9"/>
  <c r="T259" i="9" s="1"/>
  <c r="I259" i="9"/>
  <c r="M259" i="9"/>
  <c r="N259" i="9"/>
  <c r="P259" i="9"/>
  <c r="Q259" i="9"/>
  <c r="R259" i="9"/>
  <c r="S259" i="9"/>
  <c r="U259" i="9"/>
  <c r="V259" i="9"/>
  <c r="F260" i="9"/>
  <c r="P260" i="9" s="1"/>
  <c r="I260" i="9"/>
  <c r="M260" i="9"/>
  <c r="N260" i="9"/>
  <c r="Q260" i="9"/>
  <c r="T260" i="9"/>
  <c r="U260" i="9"/>
  <c r="V260" i="9"/>
  <c r="F261" i="9"/>
  <c r="I261" i="9"/>
  <c r="M261" i="9"/>
  <c r="N261" i="9"/>
  <c r="R261" i="9"/>
  <c r="S261" i="9"/>
  <c r="U261" i="9"/>
  <c r="V261" i="9"/>
  <c r="F262" i="9"/>
  <c r="I262" i="9"/>
  <c r="M262" i="9"/>
  <c r="N262" i="9"/>
  <c r="Q262" i="9"/>
  <c r="R262" i="9"/>
  <c r="S262" i="9"/>
  <c r="T262" i="9"/>
  <c r="F263" i="9"/>
  <c r="T263" i="9" s="1"/>
  <c r="I263" i="9"/>
  <c r="M263" i="9"/>
  <c r="N263" i="9"/>
  <c r="P263" i="9"/>
  <c r="Q263" i="9"/>
  <c r="U263" i="9"/>
  <c r="V263" i="9"/>
  <c r="F264" i="9"/>
  <c r="I264" i="9"/>
  <c r="M264" i="9"/>
  <c r="N264" i="9"/>
  <c r="S264" i="9"/>
  <c r="T264" i="9"/>
  <c r="U264" i="9"/>
  <c r="V264" i="9"/>
  <c r="F265" i="9"/>
  <c r="I265" i="9"/>
  <c r="M265" i="9"/>
  <c r="N265" i="9"/>
  <c r="P265" i="9"/>
  <c r="Q265" i="9"/>
  <c r="R265" i="9"/>
  <c r="U265" i="9"/>
  <c r="F266" i="9"/>
  <c r="P266" i="9" s="1"/>
  <c r="I266" i="9"/>
  <c r="M266" i="9"/>
  <c r="N266" i="9"/>
  <c r="Q266" i="9"/>
  <c r="R266" i="9"/>
  <c r="T266" i="9"/>
  <c r="U266" i="9"/>
  <c r="V266" i="9"/>
  <c r="F267" i="9"/>
  <c r="I267" i="9"/>
  <c r="M267" i="9"/>
  <c r="N267" i="9"/>
  <c r="S267" i="9"/>
  <c r="V267" i="9"/>
  <c r="F268" i="9"/>
  <c r="U268" i="9" s="1"/>
  <c r="I268" i="9"/>
  <c r="M268" i="9"/>
  <c r="N268" i="9"/>
  <c r="Q268" i="9"/>
  <c r="S268" i="9"/>
  <c r="T268" i="9"/>
  <c r="F269" i="9"/>
  <c r="T269" i="9" s="1"/>
  <c r="I269" i="9"/>
  <c r="M269" i="9"/>
  <c r="N269" i="9"/>
  <c r="P269" i="9"/>
  <c r="Q269" i="9"/>
  <c r="R269" i="9"/>
  <c r="U269" i="9"/>
  <c r="V269" i="9"/>
  <c r="F270" i="9"/>
  <c r="I270" i="9"/>
  <c r="M270" i="9"/>
  <c r="N270" i="9"/>
  <c r="T270" i="9"/>
  <c r="F271" i="9"/>
  <c r="I271" i="9"/>
  <c r="M271" i="9"/>
  <c r="N271" i="9"/>
  <c r="R271" i="9"/>
  <c r="U271" i="9"/>
  <c r="F272" i="9"/>
  <c r="P272" i="9" s="1"/>
  <c r="I272" i="9"/>
  <c r="M272" i="9"/>
  <c r="N272" i="9"/>
  <c r="Q272" i="9"/>
  <c r="R272" i="9"/>
  <c r="S272" i="9"/>
  <c r="T272" i="9"/>
  <c r="U272" i="9"/>
  <c r="V272" i="9"/>
  <c r="F273" i="9"/>
  <c r="I273" i="9"/>
  <c r="M273" i="9"/>
  <c r="N273" i="9"/>
  <c r="P273" i="9"/>
  <c r="U273" i="9"/>
  <c r="V273" i="9"/>
  <c r="F274" i="9"/>
  <c r="R274" i="9" s="1"/>
  <c r="I274" i="9"/>
  <c r="M274" i="9"/>
  <c r="N274" i="9"/>
  <c r="S274" i="9"/>
  <c r="F275" i="9"/>
  <c r="T275" i="9" s="1"/>
  <c r="I275" i="9"/>
  <c r="M275" i="9"/>
  <c r="N275" i="9"/>
  <c r="P275" i="9"/>
  <c r="Q275" i="9"/>
  <c r="R275" i="9"/>
  <c r="S275" i="9"/>
  <c r="U275" i="9"/>
  <c r="V275" i="9"/>
  <c r="F276" i="9"/>
  <c r="Q276" i="9" s="1"/>
  <c r="I276" i="9"/>
  <c r="M276" i="9"/>
  <c r="N276" i="9"/>
  <c r="P276" i="9"/>
  <c r="S276" i="9"/>
  <c r="T276" i="9"/>
  <c r="U276" i="9"/>
  <c r="V276" i="9"/>
  <c r="F277" i="9"/>
  <c r="I277" i="9"/>
  <c r="M277" i="9"/>
  <c r="N277" i="9"/>
  <c r="T277" i="9"/>
  <c r="F278" i="9"/>
  <c r="Q278" i="9" s="1"/>
  <c r="I278" i="9"/>
  <c r="M278" i="9"/>
  <c r="N278" i="9"/>
  <c r="P278" i="9"/>
  <c r="S278" i="9"/>
  <c r="T278" i="9"/>
  <c r="U278" i="9"/>
  <c r="V278" i="9"/>
  <c r="F279" i="9"/>
  <c r="I279" i="9"/>
  <c r="M279" i="9"/>
  <c r="N279" i="9"/>
  <c r="P279" i="9"/>
  <c r="Q279" i="9"/>
  <c r="S279" i="9"/>
  <c r="T279" i="9"/>
  <c r="F280" i="9"/>
  <c r="Q280" i="9" s="1"/>
  <c r="I280" i="9"/>
  <c r="M280" i="9"/>
  <c r="N280" i="9"/>
  <c r="P280" i="9"/>
  <c r="S280" i="9"/>
  <c r="T280" i="9"/>
  <c r="U280" i="9"/>
  <c r="V280" i="9"/>
  <c r="F281" i="9"/>
  <c r="I281" i="9"/>
  <c r="M281" i="9"/>
  <c r="N281" i="9"/>
  <c r="P281" i="9"/>
  <c r="R281" i="9"/>
  <c r="S281" i="9"/>
  <c r="T281" i="9"/>
  <c r="F282" i="9"/>
  <c r="Q282" i="9" s="1"/>
  <c r="I282" i="9"/>
  <c r="M282" i="9"/>
  <c r="N282" i="9"/>
  <c r="P282" i="9"/>
  <c r="S282" i="9"/>
  <c r="T282" i="9"/>
  <c r="U282" i="9"/>
  <c r="V282" i="9"/>
  <c r="F283" i="9"/>
  <c r="I283" i="9"/>
  <c r="M283" i="9"/>
  <c r="N283" i="9"/>
  <c r="P283" i="9"/>
  <c r="T283" i="9"/>
  <c r="F284" i="9"/>
  <c r="Q284" i="9" s="1"/>
  <c r="I284" i="9"/>
  <c r="M284" i="9"/>
  <c r="N284" i="9"/>
  <c r="P284" i="9"/>
  <c r="S284" i="9"/>
  <c r="T284" i="9"/>
  <c r="U284" i="9"/>
  <c r="V284" i="9"/>
  <c r="F285" i="9"/>
  <c r="I285" i="9"/>
  <c r="M285" i="9"/>
  <c r="N285" i="9"/>
  <c r="P285" i="9"/>
  <c r="R285" i="9"/>
  <c r="S285" i="9"/>
  <c r="T285" i="9"/>
  <c r="F286" i="9"/>
  <c r="Q286" i="9" s="1"/>
  <c r="I286" i="9"/>
  <c r="M286" i="9"/>
  <c r="N286" i="9"/>
  <c r="P286" i="9"/>
  <c r="S286" i="9"/>
  <c r="T286" i="9"/>
  <c r="U286" i="9"/>
  <c r="V286" i="9"/>
  <c r="F287" i="9"/>
  <c r="I287" i="9"/>
  <c r="M287" i="9"/>
  <c r="N287" i="9"/>
  <c r="F288" i="9"/>
  <c r="Q288" i="9" s="1"/>
  <c r="I288" i="9"/>
  <c r="M288" i="9"/>
  <c r="N288" i="9"/>
  <c r="P288" i="9"/>
  <c r="S288" i="9"/>
  <c r="T288" i="9"/>
  <c r="U288" i="9"/>
  <c r="V288" i="9"/>
  <c r="F289" i="9"/>
  <c r="I289" i="9"/>
  <c r="M289" i="9"/>
  <c r="N289" i="9"/>
  <c r="P289" i="9"/>
  <c r="T289" i="9"/>
  <c r="F290" i="9"/>
  <c r="Q290" i="9" s="1"/>
  <c r="I290" i="9"/>
  <c r="M290" i="9"/>
  <c r="N290" i="9"/>
  <c r="P290" i="9"/>
  <c r="S290" i="9"/>
  <c r="T290" i="9"/>
  <c r="U290" i="9"/>
  <c r="V290" i="9"/>
  <c r="F291" i="9"/>
  <c r="I291" i="9"/>
  <c r="M291" i="9"/>
  <c r="N291" i="9"/>
  <c r="S291" i="9"/>
  <c r="T291" i="9"/>
  <c r="F292" i="9"/>
  <c r="Q292" i="9" s="1"/>
  <c r="I292" i="9"/>
  <c r="M292" i="9"/>
  <c r="N292" i="9"/>
  <c r="P292" i="9"/>
  <c r="S292" i="9"/>
  <c r="T292" i="9"/>
  <c r="U292" i="9"/>
  <c r="V292" i="9"/>
  <c r="F293" i="9"/>
  <c r="I293" i="9"/>
  <c r="M293" i="9"/>
  <c r="N293" i="9"/>
  <c r="P293" i="9"/>
  <c r="S293" i="9"/>
  <c r="F294" i="9"/>
  <c r="Q294" i="9" s="1"/>
  <c r="I294" i="9"/>
  <c r="M294" i="9"/>
  <c r="N294" i="9"/>
  <c r="P294" i="9"/>
  <c r="S294" i="9"/>
  <c r="T294" i="9"/>
  <c r="U294" i="9"/>
  <c r="V294" i="9"/>
  <c r="F295" i="9"/>
  <c r="I295" i="9"/>
  <c r="M295" i="9"/>
  <c r="N295" i="9"/>
  <c r="P295" i="9"/>
  <c r="Q295" i="9"/>
  <c r="S295" i="9"/>
  <c r="T295" i="9"/>
  <c r="F296" i="9"/>
  <c r="Q296" i="9" s="1"/>
  <c r="I296" i="9"/>
  <c r="M296" i="9"/>
  <c r="N296" i="9"/>
  <c r="P296" i="9"/>
  <c r="S296" i="9"/>
  <c r="T296" i="9"/>
  <c r="U296" i="9"/>
  <c r="V296" i="9"/>
  <c r="F297" i="9"/>
  <c r="I297" i="9"/>
  <c r="M297" i="9"/>
  <c r="N297" i="9"/>
  <c r="S297" i="9"/>
  <c r="T297" i="9"/>
  <c r="F298" i="9"/>
  <c r="I298" i="9"/>
  <c r="M298" i="9"/>
  <c r="N298" i="9"/>
  <c r="S298" i="9"/>
  <c r="T298" i="9"/>
  <c r="U298" i="9"/>
  <c r="F299" i="9"/>
  <c r="I299" i="9"/>
  <c r="M299" i="9"/>
  <c r="N299" i="9"/>
  <c r="P299" i="9"/>
  <c r="Q299" i="9"/>
  <c r="S299" i="9"/>
  <c r="T299" i="9"/>
  <c r="F300" i="9"/>
  <c r="I300" i="9"/>
  <c r="M300" i="9"/>
  <c r="N300" i="9"/>
  <c r="S300" i="9"/>
  <c r="T300" i="9"/>
  <c r="U300" i="9"/>
  <c r="V300" i="9"/>
  <c r="F16" i="10"/>
  <c r="I16" i="10"/>
  <c r="M16" i="10"/>
  <c r="N16" i="10"/>
  <c r="P16" i="10"/>
  <c r="S16" i="10"/>
  <c r="T16" i="10"/>
  <c r="F17" i="10"/>
  <c r="I17" i="10"/>
  <c r="M17" i="10"/>
  <c r="N17" i="10"/>
  <c r="P17" i="10"/>
  <c r="S17" i="10"/>
  <c r="T17" i="10"/>
  <c r="U17" i="10"/>
  <c r="F18" i="10"/>
  <c r="I18" i="10"/>
  <c r="M18" i="10"/>
  <c r="N18" i="10"/>
  <c r="P18" i="10"/>
  <c r="Q18" i="10"/>
  <c r="S18" i="10"/>
  <c r="T18" i="10"/>
  <c r="F19" i="10"/>
  <c r="I19" i="10"/>
  <c r="M19" i="10"/>
  <c r="N19" i="10"/>
  <c r="S19" i="10"/>
  <c r="T19" i="10"/>
  <c r="U19" i="10"/>
  <c r="V19" i="10"/>
  <c r="F20" i="10"/>
  <c r="I20" i="10"/>
  <c r="M20" i="10"/>
  <c r="N20" i="10"/>
  <c r="P20" i="10"/>
  <c r="T20" i="10"/>
  <c r="F21" i="10"/>
  <c r="I21" i="10"/>
  <c r="M21" i="10"/>
  <c r="N21" i="10"/>
  <c r="F22" i="10"/>
  <c r="I22" i="10"/>
  <c r="M22" i="10"/>
  <c r="N22" i="10"/>
  <c r="F23" i="10"/>
  <c r="I23" i="10"/>
  <c r="M23" i="10"/>
  <c r="N23" i="10"/>
  <c r="S23" i="10"/>
  <c r="T23" i="10"/>
  <c r="U23" i="10"/>
  <c r="V23" i="10"/>
  <c r="F24" i="10"/>
  <c r="I24" i="10"/>
  <c r="M24" i="10"/>
  <c r="N24" i="10"/>
  <c r="P24" i="10"/>
  <c r="R24" i="10"/>
  <c r="S24" i="10"/>
  <c r="T24" i="10"/>
  <c r="F25" i="10"/>
  <c r="I25" i="10"/>
  <c r="M25" i="10"/>
  <c r="N25" i="10"/>
  <c r="S25" i="10"/>
  <c r="T25" i="10"/>
  <c r="F26" i="10"/>
  <c r="I26" i="10"/>
  <c r="M26" i="10"/>
  <c r="N26" i="10"/>
  <c r="P26" i="10"/>
  <c r="Q26" i="10"/>
  <c r="T26" i="10"/>
  <c r="F27" i="10"/>
  <c r="I27" i="10"/>
  <c r="M27" i="10"/>
  <c r="N27" i="10"/>
  <c r="S27" i="10"/>
  <c r="U27" i="10"/>
  <c r="V27" i="10"/>
  <c r="F28" i="10"/>
  <c r="T28" i="10" s="1"/>
  <c r="I28" i="10"/>
  <c r="M28" i="10"/>
  <c r="N28" i="10"/>
  <c r="P28" i="10"/>
  <c r="Q28" i="10"/>
  <c r="R28" i="10"/>
  <c r="S28" i="10"/>
  <c r="F29" i="10"/>
  <c r="I29" i="10"/>
  <c r="M29" i="10"/>
  <c r="N29" i="10"/>
  <c r="P29" i="10"/>
  <c r="S29" i="10"/>
  <c r="F30" i="10"/>
  <c r="I30" i="10"/>
  <c r="M30" i="10"/>
  <c r="N30" i="10"/>
  <c r="P30" i="10"/>
  <c r="T30" i="10"/>
  <c r="F31" i="10"/>
  <c r="I31" i="10"/>
  <c r="M31" i="10"/>
  <c r="N31" i="10"/>
  <c r="F32" i="10"/>
  <c r="I32" i="10"/>
  <c r="M32" i="10"/>
  <c r="N32" i="10"/>
  <c r="R32" i="10"/>
  <c r="S32" i="10"/>
  <c r="F33" i="10"/>
  <c r="I33" i="10"/>
  <c r="M33" i="10"/>
  <c r="N33" i="10"/>
  <c r="S33" i="10"/>
  <c r="T33" i="10"/>
  <c r="F34" i="10"/>
  <c r="I34" i="10"/>
  <c r="M34" i="10"/>
  <c r="N34" i="10"/>
  <c r="P34" i="10"/>
  <c r="F35" i="10"/>
  <c r="I35" i="10"/>
  <c r="M35" i="10"/>
  <c r="N35" i="10"/>
  <c r="F36" i="10"/>
  <c r="T36" i="10" s="1"/>
  <c r="I36" i="10"/>
  <c r="M36" i="10"/>
  <c r="N36" i="10"/>
  <c r="P36" i="10"/>
  <c r="Q36" i="10"/>
  <c r="R36" i="10"/>
  <c r="S36" i="10"/>
  <c r="F37" i="10"/>
  <c r="I37" i="10"/>
  <c r="M37" i="10"/>
  <c r="N37" i="10"/>
  <c r="P37" i="10"/>
  <c r="S37" i="10"/>
  <c r="F38" i="10"/>
  <c r="I38" i="10"/>
  <c r="M38" i="10"/>
  <c r="N38" i="10"/>
  <c r="P38" i="10"/>
  <c r="T38" i="10"/>
  <c r="F39" i="10"/>
  <c r="I39" i="10"/>
  <c r="M39" i="10"/>
  <c r="N39" i="10"/>
  <c r="V39" i="10"/>
  <c r="F40" i="10"/>
  <c r="I40" i="10"/>
  <c r="M40" i="10"/>
  <c r="N40" i="10"/>
  <c r="R40" i="10"/>
  <c r="S40" i="10"/>
  <c r="F41" i="10"/>
  <c r="I41" i="10"/>
  <c r="M41" i="10"/>
  <c r="N41" i="10"/>
  <c r="T41" i="10"/>
  <c r="F42" i="10"/>
  <c r="I42" i="10"/>
  <c r="M42" i="10"/>
  <c r="N42" i="10"/>
  <c r="T42" i="10"/>
  <c r="F43" i="10"/>
  <c r="I43" i="10"/>
  <c r="M43" i="10"/>
  <c r="N43" i="10"/>
  <c r="F44" i="10"/>
  <c r="T44" i="10" s="1"/>
  <c r="I44" i="10"/>
  <c r="M44" i="10"/>
  <c r="N44" i="10"/>
  <c r="P44" i="10"/>
  <c r="Q44" i="10"/>
  <c r="R44" i="10"/>
  <c r="S44" i="10"/>
  <c r="F45" i="10"/>
  <c r="I45" i="10"/>
  <c r="M45" i="10"/>
  <c r="N45" i="10"/>
  <c r="P45" i="10"/>
  <c r="S45" i="10"/>
  <c r="F46" i="10"/>
  <c r="I46" i="10"/>
  <c r="M46" i="10"/>
  <c r="N46" i="10"/>
  <c r="P46" i="10"/>
  <c r="T46" i="10"/>
  <c r="F47" i="10"/>
  <c r="I47" i="10"/>
  <c r="M47" i="10"/>
  <c r="N47" i="10"/>
  <c r="V47" i="10"/>
  <c r="F48" i="10"/>
  <c r="I48" i="10"/>
  <c r="M48" i="10"/>
  <c r="N48" i="10"/>
  <c r="F49" i="10"/>
  <c r="I49" i="10"/>
  <c r="M49" i="10"/>
  <c r="N49" i="10"/>
  <c r="F50" i="10"/>
  <c r="I50" i="10"/>
  <c r="M50" i="10"/>
  <c r="N50" i="10"/>
  <c r="P50" i="10"/>
  <c r="V50" i="10"/>
  <c r="F51" i="10"/>
  <c r="Q51" i="10" s="1"/>
  <c r="I51" i="10"/>
  <c r="M51" i="10"/>
  <c r="N51" i="10"/>
  <c r="P51" i="10"/>
  <c r="R51" i="10"/>
  <c r="S51" i="10"/>
  <c r="T51" i="10"/>
  <c r="V51" i="10"/>
  <c r="F52" i="10"/>
  <c r="I52" i="10"/>
  <c r="M52" i="10"/>
  <c r="N52" i="10"/>
  <c r="F53" i="10"/>
  <c r="I53" i="10"/>
  <c r="M53" i="10"/>
  <c r="N53" i="10"/>
  <c r="T53" i="10"/>
  <c r="U53" i="10"/>
  <c r="F54" i="10"/>
  <c r="I54" i="10"/>
  <c r="M54" i="10"/>
  <c r="N54" i="10"/>
  <c r="P54" i="10"/>
  <c r="Q54" i="10"/>
  <c r="S54" i="10"/>
  <c r="T54" i="10"/>
  <c r="F55" i="10"/>
  <c r="Q55" i="10" s="1"/>
  <c r="I55" i="10"/>
  <c r="M55" i="10"/>
  <c r="N55" i="10"/>
  <c r="P55" i="10"/>
  <c r="R55" i="10"/>
  <c r="S55" i="10"/>
  <c r="T55" i="10"/>
  <c r="U55" i="10"/>
  <c r="V55" i="10"/>
  <c r="F56" i="10"/>
  <c r="S56" i="10" s="1"/>
  <c r="I56" i="10"/>
  <c r="M56" i="10"/>
  <c r="N56" i="10"/>
  <c r="F57" i="10"/>
  <c r="I57" i="10"/>
  <c r="M57" i="10"/>
  <c r="N57" i="10"/>
  <c r="P57" i="10"/>
  <c r="R57" i="10"/>
  <c r="T57" i="10"/>
  <c r="U57" i="10"/>
  <c r="F58" i="10"/>
  <c r="V58" i="10" s="1"/>
  <c r="I58" i="10"/>
  <c r="M58" i="10"/>
  <c r="N58" i="10"/>
  <c r="P58" i="10"/>
  <c r="Q58" i="10"/>
  <c r="S58" i="10"/>
  <c r="T58" i="10"/>
  <c r="F59" i="10"/>
  <c r="Q59" i="10" s="1"/>
  <c r="I59" i="10"/>
  <c r="M59" i="10"/>
  <c r="N59" i="10"/>
  <c r="P59" i="10"/>
  <c r="T59" i="10"/>
  <c r="U59" i="10"/>
  <c r="V59" i="10"/>
  <c r="F60" i="10"/>
  <c r="I60" i="10"/>
  <c r="M60" i="10"/>
  <c r="N60" i="10"/>
  <c r="Q60" i="10"/>
  <c r="R60" i="10"/>
  <c r="S60" i="10"/>
  <c r="V60" i="10"/>
  <c r="F61" i="10"/>
  <c r="V61" i="10" s="1"/>
  <c r="I61" i="10"/>
  <c r="M61" i="10"/>
  <c r="N61" i="10"/>
  <c r="F62" i="10"/>
  <c r="U62" i="10" s="1"/>
  <c r="I62" i="10"/>
  <c r="M62" i="10"/>
  <c r="N62" i="10"/>
  <c r="P62" i="10"/>
  <c r="Q62" i="10"/>
  <c r="R62" i="10"/>
  <c r="S62" i="10"/>
  <c r="V62" i="10"/>
  <c r="F63" i="10"/>
  <c r="Q63" i="10" s="1"/>
  <c r="I63" i="10"/>
  <c r="M63" i="10"/>
  <c r="N63" i="10"/>
  <c r="P63" i="10"/>
  <c r="R63" i="10"/>
  <c r="S63" i="10"/>
  <c r="T63" i="10"/>
  <c r="U63" i="10"/>
  <c r="V63" i="10"/>
  <c r="F64" i="10"/>
  <c r="I64" i="10"/>
  <c r="M64" i="10"/>
  <c r="N64" i="10"/>
  <c r="Q64" i="10"/>
  <c r="R64" i="10"/>
  <c r="T64" i="10"/>
  <c r="V64" i="10"/>
  <c r="F65" i="10"/>
  <c r="U65" i="10" s="1"/>
  <c r="I65" i="10"/>
  <c r="M65" i="10"/>
  <c r="N65" i="10"/>
  <c r="P65" i="10"/>
  <c r="R65" i="10"/>
  <c r="S65" i="10"/>
  <c r="T65" i="10"/>
  <c r="F66" i="10"/>
  <c r="I66" i="10"/>
  <c r="M66" i="10"/>
  <c r="N66" i="10"/>
  <c r="P66" i="10"/>
  <c r="T66" i="10"/>
  <c r="V66" i="10"/>
  <c r="F67" i="10"/>
  <c r="I67" i="10"/>
  <c r="M67" i="10"/>
  <c r="N67" i="10"/>
  <c r="S67" i="10"/>
  <c r="T67" i="10"/>
  <c r="V67" i="10"/>
  <c r="F68" i="10"/>
  <c r="I68" i="10"/>
  <c r="M68" i="10"/>
  <c r="N68" i="10"/>
  <c r="P68" i="10"/>
  <c r="Q68" i="10"/>
  <c r="S68" i="10"/>
  <c r="V68" i="10"/>
  <c r="F69" i="10"/>
  <c r="V69" i="10" s="1"/>
  <c r="I69" i="10"/>
  <c r="M69" i="10"/>
  <c r="N69" i="10"/>
  <c r="P69" i="10"/>
  <c r="S69" i="10"/>
  <c r="T69" i="10"/>
  <c r="U69" i="10"/>
  <c r="F70" i="10"/>
  <c r="U70" i="10" s="1"/>
  <c r="I70" i="10"/>
  <c r="M70" i="10"/>
  <c r="N70" i="10"/>
  <c r="P70" i="10"/>
  <c r="S70" i="10"/>
  <c r="T70" i="10"/>
  <c r="V70" i="10"/>
  <c r="F71" i="10"/>
  <c r="Q71" i="10" s="1"/>
  <c r="I71" i="10"/>
  <c r="M71" i="10"/>
  <c r="N71" i="10"/>
  <c r="P71" i="10"/>
  <c r="R71" i="10"/>
  <c r="S71" i="10"/>
  <c r="T71" i="10"/>
  <c r="U71" i="10"/>
  <c r="V71" i="10"/>
  <c r="F72" i="10"/>
  <c r="V72" i="10" s="1"/>
  <c r="I72" i="10"/>
  <c r="M72" i="10"/>
  <c r="N72" i="10"/>
  <c r="Q72" i="10"/>
  <c r="R72" i="10"/>
  <c r="S72" i="10"/>
  <c r="T72" i="10"/>
  <c r="F73" i="10"/>
  <c r="I73" i="10"/>
  <c r="M73" i="10"/>
  <c r="N73" i="10"/>
  <c r="P73" i="10"/>
  <c r="T73" i="10"/>
  <c r="U73" i="10"/>
  <c r="F74" i="10"/>
  <c r="I74" i="10"/>
  <c r="M74" i="10"/>
  <c r="N74" i="10"/>
  <c r="F75" i="10"/>
  <c r="I75" i="10"/>
  <c r="M75" i="10"/>
  <c r="N75" i="10"/>
  <c r="P75" i="10"/>
  <c r="U75" i="10"/>
  <c r="F76" i="10"/>
  <c r="I76" i="10"/>
  <c r="M76" i="10"/>
  <c r="N76" i="10"/>
  <c r="P76" i="10"/>
  <c r="Q76" i="10"/>
  <c r="R76" i="10"/>
  <c r="S76" i="10"/>
  <c r="V76" i="10"/>
  <c r="F77" i="10"/>
  <c r="I77" i="10"/>
  <c r="M77" i="10"/>
  <c r="N77" i="10"/>
  <c r="P77" i="10"/>
  <c r="U77" i="10"/>
  <c r="V77" i="10"/>
  <c r="F78" i="10"/>
  <c r="I78" i="10"/>
  <c r="M78" i="10"/>
  <c r="N78" i="10"/>
  <c r="F79" i="10"/>
  <c r="Q79" i="10" s="1"/>
  <c r="I79" i="10"/>
  <c r="M79" i="10"/>
  <c r="N79" i="10"/>
  <c r="P79" i="10"/>
  <c r="R79" i="10"/>
  <c r="S79" i="10"/>
  <c r="T79" i="10"/>
  <c r="U79" i="10"/>
  <c r="V79" i="10"/>
  <c r="F80" i="10"/>
  <c r="I80" i="10"/>
  <c r="M80" i="10"/>
  <c r="N80" i="10"/>
  <c r="Q80" i="10"/>
  <c r="T80" i="10"/>
  <c r="V80" i="10"/>
  <c r="F81" i="10"/>
  <c r="I81" i="10"/>
  <c r="M81" i="10"/>
  <c r="N81" i="10"/>
  <c r="T81" i="10"/>
  <c r="F82" i="10"/>
  <c r="I82" i="10"/>
  <c r="M82" i="10"/>
  <c r="N82" i="10"/>
  <c r="F83" i="10"/>
  <c r="Q83" i="10" s="1"/>
  <c r="I83" i="10"/>
  <c r="M83" i="10"/>
  <c r="N83" i="10"/>
  <c r="P83" i="10"/>
  <c r="R83" i="10"/>
  <c r="S83" i="10"/>
  <c r="T83" i="10"/>
  <c r="V83" i="10"/>
  <c r="F84" i="10"/>
  <c r="I84" i="10"/>
  <c r="M84" i="10"/>
  <c r="N84" i="10"/>
  <c r="V84" i="10"/>
  <c r="F85" i="10"/>
  <c r="I85" i="10"/>
  <c r="M85" i="10"/>
  <c r="N85" i="10"/>
  <c r="T85" i="10"/>
  <c r="F86" i="10"/>
  <c r="I86" i="10"/>
  <c r="M86" i="10"/>
  <c r="N86" i="10"/>
  <c r="P86" i="10"/>
  <c r="Q86" i="10"/>
  <c r="S86" i="10"/>
  <c r="T86" i="10"/>
  <c r="F87" i="10"/>
  <c r="Q87" i="10" s="1"/>
  <c r="I87" i="10"/>
  <c r="M87" i="10"/>
  <c r="N87" i="10"/>
  <c r="P87" i="10"/>
  <c r="R87" i="10"/>
  <c r="S87" i="10"/>
  <c r="T87" i="10"/>
  <c r="U87" i="10"/>
  <c r="V87" i="10"/>
  <c r="F88" i="10"/>
  <c r="I88" i="10"/>
  <c r="M88" i="10"/>
  <c r="N88" i="10"/>
  <c r="F89" i="10"/>
  <c r="I89" i="10"/>
  <c r="M89" i="10"/>
  <c r="N89" i="10"/>
  <c r="P89" i="10"/>
  <c r="U89" i="10"/>
  <c r="F90" i="10"/>
  <c r="V90" i="10" s="1"/>
  <c r="I90" i="10"/>
  <c r="M90" i="10"/>
  <c r="N90" i="10"/>
  <c r="P90" i="10"/>
  <c r="Q90" i="10"/>
  <c r="S90" i="10"/>
  <c r="T90" i="10"/>
  <c r="F91" i="10"/>
  <c r="Q91" i="10" s="1"/>
  <c r="I91" i="10"/>
  <c r="M91" i="10"/>
  <c r="N91" i="10"/>
  <c r="P91" i="10"/>
  <c r="T91" i="10"/>
  <c r="U91" i="10"/>
  <c r="V91" i="10"/>
  <c r="F92" i="10"/>
  <c r="I92" i="10"/>
  <c r="M92" i="10"/>
  <c r="N92" i="10"/>
  <c r="Q92" i="10"/>
  <c r="R92" i="10"/>
  <c r="S92" i="10"/>
  <c r="V92" i="10"/>
  <c r="F93" i="10"/>
  <c r="I93" i="10"/>
  <c r="M93" i="10"/>
  <c r="N93" i="10"/>
  <c r="U93" i="10"/>
  <c r="F94" i="10"/>
  <c r="U94" i="10" s="1"/>
  <c r="I94" i="10"/>
  <c r="M94" i="10"/>
  <c r="N94" i="10"/>
  <c r="P94" i="10"/>
  <c r="Q94" i="10"/>
  <c r="R94" i="10"/>
  <c r="S94" i="10"/>
  <c r="V94" i="10"/>
  <c r="F95" i="10"/>
  <c r="Q95" i="10" s="1"/>
  <c r="I95" i="10"/>
  <c r="M95" i="10"/>
  <c r="N95" i="10"/>
  <c r="P95" i="10"/>
  <c r="R95" i="10"/>
  <c r="S95" i="10"/>
  <c r="T95" i="10"/>
  <c r="U95" i="10"/>
  <c r="V95" i="10"/>
  <c r="F96" i="10"/>
  <c r="I96" i="10"/>
  <c r="M96" i="10"/>
  <c r="N96" i="10"/>
  <c r="Q96" i="10"/>
  <c r="R96" i="10"/>
  <c r="T96" i="10"/>
  <c r="V96" i="10"/>
  <c r="F97" i="10"/>
  <c r="U97" i="10" s="1"/>
  <c r="I97" i="10"/>
  <c r="M97" i="10"/>
  <c r="N97" i="10"/>
  <c r="P97" i="10"/>
  <c r="R97" i="10"/>
  <c r="S97" i="10"/>
  <c r="T97" i="10"/>
  <c r="F98" i="10"/>
  <c r="I98" i="10"/>
  <c r="M98" i="10"/>
  <c r="N98" i="10"/>
  <c r="P98" i="10"/>
  <c r="T98" i="10"/>
  <c r="V98" i="10"/>
  <c r="F99" i="10"/>
  <c r="I99" i="10"/>
  <c r="M99" i="10"/>
  <c r="N99" i="10"/>
  <c r="S99" i="10"/>
  <c r="T99" i="10"/>
  <c r="F100" i="10"/>
  <c r="I100" i="10"/>
  <c r="M100" i="10"/>
  <c r="N100" i="10"/>
  <c r="P100" i="10"/>
  <c r="Q100" i="10"/>
  <c r="S100" i="10"/>
  <c r="V100" i="10"/>
  <c r="F101" i="10"/>
  <c r="V101" i="10" s="1"/>
  <c r="I101" i="10"/>
  <c r="M101" i="10"/>
  <c r="N101" i="10"/>
  <c r="P101" i="10"/>
  <c r="S101" i="10"/>
  <c r="T101" i="10"/>
  <c r="U101" i="10"/>
  <c r="F102" i="10"/>
  <c r="U102" i="10" s="1"/>
  <c r="I102" i="10"/>
  <c r="M102" i="10"/>
  <c r="N102" i="10"/>
  <c r="P102" i="10"/>
  <c r="S102" i="10"/>
  <c r="T102" i="10"/>
  <c r="V102" i="10"/>
  <c r="F103" i="10"/>
  <c r="Q103" i="10" s="1"/>
  <c r="I103" i="10"/>
  <c r="M103" i="10"/>
  <c r="N103" i="10"/>
  <c r="P103" i="10"/>
  <c r="R103" i="10"/>
  <c r="S103" i="10"/>
  <c r="T103" i="10"/>
  <c r="U103" i="10"/>
  <c r="V103" i="10"/>
  <c r="F104" i="10"/>
  <c r="V104" i="10" s="1"/>
  <c r="I104" i="10"/>
  <c r="M104" i="10"/>
  <c r="N104" i="10"/>
  <c r="Q104" i="10"/>
  <c r="R104" i="10"/>
  <c r="S104" i="10"/>
  <c r="T104" i="10"/>
  <c r="F105" i="10"/>
  <c r="I105" i="10"/>
  <c r="M105" i="10"/>
  <c r="N105" i="10"/>
  <c r="P105" i="10"/>
  <c r="T105" i="10"/>
  <c r="U105" i="10"/>
  <c r="F106" i="10"/>
  <c r="I106" i="10"/>
  <c r="M106" i="10"/>
  <c r="N106" i="10"/>
  <c r="T106" i="10"/>
  <c r="F107" i="10"/>
  <c r="I107" i="10"/>
  <c r="M107" i="10"/>
  <c r="N107" i="10"/>
  <c r="F108" i="10"/>
  <c r="I108" i="10"/>
  <c r="M108" i="10"/>
  <c r="N108" i="10"/>
  <c r="P108" i="10"/>
  <c r="Q108" i="10"/>
  <c r="R108" i="10"/>
  <c r="S108" i="10"/>
  <c r="V108" i="10"/>
  <c r="F109" i="10"/>
  <c r="I109" i="10"/>
  <c r="M109" i="10"/>
  <c r="N109" i="10"/>
  <c r="P109" i="10"/>
  <c r="U109" i="10"/>
  <c r="V109" i="10"/>
  <c r="F110" i="10"/>
  <c r="I110" i="10"/>
  <c r="M110" i="10"/>
  <c r="N110" i="10"/>
  <c r="S110" i="10"/>
  <c r="V110" i="10"/>
  <c r="F111" i="10"/>
  <c r="Q111" i="10" s="1"/>
  <c r="I111" i="10"/>
  <c r="M111" i="10"/>
  <c r="N111" i="10"/>
  <c r="P111" i="10"/>
  <c r="R111" i="10"/>
  <c r="S111" i="10"/>
  <c r="T111" i="10"/>
  <c r="U111" i="10"/>
  <c r="V111" i="10"/>
  <c r="F112" i="10"/>
  <c r="I112" i="10"/>
  <c r="M112" i="10"/>
  <c r="N112" i="10"/>
  <c r="Q112" i="10"/>
  <c r="T112" i="10"/>
  <c r="V112" i="10"/>
  <c r="F113" i="10"/>
  <c r="I113" i="10"/>
  <c r="M113" i="10"/>
  <c r="N113" i="10"/>
  <c r="F114" i="10"/>
  <c r="T114" i="10" s="1"/>
  <c r="I114" i="10"/>
  <c r="M114" i="10"/>
  <c r="N114" i="10"/>
  <c r="V114" i="10"/>
  <c r="F115" i="10"/>
  <c r="Q115" i="10" s="1"/>
  <c r="I115" i="10"/>
  <c r="M115" i="10"/>
  <c r="N115" i="10"/>
  <c r="P115" i="10"/>
  <c r="R115" i="10"/>
  <c r="S115" i="10"/>
  <c r="T115" i="10"/>
  <c r="V115" i="10"/>
  <c r="F116" i="10"/>
  <c r="I116" i="10"/>
  <c r="M116" i="10"/>
  <c r="N116" i="10"/>
  <c r="V116" i="10"/>
  <c r="F117" i="10"/>
  <c r="I117" i="10"/>
  <c r="M117" i="10"/>
  <c r="N117" i="10"/>
  <c r="F118" i="10"/>
  <c r="I118" i="10"/>
  <c r="M118" i="10"/>
  <c r="N118" i="10"/>
  <c r="P118" i="10"/>
  <c r="T118" i="10"/>
  <c r="F119" i="10"/>
  <c r="Q119" i="10" s="1"/>
  <c r="I119" i="10"/>
  <c r="M119" i="10"/>
  <c r="N119" i="10"/>
  <c r="P119" i="10"/>
  <c r="R119" i="10"/>
  <c r="S119" i="10"/>
  <c r="T119" i="10"/>
  <c r="U119" i="10"/>
  <c r="V119" i="10"/>
  <c r="F120" i="10"/>
  <c r="I120" i="10"/>
  <c r="M120" i="10"/>
  <c r="N120" i="10"/>
  <c r="T120" i="10"/>
  <c r="F121" i="10"/>
  <c r="I121" i="10"/>
  <c r="M121" i="10"/>
  <c r="N121" i="10"/>
  <c r="F122" i="10"/>
  <c r="V122" i="10" s="1"/>
  <c r="I122" i="10"/>
  <c r="M122" i="10"/>
  <c r="N122" i="10"/>
  <c r="P122" i="10"/>
  <c r="Q122" i="10"/>
  <c r="S122" i="10"/>
  <c r="T122" i="10"/>
  <c r="F123" i="10"/>
  <c r="Q123" i="10" s="1"/>
  <c r="I123" i="10"/>
  <c r="M123" i="10"/>
  <c r="N123" i="10"/>
  <c r="P123" i="10"/>
  <c r="T123" i="10"/>
  <c r="U123" i="10"/>
  <c r="V123" i="10"/>
  <c r="F124" i="10"/>
  <c r="U124" i="10" s="1"/>
  <c r="I124" i="10"/>
  <c r="M124" i="10"/>
  <c r="N124" i="10"/>
  <c r="P124" i="10"/>
  <c r="Q124" i="10"/>
  <c r="R124" i="10"/>
  <c r="S124" i="10"/>
  <c r="T124" i="10"/>
  <c r="V124" i="10"/>
  <c r="F125" i="10"/>
  <c r="Q125" i="10" s="1"/>
  <c r="I125" i="10"/>
  <c r="M125" i="10"/>
  <c r="N125" i="10"/>
  <c r="P125" i="10"/>
  <c r="R125" i="10"/>
  <c r="S125" i="10"/>
  <c r="T125" i="10"/>
  <c r="V125" i="10"/>
  <c r="F126" i="10"/>
  <c r="I126" i="10"/>
  <c r="M126" i="10"/>
  <c r="N126" i="10"/>
  <c r="S126" i="10"/>
  <c r="T126" i="10"/>
  <c r="F127" i="10"/>
  <c r="I127" i="10"/>
  <c r="M127" i="10"/>
  <c r="N127" i="10"/>
  <c r="P127" i="10"/>
  <c r="R127" i="10"/>
  <c r="T127" i="10"/>
  <c r="U127" i="10"/>
  <c r="F128" i="10"/>
  <c r="U128" i="10" s="1"/>
  <c r="I128" i="10"/>
  <c r="M128" i="10"/>
  <c r="N128" i="10"/>
  <c r="P128" i="10"/>
  <c r="Q128" i="10"/>
  <c r="R128" i="10"/>
  <c r="S128" i="10"/>
  <c r="T128" i="10"/>
  <c r="V128" i="10"/>
  <c r="F129" i="10"/>
  <c r="S129" i="10" s="1"/>
  <c r="I129" i="10"/>
  <c r="M129" i="10"/>
  <c r="N129" i="10"/>
  <c r="F130" i="10"/>
  <c r="I130" i="10"/>
  <c r="M130" i="10"/>
  <c r="N130" i="10"/>
  <c r="P130" i="10"/>
  <c r="R130" i="10"/>
  <c r="F131" i="10"/>
  <c r="Q131" i="10" s="1"/>
  <c r="I131" i="10"/>
  <c r="M131" i="10"/>
  <c r="N131" i="10"/>
  <c r="P131" i="10"/>
  <c r="T131" i="10"/>
  <c r="U131" i="10"/>
  <c r="V131" i="10"/>
  <c r="F132" i="10"/>
  <c r="U132" i="10" s="1"/>
  <c r="I132" i="10"/>
  <c r="M132" i="10"/>
  <c r="N132" i="10"/>
  <c r="P132" i="10"/>
  <c r="Q132" i="10"/>
  <c r="R132" i="10"/>
  <c r="S132" i="10"/>
  <c r="T132" i="10"/>
  <c r="V132" i="10"/>
  <c r="F133" i="10"/>
  <c r="Q133" i="10" s="1"/>
  <c r="I133" i="10"/>
  <c r="M133" i="10"/>
  <c r="N133" i="10"/>
  <c r="P133" i="10"/>
  <c r="R133" i="10"/>
  <c r="S133" i="10"/>
  <c r="T133" i="10"/>
  <c r="V133" i="10"/>
  <c r="F134" i="10"/>
  <c r="I134" i="10"/>
  <c r="M134" i="10"/>
  <c r="N134" i="10"/>
  <c r="S134" i="10"/>
  <c r="T134" i="10"/>
  <c r="F135" i="10"/>
  <c r="I135" i="10"/>
  <c r="M135" i="10"/>
  <c r="N135" i="10"/>
  <c r="P135" i="10"/>
  <c r="R135" i="10"/>
  <c r="T135" i="10"/>
  <c r="U135" i="10"/>
  <c r="F136" i="10"/>
  <c r="U136" i="10" s="1"/>
  <c r="I136" i="10"/>
  <c r="M136" i="10"/>
  <c r="N136" i="10"/>
  <c r="P136" i="10"/>
  <c r="Q136" i="10"/>
  <c r="R136" i="10"/>
  <c r="S136" i="10"/>
  <c r="T136" i="10"/>
  <c r="V136" i="10"/>
  <c r="F137" i="10"/>
  <c r="I137" i="10"/>
  <c r="M137" i="10"/>
  <c r="N137" i="10"/>
  <c r="S137" i="10"/>
  <c r="T137" i="10"/>
  <c r="V137" i="10"/>
  <c r="F138" i="10"/>
  <c r="P138" i="10" s="1"/>
  <c r="I138" i="10"/>
  <c r="M138" i="10"/>
  <c r="N138" i="10"/>
  <c r="R138" i="10"/>
  <c r="F139" i="10"/>
  <c r="Q139" i="10" s="1"/>
  <c r="I139" i="10"/>
  <c r="M139" i="10"/>
  <c r="N139" i="10"/>
  <c r="P139" i="10"/>
  <c r="T139" i="10"/>
  <c r="U139" i="10"/>
  <c r="V139" i="10"/>
  <c r="F140" i="10"/>
  <c r="U140" i="10" s="1"/>
  <c r="I140" i="10"/>
  <c r="M140" i="10"/>
  <c r="N140" i="10"/>
  <c r="P140" i="10"/>
  <c r="Q140" i="10"/>
  <c r="R140" i="10"/>
  <c r="S140" i="10"/>
  <c r="T140" i="10"/>
  <c r="V140" i="10"/>
  <c r="F141" i="10"/>
  <c r="Q141" i="10" s="1"/>
  <c r="I141" i="10"/>
  <c r="M141" i="10"/>
  <c r="N141" i="10"/>
  <c r="P141" i="10"/>
  <c r="R141" i="10"/>
  <c r="S141" i="10"/>
  <c r="T141" i="10"/>
  <c r="V141" i="10"/>
  <c r="F142" i="10"/>
  <c r="I142" i="10"/>
  <c r="M142" i="10"/>
  <c r="N142" i="10"/>
  <c r="F143" i="10"/>
  <c r="I143" i="10"/>
  <c r="M143" i="10"/>
  <c r="N143" i="10"/>
  <c r="P143" i="10"/>
  <c r="U143" i="10"/>
  <c r="F144" i="10"/>
  <c r="U144" i="10" s="1"/>
  <c r="I144" i="10"/>
  <c r="M144" i="10"/>
  <c r="N144" i="10"/>
  <c r="P144" i="10"/>
  <c r="Q144" i="10"/>
  <c r="R144" i="10"/>
  <c r="S144" i="10"/>
  <c r="T144" i="10"/>
  <c r="V144" i="10"/>
  <c r="F145" i="10"/>
  <c r="I145" i="10"/>
  <c r="M145" i="10"/>
  <c r="N145" i="10"/>
  <c r="T145" i="10"/>
  <c r="V145" i="10"/>
  <c r="F146" i="10"/>
  <c r="I146" i="10"/>
  <c r="M146" i="10"/>
  <c r="N146" i="10"/>
  <c r="F147" i="10"/>
  <c r="Q147" i="10" s="1"/>
  <c r="I147" i="10"/>
  <c r="M147" i="10"/>
  <c r="N147" i="10"/>
  <c r="P147" i="10"/>
  <c r="T147" i="10"/>
  <c r="U147" i="10"/>
  <c r="V147" i="10"/>
  <c r="F148" i="10"/>
  <c r="U148" i="10" s="1"/>
  <c r="I148" i="10"/>
  <c r="M148" i="10"/>
  <c r="N148" i="10"/>
  <c r="P148" i="10"/>
  <c r="Q148" i="10"/>
  <c r="R148" i="10"/>
  <c r="S148" i="10"/>
  <c r="T148" i="10"/>
  <c r="V148" i="10"/>
  <c r="F149" i="10"/>
  <c r="Q149" i="10" s="1"/>
  <c r="I149" i="10"/>
  <c r="M149" i="10"/>
  <c r="N149" i="10"/>
  <c r="P149" i="10"/>
  <c r="R149" i="10"/>
  <c r="S149" i="10"/>
  <c r="T149" i="10"/>
  <c r="V149" i="10"/>
  <c r="F150" i="10"/>
  <c r="I150" i="10"/>
  <c r="M150" i="10"/>
  <c r="N150" i="10"/>
  <c r="S150" i="10"/>
  <c r="T150" i="10"/>
  <c r="F151" i="10"/>
  <c r="I151" i="10"/>
  <c r="M151" i="10"/>
  <c r="N151" i="10"/>
  <c r="P151" i="10"/>
  <c r="U151" i="10"/>
  <c r="F152" i="10"/>
  <c r="U152" i="10" s="1"/>
  <c r="I152" i="10"/>
  <c r="M152" i="10"/>
  <c r="N152" i="10"/>
  <c r="P152" i="10"/>
  <c r="Q152" i="10"/>
  <c r="R152" i="10"/>
  <c r="S152" i="10"/>
  <c r="T152" i="10"/>
  <c r="V152" i="10"/>
  <c r="F153" i="10"/>
  <c r="I153" i="10"/>
  <c r="M153" i="10"/>
  <c r="N153" i="10"/>
  <c r="S153" i="10"/>
  <c r="T153" i="10"/>
  <c r="F154" i="10"/>
  <c r="I154" i="10"/>
  <c r="M154" i="10"/>
  <c r="N154" i="10"/>
  <c r="P154" i="10"/>
  <c r="R154" i="10"/>
  <c r="S154" i="10"/>
  <c r="F155" i="10"/>
  <c r="Q155" i="10" s="1"/>
  <c r="I155" i="10"/>
  <c r="M155" i="10"/>
  <c r="N155" i="10"/>
  <c r="P155" i="10"/>
  <c r="T155" i="10"/>
  <c r="U155" i="10"/>
  <c r="V155" i="10"/>
  <c r="F156" i="10"/>
  <c r="U156" i="10" s="1"/>
  <c r="I156" i="10"/>
  <c r="M156" i="10"/>
  <c r="N156" i="10"/>
  <c r="P156" i="10"/>
  <c r="Q156" i="10"/>
  <c r="R156" i="10"/>
  <c r="S156" i="10"/>
  <c r="T156" i="10"/>
  <c r="V156" i="10"/>
  <c r="F157" i="10"/>
  <c r="Q157" i="10" s="1"/>
  <c r="I157" i="10"/>
  <c r="M157" i="10"/>
  <c r="N157" i="10"/>
  <c r="P157" i="10"/>
  <c r="R157" i="10"/>
  <c r="S157" i="10"/>
  <c r="T157" i="10"/>
  <c r="V157" i="10"/>
  <c r="F158" i="10"/>
  <c r="I158" i="10"/>
  <c r="M158" i="10"/>
  <c r="N158" i="10"/>
  <c r="S158" i="10"/>
  <c r="T158" i="10"/>
  <c r="F159" i="10"/>
  <c r="I159" i="10"/>
  <c r="M159" i="10"/>
  <c r="N159" i="10"/>
  <c r="T159" i="10"/>
  <c r="F160" i="10"/>
  <c r="U160" i="10" s="1"/>
  <c r="I160" i="10"/>
  <c r="M160" i="10"/>
  <c r="N160" i="10"/>
  <c r="P160" i="10"/>
  <c r="Q160" i="10"/>
  <c r="R160" i="10"/>
  <c r="S160" i="10"/>
  <c r="T160" i="10"/>
  <c r="V160" i="10"/>
  <c r="F161" i="10"/>
  <c r="I161" i="10"/>
  <c r="M161" i="10"/>
  <c r="N161" i="10"/>
  <c r="S161" i="10"/>
  <c r="F162" i="10"/>
  <c r="I162" i="10"/>
  <c r="M162" i="10"/>
  <c r="N162" i="10"/>
  <c r="F163" i="10"/>
  <c r="Q163" i="10" s="1"/>
  <c r="I163" i="10"/>
  <c r="M163" i="10"/>
  <c r="N163" i="10"/>
  <c r="P163" i="10"/>
  <c r="T163" i="10"/>
  <c r="U163" i="10"/>
  <c r="V163" i="10"/>
  <c r="F164" i="10"/>
  <c r="U164" i="10" s="1"/>
  <c r="I164" i="10"/>
  <c r="M164" i="10"/>
  <c r="N164" i="10"/>
  <c r="P164" i="10"/>
  <c r="Q164" i="10"/>
  <c r="R164" i="10"/>
  <c r="S164" i="10"/>
  <c r="T164" i="10"/>
  <c r="V164" i="10"/>
  <c r="F165" i="10"/>
  <c r="Q165" i="10" s="1"/>
  <c r="I165" i="10"/>
  <c r="M165" i="10"/>
  <c r="N165" i="10"/>
  <c r="P165" i="10"/>
  <c r="R165" i="10"/>
  <c r="S165" i="10"/>
  <c r="T165" i="10"/>
  <c r="V165" i="10"/>
  <c r="F166" i="10"/>
  <c r="I166" i="10"/>
  <c r="M166" i="10"/>
  <c r="N166" i="10"/>
  <c r="S166" i="10"/>
  <c r="F167" i="10"/>
  <c r="I167" i="10"/>
  <c r="M167" i="10"/>
  <c r="N167" i="10"/>
  <c r="P167" i="10"/>
  <c r="R167" i="10"/>
  <c r="T167" i="10"/>
  <c r="U167" i="10"/>
  <c r="F168" i="10"/>
  <c r="U168" i="10" s="1"/>
  <c r="I168" i="10"/>
  <c r="M168" i="10"/>
  <c r="N168" i="10"/>
  <c r="P168" i="10"/>
  <c r="Q168" i="10"/>
  <c r="R168" i="10"/>
  <c r="S168" i="10"/>
  <c r="T168" i="10"/>
  <c r="V168" i="10"/>
  <c r="F169" i="10"/>
  <c r="I169" i="10"/>
  <c r="M169" i="10"/>
  <c r="N169" i="10"/>
  <c r="F170" i="10"/>
  <c r="I170" i="10"/>
  <c r="M170" i="10"/>
  <c r="N170" i="10"/>
  <c r="P170" i="10"/>
  <c r="F171" i="10"/>
  <c r="Q171" i="10" s="1"/>
  <c r="I171" i="10"/>
  <c r="M171" i="10"/>
  <c r="N171" i="10"/>
  <c r="P171" i="10"/>
  <c r="T171" i="10"/>
  <c r="U171" i="10"/>
  <c r="V171" i="10"/>
  <c r="F172" i="10"/>
  <c r="U172" i="10" s="1"/>
  <c r="I172" i="10"/>
  <c r="M172" i="10"/>
  <c r="N172" i="10"/>
  <c r="P172" i="10"/>
  <c r="Q172" i="10"/>
  <c r="R172" i="10"/>
  <c r="S172" i="10"/>
  <c r="T172" i="10"/>
  <c r="V172" i="10"/>
  <c r="F173" i="10"/>
  <c r="Q173" i="10" s="1"/>
  <c r="I173" i="10"/>
  <c r="M173" i="10"/>
  <c r="N173" i="10"/>
  <c r="P173" i="10"/>
  <c r="R173" i="10"/>
  <c r="S173" i="10"/>
  <c r="T173" i="10"/>
  <c r="V173" i="10"/>
  <c r="F174" i="10"/>
  <c r="I174" i="10"/>
  <c r="M174" i="10"/>
  <c r="N174" i="10"/>
  <c r="F175" i="10"/>
  <c r="I175" i="10"/>
  <c r="M175" i="10"/>
  <c r="N175" i="10"/>
  <c r="P175" i="10"/>
  <c r="R175" i="10"/>
  <c r="F176" i="10"/>
  <c r="U176" i="10" s="1"/>
  <c r="I176" i="10"/>
  <c r="M176" i="10"/>
  <c r="N176" i="10"/>
  <c r="P176" i="10"/>
  <c r="Q176" i="10"/>
  <c r="R176" i="10"/>
  <c r="S176" i="10"/>
  <c r="T176" i="10"/>
  <c r="V176" i="10"/>
  <c r="F177" i="10"/>
  <c r="I177" i="10"/>
  <c r="M177" i="10"/>
  <c r="N177" i="10"/>
  <c r="S177" i="10"/>
  <c r="T177" i="10"/>
  <c r="V177" i="10"/>
  <c r="F178" i="10"/>
  <c r="I178" i="10"/>
  <c r="M178" i="10"/>
  <c r="N178" i="10"/>
  <c r="P178" i="10"/>
  <c r="R178" i="10"/>
  <c r="S178" i="10"/>
  <c r="F179" i="10"/>
  <c r="Q179" i="10" s="1"/>
  <c r="I179" i="10"/>
  <c r="M179" i="10"/>
  <c r="N179" i="10"/>
  <c r="P179" i="10"/>
  <c r="T179" i="10"/>
  <c r="U179" i="10"/>
  <c r="V179" i="10"/>
  <c r="F180" i="10"/>
  <c r="V180" i="10" s="1"/>
  <c r="I180" i="10"/>
  <c r="M180" i="10"/>
  <c r="N180" i="10"/>
  <c r="P180" i="10"/>
  <c r="Q180" i="10"/>
  <c r="R180" i="10"/>
  <c r="S180" i="10"/>
  <c r="T180" i="10"/>
  <c r="U180" i="10"/>
  <c r="F181" i="10"/>
  <c r="I181" i="10"/>
  <c r="M181" i="10"/>
  <c r="N181" i="10"/>
  <c r="P181" i="10"/>
  <c r="Q181" i="10"/>
  <c r="R181" i="10"/>
  <c r="S181" i="10"/>
  <c r="T181" i="10"/>
  <c r="U181" i="10"/>
  <c r="V181" i="10"/>
  <c r="F182" i="10"/>
  <c r="V182" i="10" s="1"/>
  <c r="I182" i="10"/>
  <c r="M182" i="10"/>
  <c r="N182" i="10"/>
  <c r="P182" i="10"/>
  <c r="Q182" i="10"/>
  <c r="R182" i="10"/>
  <c r="S182" i="10"/>
  <c r="T182" i="10"/>
  <c r="U182" i="10"/>
  <c r="F183" i="10"/>
  <c r="I183" i="10"/>
  <c r="M183" i="10"/>
  <c r="N183" i="10"/>
  <c r="P183" i="10"/>
  <c r="Q183" i="10"/>
  <c r="R183" i="10"/>
  <c r="S183" i="10"/>
  <c r="T183" i="10"/>
  <c r="U183" i="10"/>
  <c r="V183" i="10"/>
  <c r="F184" i="10"/>
  <c r="V184" i="10" s="1"/>
  <c r="I184" i="10"/>
  <c r="M184" i="10"/>
  <c r="N184" i="10"/>
  <c r="P184" i="10"/>
  <c r="Q184" i="10"/>
  <c r="R184" i="10"/>
  <c r="S184" i="10"/>
  <c r="T184" i="10"/>
  <c r="U184" i="10"/>
  <c r="F185" i="10"/>
  <c r="I185" i="10"/>
  <c r="M185" i="10"/>
  <c r="N185" i="10"/>
  <c r="P185" i="10"/>
  <c r="Q185" i="10"/>
  <c r="R185" i="10"/>
  <c r="S185" i="10"/>
  <c r="T185" i="10"/>
  <c r="U185" i="10"/>
  <c r="V185" i="10"/>
  <c r="F186" i="10"/>
  <c r="V186" i="10" s="1"/>
  <c r="I186" i="10"/>
  <c r="M186" i="10"/>
  <c r="N186" i="10"/>
  <c r="P186" i="10"/>
  <c r="Q186" i="10"/>
  <c r="R186" i="10"/>
  <c r="S186" i="10"/>
  <c r="T186" i="10"/>
  <c r="U186" i="10"/>
  <c r="F187" i="10"/>
  <c r="I187" i="10"/>
  <c r="M187" i="10"/>
  <c r="N187" i="10"/>
  <c r="P187" i="10"/>
  <c r="Q187" i="10"/>
  <c r="R187" i="10"/>
  <c r="S187" i="10"/>
  <c r="T187" i="10"/>
  <c r="U187" i="10"/>
  <c r="V187" i="10"/>
  <c r="F188" i="10"/>
  <c r="V188" i="10" s="1"/>
  <c r="I188" i="10"/>
  <c r="M188" i="10"/>
  <c r="N188" i="10"/>
  <c r="P188" i="10"/>
  <c r="Q188" i="10"/>
  <c r="R188" i="10"/>
  <c r="S188" i="10"/>
  <c r="T188" i="10"/>
  <c r="U188" i="10"/>
  <c r="F189" i="10"/>
  <c r="I189" i="10"/>
  <c r="M189" i="10"/>
  <c r="N189" i="10"/>
  <c r="P189" i="10"/>
  <c r="Q189" i="10"/>
  <c r="R189" i="10"/>
  <c r="S189" i="10"/>
  <c r="T189" i="10"/>
  <c r="U189" i="10"/>
  <c r="V189" i="10"/>
  <c r="F190" i="10"/>
  <c r="V190" i="10" s="1"/>
  <c r="I190" i="10"/>
  <c r="M190" i="10"/>
  <c r="N190" i="10"/>
  <c r="P190" i="10"/>
  <c r="Q190" i="10"/>
  <c r="R190" i="10"/>
  <c r="S190" i="10"/>
  <c r="T190" i="10"/>
  <c r="U190" i="10"/>
  <c r="F191" i="10"/>
  <c r="I191" i="10"/>
  <c r="M191" i="10"/>
  <c r="N191" i="10"/>
  <c r="P191" i="10"/>
  <c r="Q191" i="10"/>
  <c r="R191" i="10"/>
  <c r="S191" i="10"/>
  <c r="T191" i="10"/>
  <c r="U191" i="10"/>
  <c r="V191" i="10"/>
  <c r="F192" i="10"/>
  <c r="V192" i="10" s="1"/>
  <c r="I192" i="10"/>
  <c r="M192" i="10"/>
  <c r="N192" i="10"/>
  <c r="P192" i="10"/>
  <c r="Q192" i="10"/>
  <c r="R192" i="10"/>
  <c r="S192" i="10"/>
  <c r="T192" i="10"/>
  <c r="U192" i="10"/>
  <c r="F193" i="10"/>
  <c r="I193" i="10"/>
  <c r="M193" i="10"/>
  <c r="N193" i="10"/>
  <c r="P193" i="10"/>
  <c r="Q193" i="10"/>
  <c r="R193" i="10"/>
  <c r="S193" i="10"/>
  <c r="T193" i="10"/>
  <c r="U193" i="10"/>
  <c r="V193" i="10"/>
  <c r="F194" i="10"/>
  <c r="V194" i="10" s="1"/>
  <c r="I194" i="10"/>
  <c r="M194" i="10"/>
  <c r="N194" i="10"/>
  <c r="P194" i="10"/>
  <c r="Q194" i="10"/>
  <c r="R194" i="10"/>
  <c r="S194" i="10"/>
  <c r="T194" i="10"/>
  <c r="U194" i="10"/>
  <c r="F195" i="10"/>
  <c r="I195" i="10"/>
  <c r="M195" i="10"/>
  <c r="N195" i="10"/>
  <c r="P195" i="10"/>
  <c r="Q195" i="10"/>
  <c r="R195" i="10"/>
  <c r="S195" i="10"/>
  <c r="T195" i="10"/>
  <c r="U195" i="10"/>
  <c r="V195" i="10"/>
  <c r="F196" i="10"/>
  <c r="V196" i="10" s="1"/>
  <c r="I196" i="10"/>
  <c r="M196" i="10"/>
  <c r="N196" i="10"/>
  <c r="P196" i="10"/>
  <c r="Q196" i="10"/>
  <c r="R196" i="10"/>
  <c r="S196" i="10"/>
  <c r="T196" i="10"/>
  <c r="U196" i="10"/>
  <c r="F197" i="10"/>
  <c r="I197" i="10"/>
  <c r="M197" i="10"/>
  <c r="N197" i="10"/>
  <c r="P197" i="10"/>
  <c r="Q197" i="10"/>
  <c r="R197" i="10"/>
  <c r="S197" i="10"/>
  <c r="T197" i="10"/>
  <c r="U197" i="10"/>
  <c r="V197" i="10"/>
  <c r="F198" i="10"/>
  <c r="V198" i="10" s="1"/>
  <c r="I198" i="10"/>
  <c r="M198" i="10"/>
  <c r="N198" i="10"/>
  <c r="P198" i="10"/>
  <c r="Q198" i="10"/>
  <c r="R198" i="10"/>
  <c r="S198" i="10"/>
  <c r="T198" i="10"/>
  <c r="U198" i="10"/>
  <c r="F199" i="10"/>
  <c r="I199" i="10"/>
  <c r="M199" i="10"/>
  <c r="N199" i="10"/>
  <c r="P199" i="10"/>
  <c r="Q199" i="10"/>
  <c r="R199" i="10"/>
  <c r="S199" i="10"/>
  <c r="T199" i="10"/>
  <c r="U199" i="10"/>
  <c r="V199" i="10"/>
  <c r="F200" i="10"/>
  <c r="V200" i="10" s="1"/>
  <c r="I200" i="10"/>
  <c r="M200" i="10"/>
  <c r="N200" i="10"/>
  <c r="P200" i="10"/>
  <c r="Q200" i="10"/>
  <c r="R200" i="10"/>
  <c r="S200" i="10"/>
  <c r="T200" i="10"/>
  <c r="U200" i="10"/>
  <c r="F201" i="10"/>
  <c r="I201" i="10"/>
  <c r="M201" i="10"/>
  <c r="N201" i="10"/>
  <c r="P201" i="10"/>
  <c r="Q201" i="10"/>
  <c r="R201" i="10"/>
  <c r="S201" i="10"/>
  <c r="T201" i="10"/>
  <c r="U201" i="10"/>
  <c r="V201" i="10"/>
  <c r="F202" i="10"/>
  <c r="V202" i="10" s="1"/>
  <c r="I202" i="10"/>
  <c r="M202" i="10"/>
  <c r="N202" i="10"/>
  <c r="P202" i="10"/>
  <c r="Q202" i="10"/>
  <c r="R202" i="10"/>
  <c r="S202" i="10"/>
  <c r="T202" i="10"/>
  <c r="U202" i="10"/>
  <c r="F203" i="10"/>
  <c r="I203" i="10"/>
  <c r="M203" i="10"/>
  <c r="N203" i="10"/>
  <c r="P203" i="10"/>
  <c r="Q203" i="10"/>
  <c r="R203" i="10"/>
  <c r="S203" i="10"/>
  <c r="T203" i="10"/>
  <c r="U203" i="10"/>
  <c r="V203" i="10"/>
  <c r="F204" i="10"/>
  <c r="V204" i="10" s="1"/>
  <c r="I204" i="10"/>
  <c r="M204" i="10"/>
  <c r="N204" i="10"/>
  <c r="P204" i="10"/>
  <c r="Q204" i="10"/>
  <c r="R204" i="10"/>
  <c r="S204" i="10"/>
  <c r="T204" i="10"/>
  <c r="U204" i="10"/>
  <c r="F205" i="10"/>
  <c r="I205" i="10"/>
  <c r="M205" i="10"/>
  <c r="N205" i="10"/>
  <c r="P205" i="10"/>
  <c r="Q205" i="10"/>
  <c r="R205" i="10"/>
  <c r="S205" i="10"/>
  <c r="T205" i="10"/>
  <c r="U205" i="10"/>
  <c r="V205" i="10"/>
  <c r="F206" i="10"/>
  <c r="V206" i="10" s="1"/>
  <c r="I206" i="10"/>
  <c r="M206" i="10"/>
  <c r="N206" i="10"/>
  <c r="P206" i="10"/>
  <c r="Q206" i="10"/>
  <c r="R206" i="10"/>
  <c r="S206" i="10"/>
  <c r="T206" i="10"/>
  <c r="U206" i="10"/>
  <c r="F207" i="10"/>
  <c r="I207" i="10"/>
  <c r="M207" i="10"/>
  <c r="N207" i="10"/>
  <c r="P207" i="10"/>
  <c r="Q207" i="10"/>
  <c r="R207" i="10"/>
  <c r="S207" i="10"/>
  <c r="T207" i="10"/>
  <c r="U207" i="10"/>
  <c r="V207" i="10"/>
  <c r="F208" i="10"/>
  <c r="V208" i="10" s="1"/>
  <c r="I208" i="10"/>
  <c r="M208" i="10"/>
  <c r="N208" i="10"/>
  <c r="P208" i="10"/>
  <c r="Q208" i="10"/>
  <c r="R208" i="10"/>
  <c r="S208" i="10"/>
  <c r="T208" i="10"/>
  <c r="U208" i="10"/>
  <c r="F209" i="10"/>
  <c r="I209" i="10"/>
  <c r="M209" i="10"/>
  <c r="N209" i="10"/>
  <c r="P209" i="10"/>
  <c r="Q209" i="10"/>
  <c r="R209" i="10"/>
  <c r="S209" i="10"/>
  <c r="T209" i="10"/>
  <c r="U209" i="10"/>
  <c r="V209" i="10"/>
  <c r="F210" i="10"/>
  <c r="V210" i="10" s="1"/>
  <c r="I210" i="10"/>
  <c r="M210" i="10"/>
  <c r="N210" i="10"/>
  <c r="P210" i="10"/>
  <c r="Q210" i="10"/>
  <c r="R210" i="10"/>
  <c r="S210" i="10"/>
  <c r="T210" i="10"/>
  <c r="U210" i="10"/>
  <c r="F211" i="10"/>
  <c r="I211" i="10"/>
  <c r="M211" i="10"/>
  <c r="N211" i="10"/>
  <c r="P211" i="10"/>
  <c r="Q211" i="10"/>
  <c r="R211" i="10"/>
  <c r="S211" i="10"/>
  <c r="T211" i="10"/>
  <c r="U211" i="10"/>
  <c r="V211" i="10"/>
  <c r="F212" i="10"/>
  <c r="V212" i="10" s="1"/>
  <c r="I212" i="10"/>
  <c r="M212" i="10"/>
  <c r="N212" i="10"/>
  <c r="P212" i="10"/>
  <c r="Q212" i="10"/>
  <c r="R212" i="10"/>
  <c r="S212" i="10"/>
  <c r="T212" i="10"/>
  <c r="U212" i="10"/>
  <c r="F213" i="10"/>
  <c r="I213" i="10"/>
  <c r="M213" i="10"/>
  <c r="N213" i="10"/>
  <c r="P213" i="10"/>
  <c r="Q213" i="10"/>
  <c r="R213" i="10"/>
  <c r="S213" i="10"/>
  <c r="T213" i="10"/>
  <c r="U213" i="10"/>
  <c r="V213" i="10"/>
  <c r="F214" i="10"/>
  <c r="V214" i="10" s="1"/>
  <c r="I214" i="10"/>
  <c r="M214" i="10"/>
  <c r="N214" i="10"/>
  <c r="P214" i="10"/>
  <c r="Q214" i="10"/>
  <c r="R214" i="10"/>
  <c r="S214" i="10"/>
  <c r="T214" i="10"/>
  <c r="U214" i="10"/>
  <c r="F215" i="10"/>
  <c r="I215" i="10"/>
  <c r="M215" i="10"/>
  <c r="N215" i="10"/>
  <c r="P215" i="10"/>
  <c r="Q215" i="10"/>
  <c r="R215" i="10"/>
  <c r="S215" i="10"/>
  <c r="T215" i="10"/>
  <c r="U215" i="10"/>
  <c r="V215" i="10"/>
  <c r="F216" i="10"/>
  <c r="V216" i="10" s="1"/>
  <c r="I216" i="10"/>
  <c r="M216" i="10"/>
  <c r="N216" i="10"/>
  <c r="P216" i="10"/>
  <c r="Q216" i="10"/>
  <c r="R216" i="10"/>
  <c r="S216" i="10"/>
  <c r="T216" i="10"/>
  <c r="U216" i="10"/>
  <c r="F217" i="10"/>
  <c r="I217" i="10"/>
  <c r="M217" i="10"/>
  <c r="N217" i="10"/>
  <c r="P217" i="10"/>
  <c r="Q217" i="10"/>
  <c r="R217" i="10"/>
  <c r="S217" i="10"/>
  <c r="T217" i="10"/>
  <c r="U217" i="10"/>
  <c r="V217" i="10"/>
  <c r="F218" i="10"/>
  <c r="V218" i="10" s="1"/>
  <c r="I218" i="10"/>
  <c r="M218" i="10"/>
  <c r="N218" i="10"/>
  <c r="P218" i="10"/>
  <c r="Q218" i="10"/>
  <c r="R218" i="10"/>
  <c r="S218" i="10"/>
  <c r="T218" i="10"/>
  <c r="U218" i="10"/>
  <c r="F219" i="10"/>
  <c r="I219" i="10"/>
  <c r="M219" i="10"/>
  <c r="N219" i="10"/>
  <c r="P219" i="10"/>
  <c r="Q219" i="10"/>
  <c r="R219" i="10"/>
  <c r="S219" i="10"/>
  <c r="T219" i="10"/>
  <c r="U219" i="10"/>
  <c r="V219" i="10"/>
  <c r="F220" i="10"/>
  <c r="V220" i="10" s="1"/>
  <c r="I220" i="10"/>
  <c r="M220" i="10"/>
  <c r="N220" i="10"/>
  <c r="P220" i="10"/>
  <c r="Q220" i="10"/>
  <c r="R220" i="10"/>
  <c r="S220" i="10"/>
  <c r="T220" i="10"/>
  <c r="U220" i="10"/>
  <c r="F221" i="10"/>
  <c r="I221" i="10"/>
  <c r="M221" i="10"/>
  <c r="N221" i="10"/>
  <c r="P221" i="10"/>
  <c r="Q221" i="10"/>
  <c r="R221" i="10"/>
  <c r="S221" i="10"/>
  <c r="T221" i="10"/>
  <c r="U221" i="10"/>
  <c r="V221" i="10"/>
  <c r="F222" i="10"/>
  <c r="V222" i="10" s="1"/>
  <c r="I222" i="10"/>
  <c r="M222" i="10"/>
  <c r="N222" i="10"/>
  <c r="P222" i="10"/>
  <c r="Q222" i="10"/>
  <c r="R222" i="10"/>
  <c r="S222" i="10"/>
  <c r="T222" i="10"/>
  <c r="U222" i="10"/>
  <c r="F223" i="10"/>
  <c r="I223" i="10"/>
  <c r="M223" i="10"/>
  <c r="N223" i="10"/>
  <c r="P223" i="10"/>
  <c r="Q223" i="10"/>
  <c r="R223" i="10"/>
  <c r="S223" i="10"/>
  <c r="T223" i="10"/>
  <c r="U223" i="10"/>
  <c r="V223" i="10"/>
  <c r="F224" i="10"/>
  <c r="V224" i="10" s="1"/>
  <c r="I224" i="10"/>
  <c r="M224" i="10"/>
  <c r="N224" i="10"/>
  <c r="P224" i="10"/>
  <c r="Q224" i="10"/>
  <c r="R224" i="10"/>
  <c r="S224" i="10"/>
  <c r="T224" i="10"/>
  <c r="U224" i="10"/>
  <c r="F225" i="10"/>
  <c r="I225" i="10"/>
  <c r="M225" i="10"/>
  <c r="N225" i="10"/>
  <c r="P225" i="10"/>
  <c r="Q225" i="10"/>
  <c r="R225" i="10"/>
  <c r="S225" i="10"/>
  <c r="T225" i="10"/>
  <c r="U225" i="10"/>
  <c r="V225" i="10"/>
  <c r="F226" i="10"/>
  <c r="V226" i="10" s="1"/>
  <c r="I226" i="10"/>
  <c r="M226" i="10"/>
  <c r="N226" i="10"/>
  <c r="P226" i="10"/>
  <c r="Q226" i="10"/>
  <c r="R226" i="10"/>
  <c r="S226" i="10"/>
  <c r="T226" i="10"/>
  <c r="U226" i="10"/>
  <c r="F227" i="10"/>
  <c r="I227" i="10"/>
  <c r="M227" i="10"/>
  <c r="N227" i="10"/>
  <c r="P227" i="10"/>
  <c r="Q227" i="10"/>
  <c r="R227" i="10"/>
  <c r="S227" i="10"/>
  <c r="T227" i="10"/>
  <c r="U227" i="10"/>
  <c r="V227" i="10"/>
  <c r="F228" i="10"/>
  <c r="V228" i="10" s="1"/>
  <c r="I228" i="10"/>
  <c r="M228" i="10"/>
  <c r="N228" i="10"/>
  <c r="P228" i="10"/>
  <c r="Q228" i="10"/>
  <c r="R228" i="10"/>
  <c r="S228" i="10"/>
  <c r="T228" i="10"/>
  <c r="U228" i="10"/>
  <c r="F229" i="10"/>
  <c r="I229" i="10"/>
  <c r="M229" i="10"/>
  <c r="N229" i="10"/>
  <c r="P229" i="10"/>
  <c r="Q229" i="10"/>
  <c r="R229" i="10"/>
  <c r="S229" i="10"/>
  <c r="T229" i="10"/>
  <c r="U229" i="10"/>
  <c r="V229" i="10"/>
  <c r="F230" i="10"/>
  <c r="V230" i="10" s="1"/>
  <c r="I230" i="10"/>
  <c r="M230" i="10"/>
  <c r="N230" i="10"/>
  <c r="P230" i="10"/>
  <c r="Q230" i="10"/>
  <c r="R230" i="10"/>
  <c r="S230" i="10"/>
  <c r="T230" i="10"/>
  <c r="U230" i="10"/>
  <c r="F231" i="10"/>
  <c r="I231" i="10"/>
  <c r="M231" i="10"/>
  <c r="N231" i="10"/>
  <c r="P231" i="10"/>
  <c r="Q231" i="10"/>
  <c r="R231" i="10"/>
  <c r="S231" i="10"/>
  <c r="T231" i="10"/>
  <c r="U231" i="10"/>
  <c r="V231" i="10"/>
  <c r="F232" i="10"/>
  <c r="V232" i="10" s="1"/>
  <c r="I232" i="10"/>
  <c r="M232" i="10"/>
  <c r="N232" i="10"/>
  <c r="P232" i="10"/>
  <c r="Q232" i="10"/>
  <c r="R232" i="10"/>
  <c r="S232" i="10"/>
  <c r="T232" i="10"/>
  <c r="U232" i="10"/>
  <c r="F233" i="10"/>
  <c r="I233" i="10"/>
  <c r="M233" i="10"/>
  <c r="N233" i="10"/>
  <c r="P233" i="10"/>
  <c r="Q233" i="10"/>
  <c r="R233" i="10"/>
  <c r="S233" i="10"/>
  <c r="T233" i="10"/>
  <c r="U233" i="10"/>
  <c r="V233" i="10"/>
  <c r="F234" i="10"/>
  <c r="V234" i="10" s="1"/>
  <c r="I234" i="10"/>
  <c r="M234" i="10"/>
  <c r="N234" i="10"/>
  <c r="P234" i="10"/>
  <c r="Q234" i="10"/>
  <c r="R234" i="10"/>
  <c r="S234" i="10"/>
  <c r="T234" i="10"/>
  <c r="U234" i="10"/>
  <c r="F235" i="10"/>
  <c r="I235" i="10"/>
  <c r="M235" i="10"/>
  <c r="N235" i="10"/>
  <c r="P235" i="10"/>
  <c r="Q235" i="10"/>
  <c r="R235" i="10"/>
  <c r="S235" i="10"/>
  <c r="T235" i="10"/>
  <c r="U235" i="10"/>
  <c r="V235" i="10"/>
  <c r="F236" i="10"/>
  <c r="V236" i="10" s="1"/>
  <c r="I236" i="10"/>
  <c r="M236" i="10"/>
  <c r="N236" i="10"/>
  <c r="P236" i="10"/>
  <c r="Q236" i="10"/>
  <c r="R236" i="10"/>
  <c r="S236" i="10"/>
  <c r="T236" i="10"/>
  <c r="U236" i="10"/>
  <c r="F237" i="10"/>
  <c r="I237" i="10"/>
  <c r="M237" i="10"/>
  <c r="N237" i="10"/>
  <c r="P237" i="10"/>
  <c r="Q237" i="10"/>
  <c r="R237" i="10"/>
  <c r="S237" i="10"/>
  <c r="T237" i="10"/>
  <c r="U237" i="10"/>
  <c r="V237" i="10"/>
  <c r="F238" i="10"/>
  <c r="V238" i="10" s="1"/>
  <c r="I238" i="10"/>
  <c r="M238" i="10"/>
  <c r="N238" i="10"/>
  <c r="P238" i="10"/>
  <c r="Q238" i="10"/>
  <c r="R238" i="10"/>
  <c r="S238" i="10"/>
  <c r="T238" i="10"/>
  <c r="U238" i="10"/>
  <c r="F239" i="10"/>
  <c r="I239" i="10"/>
  <c r="M239" i="10"/>
  <c r="N239" i="10"/>
  <c r="P239" i="10"/>
  <c r="Q239" i="10"/>
  <c r="R239" i="10"/>
  <c r="S239" i="10"/>
  <c r="T239" i="10"/>
  <c r="U239" i="10"/>
  <c r="V239" i="10"/>
  <c r="F240" i="10"/>
  <c r="V240" i="10" s="1"/>
  <c r="I240" i="10"/>
  <c r="M240" i="10"/>
  <c r="N240" i="10"/>
  <c r="P240" i="10"/>
  <c r="Q240" i="10"/>
  <c r="R240" i="10"/>
  <c r="S240" i="10"/>
  <c r="T240" i="10"/>
  <c r="U240" i="10"/>
  <c r="F241" i="10"/>
  <c r="I241" i="10"/>
  <c r="M241" i="10"/>
  <c r="N241" i="10"/>
  <c r="P241" i="10"/>
  <c r="Q241" i="10"/>
  <c r="R241" i="10"/>
  <c r="S241" i="10"/>
  <c r="T241" i="10"/>
  <c r="U241" i="10"/>
  <c r="V241" i="10"/>
  <c r="F242" i="10"/>
  <c r="V242" i="10" s="1"/>
  <c r="I242" i="10"/>
  <c r="M242" i="10"/>
  <c r="N242" i="10"/>
  <c r="P242" i="10"/>
  <c r="Q242" i="10"/>
  <c r="R242" i="10"/>
  <c r="S242" i="10"/>
  <c r="T242" i="10"/>
  <c r="U242" i="10"/>
  <c r="F243" i="10"/>
  <c r="I243" i="10"/>
  <c r="M243" i="10"/>
  <c r="N243" i="10"/>
  <c r="P243" i="10"/>
  <c r="Q243" i="10"/>
  <c r="R243" i="10"/>
  <c r="S243" i="10"/>
  <c r="T243" i="10"/>
  <c r="U243" i="10"/>
  <c r="V243" i="10"/>
  <c r="F244" i="10"/>
  <c r="V244" i="10" s="1"/>
  <c r="I244" i="10"/>
  <c r="M244" i="10"/>
  <c r="N244" i="10"/>
  <c r="P244" i="10"/>
  <c r="Q244" i="10"/>
  <c r="R244" i="10"/>
  <c r="S244" i="10"/>
  <c r="T244" i="10"/>
  <c r="U244" i="10"/>
  <c r="F245" i="10"/>
  <c r="I245" i="10"/>
  <c r="M245" i="10"/>
  <c r="N245" i="10"/>
  <c r="P245" i="10"/>
  <c r="Q245" i="10"/>
  <c r="R245" i="10"/>
  <c r="S245" i="10"/>
  <c r="T245" i="10"/>
  <c r="U245" i="10"/>
  <c r="V245" i="10"/>
  <c r="F246" i="10"/>
  <c r="V246" i="10" s="1"/>
  <c r="I246" i="10"/>
  <c r="M246" i="10"/>
  <c r="N246" i="10"/>
  <c r="P246" i="10"/>
  <c r="Q246" i="10"/>
  <c r="R246" i="10"/>
  <c r="S246" i="10"/>
  <c r="T246" i="10"/>
  <c r="U246" i="10"/>
  <c r="F247" i="10"/>
  <c r="I247" i="10"/>
  <c r="M247" i="10"/>
  <c r="N247" i="10"/>
  <c r="P247" i="10"/>
  <c r="Q247" i="10"/>
  <c r="R247" i="10"/>
  <c r="S247" i="10"/>
  <c r="T247" i="10"/>
  <c r="U247" i="10"/>
  <c r="V247" i="10"/>
  <c r="F248" i="10"/>
  <c r="V248" i="10" s="1"/>
  <c r="I248" i="10"/>
  <c r="M248" i="10"/>
  <c r="N248" i="10"/>
  <c r="P248" i="10"/>
  <c r="Q248" i="10"/>
  <c r="R248" i="10"/>
  <c r="S248" i="10"/>
  <c r="T248" i="10"/>
  <c r="U248" i="10"/>
  <c r="F249" i="10"/>
  <c r="I249" i="10"/>
  <c r="M249" i="10"/>
  <c r="N249" i="10"/>
  <c r="P249" i="10"/>
  <c r="Q249" i="10"/>
  <c r="R249" i="10"/>
  <c r="S249" i="10"/>
  <c r="T249" i="10"/>
  <c r="U249" i="10"/>
  <c r="V249" i="10"/>
  <c r="F250" i="10"/>
  <c r="V250" i="10" s="1"/>
  <c r="I250" i="10"/>
  <c r="M250" i="10"/>
  <c r="N250" i="10"/>
  <c r="P250" i="10"/>
  <c r="Q250" i="10"/>
  <c r="R250" i="10"/>
  <c r="S250" i="10"/>
  <c r="T250" i="10"/>
  <c r="U250" i="10"/>
  <c r="F251" i="10"/>
  <c r="I251" i="10"/>
  <c r="M251" i="10"/>
  <c r="N251" i="10"/>
  <c r="P251" i="10"/>
  <c r="Q251" i="10"/>
  <c r="R251" i="10"/>
  <c r="S251" i="10"/>
  <c r="T251" i="10"/>
  <c r="U251" i="10"/>
  <c r="V251" i="10"/>
  <c r="F252" i="10"/>
  <c r="V252" i="10" s="1"/>
  <c r="I252" i="10"/>
  <c r="M252" i="10"/>
  <c r="N252" i="10"/>
  <c r="P252" i="10"/>
  <c r="Q252" i="10"/>
  <c r="R252" i="10"/>
  <c r="S252" i="10"/>
  <c r="T252" i="10"/>
  <c r="U252" i="10"/>
  <c r="F253" i="10"/>
  <c r="I253" i="10"/>
  <c r="M253" i="10"/>
  <c r="N253" i="10"/>
  <c r="P253" i="10"/>
  <c r="Q253" i="10"/>
  <c r="R253" i="10"/>
  <c r="S253" i="10"/>
  <c r="T253" i="10"/>
  <c r="U253" i="10"/>
  <c r="V253" i="10"/>
  <c r="F254" i="10"/>
  <c r="V254" i="10" s="1"/>
  <c r="I254" i="10"/>
  <c r="M254" i="10"/>
  <c r="N254" i="10"/>
  <c r="P254" i="10"/>
  <c r="Q254" i="10"/>
  <c r="R254" i="10"/>
  <c r="S254" i="10"/>
  <c r="T254" i="10"/>
  <c r="U254" i="10"/>
  <c r="F255" i="10"/>
  <c r="I255" i="10"/>
  <c r="M255" i="10"/>
  <c r="N255" i="10"/>
  <c r="P255" i="10"/>
  <c r="Q255" i="10"/>
  <c r="R255" i="10"/>
  <c r="S255" i="10"/>
  <c r="T255" i="10"/>
  <c r="U255" i="10"/>
  <c r="V255" i="10"/>
  <c r="F256" i="10"/>
  <c r="V256" i="10" s="1"/>
  <c r="I256" i="10"/>
  <c r="M256" i="10"/>
  <c r="N256" i="10"/>
  <c r="P256" i="10"/>
  <c r="Q256" i="10"/>
  <c r="R256" i="10"/>
  <c r="S256" i="10"/>
  <c r="T256" i="10"/>
  <c r="U256" i="10"/>
  <c r="F257" i="10"/>
  <c r="I257" i="10"/>
  <c r="M257" i="10"/>
  <c r="N257" i="10"/>
  <c r="P257" i="10"/>
  <c r="Q257" i="10"/>
  <c r="R257" i="10"/>
  <c r="S257" i="10"/>
  <c r="T257" i="10"/>
  <c r="U257" i="10"/>
  <c r="V257" i="10"/>
  <c r="F258" i="10"/>
  <c r="V258" i="10" s="1"/>
  <c r="I258" i="10"/>
  <c r="M258" i="10"/>
  <c r="N258" i="10"/>
  <c r="P258" i="10"/>
  <c r="Q258" i="10"/>
  <c r="R258" i="10"/>
  <c r="S258" i="10"/>
  <c r="T258" i="10"/>
  <c r="U258" i="10"/>
  <c r="F259" i="10"/>
  <c r="I259" i="10"/>
  <c r="M259" i="10"/>
  <c r="N259" i="10"/>
  <c r="P259" i="10"/>
  <c r="Q259" i="10"/>
  <c r="R259" i="10"/>
  <c r="S259" i="10"/>
  <c r="T259" i="10"/>
  <c r="U259" i="10"/>
  <c r="V259" i="10"/>
  <c r="F260" i="10"/>
  <c r="V260" i="10" s="1"/>
  <c r="I260" i="10"/>
  <c r="M260" i="10"/>
  <c r="N260" i="10"/>
  <c r="P260" i="10"/>
  <c r="Q260" i="10"/>
  <c r="R260" i="10"/>
  <c r="S260" i="10"/>
  <c r="T260" i="10"/>
  <c r="U260" i="10"/>
  <c r="F261" i="10"/>
  <c r="I261" i="10"/>
  <c r="M261" i="10"/>
  <c r="N261" i="10"/>
  <c r="P261" i="10"/>
  <c r="Q261" i="10"/>
  <c r="R261" i="10"/>
  <c r="S261" i="10"/>
  <c r="T261" i="10"/>
  <c r="U261" i="10"/>
  <c r="V261" i="10"/>
  <c r="F262" i="10"/>
  <c r="V262" i="10" s="1"/>
  <c r="I262" i="10"/>
  <c r="M262" i="10"/>
  <c r="N262" i="10"/>
  <c r="P262" i="10"/>
  <c r="Q262" i="10"/>
  <c r="R262" i="10"/>
  <c r="S262" i="10"/>
  <c r="T262" i="10"/>
  <c r="U262" i="10"/>
  <c r="F263" i="10"/>
  <c r="I263" i="10"/>
  <c r="M263" i="10"/>
  <c r="N263" i="10"/>
  <c r="P263" i="10"/>
  <c r="Q263" i="10"/>
  <c r="R263" i="10"/>
  <c r="S263" i="10"/>
  <c r="T263" i="10"/>
  <c r="U263" i="10"/>
  <c r="V263" i="10"/>
  <c r="F264" i="10"/>
  <c r="V264" i="10" s="1"/>
  <c r="I264" i="10"/>
  <c r="M264" i="10"/>
  <c r="N264" i="10"/>
  <c r="P264" i="10"/>
  <c r="Q264" i="10"/>
  <c r="R264" i="10"/>
  <c r="S264" i="10"/>
  <c r="T264" i="10"/>
  <c r="U264" i="10"/>
  <c r="F265" i="10"/>
  <c r="I265" i="10"/>
  <c r="M265" i="10"/>
  <c r="N265" i="10"/>
  <c r="P265" i="10"/>
  <c r="Q265" i="10"/>
  <c r="R265" i="10"/>
  <c r="S265" i="10"/>
  <c r="T265" i="10"/>
  <c r="U265" i="10"/>
  <c r="V265" i="10"/>
  <c r="F266" i="10"/>
  <c r="V266" i="10" s="1"/>
  <c r="I266" i="10"/>
  <c r="M266" i="10"/>
  <c r="N266" i="10"/>
  <c r="P266" i="10"/>
  <c r="Q266" i="10"/>
  <c r="R266" i="10"/>
  <c r="S266" i="10"/>
  <c r="T266" i="10"/>
  <c r="U266" i="10"/>
  <c r="F267" i="10"/>
  <c r="I267" i="10"/>
  <c r="M267" i="10"/>
  <c r="N267" i="10"/>
  <c r="P267" i="10"/>
  <c r="Q267" i="10"/>
  <c r="R267" i="10"/>
  <c r="S267" i="10"/>
  <c r="T267" i="10"/>
  <c r="U267" i="10"/>
  <c r="V267" i="10"/>
  <c r="F268" i="10"/>
  <c r="V268" i="10" s="1"/>
  <c r="I268" i="10"/>
  <c r="M268" i="10"/>
  <c r="N268" i="10"/>
  <c r="P268" i="10"/>
  <c r="Q268" i="10"/>
  <c r="R268" i="10"/>
  <c r="S268" i="10"/>
  <c r="T268" i="10"/>
  <c r="U268" i="10"/>
  <c r="F269" i="10"/>
  <c r="I269" i="10"/>
  <c r="M269" i="10"/>
  <c r="N269" i="10"/>
  <c r="P269" i="10"/>
  <c r="Q269" i="10"/>
  <c r="R269" i="10"/>
  <c r="S269" i="10"/>
  <c r="T269" i="10"/>
  <c r="U269" i="10"/>
  <c r="V269" i="10"/>
  <c r="F270" i="10"/>
  <c r="V270" i="10" s="1"/>
  <c r="I270" i="10"/>
  <c r="M270" i="10"/>
  <c r="N270" i="10"/>
  <c r="P270" i="10"/>
  <c r="Q270" i="10"/>
  <c r="R270" i="10"/>
  <c r="S270" i="10"/>
  <c r="T270" i="10"/>
  <c r="U270" i="10"/>
  <c r="F271" i="10"/>
  <c r="I271" i="10"/>
  <c r="M271" i="10"/>
  <c r="N271" i="10"/>
  <c r="P271" i="10"/>
  <c r="Q271" i="10"/>
  <c r="R271" i="10"/>
  <c r="S271" i="10"/>
  <c r="T271" i="10"/>
  <c r="U271" i="10"/>
  <c r="V271" i="10"/>
  <c r="F272" i="10"/>
  <c r="V272" i="10" s="1"/>
  <c r="I272" i="10"/>
  <c r="M272" i="10"/>
  <c r="N272" i="10"/>
  <c r="P272" i="10"/>
  <c r="Q272" i="10"/>
  <c r="R272" i="10"/>
  <c r="S272" i="10"/>
  <c r="T272" i="10"/>
  <c r="U272" i="10"/>
  <c r="F273" i="10"/>
  <c r="I273" i="10"/>
  <c r="M273" i="10"/>
  <c r="N273" i="10"/>
  <c r="P273" i="10"/>
  <c r="Q273" i="10"/>
  <c r="R273" i="10"/>
  <c r="S273" i="10"/>
  <c r="T273" i="10"/>
  <c r="U273" i="10"/>
  <c r="V273" i="10"/>
  <c r="F274" i="10"/>
  <c r="V274" i="10" s="1"/>
  <c r="I274" i="10"/>
  <c r="M274" i="10"/>
  <c r="N274" i="10"/>
  <c r="P274" i="10"/>
  <c r="Q274" i="10"/>
  <c r="R274" i="10"/>
  <c r="S274" i="10"/>
  <c r="T274" i="10"/>
  <c r="U274" i="10"/>
  <c r="F275" i="10"/>
  <c r="I275" i="10"/>
  <c r="M275" i="10"/>
  <c r="N275" i="10"/>
  <c r="P275" i="10"/>
  <c r="Q275" i="10"/>
  <c r="R275" i="10"/>
  <c r="S275" i="10"/>
  <c r="T275" i="10"/>
  <c r="U275" i="10"/>
  <c r="V275" i="10"/>
  <c r="F276" i="10"/>
  <c r="V276" i="10" s="1"/>
  <c r="I276" i="10"/>
  <c r="M276" i="10"/>
  <c r="N276" i="10"/>
  <c r="P276" i="10"/>
  <c r="Q276" i="10"/>
  <c r="R276" i="10"/>
  <c r="S276" i="10"/>
  <c r="T276" i="10"/>
  <c r="U276" i="10"/>
  <c r="F277" i="10"/>
  <c r="I277" i="10"/>
  <c r="M277" i="10"/>
  <c r="N277" i="10"/>
  <c r="P277" i="10"/>
  <c r="Q277" i="10"/>
  <c r="R277" i="10"/>
  <c r="S277" i="10"/>
  <c r="T277" i="10"/>
  <c r="U277" i="10"/>
  <c r="V277" i="10"/>
  <c r="F278" i="10"/>
  <c r="V278" i="10" s="1"/>
  <c r="I278" i="10"/>
  <c r="M278" i="10"/>
  <c r="N278" i="10"/>
  <c r="P278" i="10"/>
  <c r="Q278" i="10"/>
  <c r="R278" i="10"/>
  <c r="S278" i="10"/>
  <c r="T278" i="10"/>
  <c r="U278" i="10"/>
  <c r="F279" i="10"/>
  <c r="I279" i="10"/>
  <c r="M279" i="10"/>
  <c r="N279" i="10"/>
  <c r="P279" i="10"/>
  <c r="Q279" i="10"/>
  <c r="R279" i="10"/>
  <c r="S279" i="10"/>
  <c r="T279" i="10"/>
  <c r="U279" i="10"/>
  <c r="V279" i="10"/>
  <c r="F280" i="10"/>
  <c r="V280" i="10" s="1"/>
  <c r="I280" i="10"/>
  <c r="M280" i="10"/>
  <c r="N280" i="10"/>
  <c r="P280" i="10"/>
  <c r="Q280" i="10"/>
  <c r="R280" i="10"/>
  <c r="S280" i="10"/>
  <c r="T280" i="10"/>
  <c r="U280" i="10"/>
  <c r="F281" i="10"/>
  <c r="I281" i="10"/>
  <c r="M281" i="10"/>
  <c r="N281" i="10"/>
  <c r="P281" i="10"/>
  <c r="Q281" i="10"/>
  <c r="R281" i="10"/>
  <c r="S281" i="10"/>
  <c r="T281" i="10"/>
  <c r="U281" i="10"/>
  <c r="V281" i="10"/>
  <c r="F282" i="10"/>
  <c r="V282" i="10" s="1"/>
  <c r="I282" i="10"/>
  <c r="M282" i="10"/>
  <c r="N282" i="10"/>
  <c r="P282" i="10"/>
  <c r="Q282" i="10"/>
  <c r="R282" i="10"/>
  <c r="S282" i="10"/>
  <c r="T282" i="10"/>
  <c r="U282" i="10"/>
  <c r="F283" i="10"/>
  <c r="I283" i="10"/>
  <c r="M283" i="10"/>
  <c r="N283" i="10"/>
  <c r="P283" i="10"/>
  <c r="Q283" i="10"/>
  <c r="R283" i="10"/>
  <c r="S283" i="10"/>
  <c r="T283" i="10"/>
  <c r="U283" i="10"/>
  <c r="V283" i="10"/>
  <c r="F284" i="10"/>
  <c r="V284" i="10" s="1"/>
  <c r="I284" i="10"/>
  <c r="M284" i="10"/>
  <c r="N284" i="10"/>
  <c r="P284" i="10"/>
  <c r="Q284" i="10"/>
  <c r="R284" i="10"/>
  <c r="S284" i="10"/>
  <c r="T284" i="10"/>
  <c r="U284" i="10"/>
  <c r="F285" i="10"/>
  <c r="I285" i="10"/>
  <c r="M285" i="10"/>
  <c r="N285" i="10"/>
  <c r="P285" i="10"/>
  <c r="Q285" i="10"/>
  <c r="R285" i="10"/>
  <c r="S285" i="10"/>
  <c r="T285" i="10"/>
  <c r="U285" i="10"/>
  <c r="V285" i="10"/>
  <c r="F286" i="10"/>
  <c r="V286" i="10" s="1"/>
  <c r="I286" i="10"/>
  <c r="M286" i="10"/>
  <c r="N286" i="10"/>
  <c r="P286" i="10"/>
  <c r="Q286" i="10"/>
  <c r="R286" i="10"/>
  <c r="S286" i="10"/>
  <c r="T286" i="10"/>
  <c r="U286" i="10"/>
  <c r="F287" i="10"/>
  <c r="I287" i="10"/>
  <c r="M287" i="10"/>
  <c r="N287" i="10"/>
  <c r="P287" i="10"/>
  <c r="Q287" i="10"/>
  <c r="R287" i="10"/>
  <c r="S287" i="10"/>
  <c r="T287" i="10"/>
  <c r="U287" i="10"/>
  <c r="V287" i="10"/>
  <c r="F288" i="10"/>
  <c r="V288" i="10" s="1"/>
  <c r="I288" i="10"/>
  <c r="M288" i="10"/>
  <c r="N288" i="10"/>
  <c r="P288" i="10"/>
  <c r="Q288" i="10"/>
  <c r="R288" i="10"/>
  <c r="S288" i="10"/>
  <c r="T288" i="10"/>
  <c r="U288" i="10"/>
  <c r="F289" i="10"/>
  <c r="I289" i="10"/>
  <c r="M289" i="10"/>
  <c r="N289" i="10"/>
  <c r="P289" i="10"/>
  <c r="Q289" i="10"/>
  <c r="R289" i="10"/>
  <c r="S289" i="10"/>
  <c r="T289" i="10"/>
  <c r="U289" i="10"/>
  <c r="V289" i="10"/>
  <c r="F290" i="10"/>
  <c r="V290" i="10" s="1"/>
  <c r="I290" i="10"/>
  <c r="M290" i="10"/>
  <c r="N290" i="10"/>
  <c r="P290" i="10"/>
  <c r="Q290" i="10"/>
  <c r="R290" i="10"/>
  <c r="S290" i="10"/>
  <c r="T290" i="10"/>
  <c r="U290" i="10"/>
  <c r="F291" i="10"/>
  <c r="I291" i="10"/>
  <c r="M291" i="10"/>
  <c r="N291" i="10"/>
  <c r="P291" i="10"/>
  <c r="Q291" i="10"/>
  <c r="R291" i="10"/>
  <c r="S291" i="10"/>
  <c r="T291" i="10"/>
  <c r="U291" i="10"/>
  <c r="V291" i="10"/>
  <c r="F292" i="10"/>
  <c r="V292" i="10" s="1"/>
  <c r="I292" i="10"/>
  <c r="M292" i="10"/>
  <c r="N292" i="10"/>
  <c r="P292" i="10"/>
  <c r="Q292" i="10"/>
  <c r="R292" i="10"/>
  <c r="S292" i="10"/>
  <c r="T292" i="10"/>
  <c r="U292" i="10"/>
  <c r="F293" i="10"/>
  <c r="I293" i="10"/>
  <c r="M293" i="10"/>
  <c r="N293" i="10"/>
  <c r="P293" i="10"/>
  <c r="Q293" i="10"/>
  <c r="R293" i="10"/>
  <c r="S293" i="10"/>
  <c r="T293" i="10"/>
  <c r="U293" i="10"/>
  <c r="V293" i="10"/>
  <c r="F294" i="10"/>
  <c r="V294" i="10" s="1"/>
  <c r="I294" i="10"/>
  <c r="M294" i="10"/>
  <c r="N294" i="10"/>
  <c r="P294" i="10"/>
  <c r="Q294" i="10"/>
  <c r="R294" i="10"/>
  <c r="S294" i="10"/>
  <c r="T294" i="10"/>
  <c r="U294" i="10"/>
  <c r="F295" i="10"/>
  <c r="I295" i="10"/>
  <c r="M295" i="10"/>
  <c r="N295" i="10"/>
  <c r="P295" i="10"/>
  <c r="Q295" i="10"/>
  <c r="R295" i="10"/>
  <c r="S295" i="10"/>
  <c r="T295" i="10"/>
  <c r="U295" i="10"/>
  <c r="V295" i="10"/>
  <c r="F296" i="10"/>
  <c r="V296" i="10" s="1"/>
  <c r="I296" i="10"/>
  <c r="M296" i="10"/>
  <c r="N296" i="10"/>
  <c r="P296" i="10"/>
  <c r="Q296" i="10"/>
  <c r="R296" i="10"/>
  <c r="S296" i="10"/>
  <c r="T296" i="10"/>
  <c r="U296" i="10"/>
  <c r="F297" i="10"/>
  <c r="I297" i="10"/>
  <c r="M297" i="10"/>
  <c r="N297" i="10"/>
  <c r="P297" i="10"/>
  <c r="Q297" i="10"/>
  <c r="R297" i="10"/>
  <c r="S297" i="10"/>
  <c r="T297" i="10"/>
  <c r="U297" i="10"/>
  <c r="V297" i="10"/>
  <c r="F298" i="10"/>
  <c r="V298" i="10" s="1"/>
  <c r="I298" i="10"/>
  <c r="M298" i="10"/>
  <c r="N298" i="10"/>
  <c r="P298" i="10"/>
  <c r="Q298" i="10"/>
  <c r="R298" i="10"/>
  <c r="S298" i="10"/>
  <c r="T298" i="10"/>
  <c r="U298" i="10"/>
  <c r="F299" i="10"/>
  <c r="I299" i="10"/>
  <c r="M299" i="10"/>
  <c r="N299" i="10"/>
  <c r="P299" i="10"/>
  <c r="Q299" i="10"/>
  <c r="R299" i="10"/>
  <c r="S299" i="10"/>
  <c r="T299" i="10"/>
  <c r="U299" i="10"/>
  <c r="V299" i="10"/>
  <c r="F300" i="10"/>
  <c r="V300" i="10" s="1"/>
  <c r="I300" i="10"/>
  <c r="M300" i="10"/>
  <c r="N300" i="10"/>
  <c r="P300" i="10"/>
  <c r="Q300" i="10"/>
  <c r="R300" i="10"/>
  <c r="S300" i="10"/>
  <c r="T300" i="10"/>
  <c r="U300" i="10"/>
  <c r="F20" i="11"/>
  <c r="R20" i="11" s="1"/>
  <c r="I20" i="11"/>
  <c r="M20" i="11"/>
  <c r="N20" i="11"/>
  <c r="P20" i="11"/>
  <c r="Q20" i="11"/>
  <c r="S20" i="11"/>
  <c r="T20" i="11"/>
  <c r="U20" i="11"/>
  <c r="V20" i="11"/>
  <c r="F21" i="11"/>
  <c r="V21" i="11" s="1"/>
  <c r="I21" i="11"/>
  <c r="M21" i="11"/>
  <c r="N21" i="11"/>
  <c r="P21" i="11"/>
  <c r="Q21" i="11"/>
  <c r="R21" i="11"/>
  <c r="S21" i="11"/>
  <c r="T21" i="11"/>
  <c r="U21" i="11"/>
  <c r="F22" i="11"/>
  <c r="R22" i="11" s="1"/>
  <c r="I22" i="11"/>
  <c r="M22" i="11"/>
  <c r="N22" i="11"/>
  <c r="P22" i="11"/>
  <c r="Q22" i="11"/>
  <c r="S22" i="11"/>
  <c r="T22" i="11"/>
  <c r="U22" i="11"/>
  <c r="V22" i="11"/>
  <c r="F23" i="11"/>
  <c r="V23" i="11" s="1"/>
  <c r="I23" i="11"/>
  <c r="M23" i="11"/>
  <c r="N23" i="11"/>
  <c r="P23" i="11"/>
  <c r="Q23" i="11"/>
  <c r="R23" i="11"/>
  <c r="S23" i="11"/>
  <c r="T23" i="11"/>
  <c r="U23" i="11"/>
  <c r="F24" i="11"/>
  <c r="R24" i="11" s="1"/>
  <c r="I24" i="11"/>
  <c r="M24" i="11"/>
  <c r="N24" i="11"/>
  <c r="P24" i="11"/>
  <c r="Q24" i="11"/>
  <c r="S24" i="11"/>
  <c r="T24" i="11"/>
  <c r="U24" i="11"/>
  <c r="V24" i="11"/>
  <c r="F25" i="11"/>
  <c r="V25" i="11" s="1"/>
  <c r="I25" i="11"/>
  <c r="M25" i="11"/>
  <c r="N25" i="11"/>
  <c r="P25" i="11"/>
  <c r="Q25" i="11"/>
  <c r="R25" i="11"/>
  <c r="S25" i="11"/>
  <c r="T25" i="11"/>
  <c r="U25" i="11"/>
  <c r="F26" i="11"/>
  <c r="R26" i="11" s="1"/>
  <c r="I26" i="11"/>
  <c r="M26" i="11"/>
  <c r="N26" i="11"/>
  <c r="P26" i="11"/>
  <c r="Q26" i="11"/>
  <c r="S26" i="11"/>
  <c r="T26" i="11"/>
  <c r="U26" i="11"/>
  <c r="V26" i="11"/>
  <c r="F27" i="11"/>
  <c r="V27" i="11" s="1"/>
  <c r="I27" i="11"/>
  <c r="M27" i="11"/>
  <c r="N27" i="11"/>
  <c r="P27" i="11"/>
  <c r="Q27" i="11"/>
  <c r="R27" i="11"/>
  <c r="S27" i="11"/>
  <c r="T27" i="11"/>
  <c r="U27" i="11"/>
  <c r="F28" i="11"/>
  <c r="R28" i="11" s="1"/>
  <c r="I28" i="11"/>
  <c r="M28" i="11"/>
  <c r="N28" i="11"/>
  <c r="P28" i="11"/>
  <c r="Q28" i="11"/>
  <c r="S28" i="11"/>
  <c r="T28" i="11"/>
  <c r="U28" i="11"/>
  <c r="V28" i="11"/>
  <c r="F29" i="11"/>
  <c r="V29" i="11" s="1"/>
  <c r="I29" i="11"/>
  <c r="M29" i="11"/>
  <c r="N29" i="11"/>
  <c r="P29" i="11"/>
  <c r="Q29" i="11"/>
  <c r="R29" i="11"/>
  <c r="S29" i="11"/>
  <c r="T29" i="11"/>
  <c r="U29" i="11"/>
  <c r="F30" i="11"/>
  <c r="R30" i="11" s="1"/>
  <c r="I30" i="11"/>
  <c r="M30" i="11"/>
  <c r="N30" i="11"/>
  <c r="P30" i="11"/>
  <c r="Q30" i="11"/>
  <c r="S30" i="11"/>
  <c r="T30" i="11"/>
  <c r="U30" i="11"/>
  <c r="V30" i="11"/>
  <c r="F31" i="11"/>
  <c r="V31" i="11" s="1"/>
  <c r="I31" i="11"/>
  <c r="M31" i="11"/>
  <c r="N31" i="11"/>
  <c r="P31" i="11"/>
  <c r="Q31" i="11"/>
  <c r="R31" i="11"/>
  <c r="S31" i="11"/>
  <c r="T31" i="11"/>
  <c r="U31" i="11"/>
  <c r="F32" i="11"/>
  <c r="R32" i="11" s="1"/>
  <c r="I32" i="11"/>
  <c r="M32" i="11"/>
  <c r="N32" i="11"/>
  <c r="P32" i="11"/>
  <c r="Q32" i="11"/>
  <c r="S32" i="11"/>
  <c r="T32" i="11"/>
  <c r="U32" i="11"/>
  <c r="V32" i="11"/>
  <c r="F33" i="11"/>
  <c r="V33" i="11" s="1"/>
  <c r="I33" i="11"/>
  <c r="M33" i="11"/>
  <c r="N33" i="11"/>
  <c r="P33" i="11"/>
  <c r="Q33" i="11"/>
  <c r="R33" i="11"/>
  <c r="S33" i="11"/>
  <c r="T33" i="11"/>
  <c r="U33" i="11"/>
  <c r="F34" i="11"/>
  <c r="R34" i="11" s="1"/>
  <c r="I34" i="11"/>
  <c r="M34" i="11"/>
  <c r="N34" i="11"/>
  <c r="P34" i="11"/>
  <c r="Q34" i="11"/>
  <c r="S34" i="11"/>
  <c r="T34" i="11"/>
  <c r="U34" i="11"/>
  <c r="V34" i="11"/>
  <c r="F35" i="11"/>
  <c r="V35" i="11" s="1"/>
  <c r="I35" i="11"/>
  <c r="M35" i="11"/>
  <c r="N35" i="11"/>
  <c r="P35" i="11"/>
  <c r="Q35" i="11"/>
  <c r="R35" i="11"/>
  <c r="S35" i="11"/>
  <c r="T35" i="11"/>
  <c r="U35" i="11"/>
  <c r="F36" i="11"/>
  <c r="R36" i="11" s="1"/>
  <c r="I36" i="11"/>
  <c r="M36" i="11"/>
  <c r="N36" i="11"/>
  <c r="P36" i="11"/>
  <c r="Q36" i="11"/>
  <c r="S36" i="11"/>
  <c r="T36" i="11"/>
  <c r="U36" i="11"/>
  <c r="V36" i="11"/>
  <c r="F37" i="11"/>
  <c r="V37" i="11" s="1"/>
  <c r="I37" i="11"/>
  <c r="M37" i="11"/>
  <c r="N37" i="11"/>
  <c r="P37" i="11"/>
  <c r="Q37" i="11"/>
  <c r="R37" i="11"/>
  <c r="S37" i="11"/>
  <c r="T37" i="11"/>
  <c r="U37" i="11"/>
  <c r="F38" i="11"/>
  <c r="R38" i="11" s="1"/>
  <c r="I38" i="11"/>
  <c r="M38" i="11"/>
  <c r="N38" i="11"/>
  <c r="P38" i="11"/>
  <c r="Q38" i="11"/>
  <c r="S38" i="11"/>
  <c r="T38" i="11"/>
  <c r="U38" i="11"/>
  <c r="V38" i="11"/>
  <c r="F39" i="11"/>
  <c r="V39" i="11" s="1"/>
  <c r="I39" i="11"/>
  <c r="M39" i="11"/>
  <c r="N39" i="11"/>
  <c r="P39" i="11"/>
  <c r="Q39" i="11"/>
  <c r="R39" i="11"/>
  <c r="S39" i="11"/>
  <c r="T39" i="11"/>
  <c r="U39" i="11"/>
  <c r="F40" i="11"/>
  <c r="R40" i="11" s="1"/>
  <c r="I40" i="11"/>
  <c r="M40" i="11"/>
  <c r="N40" i="11"/>
  <c r="P40" i="11"/>
  <c r="Q40" i="11"/>
  <c r="S40" i="11"/>
  <c r="T40" i="11"/>
  <c r="U40" i="11"/>
  <c r="V40" i="11"/>
  <c r="F41" i="11"/>
  <c r="V41" i="11" s="1"/>
  <c r="I41" i="11"/>
  <c r="M41" i="11"/>
  <c r="N41" i="11"/>
  <c r="P41" i="11"/>
  <c r="Q41" i="11"/>
  <c r="R41" i="11"/>
  <c r="S41" i="11"/>
  <c r="T41" i="11"/>
  <c r="U41" i="11"/>
  <c r="F42" i="11"/>
  <c r="R42" i="11" s="1"/>
  <c r="I42" i="11"/>
  <c r="M42" i="11"/>
  <c r="N42" i="11"/>
  <c r="P42" i="11"/>
  <c r="Q42" i="11"/>
  <c r="S42" i="11"/>
  <c r="T42" i="11"/>
  <c r="U42" i="11"/>
  <c r="V42" i="11"/>
  <c r="F43" i="11"/>
  <c r="V43" i="11" s="1"/>
  <c r="I43" i="11"/>
  <c r="M43" i="11"/>
  <c r="N43" i="11"/>
  <c r="P43" i="11"/>
  <c r="Q43" i="11"/>
  <c r="R43" i="11"/>
  <c r="S43" i="11"/>
  <c r="T43" i="11"/>
  <c r="U43" i="11"/>
  <c r="F44" i="11"/>
  <c r="R44" i="11" s="1"/>
  <c r="I44" i="11"/>
  <c r="M44" i="11"/>
  <c r="N44" i="11"/>
  <c r="P44" i="11"/>
  <c r="Q44" i="11"/>
  <c r="S44" i="11"/>
  <c r="T44" i="11"/>
  <c r="U44" i="11"/>
  <c r="V44" i="11"/>
  <c r="F45" i="11"/>
  <c r="V45" i="11" s="1"/>
  <c r="I45" i="11"/>
  <c r="M45" i="11"/>
  <c r="N45" i="11"/>
  <c r="P45" i="11"/>
  <c r="Q45" i="11"/>
  <c r="R45" i="11"/>
  <c r="S45" i="11"/>
  <c r="T45" i="11"/>
  <c r="U45" i="11"/>
  <c r="F46" i="11"/>
  <c r="R46" i="11" s="1"/>
  <c r="I46" i="11"/>
  <c r="M46" i="11"/>
  <c r="N46" i="11"/>
  <c r="P46" i="11"/>
  <c r="Q46" i="11"/>
  <c r="S46" i="11"/>
  <c r="T46" i="11"/>
  <c r="U46" i="11"/>
  <c r="V46" i="11"/>
  <c r="F47" i="11"/>
  <c r="V47" i="11" s="1"/>
  <c r="I47" i="11"/>
  <c r="M47" i="11"/>
  <c r="N47" i="11"/>
  <c r="P47" i="11"/>
  <c r="Q47" i="11"/>
  <c r="R47" i="11"/>
  <c r="S47" i="11"/>
  <c r="T47" i="11"/>
  <c r="U47" i="11"/>
  <c r="F48" i="11"/>
  <c r="R48" i="11" s="1"/>
  <c r="I48" i="11"/>
  <c r="M48" i="11"/>
  <c r="N48" i="11"/>
  <c r="P48" i="11"/>
  <c r="Q48" i="11"/>
  <c r="S48" i="11"/>
  <c r="T48" i="11"/>
  <c r="U48" i="11"/>
  <c r="V48" i="11"/>
  <c r="F49" i="11"/>
  <c r="V49" i="11" s="1"/>
  <c r="I49" i="11"/>
  <c r="M49" i="11"/>
  <c r="N49" i="11"/>
  <c r="P49" i="11"/>
  <c r="Q49" i="11"/>
  <c r="R49" i="11"/>
  <c r="S49" i="11"/>
  <c r="T49" i="11"/>
  <c r="U49" i="11"/>
  <c r="F50" i="11"/>
  <c r="R50" i="11" s="1"/>
  <c r="I50" i="11"/>
  <c r="M50" i="11"/>
  <c r="N50" i="11"/>
  <c r="P50" i="11"/>
  <c r="Q50" i="11"/>
  <c r="S50" i="11"/>
  <c r="T50" i="11"/>
  <c r="U50" i="11"/>
  <c r="V50" i="11"/>
  <c r="F51" i="11"/>
  <c r="V51" i="11" s="1"/>
  <c r="I51" i="11"/>
  <c r="M51" i="11"/>
  <c r="N51" i="11"/>
  <c r="P51" i="11"/>
  <c r="Q51" i="11"/>
  <c r="R51" i="11"/>
  <c r="S51" i="11"/>
  <c r="T51" i="11"/>
  <c r="U51" i="11"/>
  <c r="F52" i="11"/>
  <c r="R52" i="11" s="1"/>
  <c r="I52" i="11"/>
  <c r="M52" i="11"/>
  <c r="N52" i="11"/>
  <c r="P52" i="11"/>
  <c r="Q52" i="11"/>
  <c r="S52" i="11"/>
  <c r="T52" i="11"/>
  <c r="U52" i="11"/>
  <c r="V52" i="11"/>
  <c r="F53" i="11"/>
  <c r="V53" i="11" s="1"/>
  <c r="I53" i="11"/>
  <c r="M53" i="11"/>
  <c r="N53" i="11"/>
  <c r="P53" i="11"/>
  <c r="Q53" i="11"/>
  <c r="R53" i="11"/>
  <c r="S53" i="11"/>
  <c r="T53" i="11"/>
  <c r="U53" i="11"/>
  <c r="F54" i="11"/>
  <c r="R54" i="11" s="1"/>
  <c r="I54" i="11"/>
  <c r="M54" i="11"/>
  <c r="N54" i="11"/>
  <c r="P54" i="11"/>
  <c r="Q54" i="11"/>
  <c r="S54" i="11"/>
  <c r="T54" i="11"/>
  <c r="U54" i="11"/>
  <c r="V54" i="11"/>
  <c r="F55" i="11"/>
  <c r="V55" i="11" s="1"/>
  <c r="I55" i="11"/>
  <c r="M55" i="11"/>
  <c r="N55" i="11"/>
  <c r="P55" i="11"/>
  <c r="Q55" i="11"/>
  <c r="R55" i="11"/>
  <c r="S55" i="11"/>
  <c r="T55" i="11"/>
  <c r="U55" i="11"/>
  <c r="F56" i="11"/>
  <c r="R56" i="11" s="1"/>
  <c r="I56" i="11"/>
  <c r="M56" i="11"/>
  <c r="N56" i="11"/>
  <c r="P56" i="11"/>
  <c r="Q56" i="11"/>
  <c r="S56" i="11"/>
  <c r="T56" i="11"/>
  <c r="U56" i="11"/>
  <c r="V56" i="11"/>
  <c r="F57" i="11"/>
  <c r="V57" i="11" s="1"/>
  <c r="I57" i="11"/>
  <c r="M57" i="11"/>
  <c r="N57" i="11"/>
  <c r="P57" i="11"/>
  <c r="Q57" i="11"/>
  <c r="R57" i="11"/>
  <c r="S57" i="11"/>
  <c r="T57" i="11"/>
  <c r="U57" i="11"/>
  <c r="F58" i="11"/>
  <c r="R58" i="11" s="1"/>
  <c r="I58" i="11"/>
  <c r="M58" i="11"/>
  <c r="N58" i="11"/>
  <c r="P58" i="11"/>
  <c r="Q58" i="11"/>
  <c r="S58" i="11"/>
  <c r="T58" i="11"/>
  <c r="U58" i="11"/>
  <c r="V58" i="11"/>
  <c r="F59" i="11"/>
  <c r="V59" i="11" s="1"/>
  <c r="I59" i="11"/>
  <c r="M59" i="11"/>
  <c r="N59" i="11"/>
  <c r="P59" i="11"/>
  <c r="Q59" i="11"/>
  <c r="R59" i="11"/>
  <c r="S59" i="11"/>
  <c r="T59" i="11"/>
  <c r="U59" i="11"/>
  <c r="F60" i="11"/>
  <c r="R60" i="11" s="1"/>
  <c r="I60" i="11"/>
  <c r="M60" i="11"/>
  <c r="N60" i="11"/>
  <c r="P60" i="11"/>
  <c r="Q60" i="11"/>
  <c r="S60" i="11"/>
  <c r="T60" i="11"/>
  <c r="U60" i="11"/>
  <c r="V60" i="11"/>
  <c r="F61" i="11"/>
  <c r="V61" i="11" s="1"/>
  <c r="I61" i="11"/>
  <c r="M61" i="11"/>
  <c r="N61" i="11"/>
  <c r="P61" i="11"/>
  <c r="Q61" i="11"/>
  <c r="R61" i="11"/>
  <c r="S61" i="11"/>
  <c r="T61" i="11"/>
  <c r="U61" i="11"/>
  <c r="F62" i="11"/>
  <c r="R62" i="11" s="1"/>
  <c r="I62" i="11"/>
  <c r="M62" i="11"/>
  <c r="N62" i="11"/>
  <c r="P62" i="11"/>
  <c r="Q62" i="11"/>
  <c r="S62" i="11"/>
  <c r="T62" i="11"/>
  <c r="U62" i="11"/>
  <c r="V62" i="11"/>
  <c r="F63" i="11"/>
  <c r="V63" i="11" s="1"/>
  <c r="I63" i="11"/>
  <c r="M63" i="11"/>
  <c r="N63" i="11"/>
  <c r="P63" i="11"/>
  <c r="Q63" i="11"/>
  <c r="R63" i="11"/>
  <c r="S63" i="11"/>
  <c r="T63" i="11"/>
  <c r="U63" i="11"/>
  <c r="F64" i="11"/>
  <c r="R64" i="11" s="1"/>
  <c r="I64" i="11"/>
  <c r="M64" i="11"/>
  <c r="N64" i="11"/>
  <c r="P64" i="11"/>
  <c r="Q64" i="11"/>
  <c r="S64" i="11"/>
  <c r="T64" i="11"/>
  <c r="U64" i="11"/>
  <c r="V64" i="11"/>
  <c r="F65" i="11"/>
  <c r="V65" i="11" s="1"/>
  <c r="I65" i="11"/>
  <c r="M65" i="11"/>
  <c r="N65" i="11"/>
  <c r="P65" i="11"/>
  <c r="Q65" i="11"/>
  <c r="R65" i="11"/>
  <c r="S65" i="11"/>
  <c r="T65" i="11"/>
  <c r="U65" i="11"/>
  <c r="F66" i="11"/>
  <c r="R66" i="11" s="1"/>
  <c r="I66" i="11"/>
  <c r="M66" i="11"/>
  <c r="N66" i="11"/>
  <c r="P66" i="11"/>
  <c r="Q66" i="11"/>
  <c r="S66" i="11"/>
  <c r="T66" i="11"/>
  <c r="U66" i="11"/>
  <c r="V66" i="11"/>
  <c r="F67" i="11"/>
  <c r="V67" i="11" s="1"/>
  <c r="I67" i="11"/>
  <c r="M67" i="11"/>
  <c r="N67" i="11"/>
  <c r="P67" i="11"/>
  <c r="S67" i="11"/>
  <c r="T67" i="11"/>
  <c r="U67" i="11"/>
  <c r="F68" i="11"/>
  <c r="R68" i="11" s="1"/>
  <c r="I68" i="11"/>
  <c r="M68" i="11"/>
  <c r="N68" i="11"/>
  <c r="P68" i="11"/>
  <c r="Q68" i="11"/>
  <c r="S68" i="11"/>
  <c r="T68" i="11"/>
  <c r="U68" i="11"/>
  <c r="V68" i="11"/>
  <c r="F69" i="11"/>
  <c r="V69" i="11" s="1"/>
  <c r="I69" i="11"/>
  <c r="M69" i="11"/>
  <c r="N69" i="11"/>
  <c r="Q69" i="11"/>
  <c r="R69" i="11"/>
  <c r="S69" i="11"/>
  <c r="U69" i="11"/>
  <c r="F70" i="11"/>
  <c r="R70" i="11" s="1"/>
  <c r="I70" i="11"/>
  <c r="M70" i="11"/>
  <c r="N70" i="11"/>
  <c r="P70" i="11"/>
  <c r="Q70" i="11"/>
  <c r="S70" i="11"/>
  <c r="T70" i="11"/>
  <c r="U70" i="11"/>
  <c r="V70" i="11"/>
  <c r="F71" i="11"/>
  <c r="I71" i="11"/>
  <c r="M71" i="11"/>
  <c r="N71" i="11"/>
  <c r="Q71" i="11"/>
  <c r="S71" i="11"/>
  <c r="T71" i="11"/>
  <c r="F72" i="11"/>
  <c r="R72" i="11" s="1"/>
  <c r="I72" i="11"/>
  <c r="M72" i="11"/>
  <c r="N72" i="11"/>
  <c r="P72" i="11"/>
  <c r="Q72" i="11"/>
  <c r="S72" i="11"/>
  <c r="T72" i="11"/>
  <c r="U72" i="11"/>
  <c r="V72" i="11"/>
  <c r="F73" i="11"/>
  <c r="I73" i="11"/>
  <c r="M73" i="11"/>
  <c r="N73" i="11"/>
  <c r="R73" i="11"/>
  <c r="S73" i="11"/>
  <c r="U73" i="11"/>
  <c r="F74" i="11"/>
  <c r="R74" i="11" s="1"/>
  <c r="I74" i="11"/>
  <c r="M74" i="11"/>
  <c r="N74" i="11"/>
  <c r="P74" i="11"/>
  <c r="Q74" i="11"/>
  <c r="S74" i="11"/>
  <c r="T74" i="11"/>
  <c r="U74" i="11"/>
  <c r="V74" i="11"/>
  <c r="F75" i="11"/>
  <c r="V75" i="11" s="1"/>
  <c r="I75" i="11"/>
  <c r="M75" i="11"/>
  <c r="N75" i="11"/>
  <c r="P75" i="11"/>
  <c r="S75" i="11"/>
  <c r="T75" i="11"/>
  <c r="U75" i="11"/>
  <c r="F76" i="11"/>
  <c r="R76" i="11" s="1"/>
  <c r="I76" i="11"/>
  <c r="M76" i="11"/>
  <c r="N76" i="11"/>
  <c r="P76" i="11"/>
  <c r="Q76" i="11"/>
  <c r="S76" i="11"/>
  <c r="T76" i="11"/>
  <c r="U76" i="11"/>
  <c r="V76" i="11"/>
  <c r="F77" i="11"/>
  <c r="V77" i="11" s="1"/>
  <c r="I77" i="11"/>
  <c r="M77" i="11"/>
  <c r="N77" i="11"/>
  <c r="Q77" i="11"/>
  <c r="R77" i="11"/>
  <c r="S77" i="11"/>
  <c r="U77" i="11"/>
  <c r="F78" i="11"/>
  <c r="R78" i="11" s="1"/>
  <c r="I78" i="11"/>
  <c r="M78" i="11"/>
  <c r="N78" i="11"/>
  <c r="P78" i="11"/>
  <c r="Q78" i="11"/>
  <c r="S78" i="11"/>
  <c r="T78" i="11"/>
  <c r="U78" i="11"/>
  <c r="V78" i="11"/>
  <c r="F79" i="11"/>
  <c r="I79" i="11"/>
  <c r="M79" i="11"/>
  <c r="N79" i="11"/>
  <c r="P79" i="11"/>
  <c r="Q79" i="11"/>
  <c r="S79" i="11"/>
  <c r="T79" i="11"/>
  <c r="F80" i="11"/>
  <c r="R80" i="11" s="1"/>
  <c r="I80" i="11"/>
  <c r="M80" i="11"/>
  <c r="N80" i="11"/>
  <c r="P80" i="11"/>
  <c r="Q80" i="11"/>
  <c r="S80" i="11"/>
  <c r="T80" i="11"/>
  <c r="U80" i="11"/>
  <c r="V80" i="11"/>
  <c r="F81" i="11"/>
  <c r="I81" i="11"/>
  <c r="M81" i="11"/>
  <c r="N81" i="11"/>
  <c r="F82" i="11"/>
  <c r="R82" i="11" s="1"/>
  <c r="I82" i="11"/>
  <c r="M82" i="11"/>
  <c r="N82" i="11"/>
  <c r="P82" i="11"/>
  <c r="Q82" i="11"/>
  <c r="S82" i="11"/>
  <c r="T82" i="11"/>
  <c r="U82" i="11"/>
  <c r="V82" i="11"/>
  <c r="F83" i="11"/>
  <c r="I83" i="11"/>
  <c r="M83" i="11"/>
  <c r="N83" i="11"/>
  <c r="F84" i="11"/>
  <c r="R84" i="11" s="1"/>
  <c r="I84" i="11"/>
  <c r="M84" i="11"/>
  <c r="N84" i="11"/>
  <c r="P84" i="11"/>
  <c r="Q84" i="11"/>
  <c r="S84" i="11"/>
  <c r="T84" i="11"/>
  <c r="U84" i="11"/>
  <c r="V84" i="11"/>
  <c r="F85" i="11"/>
  <c r="V85" i="11" s="1"/>
  <c r="I85" i="11"/>
  <c r="M85" i="11"/>
  <c r="N85" i="11"/>
  <c r="Q85" i="11"/>
  <c r="R85" i="11"/>
  <c r="S85" i="11"/>
  <c r="U85" i="11"/>
  <c r="F86" i="11"/>
  <c r="R86" i="11" s="1"/>
  <c r="I86" i="11"/>
  <c r="M86" i="11"/>
  <c r="N86" i="11"/>
  <c r="P86" i="11"/>
  <c r="Q86" i="11"/>
  <c r="S86" i="11"/>
  <c r="T86" i="11"/>
  <c r="U86" i="11"/>
  <c r="V86" i="11"/>
  <c r="F87" i="11"/>
  <c r="I87" i="11"/>
  <c r="M87" i="11"/>
  <c r="N87" i="11"/>
  <c r="Q87" i="11"/>
  <c r="S87" i="11"/>
  <c r="T87" i="11"/>
  <c r="F88" i="11"/>
  <c r="R88" i="11" s="1"/>
  <c r="I88" i="11"/>
  <c r="M88" i="11"/>
  <c r="N88" i="11"/>
  <c r="P88" i="11"/>
  <c r="Q88" i="11"/>
  <c r="S88" i="11"/>
  <c r="T88" i="11"/>
  <c r="U88" i="11"/>
  <c r="V88" i="11"/>
  <c r="F89" i="11"/>
  <c r="Q89" i="11" s="1"/>
  <c r="I89" i="11"/>
  <c r="M89" i="11"/>
  <c r="N89" i="11"/>
  <c r="R89" i="11"/>
  <c r="S89" i="11"/>
  <c r="F90" i="11"/>
  <c r="R90" i="11" s="1"/>
  <c r="I90" i="11"/>
  <c r="M90" i="11"/>
  <c r="N90" i="11"/>
  <c r="P90" i="11"/>
  <c r="Q90" i="11"/>
  <c r="S90" i="11"/>
  <c r="T90" i="11"/>
  <c r="U90" i="11"/>
  <c r="V90" i="11"/>
  <c r="F91" i="11"/>
  <c r="I91" i="11"/>
  <c r="M91" i="11"/>
  <c r="N91" i="11"/>
  <c r="F92" i="11"/>
  <c r="R92" i="11" s="1"/>
  <c r="I92" i="11"/>
  <c r="M92" i="11"/>
  <c r="N92" i="11"/>
  <c r="P92" i="11"/>
  <c r="Q92" i="11"/>
  <c r="S92" i="11"/>
  <c r="T92" i="11"/>
  <c r="U92" i="11"/>
  <c r="V92" i="11"/>
  <c r="F93" i="11"/>
  <c r="V93" i="11" s="1"/>
  <c r="I93" i="11"/>
  <c r="M93" i="11"/>
  <c r="N93" i="11"/>
  <c r="Q93" i="11"/>
  <c r="R93" i="11"/>
  <c r="S93" i="11"/>
  <c r="U93" i="11"/>
  <c r="F94" i="11"/>
  <c r="R94" i="11" s="1"/>
  <c r="I94" i="11"/>
  <c r="M94" i="11"/>
  <c r="N94" i="11"/>
  <c r="P94" i="11"/>
  <c r="Q94" i="11"/>
  <c r="S94" i="11"/>
  <c r="T94" i="11"/>
  <c r="U94" i="11"/>
  <c r="V94" i="11"/>
  <c r="F95" i="11"/>
  <c r="I95" i="11"/>
  <c r="M95" i="11"/>
  <c r="N95" i="11"/>
  <c r="P95" i="11"/>
  <c r="S95" i="11"/>
  <c r="T95" i="11"/>
  <c r="F96" i="11"/>
  <c r="R96" i="11" s="1"/>
  <c r="I96" i="11"/>
  <c r="M96" i="11"/>
  <c r="N96" i="11"/>
  <c r="P96" i="11"/>
  <c r="Q96" i="11"/>
  <c r="S96" i="11"/>
  <c r="T96" i="11"/>
  <c r="U96" i="11"/>
  <c r="V96" i="11"/>
  <c r="F97" i="11"/>
  <c r="I97" i="11"/>
  <c r="M97" i="11"/>
  <c r="N97" i="11"/>
  <c r="R97" i="11"/>
  <c r="S97" i="11"/>
  <c r="F98" i="11"/>
  <c r="R98" i="11" s="1"/>
  <c r="I98" i="11"/>
  <c r="M98" i="11"/>
  <c r="N98" i="11"/>
  <c r="P98" i="11"/>
  <c r="Q98" i="11"/>
  <c r="S98" i="11"/>
  <c r="T98" i="11"/>
  <c r="U98" i="11"/>
  <c r="V98" i="11"/>
  <c r="F99" i="11"/>
  <c r="I99" i="11"/>
  <c r="M99" i="11"/>
  <c r="N99" i="11"/>
  <c r="P99" i="11"/>
  <c r="S99" i="11"/>
  <c r="T99" i="11"/>
  <c r="U99" i="11"/>
  <c r="F100" i="11"/>
  <c r="R100" i="11" s="1"/>
  <c r="I100" i="11"/>
  <c r="M100" i="11"/>
  <c r="N100" i="11"/>
  <c r="P100" i="11"/>
  <c r="Q100" i="11"/>
  <c r="S100" i="11"/>
  <c r="T100" i="11"/>
  <c r="U100" i="11"/>
  <c r="V100" i="11"/>
  <c r="F101" i="11"/>
  <c r="V101" i="11" s="1"/>
  <c r="I101" i="11"/>
  <c r="M101" i="11"/>
  <c r="N101" i="11"/>
  <c r="Q101" i="11"/>
  <c r="R101" i="11"/>
  <c r="S101" i="11"/>
  <c r="U101" i="11"/>
  <c r="F102" i="11"/>
  <c r="R102" i="11" s="1"/>
  <c r="I102" i="11"/>
  <c r="M102" i="11"/>
  <c r="N102" i="11"/>
  <c r="P102" i="11"/>
  <c r="Q102" i="11"/>
  <c r="S102" i="11"/>
  <c r="T102" i="11"/>
  <c r="U102" i="11"/>
  <c r="V102" i="11"/>
  <c r="F103" i="11"/>
  <c r="I103" i="11"/>
  <c r="M103" i="11"/>
  <c r="N103" i="11"/>
  <c r="F104" i="11"/>
  <c r="R104" i="11" s="1"/>
  <c r="I104" i="11"/>
  <c r="M104" i="11"/>
  <c r="N104" i="11"/>
  <c r="P104" i="11"/>
  <c r="Q104" i="11"/>
  <c r="S104" i="11"/>
  <c r="T104" i="11"/>
  <c r="U104" i="11"/>
  <c r="V104" i="11"/>
  <c r="F105" i="11"/>
  <c r="I105" i="11"/>
  <c r="M105" i="11"/>
  <c r="N105" i="11"/>
  <c r="Q105" i="11"/>
  <c r="F106" i="11"/>
  <c r="R106" i="11" s="1"/>
  <c r="I106" i="11"/>
  <c r="M106" i="11"/>
  <c r="N106" i="11"/>
  <c r="P106" i="11"/>
  <c r="Q106" i="11"/>
  <c r="S106" i="11"/>
  <c r="T106" i="11"/>
  <c r="U106" i="11"/>
  <c r="V106" i="11"/>
  <c r="F107" i="11"/>
  <c r="I107" i="11"/>
  <c r="M107" i="11"/>
  <c r="N107" i="11"/>
  <c r="S107" i="11"/>
  <c r="T107" i="11"/>
  <c r="U107" i="11"/>
  <c r="F108" i="11"/>
  <c r="R108" i="11" s="1"/>
  <c r="I108" i="11"/>
  <c r="M108" i="11"/>
  <c r="N108" i="11"/>
  <c r="P108" i="11"/>
  <c r="Q108" i="11"/>
  <c r="S108" i="11"/>
  <c r="T108" i="11"/>
  <c r="U108" i="11"/>
  <c r="V108" i="11"/>
  <c r="F109" i="11"/>
  <c r="V109" i="11" s="1"/>
  <c r="I109" i="11"/>
  <c r="M109" i="11"/>
  <c r="N109" i="11"/>
  <c r="Q109" i="11"/>
  <c r="R109" i="11"/>
  <c r="S109" i="11"/>
  <c r="U109" i="11"/>
  <c r="F110" i="11"/>
  <c r="R110" i="11" s="1"/>
  <c r="I110" i="11"/>
  <c r="M110" i="11"/>
  <c r="N110" i="11"/>
  <c r="P110" i="11"/>
  <c r="Q110" i="11"/>
  <c r="S110" i="11"/>
  <c r="T110" i="11"/>
  <c r="U110" i="11"/>
  <c r="V110" i="11"/>
  <c r="F111" i="11"/>
  <c r="S111" i="11" s="1"/>
  <c r="I111" i="11"/>
  <c r="M111" i="11"/>
  <c r="N111" i="11"/>
  <c r="T111" i="11"/>
  <c r="F112" i="11"/>
  <c r="R112" i="11" s="1"/>
  <c r="I112" i="11"/>
  <c r="M112" i="11"/>
  <c r="N112" i="11"/>
  <c r="P112" i="11"/>
  <c r="Q112" i="11"/>
  <c r="S112" i="11"/>
  <c r="T112" i="11"/>
  <c r="U112" i="11"/>
  <c r="V112" i="11"/>
  <c r="F113" i="11"/>
  <c r="I113" i="11"/>
  <c r="M113" i="11"/>
  <c r="N113" i="11"/>
  <c r="Q113" i="11"/>
  <c r="R113" i="11"/>
  <c r="S113" i="11"/>
  <c r="U113" i="11"/>
  <c r="F114" i="11"/>
  <c r="R114" i="11" s="1"/>
  <c r="I114" i="11"/>
  <c r="M114" i="11"/>
  <c r="N114" i="11"/>
  <c r="P114" i="11"/>
  <c r="Q114" i="11"/>
  <c r="S114" i="11"/>
  <c r="T114" i="11"/>
  <c r="U114" i="11"/>
  <c r="V114" i="11"/>
  <c r="F115" i="11"/>
  <c r="I115" i="11"/>
  <c r="M115" i="11"/>
  <c r="N115" i="11"/>
  <c r="P115" i="11"/>
  <c r="T115" i="11"/>
  <c r="U115" i="11"/>
  <c r="F116" i="11"/>
  <c r="R116" i="11" s="1"/>
  <c r="I116" i="11"/>
  <c r="M116" i="11"/>
  <c r="N116" i="11"/>
  <c r="P116" i="11"/>
  <c r="Q116" i="11"/>
  <c r="S116" i="11"/>
  <c r="T116" i="11"/>
  <c r="U116" i="11"/>
  <c r="V116" i="11"/>
  <c r="F117" i="11"/>
  <c r="V117" i="11" s="1"/>
  <c r="I117" i="11"/>
  <c r="M117" i="11"/>
  <c r="N117" i="11"/>
  <c r="Q117" i="11"/>
  <c r="R117" i="11"/>
  <c r="S117" i="11"/>
  <c r="U117" i="11"/>
  <c r="F118" i="11"/>
  <c r="R118" i="11" s="1"/>
  <c r="I118" i="11"/>
  <c r="M118" i="11"/>
  <c r="N118" i="11"/>
  <c r="P118" i="11"/>
  <c r="Q118" i="11"/>
  <c r="S118" i="11"/>
  <c r="T118" i="11"/>
  <c r="U118" i="11"/>
  <c r="V118" i="11"/>
  <c r="F119" i="11"/>
  <c r="I119" i="11"/>
  <c r="M119" i="11"/>
  <c r="N119" i="11"/>
  <c r="P119" i="11"/>
  <c r="Q119" i="11"/>
  <c r="T119" i="11"/>
  <c r="F120" i="11"/>
  <c r="R120" i="11" s="1"/>
  <c r="I120" i="11"/>
  <c r="M120" i="11"/>
  <c r="N120" i="11"/>
  <c r="P120" i="11"/>
  <c r="Q120" i="11"/>
  <c r="S120" i="11"/>
  <c r="T120" i="11"/>
  <c r="U120" i="11"/>
  <c r="V120" i="11"/>
  <c r="F121" i="11"/>
  <c r="I121" i="11"/>
  <c r="M121" i="11"/>
  <c r="N121" i="11"/>
  <c r="Q121" i="11"/>
  <c r="S121" i="11"/>
  <c r="U121" i="11"/>
  <c r="F122" i="11"/>
  <c r="I122" i="11"/>
  <c r="M122" i="11"/>
  <c r="N122" i="11"/>
  <c r="P122" i="11"/>
  <c r="T122" i="11"/>
  <c r="F123" i="11"/>
  <c r="T123" i="11" s="1"/>
  <c r="I123" i="11"/>
  <c r="M123" i="11"/>
  <c r="N123" i="11"/>
  <c r="U123" i="11"/>
  <c r="F124" i="11"/>
  <c r="R124" i="11" s="1"/>
  <c r="I124" i="11"/>
  <c r="M124" i="11"/>
  <c r="N124" i="11"/>
  <c r="P124" i="11"/>
  <c r="Q124" i="11"/>
  <c r="S124" i="11"/>
  <c r="T124" i="11"/>
  <c r="U124" i="11"/>
  <c r="V124" i="11"/>
  <c r="F125" i="11"/>
  <c r="V125" i="11" s="1"/>
  <c r="I125" i="11"/>
  <c r="M125" i="11"/>
  <c r="N125" i="11"/>
  <c r="P125" i="11"/>
  <c r="Q125" i="11"/>
  <c r="R125" i="11"/>
  <c r="S125" i="11"/>
  <c r="U125" i="11"/>
  <c r="F126" i="11"/>
  <c r="I126" i="11"/>
  <c r="M126" i="11"/>
  <c r="N126" i="11"/>
  <c r="S126" i="11"/>
  <c r="T126" i="11"/>
  <c r="F127" i="11"/>
  <c r="I127" i="11"/>
  <c r="M127" i="11"/>
  <c r="N127" i="11"/>
  <c r="P127" i="11"/>
  <c r="Q127" i="11"/>
  <c r="T127" i="11"/>
  <c r="F128" i="11"/>
  <c r="R128" i="11" s="1"/>
  <c r="I128" i="11"/>
  <c r="M128" i="11"/>
  <c r="N128" i="11"/>
  <c r="P128" i="11"/>
  <c r="Q128" i="11"/>
  <c r="S128" i="11"/>
  <c r="T128" i="11"/>
  <c r="U128" i="11"/>
  <c r="V128" i="11"/>
  <c r="F129" i="11"/>
  <c r="I129" i="11"/>
  <c r="M129" i="11"/>
  <c r="N129" i="11"/>
  <c r="Q129" i="11"/>
  <c r="S129" i="11"/>
  <c r="U129" i="11"/>
  <c r="F130" i="11"/>
  <c r="I130" i="11"/>
  <c r="M130" i="11"/>
  <c r="N130" i="11"/>
  <c r="P130" i="11"/>
  <c r="T130" i="11"/>
  <c r="F131" i="11"/>
  <c r="I131" i="11"/>
  <c r="M131" i="11"/>
  <c r="N131" i="11"/>
  <c r="T131" i="11"/>
  <c r="U131" i="11"/>
  <c r="F132" i="11"/>
  <c r="R132" i="11" s="1"/>
  <c r="I132" i="11"/>
  <c r="M132" i="11"/>
  <c r="N132" i="11"/>
  <c r="P132" i="11"/>
  <c r="Q132" i="11"/>
  <c r="S132" i="11"/>
  <c r="T132" i="11"/>
  <c r="U132" i="11"/>
  <c r="V132" i="11"/>
  <c r="F133" i="11"/>
  <c r="V133" i="11" s="1"/>
  <c r="I133" i="11"/>
  <c r="M133" i="11"/>
  <c r="N133" i="11"/>
  <c r="Q133" i="11"/>
  <c r="R133" i="11"/>
  <c r="S133" i="11"/>
  <c r="U133" i="11"/>
  <c r="F134" i="11"/>
  <c r="I134" i="11"/>
  <c r="M134" i="11"/>
  <c r="N134" i="11"/>
  <c r="S134" i="11"/>
  <c r="T134" i="11"/>
  <c r="U134" i="11"/>
  <c r="F135" i="11"/>
  <c r="I135" i="11"/>
  <c r="M135" i="11"/>
  <c r="N135" i="11"/>
  <c r="P135" i="11"/>
  <c r="Q135" i="11"/>
  <c r="S135" i="11"/>
  <c r="T135" i="11"/>
  <c r="F136" i="11"/>
  <c r="R136" i="11" s="1"/>
  <c r="I136" i="11"/>
  <c r="M136" i="11"/>
  <c r="N136" i="11"/>
  <c r="P136" i="11"/>
  <c r="Q136" i="11"/>
  <c r="S136" i="11"/>
  <c r="T136" i="11"/>
  <c r="U136" i="11"/>
  <c r="V136" i="11"/>
  <c r="F137" i="11"/>
  <c r="I137" i="11"/>
  <c r="M137" i="11"/>
  <c r="N137" i="11"/>
  <c r="U137" i="11"/>
  <c r="F138" i="11"/>
  <c r="I138" i="11"/>
  <c r="M138" i="11"/>
  <c r="N138" i="11"/>
  <c r="F139" i="11"/>
  <c r="I139" i="11"/>
  <c r="M139" i="11"/>
  <c r="N139" i="11"/>
  <c r="F140" i="11"/>
  <c r="R140" i="11" s="1"/>
  <c r="I140" i="11"/>
  <c r="M140" i="11"/>
  <c r="N140" i="11"/>
  <c r="P140" i="11"/>
  <c r="Q140" i="11"/>
  <c r="S140" i="11"/>
  <c r="T140" i="11"/>
  <c r="U140" i="11"/>
  <c r="V140" i="11"/>
  <c r="F141" i="11"/>
  <c r="V141" i="11" s="1"/>
  <c r="I141" i="11"/>
  <c r="M141" i="11"/>
  <c r="N141" i="11"/>
  <c r="Q141" i="11"/>
  <c r="R141" i="11"/>
  <c r="S141" i="11"/>
  <c r="U141" i="11"/>
  <c r="F142" i="11"/>
  <c r="I142" i="11"/>
  <c r="M142" i="11"/>
  <c r="N142" i="11"/>
  <c r="S142" i="11"/>
  <c r="F143" i="11"/>
  <c r="P143" i="11" s="1"/>
  <c r="I143" i="11"/>
  <c r="M143" i="11"/>
  <c r="N143" i="11"/>
  <c r="S143" i="11"/>
  <c r="T143" i="11"/>
  <c r="F144" i="11"/>
  <c r="R144" i="11" s="1"/>
  <c r="I144" i="11"/>
  <c r="M144" i="11"/>
  <c r="N144" i="11"/>
  <c r="P144" i="11"/>
  <c r="Q144" i="11"/>
  <c r="S144" i="11"/>
  <c r="T144" i="11"/>
  <c r="U144" i="11"/>
  <c r="V144" i="11"/>
  <c r="F145" i="11"/>
  <c r="I145" i="11"/>
  <c r="M145" i="11"/>
  <c r="N145" i="11"/>
  <c r="Q145" i="11"/>
  <c r="F146" i="11"/>
  <c r="I146" i="11"/>
  <c r="M146" i="11"/>
  <c r="N146" i="11"/>
  <c r="P146" i="11"/>
  <c r="F147" i="11"/>
  <c r="I147" i="11"/>
  <c r="M147" i="11"/>
  <c r="N147" i="11"/>
  <c r="P147" i="11"/>
  <c r="T147" i="11"/>
  <c r="U147" i="11"/>
  <c r="F148" i="11"/>
  <c r="R148" i="11" s="1"/>
  <c r="I148" i="11"/>
  <c r="M148" i="11"/>
  <c r="N148" i="11"/>
  <c r="P148" i="11"/>
  <c r="Q148" i="11"/>
  <c r="S148" i="11"/>
  <c r="T148" i="11"/>
  <c r="U148" i="11"/>
  <c r="V148" i="11"/>
  <c r="F149" i="11"/>
  <c r="V149" i="11" s="1"/>
  <c r="I149" i="11"/>
  <c r="M149" i="11"/>
  <c r="N149" i="11"/>
  <c r="Q149" i="11"/>
  <c r="R149" i="11"/>
  <c r="S149" i="11"/>
  <c r="U149" i="11"/>
  <c r="F150" i="11"/>
  <c r="I150" i="11"/>
  <c r="M150" i="11"/>
  <c r="N150" i="11"/>
  <c r="S150" i="11"/>
  <c r="F151" i="11"/>
  <c r="I151" i="11"/>
  <c r="M151" i="11"/>
  <c r="N151" i="11"/>
  <c r="P151" i="11"/>
  <c r="Q151" i="11"/>
  <c r="F152" i="11"/>
  <c r="R152" i="11" s="1"/>
  <c r="I152" i="11"/>
  <c r="M152" i="11"/>
  <c r="N152" i="11"/>
  <c r="P152" i="11"/>
  <c r="Q152" i="11"/>
  <c r="S152" i="11"/>
  <c r="T152" i="11"/>
  <c r="U152" i="11"/>
  <c r="V152" i="11"/>
  <c r="F153" i="11"/>
  <c r="I153" i="11"/>
  <c r="M153" i="11"/>
  <c r="N153" i="11"/>
  <c r="Q153" i="11"/>
  <c r="R153" i="11"/>
  <c r="U153" i="11"/>
  <c r="F154" i="11"/>
  <c r="I154" i="11"/>
  <c r="M154" i="11"/>
  <c r="N154" i="11"/>
  <c r="P154" i="11"/>
  <c r="S154" i="11"/>
  <c r="F155" i="11"/>
  <c r="I155" i="11"/>
  <c r="M155" i="11"/>
  <c r="N155" i="11"/>
  <c r="P155" i="11"/>
  <c r="S155" i="11"/>
  <c r="U155" i="11"/>
  <c r="F156" i="11"/>
  <c r="R156" i="11" s="1"/>
  <c r="I156" i="11"/>
  <c r="M156" i="11"/>
  <c r="N156" i="11"/>
  <c r="P156" i="11"/>
  <c r="Q156" i="11"/>
  <c r="S156" i="11"/>
  <c r="T156" i="11"/>
  <c r="U156" i="11"/>
  <c r="V156" i="11"/>
  <c r="F157" i="11"/>
  <c r="V157" i="11" s="1"/>
  <c r="I157" i="11"/>
  <c r="M157" i="11"/>
  <c r="N157" i="11"/>
  <c r="Q157" i="11"/>
  <c r="R157" i="11"/>
  <c r="S157" i="11"/>
  <c r="U157" i="11"/>
  <c r="F158" i="11"/>
  <c r="I158" i="11"/>
  <c r="M158" i="11"/>
  <c r="N158" i="11"/>
  <c r="T158" i="11"/>
  <c r="U158" i="11"/>
  <c r="F159" i="11"/>
  <c r="I159" i="11"/>
  <c r="M159" i="11"/>
  <c r="N159" i="11"/>
  <c r="Q159" i="11"/>
  <c r="S159" i="11"/>
  <c r="T159" i="11"/>
  <c r="F160" i="11"/>
  <c r="R160" i="11" s="1"/>
  <c r="I160" i="11"/>
  <c r="M160" i="11"/>
  <c r="N160" i="11"/>
  <c r="P160" i="11"/>
  <c r="Q160" i="11"/>
  <c r="S160" i="11"/>
  <c r="T160" i="11"/>
  <c r="U160" i="11"/>
  <c r="V160" i="11"/>
  <c r="F161" i="11"/>
  <c r="Q161" i="11" s="1"/>
  <c r="I161" i="11"/>
  <c r="M161" i="11"/>
  <c r="N161" i="11"/>
  <c r="R161" i="11"/>
  <c r="S161" i="11"/>
  <c r="F162" i="11"/>
  <c r="P162" i="11" s="1"/>
  <c r="I162" i="11"/>
  <c r="M162" i="11"/>
  <c r="N162" i="11"/>
  <c r="S162" i="11"/>
  <c r="T162" i="11"/>
  <c r="F163" i="11"/>
  <c r="I163" i="11"/>
  <c r="M163" i="11"/>
  <c r="N163" i="11"/>
  <c r="P163" i="11"/>
  <c r="S163" i="11"/>
  <c r="T163" i="11"/>
  <c r="U163" i="11"/>
  <c r="F164" i="11"/>
  <c r="R164" i="11" s="1"/>
  <c r="I164" i="11"/>
  <c r="M164" i="11"/>
  <c r="N164" i="11"/>
  <c r="P164" i="11"/>
  <c r="Q164" i="11"/>
  <c r="S164" i="11"/>
  <c r="T164" i="11"/>
  <c r="U164" i="11"/>
  <c r="V164" i="11"/>
  <c r="F165" i="11"/>
  <c r="V165" i="11" s="1"/>
  <c r="I165" i="11"/>
  <c r="M165" i="11"/>
  <c r="N165" i="11"/>
  <c r="Q165" i="11"/>
  <c r="R165" i="11"/>
  <c r="S165" i="11"/>
  <c r="U165" i="11"/>
  <c r="F166" i="11"/>
  <c r="I166" i="11"/>
  <c r="M166" i="11"/>
  <c r="N166" i="11"/>
  <c r="F167" i="11"/>
  <c r="I167" i="11"/>
  <c r="M167" i="11"/>
  <c r="N167" i="11"/>
  <c r="F168" i="11"/>
  <c r="R168" i="11" s="1"/>
  <c r="I168" i="11"/>
  <c r="M168" i="11"/>
  <c r="N168" i="11"/>
  <c r="P168" i="11"/>
  <c r="Q168" i="11"/>
  <c r="S168" i="11"/>
  <c r="T168" i="11"/>
  <c r="U168" i="11"/>
  <c r="V168" i="11"/>
  <c r="F169" i="11"/>
  <c r="I169" i="11"/>
  <c r="M169" i="11"/>
  <c r="N169" i="11"/>
  <c r="Q169" i="11"/>
  <c r="R169" i="11"/>
  <c r="S169" i="11"/>
  <c r="U169" i="11"/>
  <c r="F170" i="11"/>
  <c r="I170" i="11"/>
  <c r="M170" i="11"/>
  <c r="N170" i="11"/>
  <c r="P170" i="11"/>
  <c r="S170" i="11"/>
  <c r="T170" i="11"/>
  <c r="F171" i="11"/>
  <c r="I171" i="11"/>
  <c r="M171" i="11"/>
  <c r="N171" i="11"/>
  <c r="F172" i="11"/>
  <c r="R172" i="11" s="1"/>
  <c r="I172" i="11"/>
  <c r="M172" i="11"/>
  <c r="N172" i="11"/>
  <c r="P172" i="11"/>
  <c r="Q172" i="11"/>
  <c r="S172" i="11"/>
  <c r="T172" i="11"/>
  <c r="U172" i="11"/>
  <c r="V172" i="11"/>
  <c r="F173" i="11"/>
  <c r="V173" i="11" s="1"/>
  <c r="I173" i="11"/>
  <c r="M173" i="11"/>
  <c r="N173" i="11"/>
  <c r="Q173" i="11"/>
  <c r="R173" i="11"/>
  <c r="S173" i="11"/>
  <c r="U173" i="11"/>
  <c r="F174" i="11"/>
  <c r="I174" i="11"/>
  <c r="M174" i="11"/>
  <c r="N174" i="11"/>
  <c r="F175" i="11"/>
  <c r="I175" i="11"/>
  <c r="M175" i="11"/>
  <c r="N175" i="11"/>
  <c r="T175" i="11"/>
  <c r="F176" i="11"/>
  <c r="R176" i="11" s="1"/>
  <c r="I176" i="11"/>
  <c r="M176" i="11"/>
  <c r="N176" i="11"/>
  <c r="P176" i="11"/>
  <c r="Q176" i="11"/>
  <c r="S176" i="11"/>
  <c r="T176" i="11"/>
  <c r="U176" i="11"/>
  <c r="V176" i="11"/>
  <c r="F177" i="11"/>
  <c r="I177" i="11"/>
  <c r="M177" i="11"/>
  <c r="N177" i="11"/>
  <c r="Q177" i="11"/>
  <c r="R177" i="11"/>
  <c r="F178" i="11"/>
  <c r="P178" i="11" s="1"/>
  <c r="I178" i="11"/>
  <c r="M178" i="11"/>
  <c r="N178" i="11"/>
  <c r="S178" i="11"/>
  <c r="F179" i="11"/>
  <c r="I179" i="11"/>
  <c r="M179" i="11"/>
  <c r="N179" i="11"/>
  <c r="U179" i="11"/>
  <c r="F180" i="11"/>
  <c r="R180" i="11" s="1"/>
  <c r="I180" i="11"/>
  <c r="M180" i="11"/>
  <c r="N180" i="11"/>
  <c r="P180" i="11"/>
  <c r="Q180" i="11"/>
  <c r="S180" i="11"/>
  <c r="T180" i="11"/>
  <c r="U180" i="11"/>
  <c r="V180" i="11"/>
  <c r="F181" i="11"/>
  <c r="V181" i="11" s="1"/>
  <c r="I181" i="11"/>
  <c r="M181" i="11"/>
  <c r="N181" i="11"/>
  <c r="Q181" i="11"/>
  <c r="R181" i="11"/>
  <c r="S181" i="11"/>
  <c r="U181" i="11"/>
  <c r="F182" i="11"/>
  <c r="I182" i="11"/>
  <c r="M182" i="11"/>
  <c r="N182" i="11"/>
  <c r="S182" i="11"/>
  <c r="U182" i="11"/>
  <c r="F183" i="11"/>
  <c r="I183" i="11"/>
  <c r="M183" i="11"/>
  <c r="N183" i="11"/>
  <c r="P183" i="11"/>
  <c r="S183" i="11"/>
  <c r="T183" i="11"/>
  <c r="F184" i="11"/>
  <c r="R184" i="11" s="1"/>
  <c r="I184" i="11"/>
  <c r="M184" i="11"/>
  <c r="N184" i="11"/>
  <c r="P184" i="11"/>
  <c r="Q184" i="11"/>
  <c r="S184" i="11"/>
  <c r="T184" i="11"/>
  <c r="U184" i="11"/>
  <c r="V184" i="11"/>
  <c r="F185" i="11"/>
  <c r="I185" i="11"/>
  <c r="M185" i="11"/>
  <c r="N185" i="11"/>
  <c r="F186" i="11"/>
  <c r="S186" i="11" s="1"/>
  <c r="I186" i="11"/>
  <c r="M186" i="11"/>
  <c r="N186" i="11"/>
  <c r="T186" i="11"/>
  <c r="F187" i="11"/>
  <c r="I187" i="11"/>
  <c r="M187" i="11"/>
  <c r="N187" i="11"/>
  <c r="S187" i="11"/>
  <c r="T187" i="11"/>
  <c r="U187" i="11"/>
  <c r="F188" i="11"/>
  <c r="R188" i="11" s="1"/>
  <c r="I188" i="11"/>
  <c r="M188" i="11"/>
  <c r="N188" i="11"/>
  <c r="P188" i="11"/>
  <c r="Q188" i="11"/>
  <c r="S188" i="11"/>
  <c r="T188" i="11"/>
  <c r="U188" i="11"/>
  <c r="V188" i="11"/>
  <c r="F189" i="11"/>
  <c r="V189" i="11" s="1"/>
  <c r="I189" i="11"/>
  <c r="M189" i="11"/>
  <c r="N189" i="11"/>
  <c r="Q189" i="11"/>
  <c r="R189" i="11"/>
  <c r="S189" i="11"/>
  <c r="U189" i="11"/>
  <c r="F190" i="11"/>
  <c r="I190" i="11"/>
  <c r="M190" i="11"/>
  <c r="N190" i="11"/>
  <c r="S190" i="11"/>
  <c r="T190" i="11"/>
  <c r="F191" i="11"/>
  <c r="I191" i="11"/>
  <c r="M191" i="11"/>
  <c r="N191" i="11"/>
  <c r="P191" i="11"/>
  <c r="Q191" i="11"/>
  <c r="T191" i="11"/>
  <c r="F192" i="11"/>
  <c r="R192" i="11" s="1"/>
  <c r="I192" i="11"/>
  <c r="M192" i="11"/>
  <c r="N192" i="11"/>
  <c r="P192" i="11"/>
  <c r="Q192" i="11"/>
  <c r="S192" i="11"/>
  <c r="T192" i="11"/>
  <c r="U192" i="11"/>
  <c r="V192" i="11"/>
  <c r="F193" i="11"/>
  <c r="I193" i="11"/>
  <c r="M193" i="11"/>
  <c r="N193" i="11"/>
  <c r="Q193" i="11"/>
  <c r="S193" i="11"/>
  <c r="U193" i="11"/>
  <c r="F194" i="11"/>
  <c r="I194" i="11"/>
  <c r="M194" i="11"/>
  <c r="N194" i="11"/>
  <c r="P194" i="11"/>
  <c r="T194" i="11"/>
  <c r="F195" i="11"/>
  <c r="I195" i="11"/>
  <c r="M195" i="11"/>
  <c r="N195" i="11"/>
  <c r="T195" i="11"/>
  <c r="F196" i="11"/>
  <c r="R196" i="11" s="1"/>
  <c r="I196" i="11"/>
  <c r="M196" i="11"/>
  <c r="N196" i="11"/>
  <c r="P196" i="11"/>
  <c r="Q196" i="11"/>
  <c r="S196" i="11"/>
  <c r="T196" i="11"/>
  <c r="U196" i="11"/>
  <c r="V196" i="11"/>
  <c r="F197" i="11"/>
  <c r="V197" i="11" s="1"/>
  <c r="I197" i="11"/>
  <c r="M197" i="11"/>
  <c r="N197" i="11"/>
  <c r="Q197" i="11"/>
  <c r="R197" i="11"/>
  <c r="S197" i="11"/>
  <c r="U197" i="11"/>
  <c r="F198" i="11"/>
  <c r="I198" i="11"/>
  <c r="M198" i="11"/>
  <c r="N198" i="11"/>
  <c r="S198" i="11"/>
  <c r="T198" i="11"/>
  <c r="U198" i="11"/>
  <c r="F199" i="11"/>
  <c r="I199" i="11"/>
  <c r="M199" i="11"/>
  <c r="N199" i="11"/>
  <c r="P199" i="11"/>
  <c r="Q199" i="11"/>
  <c r="S199" i="11"/>
  <c r="T199" i="11"/>
  <c r="F200" i="11"/>
  <c r="R200" i="11" s="1"/>
  <c r="I200" i="11"/>
  <c r="M200" i="11"/>
  <c r="N200" i="11"/>
  <c r="P200" i="11"/>
  <c r="Q200" i="11"/>
  <c r="S200" i="11"/>
  <c r="T200" i="11"/>
  <c r="U200" i="11"/>
  <c r="V200" i="11"/>
  <c r="F201" i="11"/>
  <c r="U201" i="11" s="1"/>
  <c r="I201" i="11"/>
  <c r="M201" i="11"/>
  <c r="N201" i="11"/>
  <c r="F202" i="11"/>
  <c r="I202" i="11"/>
  <c r="M202" i="11"/>
  <c r="N202" i="11"/>
  <c r="F203" i="11"/>
  <c r="I203" i="11"/>
  <c r="M203" i="11"/>
  <c r="N203" i="11"/>
  <c r="U203" i="11"/>
  <c r="F204" i="11"/>
  <c r="R204" i="11" s="1"/>
  <c r="I204" i="11"/>
  <c r="M204" i="11"/>
  <c r="N204" i="11"/>
  <c r="P204" i="11"/>
  <c r="Q204" i="11"/>
  <c r="S204" i="11"/>
  <c r="T204" i="11"/>
  <c r="U204" i="11"/>
  <c r="V204" i="11"/>
  <c r="F205" i="11"/>
  <c r="V205" i="11" s="1"/>
  <c r="I205" i="11"/>
  <c r="M205" i="11"/>
  <c r="N205" i="11"/>
  <c r="Q205" i="11"/>
  <c r="R205" i="11"/>
  <c r="S205" i="11"/>
  <c r="U205" i="11"/>
  <c r="F206" i="11"/>
  <c r="I206" i="11"/>
  <c r="M206" i="11"/>
  <c r="N206" i="11"/>
  <c r="S206" i="11"/>
  <c r="U206" i="11"/>
  <c r="F207" i="11"/>
  <c r="I207" i="11"/>
  <c r="M207" i="11"/>
  <c r="N207" i="11"/>
  <c r="P207" i="11"/>
  <c r="S207" i="11"/>
  <c r="T207" i="11"/>
  <c r="F208" i="11"/>
  <c r="R208" i="11" s="1"/>
  <c r="I208" i="11"/>
  <c r="M208" i="11"/>
  <c r="N208" i="11"/>
  <c r="P208" i="11"/>
  <c r="Q208" i="11"/>
  <c r="S208" i="11"/>
  <c r="T208" i="11"/>
  <c r="U208" i="11"/>
  <c r="V208" i="11"/>
  <c r="F209" i="11"/>
  <c r="Q209" i="11" s="1"/>
  <c r="I209" i="11"/>
  <c r="M209" i="11"/>
  <c r="N209" i="11"/>
  <c r="F210" i="11"/>
  <c r="I210" i="11"/>
  <c r="M210" i="11"/>
  <c r="N210" i="11"/>
  <c r="F211" i="11"/>
  <c r="I211" i="11"/>
  <c r="M211" i="11"/>
  <c r="N211" i="11"/>
  <c r="P211" i="11"/>
  <c r="T211" i="11"/>
  <c r="U211" i="11"/>
  <c r="F212" i="11"/>
  <c r="R212" i="11" s="1"/>
  <c r="I212" i="11"/>
  <c r="M212" i="11"/>
  <c r="N212" i="11"/>
  <c r="P212" i="11"/>
  <c r="Q212" i="11"/>
  <c r="S212" i="11"/>
  <c r="T212" i="11"/>
  <c r="U212" i="11"/>
  <c r="V212" i="11"/>
  <c r="F213" i="11"/>
  <c r="V213" i="11" s="1"/>
  <c r="I213" i="11"/>
  <c r="M213" i="11"/>
  <c r="N213" i="11"/>
  <c r="Q213" i="11"/>
  <c r="R213" i="11"/>
  <c r="S213" i="11"/>
  <c r="U213" i="11"/>
  <c r="F214" i="11"/>
  <c r="I214" i="11"/>
  <c r="M214" i="11"/>
  <c r="N214" i="11"/>
  <c r="S214" i="11"/>
  <c r="F215" i="11"/>
  <c r="I215" i="11"/>
  <c r="M215" i="11"/>
  <c r="N215" i="11"/>
  <c r="Q215" i="11"/>
  <c r="T215" i="11"/>
  <c r="F216" i="11"/>
  <c r="R216" i="11" s="1"/>
  <c r="I216" i="11"/>
  <c r="M216" i="11"/>
  <c r="N216" i="11"/>
  <c r="P216" i="11"/>
  <c r="Q216" i="11"/>
  <c r="S216" i="11"/>
  <c r="T216" i="11"/>
  <c r="U216" i="11"/>
  <c r="V216" i="11"/>
  <c r="F217" i="11"/>
  <c r="I217" i="11"/>
  <c r="M217" i="11"/>
  <c r="N217" i="11"/>
  <c r="Q217" i="11"/>
  <c r="R217" i="11"/>
  <c r="U217" i="11"/>
  <c r="F218" i="11"/>
  <c r="I218" i="11"/>
  <c r="M218" i="11"/>
  <c r="N218" i="11"/>
  <c r="P218" i="11"/>
  <c r="S218" i="11"/>
  <c r="F219" i="11"/>
  <c r="I219" i="11"/>
  <c r="M219" i="11"/>
  <c r="N219" i="11"/>
  <c r="P219" i="11"/>
  <c r="S219" i="11"/>
  <c r="U219" i="11"/>
  <c r="F220" i="11"/>
  <c r="R220" i="11" s="1"/>
  <c r="I220" i="11"/>
  <c r="M220" i="11"/>
  <c r="N220" i="11"/>
  <c r="P220" i="11"/>
  <c r="Q220" i="11"/>
  <c r="S220" i="11"/>
  <c r="T220" i="11"/>
  <c r="U220" i="11"/>
  <c r="V220" i="11"/>
  <c r="F221" i="11"/>
  <c r="V221" i="11" s="1"/>
  <c r="I221" i="11"/>
  <c r="M221" i="11"/>
  <c r="N221" i="11"/>
  <c r="Q221" i="11"/>
  <c r="R221" i="11"/>
  <c r="S221" i="11"/>
  <c r="U221" i="11"/>
  <c r="F222" i="11"/>
  <c r="I222" i="11"/>
  <c r="M222" i="11"/>
  <c r="N222" i="11"/>
  <c r="T222" i="11"/>
  <c r="U222" i="11"/>
  <c r="F223" i="11"/>
  <c r="I223" i="11"/>
  <c r="M223" i="11"/>
  <c r="N223" i="11"/>
  <c r="Q223" i="11"/>
  <c r="S223" i="11"/>
  <c r="T223" i="11"/>
  <c r="F224" i="11"/>
  <c r="R224" i="11" s="1"/>
  <c r="I224" i="11"/>
  <c r="M224" i="11"/>
  <c r="N224" i="11"/>
  <c r="P224" i="11"/>
  <c r="Q224" i="11"/>
  <c r="S224" i="11"/>
  <c r="T224" i="11"/>
  <c r="U224" i="11"/>
  <c r="V224" i="11"/>
  <c r="F225" i="11"/>
  <c r="Q225" i="11" s="1"/>
  <c r="I225" i="11"/>
  <c r="M225" i="11"/>
  <c r="N225" i="11"/>
  <c r="R225" i="11"/>
  <c r="S225" i="11"/>
  <c r="F226" i="11"/>
  <c r="I226" i="11"/>
  <c r="M226" i="11"/>
  <c r="N226" i="11"/>
  <c r="P226" i="11"/>
  <c r="S226" i="11"/>
  <c r="U226" i="11"/>
  <c r="F227" i="11"/>
  <c r="I227" i="11"/>
  <c r="M227" i="11"/>
  <c r="N227" i="11"/>
  <c r="P227" i="11"/>
  <c r="S227" i="11"/>
  <c r="T227" i="11"/>
  <c r="U227" i="11"/>
  <c r="F228" i="11"/>
  <c r="R228" i="11" s="1"/>
  <c r="I228" i="11"/>
  <c r="M228" i="11"/>
  <c r="N228" i="11"/>
  <c r="P228" i="11"/>
  <c r="Q228" i="11"/>
  <c r="S228" i="11"/>
  <c r="T228" i="11"/>
  <c r="U228" i="11"/>
  <c r="V228" i="11"/>
  <c r="F229" i="11"/>
  <c r="I229" i="11"/>
  <c r="M229" i="11"/>
  <c r="N229" i="11"/>
  <c r="Q229" i="11"/>
  <c r="R229" i="11"/>
  <c r="U229" i="11"/>
  <c r="F230" i="11"/>
  <c r="I230" i="11"/>
  <c r="M230" i="11"/>
  <c r="N230" i="11"/>
  <c r="P230" i="11"/>
  <c r="T230" i="11"/>
  <c r="F231" i="11"/>
  <c r="I231" i="11"/>
  <c r="M231" i="11"/>
  <c r="N231" i="11"/>
  <c r="P231" i="11"/>
  <c r="Q231" i="11"/>
  <c r="S231" i="11"/>
  <c r="T231" i="11"/>
  <c r="U231" i="11"/>
  <c r="F232" i="11"/>
  <c r="R232" i="11" s="1"/>
  <c r="I232" i="11"/>
  <c r="M232" i="11"/>
  <c r="N232" i="11"/>
  <c r="P232" i="11"/>
  <c r="Q232" i="11"/>
  <c r="S232" i="11"/>
  <c r="T232" i="11"/>
  <c r="U232" i="11"/>
  <c r="V232" i="11"/>
  <c r="F233" i="11"/>
  <c r="I233" i="11"/>
  <c r="M233" i="11"/>
  <c r="N233" i="11"/>
  <c r="Q233" i="11"/>
  <c r="S233" i="11"/>
  <c r="U233" i="11"/>
  <c r="F234" i="11"/>
  <c r="I234" i="11"/>
  <c r="M234" i="11"/>
  <c r="N234" i="11"/>
  <c r="S234" i="11"/>
  <c r="T234" i="11"/>
  <c r="U234" i="11"/>
  <c r="F235" i="11"/>
  <c r="I235" i="11"/>
  <c r="M235" i="11"/>
  <c r="N235" i="11"/>
  <c r="P235" i="11"/>
  <c r="Q235" i="11"/>
  <c r="U235" i="11"/>
  <c r="F236" i="11"/>
  <c r="R236" i="11" s="1"/>
  <c r="I236" i="11"/>
  <c r="M236" i="11"/>
  <c r="N236" i="11"/>
  <c r="P236" i="11"/>
  <c r="Q236" i="11"/>
  <c r="S236" i="11"/>
  <c r="T236" i="11"/>
  <c r="U236" i="11"/>
  <c r="V236" i="11"/>
  <c r="F237" i="11"/>
  <c r="I237" i="11"/>
  <c r="M237" i="11"/>
  <c r="N237" i="11"/>
  <c r="F238" i="11"/>
  <c r="I238" i="11"/>
  <c r="M238" i="11"/>
  <c r="N238" i="11"/>
  <c r="U238" i="11"/>
  <c r="F239" i="11"/>
  <c r="I239" i="11"/>
  <c r="M239" i="11"/>
  <c r="N239" i="11"/>
  <c r="S239" i="11"/>
  <c r="T239" i="11"/>
  <c r="F240" i="11"/>
  <c r="R240" i="11" s="1"/>
  <c r="I240" i="11"/>
  <c r="M240" i="11"/>
  <c r="N240" i="11"/>
  <c r="P240" i="11"/>
  <c r="Q240" i="11"/>
  <c r="S240" i="11"/>
  <c r="T240" i="11"/>
  <c r="U240" i="11"/>
  <c r="V240" i="11"/>
  <c r="F241" i="11"/>
  <c r="Q241" i="11" s="1"/>
  <c r="I241" i="11"/>
  <c r="M241" i="11"/>
  <c r="N241" i="11"/>
  <c r="R241" i="11"/>
  <c r="S241" i="11"/>
  <c r="F242" i="11"/>
  <c r="I242" i="11"/>
  <c r="M242" i="11"/>
  <c r="N242" i="11"/>
  <c r="P242" i="11"/>
  <c r="S242" i="11"/>
  <c r="U242" i="11"/>
  <c r="F243" i="11"/>
  <c r="I243" i="11"/>
  <c r="M243" i="11"/>
  <c r="N243" i="11"/>
  <c r="P243" i="11"/>
  <c r="S243" i="11"/>
  <c r="T243" i="11"/>
  <c r="U243" i="11"/>
  <c r="F244" i="11"/>
  <c r="R244" i="11" s="1"/>
  <c r="I244" i="11"/>
  <c r="M244" i="11"/>
  <c r="N244" i="11"/>
  <c r="P244" i="11"/>
  <c r="Q244" i="11"/>
  <c r="S244" i="11"/>
  <c r="T244" i="11"/>
  <c r="U244" i="11"/>
  <c r="V244" i="11"/>
  <c r="F245" i="11"/>
  <c r="I245" i="11"/>
  <c r="M245" i="11"/>
  <c r="N245" i="11"/>
  <c r="Q245" i="11"/>
  <c r="R245" i="11"/>
  <c r="U245" i="11"/>
  <c r="F246" i="11"/>
  <c r="I246" i="11"/>
  <c r="M246" i="11"/>
  <c r="N246" i="11"/>
  <c r="P246" i="11"/>
  <c r="T246" i="11"/>
  <c r="F247" i="11"/>
  <c r="V247" i="11" s="1"/>
  <c r="I247" i="11"/>
  <c r="M247" i="11"/>
  <c r="N247" i="11"/>
  <c r="P247" i="11"/>
  <c r="Q247" i="11"/>
  <c r="R247" i="11"/>
  <c r="S247" i="11"/>
  <c r="T247" i="11"/>
  <c r="U247" i="11"/>
  <c r="F248" i="11"/>
  <c r="R248" i="11" s="1"/>
  <c r="I248" i="11"/>
  <c r="M248" i="11"/>
  <c r="N248" i="11"/>
  <c r="P248" i="11"/>
  <c r="Q248" i="11"/>
  <c r="S248" i="11"/>
  <c r="T248" i="11"/>
  <c r="U248" i="11"/>
  <c r="V248" i="11"/>
  <c r="F249" i="11"/>
  <c r="I249" i="11"/>
  <c r="M249" i="11"/>
  <c r="N249" i="11"/>
  <c r="U249" i="11"/>
  <c r="F250" i="11"/>
  <c r="I250" i="11"/>
  <c r="M250" i="11"/>
  <c r="N250" i="11"/>
  <c r="P250" i="11"/>
  <c r="Q250" i="11"/>
  <c r="S250" i="11"/>
  <c r="T250" i="11"/>
  <c r="U250" i="11"/>
  <c r="F251" i="11"/>
  <c r="I251" i="11"/>
  <c r="M251" i="11"/>
  <c r="N251" i="11"/>
  <c r="P251" i="11"/>
  <c r="S251" i="11"/>
  <c r="T251" i="11"/>
  <c r="U251" i="11"/>
  <c r="F252" i="11"/>
  <c r="I252" i="11"/>
  <c r="M252" i="11"/>
  <c r="N252" i="11"/>
  <c r="T252" i="11"/>
  <c r="V252" i="11"/>
  <c r="F253" i="11"/>
  <c r="I253" i="11"/>
  <c r="M253" i="11"/>
  <c r="N253" i="11"/>
  <c r="P253" i="11"/>
  <c r="S253" i="11"/>
  <c r="U253" i="11"/>
  <c r="F254" i="11"/>
  <c r="I254" i="11"/>
  <c r="M254" i="11"/>
  <c r="N254" i="11"/>
  <c r="P254" i="11"/>
  <c r="S254" i="11"/>
  <c r="T254" i="11"/>
  <c r="U254" i="11"/>
  <c r="V254" i="11"/>
  <c r="F255" i="11"/>
  <c r="V255" i="11" s="1"/>
  <c r="I255" i="11"/>
  <c r="M255" i="11"/>
  <c r="N255" i="11"/>
  <c r="P255" i="11"/>
  <c r="R255" i="11"/>
  <c r="S255" i="11"/>
  <c r="T255" i="11"/>
  <c r="U255" i="11"/>
  <c r="F256" i="11"/>
  <c r="R256" i="11" s="1"/>
  <c r="I256" i="11"/>
  <c r="M256" i="11"/>
  <c r="N256" i="11"/>
  <c r="P256" i="11"/>
  <c r="Q256" i="11"/>
  <c r="S256" i="11"/>
  <c r="T256" i="11"/>
  <c r="U256" i="11"/>
  <c r="V256" i="11"/>
  <c r="F257" i="11"/>
  <c r="I257" i="11"/>
  <c r="M257" i="11"/>
  <c r="N257" i="11"/>
  <c r="Q257" i="11"/>
  <c r="R257" i="11"/>
  <c r="S257" i="11"/>
  <c r="T257" i="11"/>
  <c r="U257" i="11"/>
  <c r="F258" i="11"/>
  <c r="I258" i="11"/>
  <c r="M258" i="11"/>
  <c r="N258" i="11"/>
  <c r="P258" i="11"/>
  <c r="S258" i="11"/>
  <c r="T258" i="11"/>
  <c r="U258" i="11"/>
  <c r="F259" i="11"/>
  <c r="I259" i="11"/>
  <c r="M259" i="11"/>
  <c r="N259" i="11"/>
  <c r="S259" i="11"/>
  <c r="F260" i="11"/>
  <c r="I260" i="11"/>
  <c r="M260" i="11"/>
  <c r="N260" i="11"/>
  <c r="U260" i="11"/>
  <c r="F261" i="11"/>
  <c r="T261" i="11" s="1"/>
  <c r="I261" i="11"/>
  <c r="M261" i="11"/>
  <c r="N261" i="11"/>
  <c r="Q261" i="11"/>
  <c r="R261" i="11"/>
  <c r="U261" i="11"/>
  <c r="F262" i="11"/>
  <c r="I262" i="11"/>
  <c r="M262" i="11"/>
  <c r="N262" i="11"/>
  <c r="F263" i="11"/>
  <c r="I263" i="11"/>
  <c r="M263" i="11"/>
  <c r="N263" i="11"/>
  <c r="Q263" i="11"/>
  <c r="R263" i="11"/>
  <c r="V263" i="11"/>
  <c r="F264" i="11"/>
  <c r="P264" i="11" s="1"/>
  <c r="I264" i="11"/>
  <c r="M264" i="11"/>
  <c r="N264" i="11"/>
  <c r="Q264" i="11"/>
  <c r="R264" i="11"/>
  <c r="S264" i="11"/>
  <c r="T264" i="11"/>
  <c r="U264" i="11"/>
  <c r="V264" i="11"/>
  <c r="F265" i="11"/>
  <c r="I265" i="11"/>
  <c r="M265" i="11"/>
  <c r="N265" i="11"/>
  <c r="F266" i="11"/>
  <c r="P266" i="11" s="1"/>
  <c r="I266" i="11"/>
  <c r="M266" i="11"/>
  <c r="N266" i="11"/>
  <c r="R266" i="11"/>
  <c r="S266" i="11"/>
  <c r="T266" i="11"/>
  <c r="U266" i="11"/>
  <c r="V266" i="11"/>
  <c r="F267" i="11"/>
  <c r="T267" i="11" s="1"/>
  <c r="I267" i="11"/>
  <c r="M267" i="11"/>
  <c r="N267" i="11"/>
  <c r="P267" i="11"/>
  <c r="Q267" i="11"/>
  <c r="R267" i="11"/>
  <c r="S267" i="11"/>
  <c r="U267" i="11"/>
  <c r="V267" i="11"/>
  <c r="F268" i="11"/>
  <c r="P268" i="11" s="1"/>
  <c r="I268" i="11"/>
  <c r="M268" i="11"/>
  <c r="N268" i="11"/>
  <c r="Q268" i="11"/>
  <c r="S268" i="11"/>
  <c r="T268" i="11"/>
  <c r="U268" i="11"/>
  <c r="V268" i="11"/>
  <c r="F269" i="11"/>
  <c r="T269" i="11" s="1"/>
  <c r="I269" i="11"/>
  <c r="M269" i="11"/>
  <c r="N269" i="11"/>
  <c r="P269" i="11"/>
  <c r="R269" i="11"/>
  <c r="S269" i="11"/>
  <c r="U269" i="11"/>
  <c r="V269" i="11"/>
  <c r="F270" i="11"/>
  <c r="I270" i="11"/>
  <c r="M270" i="11"/>
  <c r="N270" i="11"/>
  <c r="Q270" i="11"/>
  <c r="S270" i="11"/>
  <c r="F271" i="11"/>
  <c r="T271" i="11" s="1"/>
  <c r="I271" i="11"/>
  <c r="M271" i="11"/>
  <c r="N271" i="11"/>
  <c r="P271" i="11"/>
  <c r="Q271" i="11"/>
  <c r="S271" i="11"/>
  <c r="U271" i="11"/>
  <c r="V271" i="11"/>
  <c r="F272" i="11"/>
  <c r="I272" i="11"/>
  <c r="M272" i="11"/>
  <c r="N272" i="11"/>
  <c r="S272" i="11"/>
  <c r="T272" i="11"/>
  <c r="F273" i="11"/>
  <c r="P273" i="11" s="1"/>
  <c r="I273" i="11"/>
  <c r="M273" i="11"/>
  <c r="N273" i="11"/>
  <c r="Q273" i="11"/>
  <c r="S273" i="11"/>
  <c r="F274" i="11"/>
  <c r="P274" i="11" s="1"/>
  <c r="I274" i="11"/>
  <c r="M274" i="11"/>
  <c r="N274" i="11"/>
  <c r="Q274" i="11"/>
  <c r="R274" i="11"/>
  <c r="T274" i="11"/>
  <c r="V274" i="11"/>
  <c r="F275" i="11"/>
  <c r="S275" i="11" s="1"/>
  <c r="I275" i="11"/>
  <c r="M275" i="11"/>
  <c r="N275" i="11"/>
  <c r="U275" i="11"/>
  <c r="F276" i="11"/>
  <c r="I276" i="11"/>
  <c r="M276" i="11"/>
  <c r="N276" i="11"/>
  <c r="F277" i="11"/>
  <c r="T277" i="11" s="1"/>
  <c r="I277" i="11"/>
  <c r="M277" i="11"/>
  <c r="N277" i="11"/>
  <c r="Q277" i="11"/>
  <c r="R277" i="11"/>
  <c r="U277" i="11"/>
  <c r="F278" i="11"/>
  <c r="I278" i="11"/>
  <c r="M278" i="11"/>
  <c r="N278" i="11"/>
  <c r="F279" i="11"/>
  <c r="I279" i="11"/>
  <c r="M279" i="11"/>
  <c r="N279" i="11"/>
  <c r="R279" i="11"/>
  <c r="U279" i="11"/>
  <c r="F280" i="11"/>
  <c r="P280" i="11" s="1"/>
  <c r="I280" i="11"/>
  <c r="M280" i="11"/>
  <c r="N280" i="11"/>
  <c r="Q280" i="11"/>
  <c r="R280" i="11"/>
  <c r="S280" i="11"/>
  <c r="T280" i="11"/>
  <c r="U280" i="11"/>
  <c r="V280" i="11"/>
  <c r="F281" i="11"/>
  <c r="I281" i="11"/>
  <c r="M281" i="11"/>
  <c r="N281" i="11"/>
  <c r="P281" i="11"/>
  <c r="U281" i="11"/>
  <c r="V281" i="11"/>
  <c r="F282" i="11"/>
  <c r="P282" i="11" s="1"/>
  <c r="I282" i="11"/>
  <c r="M282" i="11"/>
  <c r="N282" i="11"/>
  <c r="R282" i="11"/>
  <c r="S282" i="11"/>
  <c r="T282" i="11"/>
  <c r="U282" i="11"/>
  <c r="V282" i="11"/>
  <c r="F283" i="11"/>
  <c r="T283" i="11" s="1"/>
  <c r="I283" i="11"/>
  <c r="M283" i="11"/>
  <c r="N283" i="11"/>
  <c r="P283" i="11"/>
  <c r="Q283" i="11"/>
  <c r="R283" i="11"/>
  <c r="S283" i="11"/>
  <c r="U283" i="11"/>
  <c r="V283" i="11"/>
  <c r="F284" i="11"/>
  <c r="P284" i="11" s="1"/>
  <c r="I284" i="11"/>
  <c r="M284" i="11"/>
  <c r="N284" i="11"/>
  <c r="Q284" i="11"/>
  <c r="S284" i="11"/>
  <c r="T284" i="11"/>
  <c r="U284" i="11"/>
  <c r="V284" i="11"/>
  <c r="F285" i="11"/>
  <c r="T285" i="11" s="1"/>
  <c r="I285" i="11"/>
  <c r="M285" i="11"/>
  <c r="N285" i="11"/>
  <c r="P285" i="11"/>
  <c r="R285" i="11"/>
  <c r="S285" i="11"/>
  <c r="U285" i="11"/>
  <c r="V285" i="11"/>
  <c r="F286" i="11"/>
  <c r="S286" i="11" s="1"/>
  <c r="I286" i="11"/>
  <c r="M286" i="11"/>
  <c r="N286" i="11"/>
  <c r="T286" i="11"/>
  <c r="F287" i="11"/>
  <c r="T287" i="11" s="1"/>
  <c r="I287" i="11"/>
  <c r="M287" i="11"/>
  <c r="N287" i="11"/>
  <c r="P287" i="11"/>
  <c r="Q287" i="11"/>
  <c r="S287" i="11"/>
  <c r="U287" i="11"/>
  <c r="V287" i="11"/>
  <c r="F288" i="11"/>
  <c r="I288" i="11"/>
  <c r="M288" i="11"/>
  <c r="N288" i="11"/>
  <c r="V288" i="11"/>
  <c r="F289" i="11"/>
  <c r="I289" i="11"/>
  <c r="M289" i="11"/>
  <c r="N289" i="11"/>
  <c r="P289" i="11"/>
  <c r="S289" i="11"/>
  <c r="U289" i="11"/>
  <c r="F290" i="11"/>
  <c r="P290" i="11" s="1"/>
  <c r="I290" i="11"/>
  <c r="M290" i="11"/>
  <c r="N290" i="11"/>
  <c r="Q290" i="11"/>
  <c r="R290" i="11"/>
  <c r="T290" i="11"/>
  <c r="V290" i="11"/>
  <c r="F291" i="11"/>
  <c r="I291" i="11"/>
  <c r="M291" i="11"/>
  <c r="N291" i="11"/>
  <c r="S291" i="11"/>
  <c r="F292" i="11"/>
  <c r="I292" i="11"/>
  <c r="M292" i="11"/>
  <c r="N292" i="11"/>
  <c r="U292" i="11"/>
  <c r="F293" i="11"/>
  <c r="T293" i="11" s="1"/>
  <c r="I293" i="11"/>
  <c r="M293" i="11"/>
  <c r="N293" i="11"/>
  <c r="Q293" i="11"/>
  <c r="R293" i="11"/>
  <c r="U293" i="11"/>
  <c r="F294" i="11"/>
  <c r="I294" i="11"/>
  <c r="M294" i="11"/>
  <c r="N294" i="11"/>
  <c r="F295" i="11"/>
  <c r="I295" i="11"/>
  <c r="M295" i="11"/>
  <c r="N295" i="11"/>
  <c r="Q295" i="11"/>
  <c r="R295" i="11"/>
  <c r="V295" i="11"/>
  <c r="F296" i="11"/>
  <c r="P296" i="11" s="1"/>
  <c r="I296" i="11"/>
  <c r="M296" i="11"/>
  <c r="N296" i="11"/>
  <c r="Q296" i="11"/>
  <c r="R296" i="11"/>
  <c r="S296" i="11"/>
  <c r="T296" i="11"/>
  <c r="U296" i="11"/>
  <c r="V296" i="11"/>
  <c r="F297" i="11"/>
  <c r="I297" i="11"/>
  <c r="M297" i="11"/>
  <c r="N297" i="11"/>
  <c r="F298" i="11"/>
  <c r="P298" i="11" s="1"/>
  <c r="I298" i="11"/>
  <c r="M298" i="11"/>
  <c r="N298" i="11"/>
  <c r="R298" i="11"/>
  <c r="S298" i="11"/>
  <c r="T298" i="11"/>
  <c r="U298" i="11"/>
  <c r="V298" i="11"/>
  <c r="F299" i="11"/>
  <c r="T299" i="11" s="1"/>
  <c r="I299" i="11"/>
  <c r="M299" i="11"/>
  <c r="N299" i="11"/>
  <c r="P299" i="11"/>
  <c r="Q299" i="11"/>
  <c r="R299" i="11"/>
  <c r="S299" i="11"/>
  <c r="U299" i="11"/>
  <c r="V299" i="11"/>
  <c r="F300" i="11"/>
  <c r="P300" i="11" s="1"/>
  <c r="I300" i="11"/>
  <c r="M300" i="11"/>
  <c r="N300" i="11"/>
  <c r="Q300" i="11"/>
  <c r="S300" i="11"/>
  <c r="T300" i="11"/>
  <c r="U300" i="11"/>
  <c r="V300" i="11"/>
  <c r="F19" i="12"/>
  <c r="T19" i="12" s="1"/>
  <c r="I19" i="12"/>
  <c r="M19" i="12"/>
  <c r="N19" i="12"/>
  <c r="P19" i="12"/>
  <c r="R19" i="12"/>
  <c r="S19" i="12"/>
  <c r="U19" i="12"/>
  <c r="V19" i="12"/>
  <c r="F20" i="12"/>
  <c r="I20" i="12"/>
  <c r="M20" i="12"/>
  <c r="N20" i="12"/>
  <c r="Q20" i="12"/>
  <c r="S20" i="12"/>
  <c r="F21" i="12"/>
  <c r="T21" i="12" s="1"/>
  <c r="I21" i="12"/>
  <c r="M21" i="12"/>
  <c r="N21" i="12"/>
  <c r="P21" i="12"/>
  <c r="Q21" i="12"/>
  <c r="S21" i="12"/>
  <c r="U21" i="12"/>
  <c r="V21" i="12"/>
  <c r="F22" i="12"/>
  <c r="I22" i="12"/>
  <c r="M22" i="12"/>
  <c r="N22" i="12"/>
  <c r="S22" i="12"/>
  <c r="T22" i="12"/>
  <c r="F23" i="12"/>
  <c r="P23" i="12" s="1"/>
  <c r="I23" i="12"/>
  <c r="M23" i="12"/>
  <c r="N23" i="12"/>
  <c r="Q23" i="12"/>
  <c r="S23" i="12"/>
  <c r="F24" i="12"/>
  <c r="P24" i="12" s="1"/>
  <c r="I24" i="12"/>
  <c r="M24" i="12"/>
  <c r="N24" i="12"/>
  <c r="Q24" i="12"/>
  <c r="R24" i="12"/>
  <c r="T24" i="12"/>
  <c r="V24" i="12"/>
  <c r="F25" i="12"/>
  <c r="S25" i="12" s="1"/>
  <c r="I25" i="12"/>
  <c r="M25" i="12"/>
  <c r="N25" i="12"/>
  <c r="U25" i="12"/>
  <c r="F26" i="12"/>
  <c r="I26" i="12"/>
  <c r="M26" i="12"/>
  <c r="N26" i="12"/>
  <c r="T26" i="12"/>
  <c r="U26" i="12"/>
  <c r="F27" i="12"/>
  <c r="T27" i="12" s="1"/>
  <c r="I27" i="12"/>
  <c r="M27" i="12"/>
  <c r="N27" i="12"/>
  <c r="Q27" i="12"/>
  <c r="R27" i="12"/>
  <c r="U27" i="12"/>
  <c r="F28" i="12"/>
  <c r="T28" i="12" s="1"/>
  <c r="I28" i="12"/>
  <c r="M28" i="12"/>
  <c r="N28" i="12"/>
  <c r="F29" i="12"/>
  <c r="I29" i="12"/>
  <c r="M29" i="12"/>
  <c r="N29" i="12"/>
  <c r="R29" i="12"/>
  <c r="U29" i="12"/>
  <c r="F30" i="12"/>
  <c r="P30" i="12" s="1"/>
  <c r="I30" i="12"/>
  <c r="M30" i="12"/>
  <c r="N30" i="12"/>
  <c r="Q30" i="12"/>
  <c r="R30" i="12"/>
  <c r="S30" i="12"/>
  <c r="T30" i="12"/>
  <c r="U30" i="12"/>
  <c r="V30" i="12"/>
  <c r="F31" i="12"/>
  <c r="I31" i="12"/>
  <c r="M31" i="12"/>
  <c r="N31" i="12"/>
  <c r="P31" i="12"/>
  <c r="U31" i="12"/>
  <c r="V31" i="12"/>
  <c r="F32" i="12"/>
  <c r="P32" i="12" s="1"/>
  <c r="I32" i="12"/>
  <c r="M32" i="12"/>
  <c r="N32" i="12"/>
  <c r="R32" i="12"/>
  <c r="S32" i="12"/>
  <c r="T32" i="12"/>
  <c r="U32" i="12"/>
  <c r="V32" i="12"/>
  <c r="F33" i="12"/>
  <c r="T33" i="12" s="1"/>
  <c r="I33" i="12"/>
  <c r="M33" i="12"/>
  <c r="N33" i="12"/>
  <c r="P33" i="12"/>
  <c r="Q33" i="12"/>
  <c r="R33" i="12"/>
  <c r="S33" i="12"/>
  <c r="U33" i="12"/>
  <c r="V33" i="12"/>
  <c r="F34" i="12"/>
  <c r="P34" i="12" s="1"/>
  <c r="I34" i="12"/>
  <c r="M34" i="12"/>
  <c r="N34" i="12"/>
  <c r="Q34" i="12"/>
  <c r="S34" i="12"/>
  <c r="T34" i="12"/>
  <c r="U34" i="12"/>
  <c r="V34" i="12"/>
  <c r="F35" i="12"/>
  <c r="T35" i="12" s="1"/>
  <c r="I35" i="12"/>
  <c r="M35" i="12"/>
  <c r="N35" i="12"/>
  <c r="P35" i="12"/>
  <c r="R35" i="12"/>
  <c r="S35" i="12"/>
  <c r="U35" i="12"/>
  <c r="V35" i="12"/>
  <c r="F36" i="12"/>
  <c r="I36" i="12"/>
  <c r="M36" i="12"/>
  <c r="N36" i="12"/>
  <c r="T36" i="12"/>
  <c r="F37" i="12"/>
  <c r="T37" i="12" s="1"/>
  <c r="I37" i="12"/>
  <c r="M37" i="12"/>
  <c r="N37" i="12"/>
  <c r="P37" i="12"/>
  <c r="Q37" i="12"/>
  <c r="S37" i="12"/>
  <c r="U37" i="12"/>
  <c r="V37" i="12"/>
  <c r="F38" i="12"/>
  <c r="I38" i="12"/>
  <c r="M38" i="12"/>
  <c r="N38" i="12"/>
  <c r="F39" i="12"/>
  <c r="I39" i="12"/>
  <c r="M39" i="12"/>
  <c r="N39" i="12"/>
  <c r="P39" i="12"/>
  <c r="S39" i="12"/>
  <c r="U39" i="12"/>
  <c r="F40" i="12"/>
  <c r="P40" i="12" s="1"/>
  <c r="I40" i="12"/>
  <c r="M40" i="12"/>
  <c r="N40" i="12"/>
  <c r="Q40" i="12"/>
  <c r="R40" i="12"/>
  <c r="T40" i="12"/>
  <c r="V40" i="12"/>
  <c r="F41" i="12"/>
  <c r="I41" i="12"/>
  <c r="M41" i="12"/>
  <c r="N41" i="12"/>
  <c r="S41" i="12"/>
  <c r="F42" i="12"/>
  <c r="I42" i="12"/>
  <c r="M42" i="12"/>
  <c r="N42" i="12"/>
  <c r="U42" i="12"/>
  <c r="F43" i="12"/>
  <c r="T43" i="12" s="1"/>
  <c r="I43" i="12"/>
  <c r="M43" i="12"/>
  <c r="N43" i="12"/>
  <c r="Q43" i="12"/>
  <c r="R43" i="12"/>
  <c r="U43" i="12"/>
  <c r="F44" i="12"/>
  <c r="I44" i="12"/>
  <c r="M44" i="12"/>
  <c r="N44" i="12"/>
  <c r="F45" i="12"/>
  <c r="I45" i="12"/>
  <c r="M45" i="12"/>
  <c r="N45" i="12"/>
  <c r="Q45" i="12"/>
  <c r="R45" i="12"/>
  <c r="V45" i="12"/>
  <c r="F46" i="12"/>
  <c r="P46" i="12" s="1"/>
  <c r="I46" i="12"/>
  <c r="M46" i="12"/>
  <c r="N46" i="12"/>
  <c r="Q46" i="12"/>
  <c r="R46" i="12"/>
  <c r="S46" i="12"/>
  <c r="T46" i="12"/>
  <c r="U46" i="12"/>
  <c r="V46" i="12"/>
  <c r="F47" i="12"/>
  <c r="I47" i="12"/>
  <c r="M47" i="12"/>
  <c r="N47" i="12"/>
  <c r="F48" i="12"/>
  <c r="P48" i="12" s="1"/>
  <c r="I48" i="12"/>
  <c r="M48" i="12"/>
  <c r="N48" i="12"/>
  <c r="R48" i="12"/>
  <c r="S48" i="12"/>
  <c r="T48" i="12"/>
  <c r="U48" i="12"/>
  <c r="V48" i="12"/>
  <c r="F49" i="12"/>
  <c r="T49" i="12" s="1"/>
  <c r="I49" i="12"/>
  <c r="M49" i="12"/>
  <c r="N49" i="12"/>
  <c r="P49" i="12"/>
  <c r="Q49" i="12"/>
  <c r="R49" i="12"/>
  <c r="S49" i="12"/>
  <c r="U49" i="12"/>
  <c r="V49" i="12"/>
  <c r="F50" i="12"/>
  <c r="P50" i="12" s="1"/>
  <c r="I50" i="12"/>
  <c r="M50" i="12"/>
  <c r="N50" i="12"/>
  <c r="Q50" i="12"/>
  <c r="S50" i="12"/>
  <c r="T50" i="12"/>
  <c r="U50" i="12"/>
  <c r="V50" i="12"/>
  <c r="F51" i="12"/>
  <c r="T51" i="12" s="1"/>
  <c r="I51" i="12"/>
  <c r="M51" i="12"/>
  <c r="N51" i="12"/>
  <c r="P51" i="12"/>
  <c r="R51" i="12"/>
  <c r="S51" i="12"/>
  <c r="U51" i="12"/>
  <c r="V51" i="12"/>
  <c r="F52" i="12"/>
  <c r="I52" i="12"/>
  <c r="M52" i="12"/>
  <c r="N52" i="12"/>
  <c r="Q52" i="12"/>
  <c r="S52" i="12"/>
  <c r="F53" i="12"/>
  <c r="T53" i="12" s="1"/>
  <c r="I53" i="12"/>
  <c r="M53" i="12"/>
  <c r="N53" i="12"/>
  <c r="P53" i="12"/>
  <c r="Q53" i="12"/>
  <c r="S53" i="12"/>
  <c r="U53" i="12"/>
  <c r="V53" i="12"/>
  <c r="F54" i="12"/>
  <c r="I54" i="12"/>
  <c r="M54" i="12"/>
  <c r="N54" i="12"/>
  <c r="S54" i="12"/>
  <c r="T54" i="12"/>
  <c r="F55" i="12"/>
  <c r="P55" i="12" s="1"/>
  <c r="I55" i="12"/>
  <c r="M55" i="12"/>
  <c r="N55" i="12"/>
  <c r="Q55" i="12"/>
  <c r="S55" i="12"/>
  <c r="F56" i="12"/>
  <c r="P56" i="12" s="1"/>
  <c r="I56" i="12"/>
  <c r="M56" i="12"/>
  <c r="N56" i="12"/>
  <c r="Q56" i="12"/>
  <c r="R56" i="12"/>
  <c r="T56" i="12"/>
  <c r="V56" i="12"/>
  <c r="F57" i="12"/>
  <c r="S57" i="12" s="1"/>
  <c r="I57" i="12"/>
  <c r="M57" i="12"/>
  <c r="N57" i="12"/>
  <c r="U57" i="12"/>
  <c r="F58" i="12"/>
  <c r="I58" i="12"/>
  <c r="M58" i="12"/>
  <c r="N58" i="12"/>
  <c r="F59" i="12"/>
  <c r="T59" i="12" s="1"/>
  <c r="I59" i="12"/>
  <c r="M59" i="12"/>
  <c r="N59" i="12"/>
  <c r="Q59" i="12"/>
  <c r="R59" i="12"/>
  <c r="U59" i="12"/>
  <c r="F60" i="12"/>
  <c r="I60" i="12"/>
  <c r="M60" i="12"/>
  <c r="N60" i="12"/>
  <c r="T60" i="12"/>
  <c r="F61" i="12"/>
  <c r="I61" i="12"/>
  <c r="M61" i="12"/>
  <c r="N61" i="12"/>
  <c r="F62" i="12"/>
  <c r="P62" i="12" s="1"/>
  <c r="I62" i="12"/>
  <c r="M62" i="12"/>
  <c r="N62" i="12"/>
  <c r="Q62" i="12"/>
  <c r="R62" i="12"/>
  <c r="S62" i="12"/>
  <c r="T62" i="12"/>
  <c r="U62" i="12"/>
  <c r="V62" i="12"/>
  <c r="F63" i="12"/>
  <c r="I63" i="12"/>
  <c r="M63" i="12"/>
  <c r="N63" i="12"/>
  <c r="P63" i="12"/>
  <c r="U63" i="12"/>
  <c r="V63" i="12"/>
  <c r="F64" i="12"/>
  <c r="P64" i="12" s="1"/>
  <c r="I64" i="12"/>
  <c r="M64" i="12"/>
  <c r="N64" i="12"/>
  <c r="R64" i="12"/>
  <c r="S64" i="12"/>
  <c r="T64" i="12"/>
  <c r="U64" i="12"/>
  <c r="V64" i="12"/>
  <c r="F65" i="12"/>
  <c r="T65" i="12" s="1"/>
  <c r="I65" i="12"/>
  <c r="M65" i="12"/>
  <c r="N65" i="12"/>
  <c r="P65" i="12"/>
  <c r="Q65" i="12"/>
  <c r="R65" i="12"/>
  <c r="S65" i="12"/>
  <c r="U65" i="12"/>
  <c r="V65" i="12"/>
  <c r="F66" i="12"/>
  <c r="P66" i="12" s="1"/>
  <c r="I66" i="12"/>
  <c r="M66" i="12"/>
  <c r="N66" i="12"/>
  <c r="Q66" i="12"/>
  <c r="S66" i="12"/>
  <c r="T66" i="12"/>
  <c r="U66" i="12"/>
  <c r="V66" i="12"/>
  <c r="F67" i="12"/>
  <c r="T67" i="12" s="1"/>
  <c r="I67" i="12"/>
  <c r="M67" i="12"/>
  <c r="N67" i="12"/>
  <c r="P67" i="12"/>
  <c r="R67" i="12"/>
  <c r="S67" i="12"/>
  <c r="U67" i="12"/>
  <c r="V67" i="12"/>
  <c r="F68" i="12"/>
  <c r="I68" i="12"/>
  <c r="M68" i="12"/>
  <c r="N68" i="12"/>
  <c r="S68" i="12"/>
  <c r="F69" i="12"/>
  <c r="T69" i="12" s="1"/>
  <c r="I69" i="12"/>
  <c r="M69" i="12"/>
  <c r="N69" i="12"/>
  <c r="P69" i="12"/>
  <c r="Q69" i="12"/>
  <c r="S69" i="12"/>
  <c r="U69" i="12"/>
  <c r="V69" i="12"/>
  <c r="F70" i="12"/>
  <c r="I70" i="12"/>
  <c r="M70" i="12"/>
  <c r="N70" i="12"/>
  <c r="T70" i="12"/>
  <c r="V70" i="12"/>
  <c r="F71" i="12"/>
  <c r="I71" i="12"/>
  <c r="M71" i="12"/>
  <c r="N71" i="12"/>
  <c r="P71" i="12"/>
  <c r="S71" i="12"/>
  <c r="U71" i="12"/>
  <c r="F72" i="12"/>
  <c r="P72" i="12" s="1"/>
  <c r="I72" i="12"/>
  <c r="M72" i="12"/>
  <c r="N72" i="12"/>
  <c r="Q72" i="12"/>
  <c r="R72" i="12"/>
  <c r="T72" i="12"/>
  <c r="V72" i="12"/>
  <c r="F73" i="12"/>
  <c r="I73" i="12"/>
  <c r="M73" i="12"/>
  <c r="N73" i="12"/>
  <c r="S73" i="12"/>
  <c r="F74" i="12"/>
  <c r="I74" i="12"/>
  <c r="M74" i="12"/>
  <c r="N74" i="12"/>
  <c r="F75" i="12"/>
  <c r="T75" i="12" s="1"/>
  <c r="I75" i="12"/>
  <c r="M75" i="12"/>
  <c r="N75" i="12"/>
  <c r="Q75" i="12"/>
  <c r="R75" i="12"/>
  <c r="U75" i="12"/>
  <c r="F76" i="12"/>
  <c r="I76" i="12"/>
  <c r="M76" i="12"/>
  <c r="N76" i="12"/>
  <c r="F77" i="12"/>
  <c r="I77" i="12"/>
  <c r="M77" i="12"/>
  <c r="N77" i="12"/>
  <c r="Q77" i="12"/>
  <c r="R77" i="12"/>
  <c r="V77" i="12"/>
  <c r="F78" i="12"/>
  <c r="P78" i="12" s="1"/>
  <c r="I78" i="12"/>
  <c r="M78" i="12"/>
  <c r="N78" i="12"/>
  <c r="Q78" i="12"/>
  <c r="R78" i="12"/>
  <c r="S78" i="12"/>
  <c r="T78" i="12"/>
  <c r="U78" i="12"/>
  <c r="V78" i="12"/>
  <c r="F79" i="12"/>
  <c r="I79" i="12"/>
  <c r="M79" i="12"/>
  <c r="N79" i="12"/>
  <c r="F80" i="12"/>
  <c r="P80" i="12" s="1"/>
  <c r="I80" i="12"/>
  <c r="M80" i="12"/>
  <c r="N80" i="12"/>
  <c r="R80" i="12"/>
  <c r="S80" i="12"/>
  <c r="T80" i="12"/>
  <c r="U80" i="12"/>
  <c r="V80" i="12"/>
  <c r="F81" i="12"/>
  <c r="T81" i="12" s="1"/>
  <c r="I81" i="12"/>
  <c r="M81" i="12"/>
  <c r="N81" i="12"/>
  <c r="P81" i="12"/>
  <c r="Q81" i="12"/>
  <c r="R81" i="12"/>
  <c r="S81" i="12"/>
  <c r="U81" i="12"/>
  <c r="V81" i="12"/>
  <c r="F82" i="12"/>
  <c r="P82" i="12" s="1"/>
  <c r="I82" i="12"/>
  <c r="M82" i="12"/>
  <c r="N82" i="12"/>
  <c r="Q82" i="12"/>
  <c r="S82" i="12"/>
  <c r="T82" i="12"/>
  <c r="U82" i="12"/>
  <c r="V82" i="12"/>
  <c r="F83" i="12"/>
  <c r="T83" i="12" s="1"/>
  <c r="I83" i="12"/>
  <c r="M83" i="12"/>
  <c r="N83" i="12"/>
  <c r="P83" i="12"/>
  <c r="R83" i="12"/>
  <c r="S83" i="12"/>
  <c r="U83" i="12"/>
  <c r="V83" i="12"/>
  <c r="F84" i="12"/>
  <c r="I84" i="12"/>
  <c r="M84" i="12"/>
  <c r="N84" i="12"/>
  <c r="Q84" i="12"/>
  <c r="S84" i="12"/>
  <c r="F85" i="12"/>
  <c r="T85" i="12" s="1"/>
  <c r="I85" i="12"/>
  <c r="M85" i="12"/>
  <c r="N85" i="12"/>
  <c r="P85" i="12"/>
  <c r="Q85" i="12"/>
  <c r="S85" i="12"/>
  <c r="U85" i="12"/>
  <c r="V85" i="12"/>
  <c r="F86" i="12"/>
  <c r="I86" i="12"/>
  <c r="M86" i="12"/>
  <c r="N86" i="12"/>
  <c r="S86" i="12"/>
  <c r="T86" i="12"/>
  <c r="F87" i="12"/>
  <c r="P87" i="12" s="1"/>
  <c r="I87" i="12"/>
  <c r="M87" i="12"/>
  <c r="N87" i="12"/>
  <c r="Q87" i="12"/>
  <c r="S87" i="12"/>
  <c r="F88" i="12"/>
  <c r="P88" i="12" s="1"/>
  <c r="I88" i="12"/>
  <c r="M88" i="12"/>
  <c r="N88" i="12"/>
  <c r="Q88" i="12"/>
  <c r="R88" i="12"/>
  <c r="T88" i="12"/>
  <c r="V88" i="12"/>
  <c r="F89" i="12"/>
  <c r="S89" i="12" s="1"/>
  <c r="I89" i="12"/>
  <c r="M89" i="12"/>
  <c r="N89" i="12"/>
  <c r="U89" i="12"/>
  <c r="F90" i="12"/>
  <c r="I90" i="12"/>
  <c r="M90" i="12"/>
  <c r="N90" i="12"/>
  <c r="Q90" i="12"/>
  <c r="T90" i="12"/>
  <c r="U90" i="12"/>
  <c r="F91" i="12"/>
  <c r="T91" i="12" s="1"/>
  <c r="I91" i="12"/>
  <c r="M91" i="12"/>
  <c r="N91" i="12"/>
  <c r="Q91" i="12"/>
  <c r="R91" i="12"/>
  <c r="U91" i="12"/>
  <c r="F92" i="12"/>
  <c r="I92" i="12"/>
  <c r="M92" i="12"/>
  <c r="N92" i="12"/>
  <c r="T92" i="12"/>
  <c r="F93" i="12"/>
  <c r="I93" i="12"/>
  <c r="M93" i="12"/>
  <c r="N93" i="12"/>
  <c r="F94" i="12"/>
  <c r="P94" i="12" s="1"/>
  <c r="I94" i="12"/>
  <c r="M94" i="12"/>
  <c r="N94" i="12"/>
  <c r="Q94" i="12"/>
  <c r="R94" i="12"/>
  <c r="S94" i="12"/>
  <c r="T94" i="12"/>
  <c r="U94" i="12"/>
  <c r="V94" i="12"/>
  <c r="F95" i="12"/>
  <c r="I95" i="12"/>
  <c r="M95" i="12"/>
  <c r="N95" i="12"/>
  <c r="P95" i="12"/>
  <c r="U95" i="12"/>
  <c r="V95" i="12"/>
  <c r="F96" i="12"/>
  <c r="P96" i="12" s="1"/>
  <c r="I96" i="12"/>
  <c r="M96" i="12"/>
  <c r="N96" i="12"/>
  <c r="R96" i="12"/>
  <c r="S96" i="12"/>
  <c r="T96" i="12"/>
  <c r="U96" i="12"/>
  <c r="V96" i="12"/>
  <c r="F97" i="12"/>
  <c r="T97" i="12" s="1"/>
  <c r="I97" i="12"/>
  <c r="M97" i="12"/>
  <c r="N97" i="12"/>
  <c r="P97" i="12"/>
  <c r="Q97" i="12"/>
  <c r="R97" i="12"/>
  <c r="S97" i="12"/>
  <c r="U97" i="12"/>
  <c r="V97" i="12"/>
  <c r="F98" i="12"/>
  <c r="P98" i="12" s="1"/>
  <c r="I98" i="12"/>
  <c r="M98" i="12"/>
  <c r="N98" i="12"/>
  <c r="Q98" i="12"/>
  <c r="S98" i="12"/>
  <c r="T98" i="12"/>
  <c r="U98" i="12"/>
  <c r="V98" i="12"/>
  <c r="F99" i="12"/>
  <c r="T99" i="12" s="1"/>
  <c r="I99" i="12"/>
  <c r="M99" i="12"/>
  <c r="N99" i="12"/>
  <c r="P99" i="12"/>
  <c r="R99" i="12"/>
  <c r="S99" i="12"/>
  <c r="U99" i="12"/>
  <c r="V99" i="12"/>
  <c r="F100" i="12"/>
  <c r="I100" i="12"/>
  <c r="M100" i="12"/>
  <c r="N100" i="12"/>
  <c r="S100" i="12"/>
  <c r="T100" i="12"/>
  <c r="F101" i="12"/>
  <c r="T101" i="12" s="1"/>
  <c r="I101" i="12"/>
  <c r="M101" i="12"/>
  <c r="N101" i="12"/>
  <c r="P101" i="12"/>
  <c r="Q101" i="12"/>
  <c r="S101" i="12"/>
  <c r="U101" i="12"/>
  <c r="V101" i="12"/>
  <c r="F102" i="12"/>
  <c r="I102" i="12"/>
  <c r="M102" i="12"/>
  <c r="N102" i="12"/>
  <c r="T102" i="12"/>
  <c r="V102" i="12"/>
  <c r="F103" i="12"/>
  <c r="I103" i="12"/>
  <c r="M103" i="12"/>
  <c r="N103" i="12"/>
  <c r="P103" i="12"/>
  <c r="S103" i="12"/>
  <c r="U103" i="12"/>
  <c r="F104" i="12"/>
  <c r="I104" i="12"/>
  <c r="M104" i="12"/>
  <c r="N104" i="12"/>
  <c r="Q104" i="12"/>
  <c r="T104" i="12"/>
  <c r="V104" i="12"/>
  <c r="F105" i="12"/>
  <c r="I105" i="12"/>
  <c r="M105" i="12"/>
  <c r="N105" i="12"/>
  <c r="Q105" i="12"/>
  <c r="U105" i="12"/>
  <c r="F106" i="12"/>
  <c r="I106" i="12"/>
  <c r="M106" i="12"/>
  <c r="N106" i="12"/>
  <c r="T106" i="12"/>
  <c r="U106" i="12"/>
  <c r="F107" i="12"/>
  <c r="I107" i="12"/>
  <c r="M107" i="12"/>
  <c r="N107" i="12"/>
  <c r="Q107" i="12"/>
  <c r="U107" i="12"/>
  <c r="F108" i="12"/>
  <c r="I108" i="12"/>
  <c r="M108" i="12"/>
  <c r="N108" i="12"/>
  <c r="F109" i="12"/>
  <c r="V109" i="12" s="1"/>
  <c r="I109" i="12"/>
  <c r="M109" i="12"/>
  <c r="N109" i="12"/>
  <c r="F110" i="12"/>
  <c r="P110" i="12" s="1"/>
  <c r="I110" i="12"/>
  <c r="M110" i="12"/>
  <c r="N110" i="12"/>
  <c r="Q110" i="12"/>
  <c r="R110" i="12"/>
  <c r="S110" i="12"/>
  <c r="T110" i="12"/>
  <c r="U110" i="12"/>
  <c r="V110" i="12"/>
  <c r="F111" i="12"/>
  <c r="I111" i="12"/>
  <c r="M111" i="12"/>
  <c r="N111" i="12"/>
  <c r="P111" i="12"/>
  <c r="R111" i="12"/>
  <c r="F112" i="12"/>
  <c r="P112" i="12" s="1"/>
  <c r="I112" i="12"/>
  <c r="M112" i="12"/>
  <c r="N112" i="12"/>
  <c r="R112" i="12"/>
  <c r="S112" i="12"/>
  <c r="T112" i="12"/>
  <c r="U112" i="12"/>
  <c r="V112" i="12"/>
  <c r="F113" i="12"/>
  <c r="T113" i="12" s="1"/>
  <c r="I113" i="12"/>
  <c r="M113" i="12"/>
  <c r="N113" i="12"/>
  <c r="P113" i="12"/>
  <c r="Q113" i="12"/>
  <c r="R113" i="12"/>
  <c r="S113" i="12"/>
  <c r="U113" i="12"/>
  <c r="V113" i="12"/>
  <c r="F114" i="12"/>
  <c r="P114" i="12" s="1"/>
  <c r="I114" i="12"/>
  <c r="M114" i="12"/>
  <c r="N114" i="12"/>
  <c r="Q114" i="12"/>
  <c r="S114" i="12"/>
  <c r="T114" i="12"/>
  <c r="U114" i="12"/>
  <c r="V114" i="12"/>
  <c r="F115" i="12"/>
  <c r="T115" i="12" s="1"/>
  <c r="I115" i="12"/>
  <c r="M115" i="12"/>
  <c r="N115" i="12"/>
  <c r="P115" i="12"/>
  <c r="R115" i="12"/>
  <c r="S115" i="12"/>
  <c r="U115" i="12"/>
  <c r="V115" i="12"/>
  <c r="F116" i="12"/>
  <c r="I116" i="12"/>
  <c r="M116" i="12"/>
  <c r="N116" i="12"/>
  <c r="S116" i="12"/>
  <c r="T116" i="12"/>
  <c r="F117" i="12"/>
  <c r="T117" i="12" s="1"/>
  <c r="I117" i="12"/>
  <c r="M117" i="12"/>
  <c r="N117" i="12"/>
  <c r="P117" i="12"/>
  <c r="Q117" i="12"/>
  <c r="S117" i="12"/>
  <c r="U117" i="12"/>
  <c r="V117" i="12"/>
  <c r="F118" i="12"/>
  <c r="I118" i="12"/>
  <c r="M118" i="12"/>
  <c r="N118" i="12"/>
  <c r="F119" i="12"/>
  <c r="I119" i="12"/>
  <c r="M119" i="12"/>
  <c r="N119" i="12"/>
  <c r="Q119" i="12"/>
  <c r="U119" i="12"/>
  <c r="F120" i="12"/>
  <c r="I120" i="12"/>
  <c r="M120" i="12"/>
  <c r="N120" i="12"/>
  <c r="F121" i="12"/>
  <c r="I121" i="12"/>
  <c r="M121" i="12"/>
  <c r="N121" i="12"/>
  <c r="F122" i="12"/>
  <c r="I122" i="12"/>
  <c r="M122" i="12"/>
  <c r="N122" i="12"/>
  <c r="Q122" i="12"/>
  <c r="R122" i="12"/>
  <c r="F123" i="12"/>
  <c r="I123" i="12"/>
  <c r="M123" i="12"/>
  <c r="N123" i="12"/>
  <c r="Q123" i="12"/>
  <c r="R123" i="12"/>
  <c r="F124" i="12"/>
  <c r="I124" i="12"/>
  <c r="M124" i="12"/>
  <c r="N124" i="12"/>
  <c r="R124" i="12"/>
  <c r="F125" i="12"/>
  <c r="I125" i="12"/>
  <c r="M125" i="12"/>
  <c r="N125" i="12"/>
  <c r="U125" i="12"/>
  <c r="F126" i="12"/>
  <c r="P126" i="12" s="1"/>
  <c r="I126" i="12"/>
  <c r="M126" i="12"/>
  <c r="N126" i="12"/>
  <c r="Q126" i="12"/>
  <c r="R126" i="12"/>
  <c r="S126" i="12"/>
  <c r="T126" i="12"/>
  <c r="U126" i="12"/>
  <c r="V126" i="12"/>
  <c r="F127" i="12"/>
  <c r="I127" i="12"/>
  <c r="M127" i="12"/>
  <c r="N127" i="12"/>
  <c r="Q127" i="12"/>
  <c r="S127" i="12"/>
  <c r="V127" i="12"/>
  <c r="F128" i="12"/>
  <c r="I128" i="12"/>
  <c r="M128" i="12"/>
  <c r="N128" i="12"/>
  <c r="P128" i="12"/>
  <c r="R128" i="12"/>
  <c r="U128" i="12"/>
  <c r="F129" i="12"/>
  <c r="I129" i="12"/>
  <c r="M129" i="12"/>
  <c r="N129" i="12"/>
  <c r="Q129" i="12"/>
  <c r="T129" i="12"/>
  <c r="V129" i="12"/>
  <c r="F130" i="12"/>
  <c r="I130" i="12"/>
  <c r="M130" i="12"/>
  <c r="N130" i="12"/>
  <c r="F131" i="12"/>
  <c r="I131" i="12"/>
  <c r="M131" i="12"/>
  <c r="N131" i="12"/>
  <c r="V131" i="12"/>
  <c r="F132" i="12"/>
  <c r="I132" i="12"/>
  <c r="M132" i="12"/>
  <c r="N132" i="12"/>
  <c r="U132" i="12"/>
  <c r="F133" i="12"/>
  <c r="I133" i="12"/>
  <c r="M133" i="12"/>
  <c r="N133" i="12"/>
  <c r="V133" i="12"/>
  <c r="F134" i="12"/>
  <c r="I134" i="12"/>
  <c r="M134" i="12"/>
  <c r="N134" i="12"/>
  <c r="P134" i="12"/>
  <c r="S134" i="12"/>
  <c r="U134" i="12"/>
  <c r="F135" i="12"/>
  <c r="I135" i="12"/>
  <c r="M135" i="12"/>
  <c r="N135" i="12"/>
  <c r="S135" i="12"/>
  <c r="T135" i="12"/>
  <c r="V135" i="12"/>
  <c r="F136" i="12"/>
  <c r="I136" i="12"/>
  <c r="M136" i="12"/>
  <c r="N136" i="12"/>
  <c r="R136" i="12"/>
  <c r="S136" i="12"/>
  <c r="F137" i="12"/>
  <c r="I137" i="12"/>
  <c r="M137" i="12"/>
  <c r="N137" i="12"/>
  <c r="Q137" i="12"/>
  <c r="S137" i="12"/>
  <c r="V137" i="12"/>
  <c r="F138" i="12"/>
  <c r="I138" i="12"/>
  <c r="M138" i="12"/>
  <c r="N138" i="12"/>
  <c r="P138" i="12"/>
  <c r="R138" i="12"/>
  <c r="U138" i="12"/>
  <c r="F139" i="12"/>
  <c r="I139" i="12"/>
  <c r="M139" i="12"/>
  <c r="N139" i="12"/>
  <c r="T139" i="12"/>
  <c r="F140" i="12"/>
  <c r="I140" i="12"/>
  <c r="M140" i="12"/>
  <c r="N140" i="12"/>
  <c r="P140" i="12"/>
  <c r="R140" i="12"/>
  <c r="S140" i="12"/>
  <c r="U140" i="12"/>
  <c r="F141" i="12"/>
  <c r="I141" i="12"/>
  <c r="M141" i="12"/>
  <c r="N141" i="12"/>
  <c r="Q141" i="12"/>
  <c r="S141" i="12"/>
  <c r="T141" i="12"/>
  <c r="V141" i="12"/>
  <c r="F142" i="12"/>
  <c r="P142" i="12" s="1"/>
  <c r="I142" i="12"/>
  <c r="M142" i="12"/>
  <c r="N142" i="12"/>
  <c r="R142" i="12"/>
  <c r="S142" i="12"/>
  <c r="F143" i="12"/>
  <c r="I143" i="12"/>
  <c r="M143" i="12"/>
  <c r="N143" i="12"/>
  <c r="Q143" i="12"/>
  <c r="S143" i="12"/>
  <c r="V143" i="12"/>
  <c r="F144" i="12"/>
  <c r="I144" i="12"/>
  <c r="M144" i="12"/>
  <c r="N144" i="12"/>
  <c r="P144" i="12"/>
  <c r="R144" i="12"/>
  <c r="U144" i="12"/>
  <c r="F145" i="12"/>
  <c r="I145" i="12"/>
  <c r="M145" i="12"/>
  <c r="N145" i="12"/>
  <c r="Q145" i="12"/>
  <c r="T145" i="12"/>
  <c r="V145" i="12"/>
  <c r="F146" i="12"/>
  <c r="I146" i="12"/>
  <c r="M146" i="12"/>
  <c r="N146" i="12"/>
  <c r="P146" i="12"/>
  <c r="F147" i="12"/>
  <c r="I147" i="12"/>
  <c r="M147" i="12"/>
  <c r="N147" i="12"/>
  <c r="V147" i="12"/>
  <c r="F148" i="12"/>
  <c r="I148" i="12"/>
  <c r="M148" i="12"/>
  <c r="N148" i="12"/>
  <c r="F149" i="12"/>
  <c r="I149" i="12"/>
  <c r="M149" i="12"/>
  <c r="N149" i="12"/>
  <c r="T149" i="12"/>
  <c r="V149" i="12"/>
  <c r="F150" i="12"/>
  <c r="I150" i="12"/>
  <c r="M150" i="12"/>
  <c r="N150" i="12"/>
  <c r="P150" i="12"/>
  <c r="S150" i="12"/>
  <c r="U150" i="12"/>
  <c r="F151" i="12"/>
  <c r="I151" i="12"/>
  <c r="M151" i="12"/>
  <c r="N151" i="12"/>
  <c r="S151" i="12"/>
  <c r="T151" i="12"/>
  <c r="V151" i="12"/>
  <c r="F152" i="12"/>
  <c r="I152" i="12"/>
  <c r="M152" i="12"/>
  <c r="N152" i="12"/>
  <c r="R152" i="12"/>
  <c r="S152" i="12"/>
  <c r="F153" i="12"/>
  <c r="I153" i="12"/>
  <c r="M153" i="12"/>
  <c r="N153" i="12"/>
  <c r="Q153" i="12"/>
  <c r="S153" i="12"/>
  <c r="V153" i="12"/>
  <c r="F154" i="12"/>
  <c r="I154" i="12"/>
  <c r="M154" i="12"/>
  <c r="N154" i="12"/>
  <c r="R154" i="12"/>
  <c r="U154" i="12"/>
  <c r="F155" i="12"/>
  <c r="I155" i="12"/>
  <c r="M155" i="12"/>
  <c r="N155" i="12"/>
  <c r="F156" i="12"/>
  <c r="I156" i="12"/>
  <c r="M156" i="12"/>
  <c r="N156" i="12"/>
  <c r="P156" i="12"/>
  <c r="R156" i="12"/>
  <c r="S156" i="12"/>
  <c r="U156" i="12"/>
  <c r="F157" i="12"/>
  <c r="I157" i="12"/>
  <c r="M157" i="12"/>
  <c r="N157" i="12"/>
  <c r="Q157" i="12"/>
  <c r="S157" i="12"/>
  <c r="T157" i="12"/>
  <c r="V157" i="12"/>
  <c r="F158" i="12"/>
  <c r="P158" i="12" s="1"/>
  <c r="I158" i="12"/>
  <c r="M158" i="12"/>
  <c r="N158" i="12"/>
  <c r="R158" i="12"/>
  <c r="S158" i="12"/>
  <c r="F159" i="12"/>
  <c r="I159" i="12"/>
  <c r="M159" i="12"/>
  <c r="N159" i="12"/>
  <c r="Q159" i="12"/>
  <c r="S159" i="12"/>
  <c r="V159" i="12"/>
  <c r="F160" i="12"/>
  <c r="I160" i="12"/>
  <c r="M160" i="12"/>
  <c r="N160" i="12"/>
  <c r="P160" i="12"/>
  <c r="R160" i="12"/>
  <c r="U160" i="12"/>
  <c r="F161" i="12"/>
  <c r="I161" i="12"/>
  <c r="M161" i="12"/>
  <c r="N161" i="12"/>
  <c r="Q161" i="12"/>
  <c r="T161" i="12"/>
  <c r="V161" i="12"/>
  <c r="F162" i="12"/>
  <c r="I162" i="12"/>
  <c r="M162" i="12"/>
  <c r="N162" i="12"/>
  <c r="P162" i="12"/>
  <c r="F163" i="12"/>
  <c r="I163" i="12"/>
  <c r="M163" i="12"/>
  <c r="N163" i="12"/>
  <c r="F164" i="12"/>
  <c r="I164" i="12"/>
  <c r="M164" i="12"/>
  <c r="N164" i="12"/>
  <c r="U164" i="12"/>
  <c r="F165" i="12"/>
  <c r="I165" i="12"/>
  <c r="M165" i="12"/>
  <c r="N165" i="12"/>
  <c r="T165" i="12"/>
  <c r="F166" i="12"/>
  <c r="I166" i="12"/>
  <c r="M166" i="12"/>
  <c r="N166" i="12"/>
  <c r="P166" i="12"/>
  <c r="S166" i="12"/>
  <c r="U166" i="12"/>
  <c r="F167" i="12"/>
  <c r="I167" i="12"/>
  <c r="M167" i="12"/>
  <c r="N167" i="12"/>
  <c r="S167" i="12"/>
  <c r="T167" i="12"/>
  <c r="V167" i="12"/>
  <c r="F168" i="12"/>
  <c r="I168" i="12"/>
  <c r="M168" i="12"/>
  <c r="N168" i="12"/>
  <c r="F169" i="12"/>
  <c r="I169" i="12"/>
  <c r="M169" i="12"/>
  <c r="N169" i="12"/>
  <c r="Q169" i="12"/>
  <c r="F170" i="12"/>
  <c r="I170" i="12"/>
  <c r="M170" i="12"/>
  <c r="N170" i="12"/>
  <c r="P170" i="12"/>
  <c r="R170" i="12"/>
  <c r="F171" i="12"/>
  <c r="I171" i="12"/>
  <c r="M171" i="12"/>
  <c r="N171" i="12"/>
  <c r="Q171" i="12"/>
  <c r="T171" i="12"/>
  <c r="V171" i="12"/>
  <c r="F172" i="12"/>
  <c r="I172" i="12"/>
  <c r="M172" i="12"/>
  <c r="N172" i="12"/>
  <c r="P172" i="12"/>
  <c r="R172" i="12"/>
  <c r="S172" i="12"/>
  <c r="U172" i="12"/>
  <c r="F173" i="12"/>
  <c r="I173" i="12"/>
  <c r="M173" i="12"/>
  <c r="N173" i="12"/>
  <c r="Q173" i="12"/>
  <c r="S173" i="12"/>
  <c r="T173" i="12"/>
  <c r="V173" i="12"/>
  <c r="F174" i="12"/>
  <c r="P174" i="12" s="1"/>
  <c r="I174" i="12"/>
  <c r="M174" i="12"/>
  <c r="N174" i="12"/>
  <c r="R174" i="12"/>
  <c r="S174" i="12"/>
  <c r="F175" i="12"/>
  <c r="I175" i="12"/>
  <c r="M175" i="12"/>
  <c r="N175" i="12"/>
  <c r="Q175" i="12"/>
  <c r="S175" i="12"/>
  <c r="V175" i="12"/>
  <c r="F176" i="12"/>
  <c r="I176" i="12"/>
  <c r="M176" i="12"/>
  <c r="N176" i="12"/>
  <c r="P176" i="12"/>
  <c r="R176" i="12"/>
  <c r="U176" i="12"/>
  <c r="F177" i="12"/>
  <c r="I177" i="12"/>
  <c r="M177" i="12"/>
  <c r="N177" i="12"/>
  <c r="Q177" i="12"/>
  <c r="T177" i="12"/>
  <c r="V177" i="12"/>
  <c r="F178" i="12"/>
  <c r="I178" i="12"/>
  <c r="M178" i="12"/>
  <c r="N178" i="12"/>
  <c r="F179" i="12"/>
  <c r="I179" i="12"/>
  <c r="M179" i="12"/>
  <c r="N179" i="12"/>
  <c r="V179" i="12"/>
  <c r="F180" i="12"/>
  <c r="I180" i="12"/>
  <c r="M180" i="12"/>
  <c r="N180" i="12"/>
  <c r="U180" i="12"/>
  <c r="F181" i="12"/>
  <c r="I181" i="12"/>
  <c r="M181" i="12"/>
  <c r="N181" i="12"/>
  <c r="F182" i="12"/>
  <c r="I182" i="12"/>
  <c r="M182" i="12"/>
  <c r="N182" i="12"/>
  <c r="P182" i="12"/>
  <c r="S182" i="12"/>
  <c r="U182" i="12"/>
  <c r="F183" i="12"/>
  <c r="I183" i="12"/>
  <c r="M183" i="12"/>
  <c r="N183" i="12"/>
  <c r="S183" i="12"/>
  <c r="T183" i="12"/>
  <c r="V183" i="12"/>
  <c r="F184" i="12"/>
  <c r="I184" i="12"/>
  <c r="M184" i="12"/>
  <c r="N184" i="12"/>
  <c r="R184" i="12"/>
  <c r="S184" i="12"/>
  <c r="F185" i="12"/>
  <c r="I185" i="12"/>
  <c r="M185" i="12"/>
  <c r="N185" i="12"/>
  <c r="Q185" i="12"/>
  <c r="V185" i="12"/>
  <c r="F186" i="12"/>
  <c r="I186" i="12"/>
  <c r="M186" i="12"/>
  <c r="N186" i="12"/>
  <c r="P186" i="12"/>
  <c r="R186" i="12"/>
  <c r="F187" i="12"/>
  <c r="T187" i="12" s="1"/>
  <c r="I187" i="12"/>
  <c r="M187" i="12"/>
  <c r="N187" i="12"/>
  <c r="F188" i="12"/>
  <c r="I188" i="12"/>
  <c r="M188" i="12"/>
  <c r="N188" i="12"/>
  <c r="P188" i="12"/>
  <c r="R188" i="12"/>
  <c r="S188" i="12"/>
  <c r="U188" i="12"/>
  <c r="F189" i="12"/>
  <c r="I189" i="12"/>
  <c r="M189" i="12"/>
  <c r="N189" i="12"/>
  <c r="Q189" i="12"/>
  <c r="S189" i="12"/>
  <c r="T189" i="12"/>
  <c r="V189" i="12"/>
  <c r="F190" i="12"/>
  <c r="P190" i="12" s="1"/>
  <c r="I190" i="12"/>
  <c r="M190" i="12"/>
  <c r="N190" i="12"/>
  <c r="R190" i="12"/>
  <c r="S190" i="12"/>
  <c r="F191" i="12"/>
  <c r="I191" i="12"/>
  <c r="M191" i="12"/>
  <c r="N191" i="12"/>
  <c r="Q191" i="12"/>
  <c r="S191" i="12"/>
  <c r="V191" i="12"/>
  <c r="F192" i="12"/>
  <c r="I192" i="12"/>
  <c r="M192" i="12"/>
  <c r="N192" i="12"/>
  <c r="P192" i="12"/>
  <c r="R192" i="12"/>
  <c r="U192" i="12"/>
  <c r="F193" i="12"/>
  <c r="I193" i="12"/>
  <c r="M193" i="12"/>
  <c r="N193" i="12"/>
  <c r="Q193" i="12"/>
  <c r="T193" i="12"/>
  <c r="V193" i="12"/>
  <c r="F194" i="12"/>
  <c r="I194" i="12"/>
  <c r="M194" i="12"/>
  <c r="N194" i="12"/>
  <c r="P194" i="12"/>
  <c r="F195" i="12"/>
  <c r="I195" i="12"/>
  <c r="M195" i="12"/>
  <c r="N195" i="12"/>
  <c r="V195" i="12"/>
  <c r="F196" i="12"/>
  <c r="I196" i="12"/>
  <c r="M196" i="12"/>
  <c r="N196" i="12"/>
  <c r="F197" i="12"/>
  <c r="I197" i="12"/>
  <c r="M197" i="12"/>
  <c r="N197" i="12"/>
  <c r="T197" i="12"/>
  <c r="V197" i="12"/>
  <c r="F198" i="12"/>
  <c r="I198" i="12"/>
  <c r="M198" i="12"/>
  <c r="N198" i="12"/>
  <c r="P198" i="12"/>
  <c r="S198" i="12"/>
  <c r="U198" i="12"/>
  <c r="F199" i="12"/>
  <c r="I199" i="12"/>
  <c r="M199" i="12"/>
  <c r="N199" i="12"/>
  <c r="S199" i="12"/>
  <c r="T199" i="12"/>
  <c r="V199" i="12"/>
  <c r="F200" i="12"/>
  <c r="I200" i="12"/>
  <c r="M200" i="12"/>
  <c r="N200" i="12"/>
  <c r="S200" i="12"/>
  <c r="F201" i="12"/>
  <c r="I201" i="12"/>
  <c r="M201" i="12"/>
  <c r="N201" i="12"/>
  <c r="V201" i="12"/>
  <c r="F202" i="12"/>
  <c r="I202" i="12"/>
  <c r="M202" i="12"/>
  <c r="N202" i="12"/>
  <c r="F203" i="12"/>
  <c r="I203" i="12"/>
  <c r="M203" i="12"/>
  <c r="N203" i="12"/>
  <c r="F204" i="12"/>
  <c r="I204" i="12"/>
  <c r="M204" i="12"/>
  <c r="N204" i="12"/>
  <c r="P204" i="12"/>
  <c r="R204" i="12"/>
  <c r="S204" i="12"/>
  <c r="U204" i="12"/>
  <c r="F205" i="12"/>
  <c r="I205" i="12"/>
  <c r="M205" i="12"/>
  <c r="N205" i="12"/>
  <c r="Q205" i="12"/>
  <c r="S205" i="12"/>
  <c r="T205" i="12"/>
  <c r="V205" i="12"/>
  <c r="F206" i="12"/>
  <c r="P206" i="12" s="1"/>
  <c r="I206" i="12"/>
  <c r="M206" i="12"/>
  <c r="N206" i="12"/>
  <c r="R206" i="12"/>
  <c r="S206" i="12"/>
  <c r="F207" i="12"/>
  <c r="I207" i="12"/>
  <c r="M207" i="12"/>
  <c r="N207" i="12"/>
  <c r="Q207" i="12"/>
  <c r="S207" i="12"/>
  <c r="V207" i="12"/>
  <c r="F208" i="12"/>
  <c r="I208" i="12"/>
  <c r="M208" i="12"/>
  <c r="N208" i="12"/>
  <c r="P208" i="12"/>
  <c r="R208" i="12"/>
  <c r="U208" i="12"/>
  <c r="F209" i="12"/>
  <c r="I209" i="12"/>
  <c r="M209" i="12"/>
  <c r="N209" i="12"/>
  <c r="Q209" i="12"/>
  <c r="T209" i="12"/>
  <c r="V209" i="12"/>
  <c r="F210" i="12"/>
  <c r="I210" i="12"/>
  <c r="M210" i="12"/>
  <c r="N210" i="12"/>
  <c r="F211" i="12"/>
  <c r="I211" i="12"/>
  <c r="M211" i="12"/>
  <c r="N211" i="12"/>
  <c r="F212" i="12"/>
  <c r="I212" i="12"/>
  <c r="M212" i="12"/>
  <c r="N212" i="12"/>
  <c r="U212" i="12"/>
  <c r="F213" i="12"/>
  <c r="I213" i="12"/>
  <c r="M213" i="12"/>
  <c r="N213" i="12"/>
  <c r="V213" i="12"/>
  <c r="F214" i="12"/>
  <c r="I214" i="12"/>
  <c r="M214" i="12"/>
  <c r="N214" i="12"/>
  <c r="P214" i="12"/>
  <c r="S214" i="12"/>
  <c r="U214" i="12"/>
  <c r="F215" i="12"/>
  <c r="I215" i="12"/>
  <c r="M215" i="12"/>
  <c r="N215" i="12"/>
  <c r="S215" i="12"/>
  <c r="T215" i="12"/>
  <c r="U215" i="12"/>
  <c r="V215" i="12"/>
  <c r="F216" i="12"/>
  <c r="I216" i="12"/>
  <c r="M216" i="12"/>
  <c r="N216" i="12"/>
  <c r="U216" i="12"/>
  <c r="F217" i="12"/>
  <c r="I217" i="12"/>
  <c r="M217" i="12"/>
  <c r="N217" i="12"/>
  <c r="Q217" i="12"/>
  <c r="S217" i="12"/>
  <c r="T217" i="12"/>
  <c r="U217" i="12"/>
  <c r="V217" i="12"/>
  <c r="F218" i="12"/>
  <c r="I218" i="12"/>
  <c r="M218" i="12"/>
  <c r="N218" i="12"/>
  <c r="P218" i="12"/>
  <c r="Q218" i="12"/>
  <c r="S218" i="12"/>
  <c r="U218" i="12"/>
  <c r="F219" i="12"/>
  <c r="I219" i="12"/>
  <c r="M219" i="12"/>
  <c r="N219" i="12"/>
  <c r="U219" i="12"/>
  <c r="V219" i="12"/>
  <c r="F220" i="12"/>
  <c r="I220" i="12"/>
  <c r="M220" i="12"/>
  <c r="N220" i="12"/>
  <c r="P220" i="12"/>
  <c r="R220" i="12"/>
  <c r="S220" i="12"/>
  <c r="U220" i="12"/>
  <c r="F221" i="12"/>
  <c r="I221" i="12"/>
  <c r="M221" i="12"/>
  <c r="N221" i="12"/>
  <c r="U221" i="12"/>
  <c r="V221" i="12"/>
  <c r="F222" i="12"/>
  <c r="I222" i="12"/>
  <c r="M222" i="12"/>
  <c r="N222" i="12"/>
  <c r="P222" i="12"/>
  <c r="Q222" i="12"/>
  <c r="R222" i="12"/>
  <c r="S222" i="12"/>
  <c r="U222" i="12"/>
  <c r="F223" i="12"/>
  <c r="V223" i="12" s="1"/>
  <c r="I223" i="12"/>
  <c r="M223" i="12"/>
  <c r="N223" i="12"/>
  <c r="Q223" i="12"/>
  <c r="S223" i="12"/>
  <c r="U223" i="12"/>
  <c r="F224" i="12"/>
  <c r="I224" i="12"/>
  <c r="M224" i="12"/>
  <c r="N224" i="12"/>
  <c r="U224" i="12"/>
  <c r="F225" i="12"/>
  <c r="I225" i="12"/>
  <c r="M225" i="12"/>
  <c r="N225" i="12"/>
  <c r="T225" i="12"/>
  <c r="F226" i="12"/>
  <c r="I226" i="12"/>
  <c r="M226" i="12"/>
  <c r="N226" i="12"/>
  <c r="Q226" i="12"/>
  <c r="R226" i="12"/>
  <c r="U226" i="12"/>
  <c r="F227" i="12"/>
  <c r="I227" i="12"/>
  <c r="M227" i="12"/>
  <c r="N227" i="12"/>
  <c r="Q227" i="12"/>
  <c r="T227" i="12"/>
  <c r="U227" i="12"/>
  <c r="F228" i="12"/>
  <c r="P228" i="12" s="1"/>
  <c r="I228" i="12"/>
  <c r="M228" i="12"/>
  <c r="N228" i="12"/>
  <c r="Q228" i="12"/>
  <c r="R228" i="12"/>
  <c r="U228" i="12"/>
  <c r="F229" i="12"/>
  <c r="I229" i="12"/>
  <c r="M229" i="12"/>
  <c r="N229" i="12"/>
  <c r="Q229" i="12"/>
  <c r="T229" i="12"/>
  <c r="U229" i="12"/>
  <c r="V229" i="12"/>
  <c r="F230" i="12"/>
  <c r="I230" i="12"/>
  <c r="M230" i="12"/>
  <c r="N230" i="12"/>
  <c r="S230" i="12"/>
  <c r="U230" i="12"/>
  <c r="F231" i="12"/>
  <c r="I231" i="12"/>
  <c r="M231" i="12"/>
  <c r="N231" i="12"/>
  <c r="S231" i="12"/>
  <c r="T231" i="12"/>
  <c r="U231" i="12"/>
  <c r="V231" i="12"/>
  <c r="F232" i="12"/>
  <c r="I232" i="12"/>
  <c r="M232" i="12"/>
  <c r="N232" i="12"/>
  <c r="F233" i="12"/>
  <c r="I233" i="12"/>
  <c r="M233" i="12"/>
  <c r="N233" i="12"/>
  <c r="Q233" i="12"/>
  <c r="S233" i="12"/>
  <c r="T233" i="12"/>
  <c r="U233" i="12"/>
  <c r="V233" i="12"/>
  <c r="F234" i="12"/>
  <c r="T234" i="12" s="1"/>
  <c r="I234" i="12"/>
  <c r="M234" i="12"/>
  <c r="N234" i="12"/>
  <c r="P234" i="12"/>
  <c r="Q234" i="12"/>
  <c r="S234" i="12"/>
  <c r="U234" i="12"/>
  <c r="V234" i="12"/>
  <c r="F235" i="12"/>
  <c r="I235" i="12"/>
  <c r="M235" i="12"/>
  <c r="N235" i="12"/>
  <c r="S235" i="12"/>
  <c r="T235" i="12"/>
  <c r="V235" i="12"/>
  <c r="F236" i="12"/>
  <c r="I236" i="12"/>
  <c r="M236" i="12"/>
  <c r="N236" i="12"/>
  <c r="P236" i="12"/>
  <c r="F237" i="12"/>
  <c r="P237" i="12" s="1"/>
  <c r="I237" i="12"/>
  <c r="M237" i="12"/>
  <c r="N237" i="12"/>
  <c r="Q237" i="12"/>
  <c r="R237" i="12"/>
  <c r="T237" i="12"/>
  <c r="V237" i="12"/>
  <c r="F238" i="12"/>
  <c r="I238" i="12"/>
  <c r="M238" i="12"/>
  <c r="N238" i="12"/>
  <c r="S238" i="12"/>
  <c r="U238" i="12"/>
  <c r="F239" i="12"/>
  <c r="I239" i="12"/>
  <c r="M239" i="12"/>
  <c r="N239" i="12"/>
  <c r="Q239" i="12"/>
  <c r="R239" i="12"/>
  <c r="T239" i="12"/>
  <c r="U239" i="12"/>
  <c r="F240" i="12"/>
  <c r="T240" i="12" s="1"/>
  <c r="I240" i="12"/>
  <c r="M240" i="12"/>
  <c r="N240" i="12"/>
  <c r="Q240" i="12"/>
  <c r="R240" i="12"/>
  <c r="U240" i="12"/>
  <c r="F241" i="12"/>
  <c r="I241" i="12"/>
  <c r="M241" i="12"/>
  <c r="N241" i="12"/>
  <c r="T241" i="12"/>
  <c r="U241" i="12"/>
  <c r="F242" i="12"/>
  <c r="I242" i="12"/>
  <c r="M242" i="12"/>
  <c r="N242" i="12"/>
  <c r="V242" i="12"/>
  <c r="F243" i="12"/>
  <c r="P243" i="12" s="1"/>
  <c r="I243" i="12"/>
  <c r="M243" i="12"/>
  <c r="N243" i="12"/>
  <c r="Q243" i="12"/>
  <c r="R243" i="12"/>
  <c r="S243" i="12"/>
  <c r="T243" i="12"/>
  <c r="U243" i="12"/>
  <c r="V243" i="12"/>
  <c r="F244" i="12"/>
  <c r="I244" i="12"/>
  <c r="M244" i="12"/>
  <c r="N244" i="12"/>
  <c r="V244" i="12"/>
  <c r="F245" i="12"/>
  <c r="P245" i="12" s="1"/>
  <c r="I245" i="12"/>
  <c r="M245" i="12"/>
  <c r="N245" i="12"/>
  <c r="R245" i="12"/>
  <c r="S245" i="12"/>
  <c r="T245" i="12"/>
  <c r="U245" i="12"/>
  <c r="V245" i="12"/>
  <c r="F246" i="12"/>
  <c r="T246" i="12" s="1"/>
  <c r="I246" i="12"/>
  <c r="M246" i="12"/>
  <c r="N246" i="12"/>
  <c r="P246" i="12"/>
  <c r="Q246" i="12"/>
  <c r="R246" i="12"/>
  <c r="S246" i="12"/>
  <c r="U246" i="12"/>
  <c r="V246" i="12"/>
  <c r="F247" i="12"/>
  <c r="P247" i="12" s="1"/>
  <c r="I247" i="12"/>
  <c r="M247" i="12"/>
  <c r="N247" i="12"/>
  <c r="Q247" i="12"/>
  <c r="S247" i="12"/>
  <c r="T247" i="12"/>
  <c r="U247" i="12"/>
  <c r="V247" i="12"/>
  <c r="F248" i="12"/>
  <c r="T248" i="12" s="1"/>
  <c r="I248" i="12"/>
  <c r="M248" i="12"/>
  <c r="N248" i="12"/>
  <c r="P248" i="12"/>
  <c r="R248" i="12"/>
  <c r="S248" i="12"/>
  <c r="U248" i="12"/>
  <c r="V248" i="12"/>
  <c r="F249" i="12"/>
  <c r="I249" i="12"/>
  <c r="M249" i="12"/>
  <c r="N249" i="12"/>
  <c r="F250" i="12"/>
  <c r="T250" i="12" s="1"/>
  <c r="I250" i="12"/>
  <c r="M250" i="12"/>
  <c r="N250" i="12"/>
  <c r="P250" i="12"/>
  <c r="Q250" i="12"/>
  <c r="S250" i="12"/>
  <c r="U250" i="12"/>
  <c r="V250" i="12"/>
  <c r="F251" i="12"/>
  <c r="I251" i="12"/>
  <c r="M251" i="12"/>
  <c r="N251" i="12"/>
  <c r="F252" i="12"/>
  <c r="P252" i="12" s="1"/>
  <c r="I252" i="12"/>
  <c r="M252" i="12"/>
  <c r="N252" i="12"/>
  <c r="F253" i="12"/>
  <c r="P253" i="12" s="1"/>
  <c r="I253" i="12"/>
  <c r="M253" i="12"/>
  <c r="N253" i="12"/>
  <c r="Q253" i="12"/>
  <c r="R253" i="12"/>
  <c r="T253" i="12"/>
  <c r="V253" i="12"/>
  <c r="F254" i="12"/>
  <c r="I254" i="12"/>
  <c r="M254" i="12"/>
  <c r="N254" i="12"/>
  <c r="S254" i="12"/>
  <c r="F255" i="12"/>
  <c r="I255" i="12"/>
  <c r="M255" i="12"/>
  <c r="N255" i="12"/>
  <c r="Q255" i="12"/>
  <c r="R255" i="12"/>
  <c r="U255" i="12"/>
  <c r="F256" i="12"/>
  <c r="T256" i="12" s="1"/>
  <c r="I256" i="12"/>
  <c r="M256" i="12"/>
  <c r="N256" i="12"/>
  <c r="Q256" i="12"/>
  <c r="R256" i="12"/>
  <c r="U256" i="12"/>
  <c r="F257" i="12"/>
  <c r="I257" i="12"/>
  <c r="M257" i="12"/>
  <c r="N257" i="12"/>
  <c r="T257" i="12"/>
  <c r="U257" i="12"/>
  <c r="F258" i="12"/>
  <c r="I258" i="12"/>
  <c r="M258" i="12"/>
  <c r="N258" i="12"/>
  <c r="Q258" i="12"/>
  <c r="R258" i="12"/>
  <c r="U258" i="12"/>
  <c r="V258" i="12"/>
  <c r="F259" i="12"/>
  <c r="P259" i="12" s="1"/>
  <c r="I259" i="12"/>
  <c r="M259" i="12"/>
  <c r="N259" i="12"/>
  <c r="Q259" i="12"/>
  <c r="R259" i="12"/>
  <c r="S259" i="12"/>
  <c r="T259" i="12"/>
  <c r="U259" i="12"/>
  <c r="V259" i="12"/>
  <c r="F260" i="12"/>
  <c r="I260" i="12"/>
  <c r="M260" i="12"/>
  <c r="N260" i="12"/>
  <c r="P260" i="12"/>
  <c r="U260" i="12"/>
  <c r="F261" i="12"/>
  <c r="P261" i="12" s="1"/>
  <c r="I261" i="12"/>
  <c r="M261" i="12"/>
  <c r="N261" i="12"/>
  <c r="R261" i="12"/>
  <c r="S261" i="12"/>
  <c r="T261" i="12"/>
  <c r="U261" i="12"/>
  <c r="V261" i="12"/>
  <c r="F262" i="12"/>
  <c r="T262" i="12" s="1"/>
  <c r="I262" i="12"/>
  <c r="M262" i="12"/>
  <c r="N262" i="12"/>
  <c r="P262" i="12"/>
  <c r="Q262" i="12"/>
  <c r="R262" i="12"/>
  <c r="S262" i="12"/>
  <c r="U262" i="12"/>
  <c r="V262" i="12"/>
  <c r="F263" i="12"/>
  <c r="P263" i="12" s="1"/>
  <c r="I263" i="12"/>
  <c r="M263" i="12"/>
  <c r="N263" i="12"/>
  <c r="Q263" i="12"/>
  <c r="S263" i="12"/>
  <c r="T263" i="12"/>
  <c r="U263" i="12"/>
  <c r="V263" i="12"/>
  <c r="F264" i="12"/>
  <c r="T264" i="12" s="1"/>
  <c r="I264" i="12"/>
  <c r="M264" i="12"/>
  <c r="N264" i="12"/>
  <c r="P264" i="12"/>
  <c r="R264" i="12"/>
  <c r="S264" i="12"/>
  <c r="U264" i="12"/>
  <c r="V264" i="12"/>
  <c r="F265" i="12"/>
  <c r="I265" i="12"/>
  <c r="M265" i="12"/>
  <c r="N265" i="12"/>
  <c r="Q265" i="12"/>
  <c r="S265" i="12"/>
  <c r="T265" i="12"/>
  <c r="F266" i="12"/>
  <c r="T266" i="12" s="1"/>
  <c r="I266" i="12"/>
  <c r="M266" i="12"/>
  <c r="N266" i="12"/>
  <c r="P266" i="12"/>
  <c r="Q266" i="12"/>
  <c r="S266" i="12"/>
  <c r="U266" i="12"/>
  <c r="V266" i="12"/>
  <c r="F267" i="12"/>
  <c r="I267" i="12"/>
  <c r="M267" i="12"/>
  <c r="N267" i="12"/>
  <c r="S267" i="12"/>
  <c r="T267" i="12"/>
  <c r="V267" i="12"/>
  <c r="F268" i="12"/>
  <c r="I268" i="12"/>
  <c r="M268" i="12"/>
  <c r="N268" i="12"/>
  <c r="F269" i="12"/>
  <c r="P269" i="12" s="1"/>
  <c r="I269" i="12"/>
  <c r="M269" i="12"/>
  <c r="N269" i="12"/>
  <c r="Q269" i="12"/>
  <c r="R269" i="12"/>
  <c r="T269" i="12"/>
  <c r="V269" i="12"/>
  <c r="F270" i="12"/>
  <c r="I270" i="12"/>
  <c r="M270" i="12"/>
  <c r="N270" i="12"/>
  <c r="S270" i="12"/>
  <c r="U270" i="12"/>
  <c r="F271" i="12"/>
  <c r="I271" i="12"/>
  <c r="M271" i="12"/>
  <c r="N271" i="12"/>
  <c r="Q271" i="12"/>
  <c r="R271" i="12"/>
  <c r="T271" i="12"/>
  <c r="U271" i="12"/>
  <c r="F272" i="12"/>
  <c r="T272" i="12" s="1"/>
  <c r="I272" i="12"/>
  <c r="M272" i="12"/>
  <c r="N272" i="12"/>
  <c r="Q272" i="12"/>
  <c r="R272" i="12"/>
  <c r="U272" i="12"/>
  <c r="F273" i="12"/>
  <c r="I273" i="12"/>
  <c r="M273" i="12"/>
  <c r="N273" i="12"/>
  <c r="T273" i="12"/>
  <c r="U273" i="12"/>
  <c r="F274" i="12"/>
  <c r="I274" i="12"/>
  <c r="M274" i="12"/>
  <c r="N274" i="12"/>
  <c r="V274" i="12"/>
  <c r="F275" i="12"/>
  <c r="P275" i="12" s="1"/>
  <c r="I275" i="12"/>
  <c r="M275" i="12"/>
  <c r="N275" i="12"/>
  <c r="Q275" i="12"/>
  <c r="R275" i="12"/>
  <c r="S275" i="12"/>
  <c r="T275" i="12"/>
  <c r="U275" i="12"/>
  <c r="V275" i="12"/>
  <c r="F276" i="12"/>
  <c r="U276" i="12" s="1"/>
  <c r="I276" i="12"/>
  <c r="M276" i="12"/>
  <c r="N276" i="12"/>
  <c r="V276" i="12"/>
  <c r="F277" i="12"/>
  <c r="P277" i="12" s="1"/>
  <c r="I277" i="12"/>
  <c r="M277" i="12"/>
  <c r="N277" i="12"/>
  <c r="R277" i="12"/>
  <c r="S277" i="12"/>
  <c r="T277" i="12"/>
  <c r="U277" i="12"/>
  <c r="V277" i="12"/>
  <c r="F278" i="12"/>
  <c r="T278" i="12" s="1"/>
  <c r="I278" i="12"/>
  <c r="M278" i="12"/>
  <c r="N278" i="12"/>
  <c r="P278" i="12"/>
  <c r="Q278" i="12"/>
  <c r="R278" i="12"/>
  <c r="S278" i="12"/>
  <c r="U278" i="12"/>
  <c r="V278" i="12"/>
  <c r="F279" i="12"/>
  <c r="P279" i="12" s="1"/>
  <c r="I279" i="12"/>
  <c r="M279" i="12"/>
  <c r="N279" i="12"/>
  <c r="Q279" i="12"/>
  <c r="S279" i="12"/>
  <c r="T279" i="12"/>
  <c r="U279" i="12"/>
  <c r="V279" i="12"/>
  <c r="F280" i="12"/>
  <c r="T280" i="12" s="1"/>
  <c r="I280" i="12"/>
  <c r="M280" i="12"/>
  <c r="N280" i="12"/>
  <c r="P280" i="12"/>
  <c r="R280" i="12"/>
  <c r="S280" i="12"/>
  <c r="U280" i="12"/>
  <c r="V280" i="12"/>
  <c r="F281" i="12"/>
  <c r="I281" i="12"/>
  <c r="M281" i="12"/>
  <c r="N281" i="12"/>
  <c r="F282" i="12"/>
  <c r="T282" i="12" s="1"/>
  <c r="I282" i="12"/>
  <c r="M282" i="12"/>
  <c r="N282" i="12"/>
  <c r="P282" i="12"/>
  <c r="Q282" i="12"/>
  <c r="S282" i="12"/>
  <c r="U282" i="12"/>
  <c r="V282" i="12"/>
  <c r="F283" i="12"/>
  <c r="I283" i="12"/>
  <c r="M283" i="12"/>
  <c r="N283" i="12"/>
  <c r="F284" i="12"/>
  <c r="I284" i="12"/>
  <c r="M284" i="12"/>
  <c r="N284" i="12"/>
  <c r="F285" i="12"/>
  <c r="P285" i="12" s="1"/>
  <c r="I285" i="12"/>
  <c r="M285" i="12"/>
  <c r="N285" i="12"/>
  <c r="Q285" i="12"/>
  <c r="R285" i="12"/>
  <c r="T285" i="12"/>
  <c r="V285" i="12"/>
  <c r="F286" i="12"/>
  <c r="I286" i="12"/>
  <c r="M286" i="12"/>
  <c r="N286" i="12"/>
  <c r="F287" i="12"/>
  <c r="I287" i="12"/>
  <c r="M287" i="12"/>
  <c r="N287" i="12"/>
  <c r="Q287" i="12"/>
  <c r="R287" i="12"/>
  <c r="U287" i="12"/>
  <c r="F288" i="12"/>
  <c r="T288" i="12" s="1"/>
  <c r="I288" i="12"/>
  <c r="M288" i="12"/>
  <c r="N288" i="12"/>
  <c r="Q288" i="12"/>
  <c r="R288" i="12"/>
  <c r="U288" i="12"/>
  <c r="F289" i="12"/>
  <c r="I289" i="12"/>
  <c r="M289" i="12"/>
  <c r="N289" i="12"/>
  <c r="T289" i="12"/>
  <c r="U289" i="12"/>
  <c r="F290" i="12"/>
  <c r="I290" i="12"/>
  <c r="M290" i="12"/>
  <c r="N290" i="12"/>
  <c r="Q290" i="12"/>
  <c r="R290" i="12"/>
  <c r="U290" i="12"/>
  <c r="V290" i="12"/>
  <c r="F291" i="12"/>
  <c r="P291" i="12" s="1"/>
  <c r="I291" i="12"/>
  <c r="M291" i="12"/>
  <c r="N291" i="12"/>
  <c r="Q291" i="12"/>
  <c r="R291" i="12"/>
  <c r="S291" i="12"/>
  <c r="T291" i="12"/>
  <c r="U291" i="12"/>
  <c r="V291" i="12"/>
  <c r="F292" i="12"/>
  <c r="I292" i="12"/>
  <c r="M292" i="12"/>
  <c r="N292" i="12"/>
  <c r="P292" i="12"/>
  <c r="U292" i="12"/>
  <c r="F293" i="12"/>
  <c r="P293" i="12" s="1"/>
  <c r="I293" i="12"/>
  <c r="M293" i="12"/>
  <c r="N293" i="12"/>
  <c r="R293" i="12"/>
  <c r="S293" i="12"/>
  <c r="T293" i="12"/>
  <c r="U293" i="12"/>
  <c r="V293" i="12"/>
  <c r="F294" i="12"/>
  <c r="T294" i="12" s="1"/>
  <c r="I294" i="12"/>
  <c r="M294" i="12"/>
  <c r="N294" i="12"/>
  <c r="P294" i="12"/>
  <c r="Q294" i="12"/>
  <c r="R294" i="12"/>
  <c r="S294" i="12"/>
  <c r="U294" i="12"/>
  <c r="V294" i="12"/>
  <c r="F295" i="12"/>
  <c r="P295" i="12" s="1"/>
  <c r="I295" i="12"/>
  <c r="M295" i="12"/>
  <c r="N295" i="12"/>
  <c r="Q295" i="12"/>
  <c r="S295" i="12"/>
  <c r="T295" i="12"/>
  <c r="U295" i="12"/>
  <c r="V295" i="12"/>
  <c r="F296" i="12"/>
  <c r="T296" i="12" s="1"/>
  <c r="I296" i="12"/>
  <c r="M296" i="12"/>
  <c r="N296" i="12"/>
  <c r="P296" i="12"/>
  <c r="R296" i="12"/>
  <c r="S296" i="12"/>
  <c r="U296" i="12"/>
  <c r="V296" i="12"/>
  <c r="F297" i="12"/>
  <c r="I297" i="12"/>
  <c r="M297" i="12"/>
  <c r="N297" i="12"/>
  <c r="Q297" i="12"/>
  <c r="S297" i="12"/>
  <c r="T297" i="12"/>
  <c r="F298" i="12"/>
  <c r="T298" i="12" s="1"/>
  <c r="I298" i="12"/>
  <c r="M298" i="12"/>
  <c r="N298" i="12"/>
  <c r="P298" i="12"/>
  <c r="Q298" i="12"/>
  <c r="S298" i="12"/>
  <c r="U298" i="12"/>
  <c r="V298" i="12"/>
  <c r="F299" i="12"/>
  <c r="I299" i="12"/>
  <c r="M299" i="12"/>
  <c r="N299" i="12"/>
  <c r="S299" i="12"/>
  <c r="T299" i="12"/>
  <c r="V299" i="12"/>
  <c r="F300" i="12"/>
  <c r="P300" i="12" s="1"/>
  <c r="I300" i="12"/>
  <c r="M300" i="12"/>
  <c r="N300" i="12"/>
  <c r="Q300" i="12"/>
  <c r="U300" i="12"/>
  <c r="F20" i="13"/>
  <c r="P20" i="13" s="1"/>
  <c r="I20" i="13"/>
  <c r="M20" i="13"/>
  <c r="N20" i="13"/>
  <c r="Q20" i="13"/>
  <c r="R20" i="13"/>
  <c r="T20" i="13"/>
  <c r="V20" i="13"/>
  <c r="F21" i="13"/>
  <c r="I21" i="13"/>
  <c r="M21" i="13"/>
  <c r="N21" i="13"/>
  <c r="S21" i="13"/>
  <c r="U21" i="13"/>
  <c r="F22" i="13"/>
  <c r="I22" i="13"/>
  <c r="M22" i="13"/>
  <c r="N22" i="13"/>
  <c r="Q22" i="13"/>
  <c r="R22" i="13"/>
  <c r="T22" i="13"/>
  <c r="U22" i="13"/>
  <c r="F23" i="13"/>
  <c r="T23" i="13" s="1"/>
  <c r="I23" i="13"/>
  <c r="M23" i="13"/>
  <c r="N23" i="13"/>
  <c r="Q23" i="13"/>
  <c r="R23" i="13"/>
  <c r="U23" i="13"/>
  <c r="F24" i="13"/>
  <c r="I24" i="13"/>
  <c r="M24" i="13"/>
  <c r="N24" i="13"/>
  <c r="T24" i="13"/>
  <c r="U24" i="13"/>
  <c r="F25" i="13"/>
  <c r="I25" i="13"/>
  <c r="M25" i="13"/>
  <c r="N25" i="13"/>
  <c r="V25" i="13"/>
  <c r="F26" i="13"/>
  <c r="P26" i="13" s="1"/>
  <c r="I26" i="13"/>
  <c r="M26" i="13"/>
  <c r="N26" i="13"/>
  <c r="Q26" i="13"/>
  <c r="R26" i="13"/>
  <c r="S26" i="13"/>
  <c r="T26" i="13"/>
  <c r="U26" i="13"/>
  <c r="V26" i="13"/>
  <c r="F27" i="13"/>
  <c r="I27" i="13"/>
  <c r="M27" i="13"/>
  <c r="N27" i="13"/>
  <c r="F28" i="13"/>
  <c r="P28" i="13" s="1"/>
  <c r="I28" i="13"/>
  <c r="M28" i="13"/>
  <c r="N28" i="13"/>
  <c r="R28" i="13"/>
  <c r="S28" i="13"/>
  <c r="T28" i="13"/>
  <c r="U28" i="13"/>
  <c r="V28" i="13"/>
  <c r="F29" i="13"/>
  <c r="T29" i="13" s="1"/>
  <c r="I29" i="13"/>
  <c r="M29" i="13"/>
  <c r="N29" i="13"/>
  <c r="P29" i="13"/>
  <c r="Q29" i="13"/>
  <c r="R29" i="13"/>
  <c r="S29" i="13"/>
  <c r="U29" i="13"/>
  <c r="V29" i="13"/>
  <c r="F30" i="13"/>
  <c r="P30" i="13" s="1"/>
  <c r="I30" i="13"/>
  <c r="M30" i="13"/>
  <c r="N30" i="13"/>
  <c r="Q30" i="13"/>
  <c r="S30" i="13"/>
  <c r="T30" i="13"/>
  <c r="U30" i="13"/>
  <c r="V30" i="13"/>
  <c r="F31" i="13"/>
  <c r="T31" i="13" s="1"/>
  <c r="I31" i="13"/>
  <c r="M31" i="13"/>
  <c r="N31" i="13"/>
  <c r="P31" i="13"/>
  <c r="R31" i="13"/>
  <c r="S31" i="13"/>
  <c r="U31" i="13"/>
  <c r="V31" i="13"/>
  <c r="F32" i="13"/>
  <c r="I32" i="13"/>
  <c r="M32" i="13"/>
  <c r="N32" i="13"/>
  <c r="F33" i="13"/>
  <c r="T33" i="13" s="1"/>
  <c r="I33" i="13"/>
  <c r="M33" i="13"/>
  <c r="N33" i="13"/>
  <c r="P33" i="13"/>
  <c r="Q33" i="13"/>
  <c r="S33" i="13"/>
  <c r="U33" i="13"/>
  <c r="V33" i="13"/>
  <c r="F34" i="13"/>
  <c r="I34" i="13"/>
  <c r="M34" i="13"/>
  <c r="N34" i="13"/>
  <c r="F35" i="13"/>
  <c r="P35" i="13" s="1"/>
  <c r="I35" i="13"/>
  <c r="M35" i="13"/>
  <c r="N35" i="13"/>
  <c r="F36" i="13"/>
  <c r="P36" i="13" s="1"/>
  <c r="I36" i="13"/>
  <c r="M36" i="13"/>
  <c r="N36" i="13"/>
  <c r="Q36" i="13"/>
  <c r="R36" i="13"/>
  <c r="T36" i="13"/>
  <c r="V36" i="13"/>
  <c r="F37" i="13"/>
  <c r="I37" i="13"/>
  <c r="M37" i="13"/>
  <c r="N37" i="13"/>
  <c r="F38" i="13"/>
  <c r="I38" i="13"/>
  <c r="M38" i="13"/>
  <c r="N38" i="13"/>
  <c r="Q38" i="13"/>
  <c r="R38" i="13"/>
  <c r="U38" i="13"/>
  <c r="F39" i="13"/>
  <c r="T39" i="13" s="1"/>
  <c r="I39" i="13"/>
  <c r="M39" i="13"/>
  <c r="N39" i="13"/>
  <c r="Q39" i="13"/>
  <c r="R39" i="13"/>
  <c r="U39" i="13"/>
  <c r="F40" i="13"/>
  <c r="I40" i="13"/>
  <c r="M40" i="13"/>
  <c r="N40" i="13"/>
  <c r="T40" i="13"/>
  <c r="U40" i="13"/>
  <c r="F41" i="13"/>
  <c r="I41" i="13"/>
  <c r="M41" i="13"/>
  <c r="N41" i="13"/>
  <c r="Q41" i="13"/>
  <c r="R41" i="13"/>
  <c r="U41" i="13"/>
  <c r="V41" i="13"/>
  <c r="F42" i="13"/>
  <c r="P42" i="13" s="1"/>
  <c r="I42" i="13"/>
  <c r="M42" i="13"/>
  <c r="N42" i="13"/>
  <c r="Q42" i="13"/>
  <c r="R42" i="13"/>
  <c r="S42" i="13"/>
  <c r="T42" i="13"/>
  <c r="U42" i="13"/>
  <c r="V42" i="13"/>
  <c r="F43" i="13"/>
  <c r="I43" i="13"/>
  <c r="M43" i="13"/>
  <c r="N43" i="13"/>
  <c r="P43" i="13"/>
  <c r="U43" i="13"/>
  <c r="F44" i="13"/>
  <c r="P44" i="13" s="1"/>
  <c r="I44" i="13"/>
  <c r="M44" i="13"/>
  <c r="N44" i="13"/>
  <c r="R44" i="13"/>
  <c r="S44" i="13"/>
  <c r="T44" i="13"/>
  <c r="U44" i="13"/>
  <c r="V44" i="13"/>
  <c r="F45" i="13"/>
  <c r="T45" i="13" s="1"/>
  <c r="I45" i="13"/>
  <c r="M45" i="13"/>
  <c r="N45" i="13"/>
  <c r="P45" i="13"/>
  <c r="Q45" i="13"/>
  <c r="R45" i="13"/>
  <c r="S45" i="13"/>
  <c r="U45" i="13"/>
  <c r="V45" i="13"/>
  <c r="F46" i="13"/>
  <c r="P46" i="13" s="1"/>
  <c r="I46" i="13"/>
  <c r="M46" i="13"/>
  <c r="N46" i="13"/>
  <c r="Q46" i="13"/>
  <c r="S46" i="13"/>
  <c r="T46" i="13"/>
  <c r="U46" i="13"/>
  <c r="V46" i="13"/>
  <c r="F47" i="13"/>
  <c r="T47" i="13" s="1"/>
  <c r="I47" i="13"/>
  <c r="M47" i="13"/>
  <c r="N47" i="13"/>
  <c r="P47" i="13"/>
  <c r="R47" i="13"/>
  <c r="S47" i="13"/>
  <c r="U47" i="13"/>
  <c r="V47" i="13"/>
  <c r="F48" i="13"/>
  <c r="I48" i="13"/>
  <c r="M48" i="13"/>
  <c r="N48" i="13"/>
  <c r="Q48" i="13"/>
  <c r="S48" i="13"/>
  <c r="T48" i="13"/>
  <c r="F49" i="13"/>
  <c r="T49" i="13" s="1"/>
  <c r="I49" i="13"/>
  <c r="M49" i="13"/>
  <c r="N49" i="13"/>
  <c r="P49" i="13"/>
  <c r="Q49" i="13"/>
  <c r="S49" i="13"/>
  <c r="U49" i="13"/>
  <c r="V49" i="13"/>
  <c r="F50" i="13"/>
  <c r="I50" i="13"/>
  <c r="M50" i="13"/>
  <c r="N50" i="13"/>
  <c r="S50" i="13"/>
  <c r="T50" i="13"/>
  <c r="V50" i="13"/>
  <c r="F51" i="13"/>
  <c r="I51" i="13"/>
  <c r="M51" i="13"/>
  <c r="N51" i="13"/>
  <c r="F52" i="13"/>
  <c r="P52" i="13" s="1"/>
  <c r="I52" i="13"/>
  <c r="M52" i="13"/>
  <c r="N52" i="13"/>
  <c r="Q52" i="13"/>
  <c r="R52" i="13"/>
  <c r="T52" i="13"/>
  <c r="V52" i="13"/>
  <c r="F53" i="13"/>
  <c r="I53" i="13"/>
  <c r="M53" i="13"/>
  <c r="N53" i="13"/>
  <c r="S53" i="13"/>
  <c r="F54" i="13"/>
  <c r="I54" i="13"/>
  <c r="M54" i="13"/>
  <c r="N54" i="13"/>
  <c r="Q54" i="13"/>
  <c r="R54" i="13"/>
  <c r="T54" i="13"/>
  <c r="U54" i="13"/>
  <c r="F55" i="13"/>
  <c r="T55" i="13" s="1"/>
  <c r="I55" i="13"/>
  <c r="M55" i="13"/>
  <c r="N55" i="13"/>
  <c r="Q55" i="13"/>
  <c r="R55" i="13"/>
  <c r="U55" i="13"/>
  <c r="F56" i="13"/>
  <c r="I56" i="13"/>
  <c r="M56" i="13"/>
  <c r="N56" i="13"/>
  <c r="T56" i="13"/>
  <c r="U56" i="13"/>
  <c r="F57" i="13"/>
  <c r="I57" i="13"/>
  <c r="M57" i="13"/>
  <c r="N57" i="13"/>
  <c r="V57" i="13"/>
  <c r="F58" i="13"/>
  <c r="P58" i="13" s="1"/>
  <c r="I58" i="13"/>
  <c r="M58" i="13"/>
  <c r="N58" i="13"/>
  <c r="Q58" i="13"/>
  <c r="R58" i="13"/>
  <c r="S58" i="13"/>
  <c r="T58" i="13"/>
  <c r="U58" i="13"/>
  <c r="V58" i="13"/>
  <c r="F59" i="13"/>
  <c r="I59" i="13"/>
  <c r="M59" i="13"/>
  <c r="N59" i="13"/>
  <c r="F60" i="13"/>
  <c r="P60" i="13" s="1"/>
  <c r="I60" i="13"/>
  <c r="M60" i="13"/>
  <c r="N60" i="13"/>
  <c r="R60" i="13"/>
  <c r="S60" i="13"/>
  <c r="T60" i="13"/>
  <c r="U60" i="13"/>
  <c r="V60" i="13"/>
  <c r="F61" i="13"/>
  <c r="T61" i="13" s="1"/>
  <c r="I61" i="13"/>
  <c r="M61" i="13"/>
  <c r="N61" i="13"/>
  <c r="P61" i="13"/>
  <c r="Q61" i="13"/>
  <c r="R61" i="13"/>
  <c r="S61" i="13"/>
  <c r="U61" i="13"/>
  <c r="V61" i="13"/>
  <c r="F62" i="13"/>
  <c r="P62" i="13" s="1"/>
  <c r="I62" i="13"/>
  <c r="M62" i="13"/>
  <c r="N62" i="13"/>
  <c r="Q62" i="13"/>
  <c r="S62" i="13"/>
  <c r="T62" i="13"/>
  <c r="U62" i="13"/>
  <c r="V62" i="13"/>
  <c r="F63" i="13"/>
  <c r="T63" i="13" s="1"/>
  <c r="I63" i="13"/>
  <c r="M63" i="13"/>
  <c r="N63" i="13"/>
  <c r="P63" i="13"/>
  <c r="R63" i="13"/>
  <c r="S63" i="13"/>
  <c r="U63" i="13"/>
  <c r="V63" i="13"/>
  <c r="F64" i="13"/>
  <c r="I64" i="13"/>
  <c r="M64" i="13"/>
  <c r="N64" i="13"/>
  <c r="F65" i="13"/>
  <c r="T65" i="13" s="1"/>
  <c r="I65" i="13"/>
  <c r="M65" i="13"/>
  <c r="N65" i="13"/>
  <c r="P65" i="13"/>
  <c r="Q65" i="13"/>
  <c r="S65" i="13"/>
  <c r="U65" i="13"/>
  <c r="V65" i="13"/>
  <c r="F66" i="13"/>
  <c r="I66" i="13"/>
  <c r="M66" i="13"/>
  <c r="N66" i="13"/>
  <c r="F67" i="13"/>
  <c r="I67" i="13"/>
  <c r="M67" i="13"/>
  <c r="N67" i="13"/>
  <c r="F68" i="13"/>
  <c r="P68" i="13" s="1"/>
  <c r="I68" i="13"/>
  <c r="M68" i="13"/>
  <c r="N68" i="13"/>
  <c r="Q68" i="13"/>
  <c r="R68" i="13"/>
  <c r="T68" i="13"/>
  <c r="V68" i="13"/>
  <c r="F69" i="13"/>
  <c r="S69" i="13" s="1"/>
  <c r="I69" i="13"/>
  <c r="M69" i="13"/>
  <c r="N69" i="13"/>
  <c r="F70" i="13"/>
  <c r="I70" i="13"/>
  <c r="M70" i="13"/>
  <c r="N70" i="13"/>
  <c r="Q70" i="13"/>
  <c r="R70" i="13"/>
  <c r="U70" i="13"/>
  <c r="F71" i="13"/>
  <c r="T71" i="13" s="1"/>
  <c r="I71" i="13"/>
  <c r="M71" i="13"/>
  <c r="N71" i="13"/>
  <c r="Q71" i="13"/>
  <c r="R71" i="13"/>
  <c r="U71" i="13"/>
  <c r="F72" i="13"/>
  <c r="I72" i="13"/>
  <c r="M72" i="13"/>
  <c r="N72" i="13"/>
  <c r="T72" i="13"/>
  <c r="U72" i="13"/>
  <c r="F73" i="13"/>
  <c r="I73" i="13"/>
  <c r="M73" i="13"/>
  <c r="N73" i="13"/>
  <c r="Q73" i="13"/>
  <c r="R73" i="13"/>
  <c r="U73" i="13"/>
  <c r="V73" i="13"/>
  <c r="F74" i="13"/>
  <c r="P74" i="13" s="1"/>
  <c r="I74" i="13"/>
  <c r="M74" i="13"/>
  <c r="N74" i="13"/>
  <c r="Q74" i="13"/>
  <c r="R74" i="13"/>
  <c r="S74" i="13"/>
  <c r="T74" i="13"/>
  <c r="U74" i="13"/>
  <c r="V74" i="13"/>
  <c r="F75" i="13"/>
  <c r="I75" i="13"/>
  <c r="M75" i="13"/>
  <c r="N75" i="13"/>
  <c r="P75" i="13"/>
  <c r="U75" i="13"/>
  <c r="F76" i="13"/>
  <c r="P76" i="13" s="1"/>
  <c r="I76" i="13"/>
  <c r="M76" i="13"/>
  <c r="N76" i="13"/>
  <c r="R76" i="13"/>
  <c r="S76" i="13"/>
  <c r="T76" i="13"/>
  <c r="U76" i="13"/>
  <c r="V76" i="13"/>
  <c r="F77" i="13"/>
  <c r="T77" i="13" s="1"/>
  <c r="I77" i="13"/>
  <c r="M77" i="13"/>
  <c r="N77" i="13"/>
  <c r="P77" i="13"/>
  <c r="Q77" i="13"/>
  <c r="R77" i="13"/>
  <c r="S77" i="13"/>
  <c r="U77" i="13"/>
  <c r="V77" i="13"/>
  <c r="F78" i="13"/>
  <c r="P78" i="13" s="1"/>
  <c r="I78" i="13"/>
  <c r="M78" i="13"/>
  <c r="N78" i="13"/>
  <c r="Q78" i="13"/>
  <c r="S78" i="13"/>
  <c r="T78" i="13"/>
  <c r="U78" i="13"/>
  <c r="V78" i="13"/>
  <c r="F79" i="13"/>
  <c r="T79" i="13" s="1"/>
  <c r="I79" i="13"/>
  <c r="M79" i="13"/>
  <c r="N79" i="13"/>
  <c r="P79" i="13"/>
  <c r="R79" i="13"/>
  <c r="S79" i="13"/>
  <c r="U79" i="13"/>
  <c r="V79" i="13"/>
  <c r="F80" i="13"/>
  <c r="I80" i="13"/>
  <c r="M80" i="13"/>
  <c r="N80" i="13"/>
  <c r="Q80" i="13"/>
  <c r="S80" i="13"/>
  <c r="T80" i="13"/>
  <c r="F81" i="13"/>
  <c r="T81" i="13" s="1"/>
  <c r="I81" i="13"/>
  <c r="M81" i="13"/>
  <c r="N81" i="13"/>
  <c r="P81" i="13"/>
  <c r="Q81" i="13"/>
  <c r="S81" i="13"/>
  <c r="U81" i="13"/>
  <c r="V81" i="13"/>
  <c r="F82" i="13"/>
  <c r="I82" i="13"/>
  <c r="M82" i="13"/>
  <c r="N82" i="13"/>
  <c r="S82" i="13"/>
  <c r="T82" i="13"/>
  <c r="V82" i="13"/>
  <c r="F83" i="13"/>
  <c r="I83" i="13"/>
  <c r="M83" i="13"/>
  <c r="N83" i="13"/>
  <c r="F84" i="13"/>
  <c r="P84" i="13" s="1"/>
  <c r="I84" i="13"/>
  <c r="M84" i="13"/>
  <c r="N84" i="13"/>
  <c r="Q84" i="13"/>
  <c r="R84" i="13"/>
  <c r="T84" i="13"/>
  <c r="V84" i="13"/>
  <c r="F85" i="13"/>
  <c r="I85" i="13"/>
  <c r="M85" i="13"/>
  <c r="N85" i="13"/>
  <c r="U85" i="13"/>
  <c r="F86" i="13"/>
  <c r="I86" i="13"/>
  <c r="M86" i="13"/>
  <c r="N86" i="13"/>
  <c r="Q86" i="13"/>
  <c r="R86" i="13"/>
  <c r="T86" i="13"/>
  <c r="U86" i="13"/>
  <c r="F87" i="13"/>
  <c r="T87" i="13" s="1"/>
  <c r="I87" i="13"/>
  <c r="M87" i="13"/>
  <c r="N87" i="13"/>
  <c r="Q87" i="13"/>
  <c r="R87" i="13"/>
  <c r="U87" i="13"/>
  <c r="F88" i="13"/>
  <c r="I88" i="13"/>
  <c r="M88" i="13"/>
  <c r="N88" i="13"/>
  <c r="T88" i="13"/>
  <c r="U88" i="13"/>
  <c r="F89" i="13"/>
  <c r="I89" i="13"/>
  <c r="M89" i="13"/>
  <c r="N89" i="13"/>
  <c r="F90" i="13"/>
  <c r="P90" i="13" s="1"/>
  <c r="I90" i="13"/>
  <c r="M90" i="13"/>
  <c r="N90" i="13"/>
  <c r="Q90" i="13"/>
  <c r="R90" i="13"/>
  <c r="S90" i="13"/>
  <c r="T90" i="13"/>
  <c r="U90" i="13"/>
  <c r="V90" i="13"/>
  <c r="F91" i="13"/>
  <c r="I91" i="13"/>
  <c r="M91" i="13"/>
  <c r="N91" i="13"/>
  <c r="U91" i="13"/>
  <c r="V91" i="13"/>
  <c r="F92" i="13"/>
  <c r="P92" i="13" s="1"/>
  <c r="I92" i="13"/>
  <c r="M92" i="13"/>
  <c r="N92" i="13"/>
  <c r="R92" i="13"/>
  <c r="S92" i="13"/>
  <c r="T92" i="13"/>
  <c r="U92" i="13"/>
  <c r="V92" i="13"/>
  <c r="F93" i="13"/>
  <c r="T93" i="13" s="1"/>
  <c r="I93" i="13"/>
  <c r="M93" i="13"/>
  <c r="N93" i="13"/>
  <c r="P93" i="13"/>
  <c r="Q93" i="13"/>
  <c r="R93" i="13"/>
  <c r="S93" i="13"/>
  <c r="U93" i="13"/>
  <c r="V93" i="13"/>
  <c r="F94" i="13"/>
  <c r="P94" i="13" s="1"/>
  <c r="I94" i="13"/>
  <c r="M94" i="13"/>
  <c r="N94" i="13"/>
  <c r="Q94" i="13"/>
  <c r="S94" i="13"/>
  <c r="T94" i="13"/>
  <c r="U94" i="13"/>
  <c r="V94" i="13"/>
  <c r="F95" i="13"/>
  <c r="T95" i="13" s="1"/>
  <c r="I95" i="13"/>
  <c r="M95" i="13"/>
  <c r="N95" i="13"/>
  <c r="P95" i="13"/>
  <c r="R95" i="13"/>
  <c r="S95" i="13"/>
  <c r="U95" i="13"/>
  <c r="V95" i="13"/>
  <c r="F96" i="13"/>
  <c r="I96" i="13"/>
  <c r="M96" i="13"/>
  <c r="N96" i="13"/>
  <c r="F97" i="13"/>
  <c r="T97" i="13" s="1"/>
  <c r="I97" i="13"/>
  <c r="M97" i="13"/>
  <c r="N97" i="13"/>
  <c r="P97" i="13"/>
  <c r="Q97" i="13"/>
  <c r="S97" i="13"/>
  <c r="U97" i="13"/>
  <c r="V97" i="13"/>
  <c r="F98" i="13"/>
  <c r="I98" i="13"/>
  <c r="M98" i="13"/>
  <c r="N98" i="13"/>
  <c r="F99" i="13"/>
  <c r="I99" i="13"/>
  <c r="M99" i="13"/>
  <c r="N99" i="13"/>
  <c r="P99" i="13"/>
  <c r="F100" i="13"/>
  <c r="P100" i="13" s="1"/>
  <c r="I100" i="13"/>
  <c r="M100" i="13"/>
  <c r="N100" i="13"/>
  <c r="Q100" i="13"/>
  <c r="R100" i="13"/>
  <c r="T100" i="13"/>
  <c r="V100" i="13"/>
  <c r="F101" i="13"/>
  <c r="I101" i="13"/>
  <c r="M101" i="13"/>
  <c r="N101" i="13"/>
  <c r="F102" i="13"/>
  <c r="I102" i="13"/>
  <c r="M102" i="13"/>
  <c r="N102" i="13"/>
  <c r="Q102" i="13"/>
  <c r="R102" i="13"/>
  <c r="U102" i="13"/>
  <c r="F103" i="13"/>
  <c r="T103" i="13" s="1"/>
  <c r="I103" i="13"/>
  <c r="M103" i="13"/>
  <c r="N103" i="13"/>
  <c r="Q103" i="13"/>
  <c r="R103" i="13"/>
  <c r="U103" i="13"/>
  <c r="F104" i="13"/>
  <c r="I104" i="13"/>
  <c r="M104" i="13"/>
  <c r="N104" i="13"/>
  <c r="T104" i="13"/>
  <c r="U104" i="13"/>
  <c r="F105" i="13"/>
  <c r="I105" i="13"/>
  <c r="M105" i="13"/>
  <c r="N105" i="13"/>
  <c r="Q105" i="13"/>
  <c r="R105" i="13"/>
  <c r="U105" i="13"/>
  <c r="V105" i="13"/>
  <c r="F106" i="13"/>
  <c r="P106" i="13" s="1"/>
  <c r="I106" i="13"/>
  <c r="M106" i="13"/>
  <c r="N106" i="13"/>
  <c r="Q106" i="13"/>
  <c r="R106" i="13"/>
  <c r="S106" i="13"/>
  <c r="T106" i="13"/>
  <c r="U106" i="13"/>
  <c r="V106" i="13"/>
  <c r="F107" i="13"/>
  <c r="I107" i="13"/>
  <c r="M107" i="13"/>
  <c r="N107" i="13"/>
  <c r="P107" i="13"/>
  <c r="U107" i="13"/>
  <c r="F108" i="13"/>
  <c r="P108" i="13" s="1"/>
  <c r="I108" i="13"/>
  <c r="M108" i="13"/>
  <c r="N108" i="13"/>
  <c r="R108" i="13"/>
  <c r="S108" i="13"/>
  <c r="T108" i="13"/>
  <c r="U108" i="13"/>
  <c r="V108" i="13"/>
  <c r="F109" i="13"/>
  <c r="T109" i="13" s="1"/>
  <c r="I109" i="13"/>
  <c r="M109" i="13"/>
  <c r="N109" i="13"/>
  <c r="P109" i="13"/>
  <c r="Q109" i="13"/>
  <c r="R109" i="13"/>
  <c r="S109" i="13"/>
  <c r="U109" i="13"/>
  <c r="V109" i="13"/>
  <c r="F110" i="13"/>
  <c r="P110" i="13" s="1"/>
  <c r="I110" i="13"/>
  <c r="M110" i="13"/>
  <c r="N110" i="13"/>
  <c r="Q110" i="13"/>
  <c r="S110" i="13"/>
  <c r="T110" i="13"/>
  <c r="U110" i="13"/>
  <c r="V110" i="13"/>
  <c r="F111" i="13"/>
  <c r="T111" i="13" s="1"/>
  <c r="I111" i="13"/>
  <c r="M111" i="13"/>
  <c r="N111" i="13"/>
  <c r="P111" i="13"/>
  <c r="R111" i="13"/>
  <c r="S111" i="13"/>
  <c r="U111" i="13"/>
  <c r="V111" i="13"/>
  <c r="F112" i="13"/>
  <c r="I112" i="13"/>
  <c r="M112" i="13"/>
  <c r="N112" i="13"/>
  <c r="Q112" i="13"/>
  <c r="S112" i="13"/>
  <c r="T112" i="13"/>
  <c r="F113" i="13"/>
  <c r="T113" i="13" s="1"/>
  <c r="I113" i="13"/>
  <c r="M113" i="13"/>
  <c r="N113" i="13"/>
  <c r="P113" i="13"/>
  <c r="Q113" i="13"/>
  <c r="S113" i="13"/>
  <c r="U113" i="13"/>
  <c r="V113" i="13"/>
  <c r="F114" i="13"/>
  <c r="I114" i="13"/>
  <c r="M114" i="13"/>
  <c r="N114" i="13"/>
  <c r="S114" i="13"/>
  <c r="T114" i="13"/>
  <c r="V114" i="13"/>
  <c r="F115" i="13"/>
  <c r="I115" i="13"/>
  <c r="M115" i="13"/>
  <c r="N115" i="13"/>
  <c r="P115" i="13"/>
  <c r="Q115" i="13"/>
  <c r="F116" i="13"/>
  <c r="P116" i="13" s="1"/>
  <c r="I116" i="13"/>
  <c r="M116" i="13"/>
  <c r="N116" i="13"/>
  <c r="Q116" i="13"/>
  <c r="R116" i="13"/>
  <c r="T116" i="13"/>
  <c r="V116" i="13"/>
  <c r="F117" i="13"/>
  <c r="S117" i="13" s="1"/>
  <c r="I117" i="13"/>
  <c r="M117" i="13"/>
  <c r="N117" i="13"/>
  <c r="U117" i="13"/>
  <c r="F118" i="13"/>
  <c r="I118" i="13"/>
  <c r="M118" i="13"/>
  <c r="N118" i="13"/>
  <c r="Q118" i="13"/>
  <c r="R118" i="13"/>
  <c r="T118" i="13"/>
  <c r="U118" i="13"/>
  <c r="F119" i="13"/>
  <c r="T119" i="13" s="1"/>
  <c r="I119" i="13"/>
  <c r="M119" i="13"/>
  <c r="N119" i="13"/>
  <c r="Q119" i="13"/>
  <c r="R119" i="13"/>
  <c r="U119" i="13"/>
  <c r="F120" i="13"/>
  <c r="I120" i="13"/>
  <c r="M120" i="13"/>
  <c r="N120" i="13"/>
  <c r="T120" i="13"/>
  <c r="U120" i="13"/>
  <c r="F121" i="13"/>
  <c r="I121" i="13"/>
  <c r="M121" i="13"/>
  <c r="N121" i="13"/>
  <c r="F122" i="13"/>
  <c r="P122" i="13" s="1"/>
  <c r="I122" i="13"/>
  <c r="M122" i="13"/>
  <c r="N122" i="13"/>
  <c r="Q122" i="13"/>
  <c r="R122" i="13"/>
  <c r="S122" i="13"/>
  <c r="T122" i="13"/>
  <c r="U122" i="13"/>
  <c r="V122" i="13"/>
  <c r="F123" i="13"/>
  <c r="I123" i="13"/>
  <c r="M123" i="13"/>
  <c r="N123" i="13"/>
  <c r="U123" i="13"/>
  <c r="V123" i="13"/>
  <c r="F124" i="13"/>
  <c r="P124" i="13" s="1"/>
  <c r="I124" i="13"/>
  <c r="M124" i="13"/>
  <c r="N124" i="13"/>
  <c r="R124" i="13"/>
  <c r="S124" i="13"/>
  <c r="T124" i="13"/>
  <c r="U124" i="13"/>
  <c r="V124" i="13"/>
  <c r="F125" i="13"/>
  <c r="T125" i="13" s="1"/>
  <c r="I125" i="13"/>
  <c r="M125" i="13"/>
  <c r="N125" i="13"/>
  <c r="P125" i="13"/>
  <c r="Q125" i="13"/>
  <c r="R125" i="13"/>
  <c r="S125" i="13"/>
  <c r="U125" i="13"/>
  <c r="V125" i="13"/>
  <c r="F126" i="13"/>
  <c r="P126" i="13" s="1"/>
  <c r="I126" i="13"/>
  <c r="M126" i="13"/>
  <c r="N126" i="13"/>
  <c r="Q126" i="13"/>
  <c r="S126" i="13"/>
  <c r="T126" i="13"/>
  <c r="U126" i="13"/>
  <c r="V126" i="13"/>
  <c r="F127" i="13"/>
  <c r="T127" i="13" s="1"/>
  <c r="I127" i="13"/>
  <c r="M127" i="13"/>
  <c r="N127" i="13"/>
  <c r="P127" i="13"/>
  <c r="R127" i="13"/>
  <c r="S127" i="13"/>
  <c r="U127" i="13"/>
  <c r="V127" i="13"/>
  <c r="F128" i="13"/>
  <c r="I128" i="13"/>
  <c r="M128" i="13"/>
  <c r="N128" i="13"/>
  <c r="F129" i="13"/>
  <c r="T129" i="13" s="1"/>
  <c r="I129" i="13"/>
  <c r="M129" i="13"/>
  <c r="N129" i="13"/>
  <c r="P129" i="13"/>
  <c r="Q129" i="13"/>
  <c r="S129" i="13"/>
  <c r="U129" i="13"/>
  <c r="V129" i="13"/>
  <c r="F130" i="13"/>
  <c r="I130" i="13"/>
  <c r="M130" i="13"/>
  <c r="N130" i="13"/>
  <c r="F131" i="13"/>
  <c r="I131" i="13"/>
  <c r="M131" i="13"/>
  <c r="N131" i="13"/>
  <c r="P131" i="13"/>
  <c r="F132" i="13"/>
  <c r="P132" i="13" s="1"/>
  <c r="I132" i="13"/>
  <c r="M132" i="13"/>
  <c r="N132" i="13"/>
  <c r="Q132" i="13"/>
  <c r="R132" i="13"/>
  <c r="T132" i="13"/>
  <c r="V132" i="13"/>
  <c r="F133" i="13"/>
  <c r="I133" i="13"/>
  <c r="M133" i="13"/>
  <c r="N133" i="13"/>
  <c r="S133" i="13"/>
  <c r="F134" i="13"/>
  <c r="I134" i="13"/>
  <c r="M134" i="13"/>
  <c r="N134" i="13"/>
  <c r="Q134" i="13"/>
  <c r="R134" i="13"/>
  <c r="U134" i="13"/>
  <c r="F135" i="13"/>
  <c r="T135" i="13" s="1"/>
  <c r="I135" i="13"/>
  <c r="M135" i="13"/>
  <c r="N135" i="13"/>
  <c r="Q135" i="13"/>
  <c r="R135" i="13"/>
  <c r="U135" i="13"/>
  <c r="F136" i="13"/>
  <c r="I136" i="13"/>
  <c r="M136" i="13"/>
  <c r="N136" i="13"/>
  <c r="T136" i="13"/>
  <c r="U136" i="13"/>
  <c r="F137" i="13"/>
  <c r="I137" i="13"/>
  <c r="M137" i="13"/>
  <c r="N137" i="13"/>
  <c r="Q137" i="13"/>
  <c r="R137" i="13"/>
  <c r="U137" i="13"/>
  <c r="V137" i="13"/>
  <c r="F138" i="13"/>
  <c r="P138" i="13" s="1"/>
  <c r="I138" i="13"/>
  <c r="M138" i="13"/>
  <c r="N138" i="13"/>
  <c r="Q138" i="13"/>
  <c r="R138" i="13"/>
  <c r="S138" i="13"/>
  <c r="T138" i="13"/>
  <c r="U138" i="13"/>
  <c r="V138" i="13"/>
  <c r="F139" i="13"/>
  <c r="I139" i="13"/>
  <c r="M139" i="13"/>
  <c r="N139" i="13"/>
  <c r="P139" i="13"/>
  <c r="R139" i="13"/>
  <c r="F140" i="13"/>
  <c r="P140" i="13" s="1"/>
  <c r="I140" i="13"/>
  <c r="M140" i="13"/>
  <c r="N140" i="13"/>
  <c r="R140" i="13"/>
  <c r="S140" i="13"/>
  <c r="T140" i="13"/>
  <c r="U140" i="13"/>
  <c r="V140" i="13"/>
  <c r="F141" i="13"/>
  <c r="T141" i="13" s="1"/>
  <c r="I141" i="13"/>
  <c r="M141" i="13"/>
  <c r="N141" i="13"/>
  <c r="P141" i="13"/>
  <c r="Q141" i="13"/>
  <c r="R141" i="13"/>
  <c r="S141" i="13"/>
  <c r="U141" i="13"/>
  <c r="V141" i="13"/>
  <c r="F142" i="13"/>
  <c r="P142" i="13" s="1"/>
  <c r="I142" i="13"/>
  <c r="M142" i="13"/>
  <c r="N142" i="13"/>
  <c r="Q142" i="13"/>
  <c r="S142" i="13"/>
  <c r="T142" i="13"/>
  <c r="U142" i="13"/>
  <c r="V142" i="13"/>
  <c r="F143" i="13"/>
  <c r="T143" i="13" s="1"/>
  <c r="I143" i="13"/>
  <c r="M143" i="13"/>
  <c r="N143" i="13"/>
  <c r="P143" i="13"/>
  <c r="R143" i="13"/>
  <c r="S143" i="13"/>
  <c r="U143" i="13"/>
  <c r="V143" i="13"/>
  <c r="F144" i="13"/>
  <c r="I144" i="13"/>
  <c r="M144" i="13"/>
  <c r="N144" i="13"/>
  <c r="Q144" i="13"/>
  <c r="S144" i="13"/>
  <c r="T144" i="13"/>
  <c r="F145" i="13"/>
  <c r="T145" i="13" s="1"/>
  <c r="I145" i="13"/>
  <c r="M145" i="13"/>
  <c r="N145" i="13"/>
  <c r="P145" i="13"/>
  <c r="Q145" i="13"/>
  <c r="S145" i="13"/>
  <c r="U145" i="13"/>
  <c r="V145" i="13"/>
  <c r="F146" i="13"/>
  <c r="I146" i="13"/>
  <c r="M146" i="13"/>
  <c r="N146" i="13"/>
  <c r="Q146" i="13"/>
  <c r="S146" i="13"/>
  <c r="F147" i="13"/>
  <c r="I147" i="13"/>
  <c r="M147" i="13"/>
  <c r="N147" i="13"/>
  <c r="P147" i="13"/>
  <c r="Q147" i="13"/>
  <c r="F148" i="13"/>
  <c r="I148" i="13"/>
  <c r="M148" i="13"/>
  <c r="N148" i="13"/>
  <c r="Q148" i="13"/>
  <c r="R148" i="13"/>
  <c r="F149" i="13"/>
  <c r="I149" i="13"/>
  <c r="M149" i="13"/>
  <c r="N149" i="13"/>
  <c r="Q149" i="13"/>
  <c r="S149" i="13"/>
  <c r="F150" i="13"/>
  <c r="I150" i="13"/>
  <c r="M150" i="13"/>
  <c r="N150" i="13"/>
  <c r="Q150" i="13"/>
  <c r="R150" i="13"/>
  <c r="U150" i="13"/>
  <c r="F151" i="13"/>
  <c r="I151" i="13"/>
  <c r="M151" i="13"/>
  <c r="N151" i="13"/>
  <c r="Q151" i="13"/>
  <c r="R151" i="13"/>
  <c r="F152" i="13"/>
  <c r="I152" i="13"/>
  <c r="M152" i="13"/>
  <c r="N152" i="13"/>
  <c r="R152" i="13"/>
  <c r="T152" i="13"/>
  <c r="F153" i="13"/>
  <c r="I153" i="13"/>
  <c r="M153" i="13"/>
  <c r="N153" i="13"/>
  <c r="Q153" i="13"/>
  <c r="R153" i="13"/>
  <c r="U153" i="13"/>
  <c r="F154" i="13"/>
  <c r="P154" i="13" s="1"/>
  <c r="I154" i="13"/>
  <c r="M154" i="13"/>
  <c r="N154" i="13"/>
  <c r="Q154" i="13"/>
  <c r="R154" i="13"/>
  <c r="S154" i="13"/>
  <c r="T154" i="13"/>
  <c r="U154" i="13"/>
  <c r="V154" i="13"/>
  <c r="F155" i="13"/>
  <c r="I155" i="13"/>
  <c r="M155" i="13"/>
  <c r="N155" i="13"/>
  <c r="V155" i="13"/>
  <c r="F156" i="13"/>
  <c r="P156" i="13" s="1"/>
  <c r="I156" i="13"/>
  <c r="M156" i="13"/>
  <c r="N156" i="13"/>
  <c r="R156" i="13"/>
  <c r="S156" i="13"/>
  <c r="T156" i="13"/>
  <c r="U156" i="13"/>
  <c r="V156" i="13"/>
  <c r="F157" i="13"/>
  <c r="T157" i="13" s="1"/>
  <c r="I157" i="13"/>
  <c r="M157" i="13"/>
  <c r="N157" i="13"/>
  <c r="P157" i="13"/>
  <c r="Q157" i="13"/>
  <c r="R157" i="13"/>
  <c r="S157" i="13"/>
  <c r="U157" i="13"/>
  <c r="V157" i="13"/>
  <c r="F158" i="13"/>
  <c r="P158" i="13" s="1"/>
  <c r="I158" i="13"/>
  <c r="M158" i="13"/>
  <c r="N158" i="13"/>
  <c r="Q158" i="13"/>
  <c r="S158" i="13"/>
  <c r="T158" i="13"/>
  <c r="U158" i="13"/>
  <c r="V158" i="13"/>
  <c r="F159" i="13"/>
  <c r="T159" i="13" s="1"/>
  <c r="I159" i="13"/>
  <c r="M159" i="13"/>
  <c r="N159" i="13"/>
  <c r="P159" i="13"/>
  <c r="R159" i="13"/>
  <c r="S159" i="13"/>
  <c r="U159" i="13"/>
  <c r="V159" i="13"/>
  <c r="F160" i="13"/>
  <c r="I160" i="13"/>
  <c r="M160" i="13"/>
  <c r="N160" i="13"/>
  <c r="Q160" i="13"/>
  <c r="F161" i="13"/>
  <c r="T161" i="13" s="1"/>
  <c r="I161" i="13"/>
  <c r="M161" i="13"/>
  <c r="N161" i="13"/>
  <c r="P161" i="13"/>
  <c r="Q161" i="13"/>
  <c r="S161" i="13"/>
  <c r="U161" i="13"/>
  <c r="V161" i="13"/>
  <c r="F162" i="13"/>
  <c r="I162" i="13"/>
  <c r="M162" i="13"/>
  <c r="N162" i="13"/>
  <c r="V162" i="13"/>
  <c r="F163" i="13"/>
  <c r="I163" i="13"/>
  <c r="M163" i="13"/>
  <c r="N163" i="13"/>
  <c r="U163" i="13"/>
  <c r="F164" i="13"/>
  <c r="I164" i="13"/>
  <c r="M164" i="13"/>
  <c r="N164" i="13"/>
  <c r="V164" i="13"/>
  <c r="F165" i="13"/>
  <c r="I165" i="13"/>
  <c r="M165" i="13"/>
  <c r="N165" i="13"/>
  <c r="F166" i="13"/>
  <c r="I166" i="13"/>
  <c r="M166" i="13"/>
  <c r="N166" i="13"/>
  <c r="F167" i="13"/>
  <c r="I167" i="13"/>
  <c r="M167" i="13"/>
  <c r="N167" i="13"/>
  <c r="F168" i="13"/>
  <c r="I168" i="13"/>
  <c r="M168" i="13"/>
  <c r="N168" i="13"/>
  <c r="F169" i="13"/>
  <c r="I169" i="13"/>
  <c r="M169" i="13"/>
  <c r="N169" i="13"/>
  <c r="Q169" i="13"/>
  <c r="F170" i="13"/>
  <c r="P170" i="13" s="1"/>
  <c r="I170" i="13"/>
  <c r="M170" i="13"/>
  <c r="N170" i="13"/>
  <c r="Q170" i="13"/>
  <c r="R170" i="13"/>
  <c r="S170" i="13"/>
  <c r="T170" i="13"/>
  <c r="U170" i="13"/>
  <c r="V170" i="13"/>
  <c r="F171" i="13"/>
  <c r="I171" i="13"/>
  <c r="M171" i="13"/>
  <c r="N171" i="13"/>
  <c r="R171" i="13"/>
  <c r="U171" i="13"/>
  <c r="F172" i="13"/>
  <c r="P172" i="13" s="1"/>
  <c r="I172" i="13"/>
  <c r="M172" i="13"/>
  <c r="N172" i="13"/>
  <c r="R172" i="13"/>
  <c r="S172" i="13"/>
  <c r="T172" i="13"/>
  <c r="U172" i="13"/>
  <c r="V172" i="13"/>
  <c r="F173" i="13"/>
  <c r="I173" i="13"/>
  <c r="M173" i="13"/>
  <c r="N173" i="13"/>
  <c r="P173" i="13"/>
  <c r="Q173" i="13"/>
  <c r="R173" i="13"/>
  <c r="S173" i="13"/>
  <c r="T173" i="13"/>
  <c r="U173" i="13"/>
  <c r="V173" i="13"/>
  <c r="F174" i="13"/>
  <c r="I174" i="13"/>
  <c r="M174" i="13"/>
  <c r="N174" i="13"/>
  <c r="U174" i="13"/>
  <c r="V174" i="13"/>
  <c r="F175" i="13"/>
  <c r="I175" i="13"/>
  <c r="M175" i="13"/>
  <c r="N175" i="13"/>
  <c r="P175" i="13"/>
  <c r="Q175" i="13"/>
  <c r="R175" i="13"/>
  <c r="S175" i="13"/>
  <c r="T175" i="13"/>
  <c r="U175" i="13"/>
  <c r="V175" i="13"/>
  <c r="F176" i="13"/>
  <c r="I176" i="13"/>
  <c r="M176" i="13"/>
  <c r="N176" i="13"/>
  <c r="P176" i="13"/>
  <c r="R176" i="13"/>
  <c r="S176" i="13"/>
  <c r="V176" i="13"/>
  <c r="F177" i="13"/>
  <c r="I177" i="13"/>
  <c r="M177" i="13"/>
  <c r="N177" i="13"/>
  <c r="P177" i="13"/>
  <c r="Q177" i="13"/>
  <c r="R177" i="13"/>
  <c r="S177" i="13"/>
  <c r="T177" i="13"/>
  <c r="U177" i="13"/>
  <c r="V177" i="13"/>
  <c r="F178" i="13"/>
  <c r="I178" i="13"/>
  <c r="M178" i="13"/>
  <c r="N178" i="13"/>
  <c r="S178" i="13"/>
  <c r="V178" i="13"/>
  <c r="F179" i="13"/>
  <c r="I179" i="13"/>
  <c r="M179" i="13"/>
  <c r="N179" i="13"/>
  <c r="P179" i="13"/>
  <c r="Q179" i="13"/>
  <c r="R179" i="13"/>
  <c r="S179" i="13"/>
  <c r="T179" i="13"/>
  <c r="U179" i="13"/>
  <c r="V179" i="13"/>
  <c r="F180" i="13"/>
  <c r="I180" i="13"/>
  <c r="M180" i="13"/>
  <c r="N180" i="13"/>
  <c r="P180" i="13"/>
  <c r="V180" i="13"/>
  <c r="F181" i="13"/>
  <c r="I181" i="13"/>
  <c r="M181" i="13"/>
  <c r="N181" i="13"/>
  <c r="P181" i="13"/>
  <c r="Q181" i="13"/>
  <c r="R181" i="13"/>
  <c r="S181" i="13"/>
  <c r="T181" i="13"/>
  <c r="U181" i="13"/>
  <c r="V181" i="13"/>
  <c r="F182" i="13"/>
  <c r="I182" i="13"/>
  <c r="M182" i="13"/>
  <c r="N182" i="13"/>
  <c r="P182" i="13"/>
  <c r="R182" i="13"/>
  <c r="S182" i="13"/>
  <c r="U182" i="13"/>
  <c r="V182" i="13"/>
  <c r="F183" i="13"/>
  <c r="I183" i="13"/>
  <c r="M183" i="13"/>
  <c r="N183" i="13"/>
  <c r="P183" i="13"/>
  <c r="Q183" i="13"/>
  <c r="R183" i="13"/>
  <c r="S183" i="13"/>
  <c r="T183" i="13"/>
  <c r="U183" i="13"/>
  <c r="V183" i="13"/>
  <c r="F184" i="13"/>
  <c r="I184" i="13"/>
  <c r="M184" i="13"/>
  <c r="N184" i="13"/>
  <c r="R184" i="13"/>
  <c r="S184" i="13"/>
  <c r="U184" i="13"/>
  <c r="V184" i="13"/>
  <c r="F185" i="13"/>
  <c r="I185" i="13"/>
  <c r="M185" i="13"/>
  <c r="N185" i="13"/>
  <c r="P185" i="13"/>
  <c r="Q185" i="13"/>
  <c r="R185" i="13"/>
  <c r="S185" i="13"/>
  <c r="T185" i="13"/>
  <c r="U185" i="13"/>
  <c r="V185" i="13"/>
  <c r="F186" i="13"/>
  <c r="I186" i="13"/>
  <c r="M186" i="13"/>
  <c r="N186" i="13"/>
  <c r="P186" i="13"/>
  <c r="R186" i="13"/>
  <c r="V186" i="13"/>
  <c r="F187" i="13"/>
  <c r="I187" i="13"/>
  <c r="M187" i="13"/>
  <c r="N187" i="13"/>
  <c r="P187" i="13"/>
  <c r="Q187" i="13"/>
  <c r="R187" i="13"/>
  <c r="S187" i="13"/>
  <c r="T187" i="13"/>
  <c r="U187" i="13"/>
  <c r="V187" i="13"/>
  <c r="F188" i="13"/>
  <c r="I188" i="13"/>
  <c r="M188" i="13"/>
  <c r="N188" i="13"/>
  <c r="V188" i="13"/>
  <c r="F189" i="13"/>
  <c r="I189" i="13"/>
  <c r="M189" i="13"/>
  <c r="N189" i="13"/>
  <c r="P189" i="13"/>
  <c r="Q189" i="13"/>
  <c r="R189" i="13"/>
  <c r="S189" i="13"/>
  <c r="T189" i="13"/>
  <c r="U189" i="13"/>
  <c r="V189" i="13"/>
  <c r="F190" i="13"/>
  <c r="I190" i="13"/>
  <c r="M190" i="13"/>
  <c r="N190" i="13"/>
  <c r="U190" i="13"/>
  <c r="V190" i="13"/>
  <c r="F191" i="13"/>
  <c r="I191" i="13"/>
  <c r="M191" i="13"/>
  <c r="N191" i="13"/>
  <c r="P191" i="13"/>
  <c r="Q191" i="13"/>
  <c r="R191" i="13"/>
  <c r="S191" i="13"/>
  <c r="T191" i="13"/>
  <c r="U191" i="13"/>
  <c r="V191" i="13"/>
  <c r="F192" i="13"/>
  <c r="I192" i="13"/>
  <c r="M192" i="13"/>
  <c r="N192" i="13"/>
  <c r="P192" i="13"/>
  <c r="R192" i="13"/>
  <c r="S192" i="13"/>
  <c r="V192" i="13"/>
  <c r="F193" i="13"/>
  <c r="I193" i="13"/>
  <c r="M193" i="13"/>
  <c r="N193" i="13"/>
  <c r="P193" i="13"/>
  <c r="Q193" i="13"/>
  <c r="R193" i="13"/>
  <c r="S193" i="13"/>
  <c r="T193" i="13"/>
  <c r="U193" i="13"/>
  <c r="V193" i="13"/>
  <c r="F194" i="13"/>
  <c r="I194" i="13"/>
  <c r="M194" i="13"/>
  <c r="N194" i="13"/>
  <c r="R194" i="13"/>
  <c r="S194" i="13"/>
  <c r="V194" i="13"/>
  <c r="F195" i="13"/>
  <c r="I195" i="13"/>
  <c r="M195" i="13"/>
  <c r="N195" i="13"/>
  <c r="P195" i="13"/>
  <c r="Q195" i="13"/>
  <c r="R195" i="13"/>
  <c r="S195" i="13"/>
  <c r="T195" i="13"/>
  <c r="U195" i="13"/>
  <c r="V195" i="13"/>
  <c r="F196" i="13"/>
  <c r="I196" i="13"/>
  <c r="M196" i="13"/>
  <c r="N196" i="13"/>
  <c r="P196" i="13"/>
  <c r="V196" i="13"/>
  <c r="F197" i="13"/>
  <c r="I197" i="13"/>
  <c r="M197" i="13"/>
  <c r="N197" i="13"/>
  <c r="P197" i="13"/>
  <c r="Q197" i="13"/>
  <c r="R197" i="13"/>
  <c r="S197" i="13"/>
  <c r="T197" i="13"/>
  <c r="U197" i="13"/>
  <c r="V197" i="13"/>
  <c r="F198" i="13"/>
  <c r="I198" i="13"/>
  <c r="M198" i="13"/>
  <c r="N198" i="13"/>
  <c r="P198" i="13"/>
  <c r="R198" i="13"/>
  <c r="S198" i="13"/>
  <c r="U198" i="13"/>
  <c r="V198" i="13"/>
  <c r="F199" i="13"/>
  <c r="I199" i="13"/>
  <c r="M199" i="13"/>
  <c r="N199" i="13"/>
  <c r="P199" i="13"/>
  <c r="Q199" i="13"/>
  <c r="R199" i="13"/>
  <c r="S199" i="13"/>
  <c r="T199" i="13"/>
  <c r="U199" i="13"/>
  <c r="V199" i="13"/>
  <c r="F200" i="13"/>
  <c r="I200" i="13"/>
  <c r="M200" i="13"/>
  <c r="N200" i="13"/>
  <c r="R200" i="13"/>
  <c r="S200" i="13"/>
  <c r="U200" i="13"/>
  <c r="V200" i="13"/>
  <c r="F201" i="13"/>
  <c r="I201" i="13"/>
  <c r="M201" i="13"/>
  <c r="N201" i="13"/>
  <c r="P201" i="13"/>
  <c r="Q201" i="13"/>
  <c r="R201" i="13"/>
  <c r="S201" i="13"/>
  <c r="T201" i="13"/>
  <c r="U201" i="13"/>
  <c r="V201" i="13"/>
  <c r="F202" i="13"/>
  <c r="I202" i="13"/>
  <c r="M202" i="13"/>
  <c r="N202" i="13"/>
  <c r="P202" i="13"/>
  <c r="R202" i="13"/>
  <c r="V202" i="13"/>
  <c r="F203" i="13"/>
  <c r="I203" i="13"/>
  <c r="M203" i="13"/>
  <c r="N203" i="13"/>
  <c r="P203" i="13"/>
  <c r="Q203" i="13"/>
  <c r="R203" i="13"/>
  <c r="S203" i="13"/>
  <c r="T203" i="13"/>
  <c r="U203" i="13"/>
  <c r="V203" i="13"/>
  <c r="F204" i="13"/>
  <c r="I204" i="13"/>
  <c r="M204" i="13"/>
  <c r="N204" i="13"/>
  <c r="P204" i="13"/>
  <c r="F205" i="13"/>
  <c r="I205" i="13"/>
  <c r="M205" i="13"/>
  <c r="N205" i="13"/>
  <c r="P205" i="13"/>
  <c r="Q205" i="13"/>
  <c r="R205" i="13"/>
  <c r="S205" i="13"/>
  <c r="T205" i="13"/>
  <c r="U205" i="13"/>
  <c r="V205" i="13"/>
  <c r="F206" i="13"/>
  <c r="I206" i="13"/>
  <c r="M206" i="13"/>
  <c r="N206" i="13"/>
  <c r="V206" i="13"/>
  <c r="F207" i="13"/>
  <c r="I207" i="13"/>
  <c r="M207" i="13"/>
  <c r="N207" i="13"/>
  <c r="P207" i="13"/>
  <c r="Q207" i="13"/>
  <c r="R207" i="13"/>
  <c r="S207" i="13"/>
  <c r="T207" i="13"/>
  <c r="U207" i="13"/>
  <c r="V207" i="13"/>
  <c r="F208" i="13"/>
  <c r="I208" i="13"/>
  <c r="M208" i="13"/>
  <c r="N208" i="13"/>
  <c r="P208" i="13"/>
  <c r="R208" i="13"/>
  <c r="S208" i="13"/>
  <c r="V208" i="13"/>
  <c r="F209" i="13"/>
  <c r="I209" i="13"/>
  <c r="M209" i="13"/>
  <c r="N209" i="13"/>
  <c r="P209" i="13"/>
  <c r="Q209" i="13"/>
  <c r="R209" i="13"/>
  <c r="S209" i="13"/>
  <c r="T209" i="13"/>
  <c r="U209" i="13"/>
  <c r="V209" i="13"/>
  <c r="F210" i="13"/>
  <c r="I210" i="13"/>
  <c r="M210" i="13"/>
  <c r="N210" i="13"/>
  <c r="F211" i="13"/>
  <c r="I211" i="13"/>
  <c r="M211" i="13"/>
  <c r="N211" i="13"/>
  <c r="P211" i="13"/>
  <c r="Q211" i="13"/>
  <c r="R211" i="13"/>
  <c r="S211" i="13"/>
  <c r="T211" i="13"/>
  <c r="U211" i="13"/>
  <c r="V211" i="13"/>
  <c r="F212" i="13"/>
  <c r="V212" i="13" s="1"/>
  <c r="I212" i="13"/>
  <c r="M212" i="13"/>
  <c r="N212" i="13"/>
  <c r="F213" i="13"/>
  <c r="I213" i="13"/>
  <c r="M213" i="13"/>
  <c r="N213" i="13"/>
  <c r="P213" i="13"/>
  <c r="Q213" i="13"/>
  <c r="R213" i="13"/>
  <c r="S213" i="13"/>
  <c r="T213" i="13"/>
  <c r="U213" i="13"/>
  <c r="V213" i="13"/>
  <c r="F214" i="13"/>
  <c r="I214" i="13"/>
  <c r="M214" i="13"/>
  <c r="N214" i="13"/>
  <c r="P214" i="13"/>
  <c r="R214" i="13"/>
  <c r="S214" i="13"/>
  <c r="U214" i="13"/>
  <c r="V214" i="13"/>
  <c r="F215" i="13"/>
  <c r="I215" i="13"/>
  <c r="M215" i="13"/>
  <c r="N215" i="13"/>
  <c r="P215" i="13"/>
  <c r="Q215" i="13"/>
  <c r="R215" i="13"/>
  <c r="S215" i="13"/>
  <c r="T215" i="13"/>
  <c r="U215" i="13"/>
  <c r="V215" i="13"/>
  <c r="F216" i="13"/>
  <c r="I216" i="13"/>
  <c r="M216" i="13"/>
  <c r="N216" i="13"/>
  <c r="R216" i="13"/>
  <c r="S216" i="13"/>
  <c r="U216" i="13"/>
  <c r="V216" i="13"/>
  <c r="F217" i="13"/>
  <c r="I217" i="13"/>
  <c r="M217" i="13"/>
  <c r="N217" i="13"/>
  <c r="P217" i="13"/>
  <c r="Q217" i="13"/>
  <c r="R217" i="13"/>
  <c r="S217" i="13"/>
  <c r="T217" i="13"/>
  <c r="U217" i="13"/>
  <c r="V217" i="13"/>
  <c r="F218" i="13"/>
  <c r="I218" i="13"/>
  <c r="M218" i="13"/>
  <c r="N218" i="13"/>
  <c r="P218" i="13"/>
  <c r="R218" i="13"/>
  <c r="V218" i="13"/>
  <c r="F219" i="13"/>
  <c r="I219" i="13"/>
  <c r="M219" i="13"/>
  <c r="N219" i="13"/>
  <c r="P219" i="13"/>
  <c r="Q219" i="13"/>
  <c r="R219" i="13"/>
  <c r="S219" i="13"/>
  <c r="T219" i="13"/>
  <c r="U219" i="13"/>
  <c r="V219" i="13"/>
  <c r="F220" i="13"/>
  <c r="I220" i="13"/>
  <c r="M220" i="13"/>
  <c r="N220" i="13"/>
  <c r="P220" i="13"/>
  <c r="R220" i="13"/>
  <c r="V220" i="13"/>
  <c r="F221" i="13"/>
  <c r="I221" i="13"/>
  <c r="M221" i="13"/>
  <c r="N221" i="13"/>
  <c r="P221" i="13"/>
  <c r="Q221" i="13"/>
  <c r="R221" i="13"/>
  <c r="S221" i="13"/>
  <c r="T221" i="13"/>
  <c r="U221" i="13"/>
  <c r="V221" i="13"/>
  <c r="F222" i="13"/>
  <c r="I222" i="13"/>
  <c r="M222" i="13"/>
  <c r="N222" i="13"/>
  <c r="U222" i="13"/>
  <c r="V222" i="13"/>
  <c r="F223" i="13"/>
  <c r="I223" i="13"/>
  <c r="M223" i="13"/>
  <c r="N223" i="13"/>
  <c r="P223" i="13"/>
  <c r="Q223" i="13"/>
  <c r="R223" i="13"/>
  <c r="S223" i="13"/>
  <c r="T223" i="13"/>
  <c r="U223" i="13"/>
  <c r="V223" i="13"/>
  <c r="F224" i="13"/>
  <c r="I224" i="13"/>
  <c r="M224" i="13"/>
  <c r="N224" i="13"/>
  <c r="P224" i="13"/>
  <c r="R224" i="13"/>
  <c r="S224" i="13"/>
  <c r="V224" i="13"/>
  <c r="F225" i="13"/>
  <c r="I225" i="13"/>
  <c r="M225" i="13"/>
  <c r="N225" i="13"/>
  <c r="P225" i="13"/>
  <c r="Q225" i="13"/>
  <c r="R225" i="13"/>
  <c r="S225" i="13"/>
  <c r="T225" i="13"/>
  <c r="U225" i="13"/>
  <c r="V225" i="13"/>
  <c r="F226" i="13"/>
  <c r="I226" i="13"/>
  <c r="M226" i="13"/>
  <c r="N226" i="13"/>
  <c r="F227" i="13"/>
  <c r="I227" i="13"/>
  <c r="M227" i="13"/>
  <c r="N227" i="13"/>
  <c r="P227" i="13"/>
  <c r="Q227" i="13"/>
  <c r="R227" i="13"/>
  <c r="S227" i="13"/>
  <c r="T227" i="13"/>
  <c r="U227" i="13"/>
  <c r="V227" i="13"/>
  <c r="F228" i="13"/>
  <c r="I228" i="13"/>
  <c r="M228" i="13"/>
  <c r="N228" i="13"/>
  <c r="P228" i="13"/>
  <c r="V228" i="13"/>
  <c r="F229" i="13"/>
  <c r="I229" i="13"/>
  <c r="M229" i="13"/>
  <c r="N229" i="13"/>
  <c r="P229" i="13"/>
  <c r="Q229" i="13"/>
  <c r="R229" i="13"/>
  <c r="S229" i="13"/>
  <c r="T229" i="13"/>
  <c r="U229" i="13"/>
  <c r="V229" i="13"/>
  <c r="F230" i="13"/>
  <c r="I230" i="13"/>
  <c r="M230" i="13"/>
  <c r="N230" i="13"/>
  <c r="P230" i="13"/>
  <c r="R230" i="13"/>
  <c r="S230" i="13"/>
  <c r="U230" i="13"/>
  <c r="V230" i="13"/>
  <c r="F231" i="13"/>
  <c r="I231" i="13"/>
  <c r="M231" i="13"/>
  <c r="N231" i="13"/>
  <c r="P231" i="13"/>
  <c r="Q231" i="13"/>
  <c r="R231" i="13"/>
  <c r="S231" i="13"/>
  <c r="T231" i="13"/>
  <c r="U231" i="13"/>
  <c r="V231" i="13"/>
  <c r="F232" i="13"/>
  <c r="I232" i="13"/>
  <c r="M232" i="13"/>
  <c r="N232" i="13"/>
  <c r="R232" i="13"/>
  <c r="S232" i="13"/>
  <c r="U232" i="13"/>
  <c r="V232" i="13"/>
  <c r="F233" i="13"/>
  <c r="I233" i="13"/>
  <c r="M233" i="13"/>
  <c r="N233" i="13"/>
  <c r="P233" i="13"/>
  <c r="Q233" i="13"/>
  <c r="R233" i="13"/>
  <c r="S233" i="13"/>
  <c r="T233" i="13"/>
  <c r="U233" i="13"/>
  <c r="V233" i="13"/>
  <c r="F234" i="13"/>
  <c r="I234" i="13"/>
  <c r="M234" i="13"/>
  <c r="N234" i="13"/>
  <c r="P234" i="13"/>
  <c r="R234" i="13"/>
  <c r="V234" i="13"/>
  <c r="F235" i="13"/>
  <c r="I235" i="13"/>
  <c r="M235" i="13"/>
  <c r="N235" i="13"/>
  <c r="P235" i="13"/>
  <c r="Q235" i="13"/>
  <c r="R235" i="13"/>
  <c r="S235" i="13"/>
  <c r="T235" i="13"/>
  <c r="U235" i="13"/>
  <c r="V235" i="13"/>
  <c r="F236" i="13"/>
  <c r="P236" i="13" s="1"/>
  <c r="I236" i="13"/>
  <c r="M236" i="13"/>
  <c r="N236" i="13"/>
  <c r="R236" i="13"/>
  <c r="U236" i="13"/>
  <c r="F237" i="13"/>
  <c r="I237" i="13"/>
  <c r="M237" i="13"/>
  <c r="N237" i="13"/>
  <c r="P237" i="13"/>
  <c r="Q237" i="13"/>
  <c r="R237" i="13"/>
  <c r="S237" i="13"/>
  <c r="T237" i="13"/>
  <c r="U237" i="13"/>
  <c r="V237" i="13"/>
  <c r="F238" i="13"/>
  <c r="I238" i="13"/>
  <c r="M238" i="13"/>
  <c r="N238" i="13"/>
  <c r="F239" i="13"/>
  <c r="I239" i="13"/>
  <c r="M239" i="13"/>
  <c r="N239" i="13"/>
  <c r="P239" i="13"/>
  <c r="Q239" i="13"/>
  <c r="R239" i="13"/>
  <c r="S239" i="13"/>
  <c r="T239" i="13"/>
  <c r="U239" i="13"/>
  <c r="V239" i="13"/>
  <c r="F240" i="13"/>
  <c r="I240" i="13"/>
  <c r="M240" i="13"/>
  <c r="N240" i="13"/>
  <c r="P240" i="13"/>
  <c r="R240" i="13"/>
  <c r="S240" i="13"/>
  <c r="V240" i="13"/>
  <c r="F241" i="13"/>
  <c r="I241" i="13"/>
  <c r="M241" i="13"/>
  <c r="N241" i="13"/>
  <c r="P241" i="13"/>
  <c r="Q241" i="13"/>
  <c r="R241" i="13"/>
  <c r="S241" i="13"/>
  <c r="T241" i="13"/>
  <c r="U241" i="13"/>
  <c r="V241" i="13"/>
  <c r="F242" i="13"/>
  <c r="I242" i="13"/>
  <c r="M242" i="13"/>
  <c r="N242" i="13"/>
  <c r="R242" i="13"/>
  <c r="S242" i="13"/>
  <c r="F243" i="13"/>
  <c r="I243" i="13"/>
  <c r="M243" i="13"/>
  <c r="N243" i="13"/>
  <c r="P243" i="13"/>
  <c r="Q243" i="13"/>
  <c r="R243" i="13"/>
  <c r="S243" i="13"/>
  <c r="T243" i="13"/>
  <c r="U243" i="13"/>
  <c r="V243" i="13"/>
  <c r="F244" i="13"/>
  <c r="I244" i="13"/>
  <c r="M244" i="13"/>
  <c r="N244" i="13"/>
  <c r="F245" i="13"/>
  <c r="I245" i="13"/>
  <c r="M245" i="13"/>
  <c r="N245" i="13"/>
  <c r="P245" i="13"/>
  <c r="Q245" i="13"/>
  <c r="R245" i="13"/>
  <c r="S245" i="13"/>
  <c r="T245" i="13"/>
  <c r="U245" i="13"/>
  <c r="V245" i="13"/>
  <c r="F246" i="13"/>
  <c r="I246" i="13"/>
  <c r="M246" i="13"/>
  <c r="N246" i="13"/>
  <c r="P246" i="13"/>
  <c r="R246" i="13"/>
  <c r="S246" i="13"/>
  <c r="U246" i="13"/>
  <c r="V246" i="13"/>
  <c r="F247" i="13"/>
  <c r="I247" i="13"/>
  <c r="M247" i="13"/>
  <c r="N247" i="13"/>
  <c r="P247" i="13"/>
  <c r="Q247" i="13"/>
  <c r="R247" i="13"/>
  <c r="S247" i="13"/>
  <c r="T247" i="13"/>
  <c r="U247" i="13"/>
  <c r="V247" i="13"/>
  <c r="F248" i="13"/>
  <c r="I248" i="13"/>
  <c r="M248" i="13"/>
  <c r="N248" i="13"/>
  <c r="R248" i="13"/>
  <c r="S248" i="13"/>
  <c r="U248" i="13"/>
  <c r="V248" i="13"/>
  <c r="F249" i="13"/>
  <c r="I249" i="13"/>
  <c r="M249" i="13"/>
  <c r="N249" i="13"/>
  <c r="P249" i="13"/>
  <c r="Q249" i="13"/>
  <c r="R249" i="13"/>
  <c r="S249" i="13"/>
  <c r="T249" i="13"/>
  <c r="U249" i="13"/>
  <c r="V249" i="13"/>
  <c r="F250" i="13"/>
  <c r="I250" i="13"/>
  <c r="M250" i="13"/>
  <c r="N250" i="13"/>
  <c r="P250" i="13"/>
  <c r="R250" i="13"/>
  <c r="V250" i="13"/>
  <c r="F251" i="13"/>
  <c r="I251" i="13"/>
  <c r="M251" i="13"/>
  <c r="N251" i="13"/>
  <c r="P251" i="13"/>
  <c r="Q251" i="13"/>
  <c r="R251" i="13"/>
  <c r="S251" i="13"/>
  <c r="T251" i="13"/>
  <c r="U251" i="13"/>
  <c r="V251" i="13"/>
  <c r="F252" i="13"/>
  <c r="I252" i="13"/>
  <c r="M252" i="13"/>
  <c r="N252" i="13"/>
  <c r="P252" i="13"/>
  <c r="R252" i="13"/>
  <c r="U252" i="13"/>
  <c r="V252" i="13"/>
  <c r="F253" i="13"/>
  <c r="I253" i="13"/>
  <c r="M253" i="13"/>
  <c r="N253" i="13"/>
  <c r="P253" i="13"/>
  <c r="Q253" i="13"/>
  <c r="R253" i="13"/>
  <c r="S253" i="13"/>
  <c r="T253" i="13"/>
  <c r="U253" i="13"/>
  <c r="V253" i="13"/>
  <c r="F254" i="13"/>
  <c r="I254" i="13"/>
  <c r="M254" i="13"/>
  <c r="N254" i="13"/>
  <c r="U254" i="13"/>
  <c r="F255" i="13"/>
  <c r="I255" i="13"/>
  <c r="M255" i="13"/>
  <c r="N255" i="13"/>
  <c r="P255" i="13"/>
  <c r="Q255" i="13"/>
  <c r="R255" i="13"/>
  <c r="S255" i="13"/>
  <c r="T255" i="13"/>
  <c r="U255" i="13"/>
  <c r="V255" i="13"/>
  <c r="F256" i="13"/>
  <c r="I256" i="13"/>
  <c r="M256" i="13"/>
  <c r="N256" i="13"/>
  <c r="P256" i="13"/>
  <c r="R256" i="13"/>
  <c r="S256" i="13"/>
  <c r="V256" i="13"/>
  <c r="F257" i="13"/>
  <c r="I257" i="13"/>
  <c r="M257" i="13"/>
  <c r="N257" i="13"/>
  <c r="P257" i="13"/>
  <c r="Q257" i="13"/>
  <c r="R257" i="13"/>
  <c r="S257" i="13"/>
  <c r="T257" i="13"/>
  <c r="U257" i="13"/>
  <c r="V257" i="13"/>
  <c r="F258" i="13"/>
  <c r="R258" i="13" s="1"/>
  <c r="I258" i="13"/>
  <c r="M258" i="13"/>
  <c r="N258" i="13"/>
  <c r="S258" i="13"/>
  <c r="V258" i="13"/>
  <c r="F259" i="13"/>
  <c r="I259" i="13"/>
  <c r="M259" i="13"/>
  <c r="N259" i="13"/>
  <c r="P259" i="13"/>
  <c r="Q259" i="13"/>
  <c r="R259" i="13"/>
  <c r="S259" i="13"/>
  <c r="T259" i="13"/>
  <c r="U259" i="13"/>
  <c r="V259" i="13"/>
  <c r="F260" i="13"/>
  <c r="I260" i="13"/>
  <c r="M260" i="13"/>
  <c r="N260" i="13"/>
  <c r="P260" i="13"/>
  <c r="F261" i="13"/>
  <c r="I261" i="13"/>
  <c r="M261" i="13"/>
  <c r="N261" i="13"/>
  <c r="P261" i="13"/>
  <c r="Q261" i="13"/>
  <c r="R261" i="13"/>
  <c r="S261" i="13"/>
  <c r="T261" i="13"/>
  <c r="U261" i="13"/>
  <c r="V261" i="13"/>
  <c r="F262" i="13"/>
  <c r="I262" i="13"/>
  <c r="M262" i="13"/>
  <c r="N262" i="13"/>
  <c r="P262" i="13"/>
  <c r="R262" i="13"/>
  <c r="S262" i="13"/>
  <c r="U262" i="13"/>
  <c r="V262" i="13"/>
  <c r="F263" i="13"/>
  <c r="I263" i="13"/>
  <c r="M263" i="13"/>
  <c r="N263" i="13"/>
  <c r="P263" i="13"/>
  <c r="Q263" i="13"/>
  <c r="R263" i="13"/>
  <c r="S263" i="13"/>
  <c r="T263" i="13"/>
  <c r="U263" i="13"/>
  <c r="V263" i="13"/>
  <c r="F264" i="13"/>
  <c r="I264" i="13"/>
  <c r="M264" i="13"/>
  <c r="N264" i="13"/>
  <c r="R264" i="13"/>
  <c r="S264" i="13"/>
  <c r="U264" i="13"/>
  <c r="V264" i="13"/>
  <c r="F265" i="13"/>
  <c r="I265" i="13"/>
  <c r="M265" i="13"/>
  <c r="N265" i="13"/>
  <c r="P265" i="13"/>
  <c r="Q265" i="13"/>
  <c r="R265" i="13"/>
  <c r="S265" i="13"/>
  <c r="T265" i="13"/>
  <c r="U265" i="13"/>
  <c r="V265" i="13"/>
  <c r="F266" i="13"/>
  <c r="I266" i="13"/>
  <c r="M266" i="13"/>
  <c r="N266" i="13"/>
  <c r="P266" i="13"/>
  <c r="R266" i="13"/>
  <c r="V266" i="13"/>
  <c r="F267" i="13"/>
  <c r="I267" i="13"/>
  <c r="M267" i="13"/>
  <c r="N267" i="13"/>
  <c r="P267" i="13"/>
  <c r="Q267" i="13"/>
  <c r="R267" i="13"/>
  <c r="S267" i="13"/>
  <c r="T267" i="13"/>
  <c r="U267" i="13"/>
  <c r="V267" i="13"/>
  <c r="F268" i="13"/>
  <c r="R268" i="13" s="1"/>
  <c r="I268" i="13"/>
  <c r="M268" i="13"/>
  <c r="N268" i="13"/>
  <c r="F269" i="13"/>
  <c r="I269" i="13"/>
  <c r="M269" i="13"/>
  <c r="N269" i="13"/>
  <c r="P269" i="13"/>
  <c r="Q269" i="13"/>
  <c r="R269" i="13"/>
  <c r="S269" i="13"/>
  <c r="T269" i="13"/>
  <c r="U269" i="13"/>
  <c r="V269" i="13"/>
  <c r="F270" i="13"/>
  <c r="I270" i="13"/>
  <c r="M270" i="13"/>
  <c r="N270" i="13"/>
  <c r="U270" i="13"/>
  <c r="V270" i="13"/>
  <c r="F271" i="13"/>
  <c r="U271" i="13" s="1"/>
  <c r="I271" i="13"/>
  <c r="M271" i="13"/>
  <c r="N271" i="13"/>
  <c r="P271" i="13"/>
  <c r="Q271" i="13"/>
  <c r="R271" i="13"/>
  <c r="S271" i="13"/>
  <c r="T271" i="13"/>
  <c r="V271" i="13"/>
  <c r="F272" i="13"/>
  <c r="I272" i="13"/>
  <c r="M272" i="13"/>
  <c r="N272" i="13"/>
  <c r="P272" i="13"/>
  <c r="R272" i="13"/>
  <c r="S272" i="13"/>
  <c r="U272" i="13"/>
  <c r="V272" i="13"/>
  <c r="F273" i="13"/>
  <c r="U273" i="13" s="1"/>
  <c r="I273" i="13"/>
  <c r="M273" i="13"/>
  <c r="N273" i="13"/>
  <c r="P273" i="13"/>
  <c r="Q273" i="13"/>
  <c r="R273" i="13"/>
  <c r="S273" i="13"/>
  <c r="T273" i="13"/>
  <c r="V273" i="13"/>
  <c r="F274" i="13"/>
  <c r="I274" i="13"/>
  <c r="M274" i="13"/>
  <c r="N274" i="13"/>
  <c r="F275" i="13"/>
  <c r="U275" i="13" s="1"/>
  <c r="I275" i="13"/>
  <c r="M275" i="13"/>
  <c r="N275" i="13"/>
  <c r="P275" i="13"/>
  <c r="Q275" i="13"/>
  <c r="R275" i="13"/>
  <c r="S275" i="13"/>
  <c r="T275" i="13"/>
  <c r="V275" i="13"/>
  <c r="F276" i="13"/>
  <c r="I276" i="13"/>
  <c r="M276" i="13"/>
  <c r="N276" i="13"/>
  <c r="P276" i="13"/>
  <c r="R276" i="13"/>
  <c r="S276" i="13"/>
  <c r="U276" i="13"/>
  <c r="V276" i="13"/>
  <c r="F277" i="13"/>
  <c r="U277" i="13" s="1"/>
  <c r="I277" i="13"/>
  <c r="M277" i="13"/>
  <c r="N277" i="13"/>
  <c r="P277" i="13"/>
  <c r="Q277" i="13"/>
  <c r="R277" i="13"/>
  <c r="S277" i="13"/>
  <c r="T277" i="13"/>
  <c r="V277" i="13"/>
  <c r="F278" i="13"/>
  <c r="I278" i="13"/>
  <c r="M278" i="13"/>
  <c r="N278" i="13"/>
  <c r="S278" i="13"/>
  <c r="T278" i="13"/>
  <c r="F279" i="13"/>
  <c r="U279" i="13" s="1"/>
  <c r="I279" i="13"/>
  <c r="M279" i="13"/>
  <c r="N279" i="13"/>
  <c r="P279" i="13"/>
  <c r="Q279" i="13"/>
  <c r="R279" i="13"/>
  <c r="S279" i="13"/>
  <c r="T279" i="13"/>
  <c r="V279" i="13"/>
  <c r="F280" i="13"/>
  <c r="Q280" i="13" s="1"/>
  <c r="I280" i="13"/>
  <c r="M280" i="13"/>
  <c r="N280" i="13"/>
  <c r="P280" i="13"/>
  <c r="T280" i="13"/>
  <c r="U280" i="13"/>
  <c r="V280" i="13"/>
  <c r="F281" i="13"/>
  <c r="U281" i="13" s="1"/>
  <c r="I281" i="13"/>
  <c r="M281" i="13"/>
  <c r="N281" i="13"/>
  <c r="P281" i="13"/>
  <c r="Q281" i="13"/>
  <c r="R281" i="13"/>
  <c r="S281" i="13"/>
  <c r="T281" i="13"/>
  <c r="V281" i="13"/>
  <c r="F282" i="13"/>
  <c r="Q282" i="13" s="1"/>
  <c r="I282" i="13"/>
  <c r="M282" i="13"/>
  <c r="N282" i="13"/>
  <c r="P282" i="13"/>
  <c r="R282" i="13"/>
  <c r="S282" i="13"/>
  <c r="T282" i="13"/>
  <c r="U282" i="13"/>
  <c r="V282" i="13"/>
  <c r="F283" i="13"/>
  <c r="I283" i="13"/>
  <c r="M283" i="13"/>
  <c r="N283" i="13"/>
  <c r="S283" i="13"/>
  <c r="T283" i="13"/>
  <c r="F284" i="13"/>
  <c r="I284" i="13"/>
  <c r="M284" i="13"/>
  <c r="N284" i="13"/>
  <c r="P284" i="13"/>
  <c r="R284" i="13"/>
  <c r="T284" i="13"/>
  <c r="U284" i="13"/>
  <c r="F285" i="13"/>
  <c r="U285" i="13" s="1"/>
  <c r="I285" i="13"/>
  <c r="M285" i="13"/>
  <c r="N285" i="13"/>
  <c r="P285" i="13"/>
  <c r="Q285" i="13"/>
  <c r="S285" i="13"/>
  <c r="T285" i="13"/>
  <c r="V285" i="13"/>
  <c r="F286" i="13"/>
  <c r="I286" i="13"/>
  <c r="M286" i="13"/>
  <c r="N286" i="13"/>
  <c r="S286" i="13"/>
  <c r="T286" i="13"/>
  <c r="F287" i="13"/>
  <c r="P287" i="13" s="1"/>
  <c r="I287" i="13"/>
  <c r="M287" i="13"/>
  <c r="N287" i="13"/>
  <c r="R287" i="13"/>
  <c r="S287" i="13"/>
  <c r="F288" i="13"/>
  <c r="Q288" i="13" s="1"/>
  <c r="I288" i="13"/>
  <c r="M288" i="13"/>
  <c r="N288" i="13"/>
  <c r="P288" i="13"/>
  <c r="T288" i="13"/>
  <c r="U288" i="13"/>
  <c r="V288" i="13"/>
  <c r="F289" i="13"/>
  <c r="U289" i="13" s="1"/>
  <c r="I289" i="13"/>
  <c r="M289" i="13"/>
  <c r="N289" i="13"/>
  <c r="P289" i="13"/>
  <c r="Q289" i="13"/>
  <c r="R289" i="13"/>
  <c r="S289" i="13"/>
  <c r="T289" i="13"/>
  <c r="V289" i="13"/>
  <c r="F290" i="13"/>
  <c r="Q290" i="13" s="1"/>
  <c r="I290" i="13"/>
  <c r="M290" i="13"/>
  <c r="N290" i="13"/>
  <c r="P290" i="13"/>
  <c r="R290" i="13"/>
  <c r="S290" i="13"/>
  <c r="T290" i="13"/>
  <c r="U290" i="13"/>
  <c r="V290" i="13"/>
  <c r="F291" i="13"/>
  <c r="S291" i="13" s="1"/>
  <c r="I291" i="13"/>
  <c r="M291" i="13"/>
  <c r="N291" i="13"/>
  <c r="F292" i="13"/>
  <c r="I292" i="13"/>
  <c r="M292" i="13"/>
  <c r="N292" i="13"/>
  <c r="P292" i="13"/>
  <c r="R292" i="13"/>
  <c r="T292" i="13"/>
  <c r="U292" i="13"/>
  <c r="F293" i="13"/>
  <c r="U293" i="13" s="1"/>
  <c r="I293" i="13"/>
  <c r="M293" i="13"/>
  <c r="N293" i="13"/>
  <c r="P293" i="13"/>
  <c r="Q293" i="13"/>
  <c r="S293" i="13"/>
  <c r="T293" i="13"/>
  <c r="V293" i="13"/>
  <c r="F294" i="13"/>
  <c r="I294" i="13"/>
  <c r="M294" i="13"/>
  <c r="N294" i="13"/>
  <c r="R294" i="13"/>
  <c r="F295" i="13"/>
  <c r="I295" i="13"/>
  <c r="M295" i="13"/>
  <c r="N295" i="13"/>
  <c r="P295" i="13"/>
  <c r="Q295" i="13"/>
  <c r="R295" i="13"/>
  <c r="S295" i="13"/>
  <c r="T295" i="13"/>
  <c r="U295" i="13"/>
  <c r="V295" i="13"/>
  <c r="F296" i="13"/>
  <c r="I296" i="13"/>
  <c r="M296" i="13"/>
  <c r="N296" i="13"/>
  <c r="R296" i="13"/>
  <c r="S296" i="13"/>
  <c r="V296" i="13"/>
  <c r="F297" i="13"/>
  <c r="I297" i="13"/>
  <c r="M297" i="13"/>
  <c r="N297" i="13"/>
  <c r="P297" i="13"/>
  <c r="Q297" i="13"/>
  <c r="R297" i="13"/>
  <c r="S297" i="13"/>
  <c r="T297" i="13"/>
  <c r="U297" i="13"/>
  <c r="V297" i="13"/>
  <c r="F298" i="13"/>
  <c r="I298" i="13"/>
  <c r="M298" i="13"/>
  <c r="N298" i="13"/>
  <c r="R298" i="13"/>
  <c r="S298" i="13"/>
  <c r="U298" i="13"/>
  <c r="V298" i="13"/>
  <c r="F299" i="13"/>
  <c r="I299" i="13"/>
  <c r="M299" i="13"/>
  <c r="N299" i="13"/>
  <c r="P299" i="13"/>
  <c r="Q299" i="13"/>
  <c r="R299" i="13"/>
  <c r="S299" i="13"/>
  <c r="T299" i="13"/>
  <c r="U299" i="13"/>
  <c r="V299" i="13"/>
  <c r="F300" i="13"/>
  <c r="I300" i="13"/>
  <c r="M300" i="13"/>
  <c r="N300" i="13"/>
  <c r="R300" i="13"/>
  <c r="S300" i="13"/>
  <c r="U300" i="13"/>
  <c r="V300" i="13"/>
  <c r="F13" i="3"/>
  <c r="I13" i="3"/>
  <c r="M13" i="3"/>
  <c r="N13" i="3"/>
  <c r="P13" i="3"/>
  <c r="Q13" i="3"/>
  <c r="R13" i="3"/>
  <c r="S13" i="3"/>
  <c r="T13" i="3"/>
  <c r="U13" i="3"/>
  <c r="V13" i="3"/>
  <c r="F14" i="3"/>
  <c r="I14" i="3"/>
  <c r="M14" i="3"/>
  <c r="N14" i="3"/>
  <c r="R14" i="3"/>
  <c r="F15" i="3"/>
  <c r="I15" i="3"/>
  <c r="M15" i="3"/>
  <c r="N15" i="3"/>
  <c r="P15" i="3"/>
  <c r="Q15" i="3"/>
  <c r="R15" i="3"/>
  <c r="S15" i="3"/>
  <c r="T15" i="3"/>
  <c r="U15" i="3"/>
  <c r="V15" i="3"/>
  <c r="F16" i="3"/>
  <c r="I16" i="3"/>
  <c r="M16" i="3"/>
  <c r="N16" i="3"/>
  <c r="S16" i="3"/>
  <c r="U16" i="3"/>
  <c r="F17" i="3"/>
  <c r="I17" i="3"/>
  <c r="M17" i="3"/>
  <c r="N17" i="3"/>
  <c r="P17" i="3"/>
  <c r="Q17" i="3"/>
  <c r="R17" i="3"/>
  <c r="S17" i="3"/>
  <c r="T17" i="3"/>
  <c r="U17" i="3"/>
  <c r="V17" i="3"/>
  <c r="F18" i="3"/>
  <c r="R18" i="3" s="1"/>
  <c r="I18" i="3"/>
  <c r="M18" i="3"/>
  <c r="N18" i="3"/>
  <c r="S18" i="3"/>
  <c r="U18" i="3"/>
  <c r="F19" i="3"/>
  <c r="I19" i="3"/>
  <c r="M19" i="3"/>
  <c r="N19" i="3"/>
  <c r="P19" i="3"/>
  <c r="Q19" i="3"/>
  <c r="R19" i="3"/>
  <c r="S19" i="3"/>
  <c r="T19" i="3"/>
  <c r="U19" i="3"/>
  <c r="V19" i="3"/>
  <c r="F20" i="3"/>
  <c r="V20" i="3" s="1"/>
  <c r="I20" i="3"/>
  <c r="M20" i="3"/>
  <c r="N20" i="3"/>
  <c r="F21" i="3"/>
  <c r="I21" i="3"/>
  <c r="M21" i="3"/>
  <c r="N21" i="3"/>
  <c r="P21" i="3"/>
  <c r="Q21" i="3"/>
  <c r="R21" i="3"/>
  <c r="S21" i="3"/>
  <c r="T21" i="3"/>
  <c r="U21" i="3"/>
  <c r="V21" i="3"/>
  <c r="F22" i="3"/>
  <c r="R22" i="3" s="1"/>
  <c r="I22" i="3"/>
  <c r="M22" i="3"/>
  <c r="N22" i="3"/>
  <c r="S22" i="3"/>
  <c r="F23" i="3"/>
  <c r="I23" i="3"/>
  <c r="M23" i="3"/>
  <c r="N23" i="3"/>
  <c r="P23" i="3"/>
  <c r="Q23" i="3"/>
  <c r="R23" i="3"/>
  <c r="S23" i="3"/>
  <c r="T23" i="3"/>
  <c r="U23" i="3"/>
  <c r="V23" i="3"/>
  <c r="F24" i="3"/>
  <c r="I24" i="3"/>
  <c r="M24" i="3"/>
  <c r="N24" i="3"/>
  <c r="R24" i="3"/>
  <c r="S24" i="3"/>
  <c r="V24" i="3"/>
  <c r="F25" i="3"/>
  <c r="I25" i="3"/>
  <c r="M25" i="3"/>
  <c r="N25" i="3"/>
  <c r="P25" i="3"/>
  <c r="Q25" i="3"/>
  <c r="R25" i="3"/>
  <c r="S25" i="3"/>
  <c r="T25" i="3"/>
  <c r="U25" i="3"/>
  <c r="V25" i="3"/>
  <c r="F26" i="3"/>
  <c r="I26" i="3"/>
  <c r="M26" i="3"/>
  <c r="N26" i="3"/>
  <c r="R26" i="3"/>
  <c r="S26" i="3"/>
  <c r="U26" i="3"/>
  <c r="V26" i="3"/>
  <c r="F27" i="3"/>
  <c r="I27" i="3"/>
  <c r="M27" i="3"/>
  <c r="N27" i="3"/>
  <c r="P27" i="3"/>
  <c r="Q27" i="3"/>
  <c r="R27" i="3"/>
  <c r="S27" i="3"/>
  <c r="T27" i="3"/>
  <c r="U27" i="3"/>
  <c r="V27" i="3"/>
  <c r="F28" i="3"/>
  <c r="I28" i="3"/>
  <c r="M28" i="3"/>
  <c r="N28" i="3"/>
  <c r="R28" i="3"/>
  <c r="S28" i="3"/>
  <c r="U28" i="3"/>
  <c r="V28" i="3"/>
  <c r="F29" i="3"/>
  <c r="I29" i="3"/>
  <c r="M29" i="3"/>
  <c r="N29" i="3"/>
  <c r="P29" i="3"/>
  <c r="Q29" i="3"/>
  <c r="R29" i="3"/>
  <c r="S29" i="3"/>
  <c r="T29" i="3"/>
  <c r="U29" i="3"/>
  <c r="V29" i="3"/>
  <c r="F30" i="3"/>
  <c r="I30" i="3"/>
  <c r="M30" i="3"/>
  <c r="N30" i="3"/>
  <c r="F31" i="3"/>
  <c r="I31" i="3"/>
  <c r="M31" i="3"/>
  <c r="N31" i="3"/>
  <c r="P31" i="3"/>
  <c r="Q31" i="3"/>
  <c r="R31" i="3"/>
  <c r="S31" i="3"/>
  <c r="T31" i="3"/>
  <c r="U31" i="3"/>
  <c r="V31" i="3"/>
  <c r="F32" i="3"/>
  <c r="U32" i="3" s="1"/>
  <c r="I32" i="3"/>
  <c r="M32" i="3"/>
  <c r="N32" i="3"/>
  <c r="F33" i="3"/>
  <c r="I33" i="3"/>
  <c r="M33" i="3"/>
  <c r="N33" i="3"/>
  <c r="P33" i="3"/>
  <c r="Q33" i="3"/>
  <c r="R33" i="3"/>
  <c r="S33" i="3"/>
  <c r="T33" i="3"/>
  <c r="U33" i="3"/>
  <c r="V33" i="3"/>
  <c r="F34" i="3"/>
  <c r="R34" i="3" s="1"/>
  <c r="I34" i="3"/>
  <c r="M34" i="3"/>
  <c r="N34" i="3"/>
  <c r="S34" i="3"/>
  <c r="U34" i="3"/>
  <c r="F35" i="3"/>
  <c r="I35" i="3"/>
  <c r="M35" i="3"/>
  <c r="N35" i="3"/>
  <c r="P35" i="3"/>
  <c r="Q35" i="3"/>
  <c r="R35" i="3"/>
  <c r="S35" i="3"/>
  <c r="T35" i="3"/>
  <c r="U35" i="3"/>
  <c r="V35" i="3"/>
  <c r="F36" i="3"/>
  <c r="I36" i="3"/>
  <c r="M36" i="3"/>
  <c r="N36" i="3"/>
  <c r="V36" i="3"/>
  <c r="F37" i="3"/>
  <c r="I37" i="3"/>
  <c r="M37" i="3"/>
  <c r="N37" i="3"/>
  <c r="P37" i="3"/>
  <c r="Q37" i="3"/>
  <c r="R37" i="3"/>
  <c r="S37" i="3"/>
  <c r="T37" i="3"/>
  <c r="U37" i="3"/>
  <c r="V37" i="3"/>
  <c r="F38" i="3"/>
  <c r="I38" i="3"/>
  <c r="M38" i="3"/>
  <c r="N38" i="3"/>
  <c r="R38" i="3"/>
  <c r="V38" i="3"/>
  <c r="F39" i="3"/>
  <c r="I39" i="3"/>
  <c r="M39" i="3"/>
  <c r="N39" i="3"/>
  <c r="P39" i="3"/>
  <c r="Q39" i="3"/>
  <c r="R39" i="3"/>
  <c r="S39" i="3"/>
  <c r="T39" i="3"/>
  <c r="U39" i="3"/>
  <c r="V39" i="3"/>
  <c r="F40" i="3"/>
  <c r="I40" i="3"/>
  <c r="M40" i="3"/>
  <c r="N40" i="3"/>
  <c r="R40" i="3"/>
  <c r="S40" i="3"/>
  <c r="V40" i="3"/>
  <c r="F41" i="3"/>
  <c r="I41" i="3"/>
  <c r="M41" i="3"/>
  <c r="N41" i="3"/>
  <c r="P41" i="3"/>
  <c r="Q41" i="3"/>
  <c r="R41" i="3"/>
  <c r="S41" i="3"/>
  <c r="T41" i="3"/>
  <c r="U41" i="3"/>
  <c r="V41" i="3"/>
  <c r="F42" i="3"/>
  <c r="I42" i="3"/>
  <c r="M42" i="3"/>
  <c r="N42" i="3"/>
  <c r="R42" i="3"/>
  <c r="S42" i="3"/>
  <c r="U42" i="3"/>
  <c r="V42" i="3"/>
  <c r="F43" i="3"/>
  <c r="I43" i="3"/>
  <c r="M43" i="3"/>
  <c r="N43" i="3"/>
  <c r="P43" i="3"/>
  <c r="Q43" i="3"/>
  <c r="R43" i="3"/>
  <c r="S43" i="3"/>
  <c r="T43" i="3"/>
  <c r="U43" i="3"/>
  <c r="V43" i="3"/>
  <c r="F44" i="3"/>
  <c r="I44" i="3"/>
  <c r="M44" i="3"/>
  <c r="N44" i="3"/>
  <c r="R44" i="3"/>
  <c r="S44" i="3"/>
  <c r="U44" i="3"/>
  <c r="V44" i="3"/>
  <c r="F45" i="3"/>
  <c r="I45" i="3"/>
  <c r="M45" i="3"/>
  <c r="N45" i="3"/>
  <c r="P45" i="3"/>
  <c r="Q45" i="3"/>
  <c r="R45" i="3"/>
  <c r="S45" i="3"/>
  <c r="T45" i="3"/>
  <c r="U45" i="3"/>
  <c r="V45" i="3"/>
  <c r="F46" i="3"/>
  <c r="I46" i="3"/>
  <c r="M46" i="3"/>
  <c r="N46" i="3"/>
  <c r="R46" i="3"/>
  <c r="F47" i="3"/>
  <c r="I47" i="3"/>
  <c r="M47" i="3"/>
  <c r="N47" i="3"/>
  <c r="P47" i="3"/>
  <c r="Q47" i="3"/>
  <c r="R47" i="3"/>
  <c r="S47" i="3"/>
  <c r="T47" i="3"/>
  <c r="U47" i="3"/>
  <c r="V47" i="3"/>
  <c r="F48" i="3"/>
  <c r="I48" i="3"/>
  <c r="M48" i="3"/>
  <c r="N48" i="3"/>
  <c r="S48" i="3"/>
  <c r="U48" i="3"/>
  <c r="F49" i="3"/>
  <c r="I49" i="3"/>
  <c r="M49" i="3"/>
  <c r="N49" i="3"/>
  <c r="P49" i="3"/>
  <c r="Q49" i="3"/>
  <c r="R49" i="3"/>
  <c r="S49" i="3"/>
  <c r="T49" i="3"/>
  <c r="U49" i="3"/>
  <c r="V49" i="3"/>
  <c r="F50" i="3"/>
  <c r="R50" i="3" s="1"/>
  <c r="I50" i="3"/>
  <c r="M50" i="3"/>
  <c r="N50" i="3"/>
  <c r="S50" i="3"/>
  <c r="U50" i="3"/>
  <c r="F51" i="3"/>
  <c r="I51" i="3"/>
  <c r="M51" i="3"/>
  <c r="N51" i="3"/>
  <c r="P51" i="3"/>
  <c r="Q51" i="3"/>
  <c r="R51" i="3"/>
  <c r="S51" i="3"/>
  <c r="T51" i="3"/>
  <c r="U51" i="3"/>
  <c r="V51" i="3"/>
  <c r="F52" i="3"/>
  <c r="I52" i="3"/>
  <c r="M52" i="3"/>
  <c r="N52" i="3"/>
  <c r="V52" i="3"/>
  <c r="F53" i="3"/>
  <c r="I53" i="3"/>
  <c r="M53" i="3"/>
  <c r="N53" i="3"/>
  <c r="P53" i="3"/>
  <c r="Q53" i="3"/>
  <c r="R53" i="3"/>
  <c r="S53" i="3"/>
  <c r="T53" i="3"/>
  <c r="U53" i="3"/>
  <c r="V53" i="3"/>
  <c r="F54" i="3"/>
  <c r="I54" i="3"/>
  <c r="M54" i="3"/>
  <c r="N54" i="3"/>
  <c r="R54" i="3"/>
  <c r="S54" i="3"/>
  <c r="F55" i="3"/>
  <c r="I55" i="3"/>
  <c r="M55" i="3"/>
  <c r="N55" i="3"/>
  <c r="P55" i="3"/>
  <c r="Q55" i="3"/>
  <c r="R55" i="3"/>
  <c r="S55" i="3"/>
  <c r="T55" i="3"/>
  <c r="U55" i="3"/>
  <c r="V55" i="3"/>
  <c r="F56" i="3"/>
  <c r="I56" i="3"/>
  <c r="M56" i="3"/>
  <c r="N56" i="3"/>
  <c r="R56" i="3"/>
  <c r="S56" i="3"/>
  <c r="V56" i="3"/>
  <c r="F57" i="3"/>
  <c r="I57" i="3"/>
  <c r="M57" i="3"/>
  <c r="N57" i="3"/>
  <c r="P57" i="3"/>
  <c r="Q57" i="3"/>
  <c r="R57" i="3"/>
  <c r="S57" i="3"/>
  <c r="T57" i="3"/>
  <c r="U57" i="3"/>
  <c r="V57" i="3"/>
  <c r="F58" i="3"/>
  <c r="I58" i="3"/>
  <c r="M58" i="3"/>
  <c r="N58" i="3"/>
  <c r="R58" i="3"/>
  <c r="S58" i="3"/>
  <c r="U58" i="3"/>
  <c r="V58" i="3"/>
  <c r="F59" i="3"/>
  <c r="I59" i="3"/>
  <c r="M59" i="3"/>
  <c r="N59" i="3"/>
  <c r="P59" i="3"/>
  <c r="Q59" i="3"/>
  <c r="R59" i="3"/>
  <c r="S59" i="3"/>
  <c r="T59" i="3"/>
  <c r="U59" i="3"/>
  <c r="V59" i="3"/>
  <c r="F60" i="3"/>
  <c r="I60" i="3"/>
  <c r="M60" i="3"/>
  <c r="N60" i="3"/>
  <c r="R60" i="3"/>
  <c r="S60" i="3"/>
  <c r="U60" i="3"/>
  <c r="V60" i="3"/>
  <c r="F61" i="3"/>
  <c r="I61" i="3"/>
  <c r="M61" i="3"/>
  <c r="N61" i="3"/>
  <c r="P61" i="3"/>
  <c r="Q61" i="3"/>
  <c r="R61" i="3"/>
  <c r="S61" i="3"/>
  <c r="T61" i="3"/>
  <c r="U61" i="3"/>
  <c r="V61" i="3"/>
  <c r="F62" i="3"/>
  <c r="I62" i="3"/>
  <c r="M62" i="3"/>
  <c r="N62" i="3"/>
  <c r="F63" i="3"/>
  <c r="I63" i="3"/>
  <c r="M63" i="3"/>
  <c r="N63" i="3"/>
  <c r="P63" i="3"/>
  <c r="Q63" i="3"/>
  <c r="R63" i="3"/>
  <c r="S63" i="3"/>
  <c r="T63" i="3"/>
  <c r="U63" i="3"/>
  <c r="V63" i="3"/>
  <c r="F64" i="3"/>
  <c r="I64" i="3"/>
  <c r="M64" i="3"/>
  <c r="N64" i="3"/>
  <c r="U64" i="3"/>
  <c r="F65" i="3"/>
  <c r="I65" i="3"/>
  <c r="M65" i="3"/>
  <c r="N65" i="3"/>
  <c r="P65" i="3"/>
  <c r="Q65" i="3"/>
  <c r="R65" i="3"/>
  <c r="S65" i="3"/>
  <c r="T65" i="3"/>
  <c r="U65" i="3"/>
  <c r="V65" i="3"/>
  <c r="F66" i="3"/>
  <c r="R66" i="3" s="1"/>
  <c r="I66" i="3"/>
  <c r="M66" i="3"/>
  <c r="N66" i="3"/>
  <c r="S66" i="3"/>
  <c r="U66" i="3"/>
  <c r="F67" i="3"/>
  <c r="I67" i="3"/>
  <c r="M67" i="3"/>
  <c r="N67" i="3"/>
  <c r="P67" i="3"/>
  <c r="Q67" i="3"/>
  <c r="R67" i="3"/>
  <c r="S67" i="3"/>
  <c r="T67" i="3"/>
  <c r="U67" i="3"/>
  <c r="V67" i="3"/>
  <c r="F68" i="3"/>
  <c r="I68" i="3"/>
  <c r="M68" i="3"/>
  <c r="N68" i="3"/>
  <c r="F69" i="3"/>
  <c r="I69" i="3"/>
  <c r="M69" i="3"/>
  <c r="N69" i="3"/>
  <c r="P69" i="3"/>
  <c r="Q69" i="3"/>
  <c r="R69" i="3"/>
  <c r="S69" i="3"/>
  <c r="T69" i="3"/>
  <c r="U69" i="3"/>
  <c r="V69" i="3"/>
  <c r="F70" i="3"/>
  <c r="I70" i="3"/>
  <c r="M70" i="3"/>
  <c r="N70" i="3"/>
  <c r="F71" i="3"/>
  <c r="I71" i="3"/>
  <c r="M71" i="3"/>
  <c r="N71" i="3"/>
  <c r="P71" i="3"/>
  <c r="Q71" i="3"/>
  <c r="R71" i="3"/>
  <c r="S71" i="3"/>
  <c r="T71" i="3"/>
  <c r="U71" i="3"/>
  <c r="V71" i="3"/>
  <c r="F72" i="3"/>
  <c r="I72" i="3"/>
  <c r="M72" i="3"/>
  <c r="N72" i="3"/>
  <c r="Q72" i="3"/>
  <c r="R72" i="3"/>
  <c r="U72" i="3"/>
  <c r="V72" i="3"/>
  <c r="F73" i="3"/>
  <c r="I73" i="3"/>
  <c r="M73" i="3"/>
  <c r="N73" i="3"/>
  <c r="P73" i="3"/>
  <c r="Q73" i="3"/>
  <c r="R73" i="3"/>
  <c r="S73" i="3"/>
  <c r="T73" i="3"/>
  <c r="U73" i="3"/>
  <c r="V73" i="3"/>
  <c r="F74" i="3"/>
  <c r="I74" i="3"/>
  <c r="M74" i="3"/>
  <c r="N74" i="3"/>
  <c r="R74" i="3"/>
  <c r="S74" i="3"/>
  <c r="V74" i="3"/>
  <c r="F75" i="3"/>
  <c r="I75" i="3"/>
  <c r="M75" i="3"/>
  <c r="N75" i="3"/>
  <c r="P75" i="3"/>
  <c r="Q75" i="3"/>
  <c r="R75" i="3"/>
  <c r="S75" i="3"/>
  <c r="T75" i="3"/>
  <c r="U75" i="3"/>
  <c r="V75" i="3"/>
  <c r="F76" i="3"/>
  <c r="I76" i="3"/>
  <c r="M76" i="3"/>
  <c r="N76" i="3"/>
  <c r="Q76" i="3"/>
  <c r="R76" i="3"/>
  <c r="U76" i="3"/>
  <c r="V76" i="3"/>
  <c r="F77" i="3"/>
  <c r="I77" i="3"/>
  <c r="M77" i="3"/>
  <c r="N77" i="3"/>
  <c r="P77" i="3"/>
  <c r="Q77" i="3"/>
  <c r="R77" i="3"/>
  <c r="S77" i="3"/>
  <c r="T77" i="3"/>
  <c r="U77" i="3"/>
  <c r="V77" i="3"/>
  <c r="F78" i="3"/>
  <c r="I78" i="3"/>
  <c r="M78" i="3"/>
  <c r="N78" i="3"/>
  <c r="R78" i="3"/>
  <c r="S78" i="3"/>
  <c r="V78" i="3"/>
  <c r="F79" i="3"/>
  <c r="T79" i="3" s="1"/>
  <c r="I79" i="3"/>
  <c r="M79" i="3"/>
  <c r="N79" i="3"/>
  <c r="P79" i="3"/>
  <c r="Q79" i="3"/>
  <c r="R79" i="3"/>
  <c r="S79" i="3"/>
  <c r="U79" i="3"/>
  <c r="V79" i="3"/>
  <c r="F80" i="3"/>
  <c r="Q80" i="3" s="1"/>
  <c r="I80" i="3"/>
  <c r="M80" i="3"/>
  <c r="N80" i="3"/>
  <c r="R80" i="3"/>
  <c r="S80" i="3"/>
  <c r="V80" i="3"/>
  <c r="F81" i="3"/>
  <c r="T81" i="3" s="1"/>
  <c r="I81" i="3"/>
  <c r="M81" i="3"/>
  <c r="N81" i="3"/>
  <c r="P81" i="3"/>
  <c r="Q81" i="3"/>
  <c r="R81" i="3"/>
  <c r="S81" i="3"/>
  <c r="U81" i="3"/>
  <c r="V81" i="3"/>
  <c r="F82" i="3"/>
  <c r="U82" i="3" s="1"/>
  <c r="I82" i="3"/>
  <c r="M82" i="3"/>
  <c r="N82" i="3"/>
  <c r="V82" i="3"/>
  <c r="F83" i="3"/>
  <c r="T83" i="3" s="1"/>
  <c r="I83" i="3"/>
  <c r="M83" i="3"/>
  <c r="N83" i="3"/>
  <c r="P83" i="3"/>
  <c r="Q83" i="3"/>
  <c r="R83" i="3"/>
  <c r="S83" i="3"/>
  <c r="U83" i="3"/>
  <c r="V83" i="3"/>
  <c r="F84" i="3"/>
  <c r="Q84" i="3" s="1"/>
  <c r="I84" i="3"/>
  <c r="M84" i="3"/>
  <c r="N84" i="3"/>
  <c r="R84" i="3"/>
  <c r="V84" i="3"/>
  <c r="F85" i="3"/>
  <c r="T85" i="3" s="1"/>
  <c r="I85" i="3"/>
  <c r="M85" i="3"/>
  <c r="N85" i="3"/>
  <c r="P85" i="3"/>
  <c r="Q85" i="3"/>
  <c r="R85" i="3"/>
  <c r="S85" i="3"/>
  <c r="U85" i="3"/>
  <c r="V85" i="3"/>
  <c r="F86" i="3"/>
  <c r="I86" i="3"/>
  <c r="M86" i="3"/>
  <c r="N86" i="3"/>
  <c r="Q86" i="3"/>
  <c r="R86" i="3"/>
  <c r="U86" i="3"/>
  <c r="V86" i="3"/>
  <c r="F87" i="3"/>
  <c r="T87" i="3" s="1"/>
  <c r="I87" i="3"/>
  <c r="M87" i="3"/>
  <c r="N87" i="3"/>
  <c r="P87" i="3"/>
  <c r="Q87" i="3"/>
  <c r="R87" i="3"/>
  <c r="S87" i="3"/>
  <c r="U87" i="3"/>
  <c r="V87" i="3"/>
  <c r="F88" i="3"/>
  <c r="I88" i="3"/>
  <c r="M88" i="3"/>
  <c r="N88" i="3"/>
  <c r="Q88" i="3"/>
  <c r="R88" i="3"/>
  <c r="S88" i="3"/>
  <c r="U88" i="3"/>
  <c r="V88" i="3"/>
  <c r="F89" i="3"/>
  <c r="T89" i="3" s="1"/>
  <c r="I89" i="3"/>
  <c r="M89" i="3"/>
  <c r="N89" i="3"/>
  <c r="P89" i="3"/>
  <c r="Q89" i="3"/>
  <c r="R89" i="3"/>
  <c r="S89" i="3"/>
  <c r="U89" i="3"/>
  <c r="V89" i="3"/>
  <c r="F90" i="3"/>
  <c r="I90" i="3"/>
  <c r="M90" i="3"/>
  <c r="N90" i="3"/>
  <c r="Q90" i="3"/>
  <c r="R90" i="3"/>
  <c r="S90" i="3"/>
  <c r="U90" i="3"/>
  <c r="V90" i="3"/>
  <c r="F91" i="3"/>
  <c r="T91" i="3" s="1"/>
  <c r="I91" i="3"/>
  <c r="M91" i="3"/>
  <c r="N91" i="3"/>
  <c r="P91" i="3"/>
  <c r="Q91" i="3"/>
  <c r="R91" i="3"/>
  <c r="S91" i="3"/>
  <c r="U91" i="3"/>
  <c r="V91" i="3"/>
  <c r="F92" i="3"/>
  <c r="I92" i="3"/>
  <c r="M92" i="3"/>
  <c r="N92" i="3"/>
  <c r="V92" i="3"/>
  <c r="F93" i="3"/>
  <c r="T93" i="3" s="1"/>
  <c r="I93" i="3"/>
  <c r="M93" i="3"/>
  <c r="N93" i="3"/>
  <c r="P93" i="3"/>
  <c r="Q93" i="3"/>
  <c r="R93" i="3"/>
  <c r="S93" i="3"/>
  <c r="U93" i="3"/>
  <c r="V93" i="3"/>
  <c r="F94" i="3"/>
  <c r="S94" i="3" s="1"/>
  <c r="I94" i="3"/>
  <c r="M94" i="3"/>
  <c r="N94" i="3"/>
  <c r="V94" i="3"/>
  <c r="F95" i="3"/>
  <c r="T95" i="3" s="1"/>
  <c r="I95" i="3"/>
  <c r="M95" i="3"/>
  <c r="N95" i="3"/>
  <c r="P95" i="3"/>
  <c r="Q95" i="3"/>
  <c r="R95" i="3"/>
  <c r="S95" i="3"/>
  <c r="U95" i="3"/>
  <c r="V95" i="3"/>
  <c r="F96" i="3"/>
  <c r="Q96" i="3" s="1"/>
  <c r="I96" i="3"/>
  <c r="M96" i="3"/>
  <c r="N96" i="3"/>
  <c r="R96" i="3"/>
  <c r="S96" i="3"/>
  <c r="V96" i="3"/>
  <c r="F97" i="3"/>
  <c r="T97" i="3" s="1"/>
  <c r="I97" i="3"/>
  <c r="M97" i="3"/>
  <c r="N97" i="3"/>
  <c r="P97" i="3"/>
  <c r="Q97" i="3"/>
  <c r="R97" i="3"/>
  <c r="S97" i="3"/>
  <c r="U97" i="3"/>
  <c r="V97" i="3"/>
  <c r="F98" i="3"/>
  <c r="I98" i="3"/>
  <c r="M98" i="3"/>
  <c r="N98" i="3"/>
  <c r="U98" i="3"/>
  <c r="F99" i="3"/>
  <c r="T99" i="3" s="1"/>
  <c r="I99" i="3"/>
  <c r="M99" i="3"/>
  <c r="N99" i="3"/>
  <c r="P99" i="3"/>
  <c r="Q99" i="3"/>
  <c r="R99" i="3"/>
  <c r="S99" i="3"/>
  <c r="U99" i="3"/>
  <c r="V99" i="3"/>
  <c r="F100" i="3"/>
  <c r="Q100" i="3" s="1"/>
  <c r="I100" i="3"/>
  <c r="M100" i="3"/>
  <c r="N100" i="3"/>
  <c r="U100" i="3"/>
  <c r="V100" i="3"/>
  <c r="F101" i="3"/>
  <c r="T101" i="3" s="1"/>
  <c r="I101" i="3"/>
  <c r="M101" i="3"/>
  <c r="N101" i="3"/>
  <c r="P101" i="3"/>
  <c r="Q101" i="3"/>
  <c r="R101" i="3"/>
  <c r="S101" i="3"/>
  <c r="U101" i="3"/>
  <c r="V101" i="3"/>
  <c r="F102" i="3"/>
  <c r="I102" i="3"/>
  <c r="M102" i="3"/>
  <c r="N102" i="3"/>
  <c r="Q102" i="3"/>
  <c r="R102" i="3"/>
  <c r="U102" i="3"/>
  <c r="V102" i="3"/>
  <c r="F103" i="3"/>
  <c r="T103" i="3" s="1"/>
  <c r="I103" i="3"/>
  <c r="M103" i="3"/>
  <c r="N103" i="3"/>
  <c r="P103" i="3"/>
  <c r="Q103" i="3"/>
  <c r="R103" i="3"/>
  <c r="S103" i="3"/>
  <c r="U103" i="3"/>
  <c r="V103" i="3"/>
  <c r="F104" i="3"/>
  <c r="I104" i="3"/>
  <c r="M104" i="3"/>
  <c r="N104" i="3"/>
  <c r="Q104" i="3"/>
  <c r="R104" i="3"/>
  <c r="S104" i="3"/>
  <c r="U104" i="3"/>
  <c r="V104" i="3"/>
  <c r="F105" i="3"/>
  <c r="T105" i="3" s="1"/>
  <c r="I105" i="3"/>
  <c r="M105" i="3"/>
  <c r="N105" i="3"/>
  <c r="P105" i="3"/>
  <c r="Q105" i="3"/>
  <c r="R105" i="3"/>
  <c r="S105" i="3"/>
  <c r="U105" i="3"/>
  <c r="V105" i="3"/>
  <c r="F106" i="3"/>
  <c r="I106" i="3"/>
  <c r="M106" i="3"/>
  <c r="N106" i="3"/>
  <c r="Q106" i="3"/>
  <c r="R106" i="3"/>
  <c r="S106" i="3"/>
  <c r="U106" i="3"/>
  <c r="V106" i="3"/>
  <c r="F107" i="3"/>
  <c r="T107" i="3" s="1"/>
  <c r="I107" i="3"/>
  <c r="M107" i="3"/>
  <c r="N107" i="3"/>
  <c r="P107" i="3"/>
  <c r="Q107" i="3"/>
  <c r="R107" i="3"/>
  <c r="S107" i="3"/>
  <c r="U107" i="3"/>
  <c r="V107" i="3"/>
  <c r="F108" i="3"/>
  <c r="I108" i="3"/>
  <c r="M108" i="3"/>
  <c r="N108" i="3"/>
  <c r="Q108" i="3"/>
  <c r="V108" i="3"/>
  <c r="F109" i="3"/>
  <c r="T109" i="3" s="1"/>
  <c r="I109" i="3"/>
  <c r="M109" i="3"/>
  <c r="N109" i="3"/>
  <c r="P109" i="3"/>
  <c r="Q109" i="3"/>
  <c r="R109" i="3"/>
  <c r="S109" i="3"/>
  <c r="U109" i="3"/>
  <c r="V109" i="3"/>
  <c r="F110" i="3"/>
  <c r="I110" i="3"/>
  <c r="M110" i="3"/>
  <c r="N110" i="3"/>
  <c r="R110" i="3"/>
  <c r="S110" i="3"/>
  <c r="V110" i="3"/>
  <c r="F111" i="3"/>
  <c r="T111" i="3" s="1"/>
  <c r="I111" i="3"/>
  <c r="M111" i="3"/>
  <c r="N111" i="3"/>
  <c r="P111" i="3"/>
  <c r="Q111" i="3"/>
  <c r="R111" i="3"/>
  <c r="S111" i="3"/>
  <c r="U111" i="3"/>
  <c r="V111" i="3"/>
  <c r="F112" i="3"/>
  <c r="Q112" i="3" s="1"/>
  <c r="I112" i="3"/>
  <c r="M112" i="3"/>
  <c r="N112" i="3"/>
  <c r="R112" i="3"/>
  <c r="S112" i="3"/>
  <c r="V112" i="3"/>
  <c r="F113" i="3"/>
  <c r="T113" i="3" s="1"/>
  <c r="I113" i="3"/>
  <c r="M113" i="3"/>
  <c r="N113" i="3"/>
  <c r="P113" i="3"/>
  <c r="Q113" i="3"/>
  <c r="R113" i="3"/>
  <c r="S113" i="3"/>
  <c r="U113" i="3"/>
  <c r="V113" i="3"/>
  <c r="F114" i="3"/>
  <c r="I114" i="3"/>
  <c r="M114" i="3"/>
  <c r="N114" i="3"/>
  <c r="F115" i="3"/>
  <c r="T115" i="3" s="1"/>
  <c r="I115" i="3"/>
  <c r="M115" i="3"/>
  <c r="N115" i="3"/>
  <c r="P115" i="3"/>
  <c r="Q115" i="3"/>
  <c r="R115" i="3"/>
  <c r="S115" i="3"/>
  <c r="U115" i="3"/>
  <c r="V115" i="3"/>
  <c r="F116" i="3"/>
  <c r="I116" i="3"/>
  <c r="M116" i="3"/>
  <c r="N116" i="3"/>
  <c r="F117" i="3"/>
  <c r="T117" i="3" s="1"/>
  <c r="I117" i="3"/>
  <c r="M117" i="3"/>
  <c r="N117" i="3"/>
  <c r="P117" i="3"/>
  <c r="Q117" i="3"/>
  <c r="R117" i="3"/>
  <c r="S117" i="3"/>
  <c r="U117" i="3"/>
  <c r="V117" i="3"/>
  <c r="F118" i="3"/>
  <c r="I118" i="3"/>
  <c r="M118" i="3"/>
  <c r="N118" i="3"/>
  <c r="Q118" i="3"/>
  <c r="R118" i="3"/>
  <c r="U118" i="3"/>
  <c r="V118" i="3"/>
  <c r="F119" i="3"/>
  <c r="T119" i="3" s="1"/>
  <c r="I119" i="3"/>
  <c r="M119" i="3"/>
  <c r="N119" i="3"/>
  <c r="P119" i="3"/>
  <c r="Q119" i="3"/>
  <c r="R119" i="3"/>
  <c r="S119" i="3"/>
  <c r="U119" i="3"/>
  <c r="V119" i="3"/>
  <c r="F120" i="3"/>
  <c r="I120" i="3"/>
  <c r="M120" i="3"/>
  <c r="N120" i="3"/>
  <c r="Q120" i="3"/>
  <c r="R120" i="3"/>
  <c r="S120" i="3"/>
  <c r="U120" i="3"/>
  <c r="V120" i="3"/>
  <c r="F121" i="3"/>
  <c r="T121" i="3" s="1"/>
  <c r="I121" i="3"/>
  <c r="M121" i="3"/>
  <c r="N121" i="3"/>
  <c r="P121" i="3"/>
  <c r="Q121" i="3"/>
  <c r="R121" i="3"/>
  <c r="S121" i="3"/>
  <c r="U121" i="3"/>
  <c r="V121" i="3"/>
  <c r="F122" i="3"/>
  <c r="I122" i="3"/>
  <c r="M122" i="3"/>
  <c r="N122" i="3"/>
  <c r="Q122" i="3"/>
  <c r="R122" i="3"/>
  <c r="S122" i="3"/>
  <c r="U122" i="3"/>
  <c r="V122" i="3"/>
  <c r="F123" i="3"/>
  <c r="T123" i="3" s="1"/>
  <c r="I123" i="3"/>
  <c r="M123" i="3"/>
  <c r="N123" i="3"/>
  <c r="P123" i="3"/>
  <c r="Q123" i="3"/>
  <c r="R123" i="3"/>
  <c r="S123" i="3"/>
  <c r="U123" i="3"/>
  <c r="V123" i="3"/>
  <c r="F124" i="3"/>
  <c r="I124" i="3"/>
  <c r="M124" i="3"/>
  <c r="N124" i="3"/>
  <c r="V124" i="3"/>
  <c r="F125" i="3"/>
  <c r="T125" i="3" s="1"/>
  <c r="I125" i="3"/>
  <c r="M125" i="3"/>
  <c r="N125" i="3"/>
  <c r="P125" i="3"/>
  <c r="Q125" i="3"/>
  <c r="R125" i="3"/>
  <c r="S125" i="3"/>
  <c r="U125" i="3"/>
  <c r="V125" i="3"/>
  <c r="F126" i="3"/>
  <c r="I126" i="3"/>
  <c r="M126" i="3"/>
  <c r="N126" i="3"/>
  <c r="F127" i="3"/>
  <c r="T127" i="3" s="1"/>
  <c r="I127" i="3"/>
  <c r="M127" i="3"/>
  <c r="N127" i="3"/>
  <c r="P127" i="3"/>
  <c r="Q127" i="3"/>
  <c r="R127" i="3"/>
  <c r="S127" i="3"/>
  <c r="U127" i="3"/>
  <c r="V127" i="3"/>
  <c r="F128" i="3"/>
  <c r="Q128" i="3" s="1"/>
  <c r="I128" i="3"/>
  <c r="M128" i="3"/>
  <c r="N128" i="3"/>
  <c r="R128" i="3"/>
  <c r="S128" i="3"/>
  <c r="V128" i="3"/>
  <c r="F129" i="3"/>
  <c r="T129" i="3" s="1"/>
  <c r="I129" i="3"/>
  <c r="M129" i="3"/>
  <c r="N129" i="3"/>
  <c r="P129" i="3"/>
  <c r="Q129" i="3"/>
  <c r="R129" i="3"/>
  <c r="S129" i="3"/>
  <c r="U129" i="3"/>
  <c r="V129" i="3"/>
  <c r="F130" i="3"/>
  <c r="I130" i="3"/>
  <c r="M130" i="3"/>
  <c r="N130" i="3"/>
  <c r="U130" i="3"/>
  <c r="F131" i="3"/>
  <c r="T131" i="3" s="1"/>
  <c r="I131" i="3"/>
  <c r="M131" i="3"/>
  <c r="N131" i="3"/>
  <c r="P131" i="3"/>
  <c r="Q131" i="3"/>
  <c r="R131" i="3"/>
  <c r="S131" i="3"/>
  <c r="U131" i="3"/>
  <c r="V131" i="3"/>
  <c r="F132" i="3"/>
  <c r="I132" i="3"/>
  <c r="M132" i="3"/>
  <c r="N132" i="3"/>
  <c r="F133" i="3"/>
  <c r="T133" i="3" s="1"/>
  <c r="I133" i="3"/>
  <c r="M133" i="3"/>
  <c r="N133" i="3"/>
  <c r="P133" i="3"/>
  <c r="Q133" i="3"/>
  <c r="R133" i="3"/>
  <c r="S133" i="3"/>
  <c r="U133" i="3"/>
  <c r="V133" i="3"/>
  <c r="F134" i="3"/>
  <c r="I134" i="3"/>
  <c r="M134" i="3"/>
  <c r="N134" i="3"/>
  <c r="Q134" i="3"/>
  <c r="R134" i="3"/>
  <c r="U134" i="3"/>
  <c r="V134" i="3"/>
  <c r="F135" i="3"/>
  <c r="T135" i="3" s="1"/>
  <c r="I135" i="3"/>
  <c r="M135" i="3"/>
  <c r="N135" i="3"/>
  <c r="P135" i="3"/>
  <c r="Q135" i="3"/>
  <c r="R135" i="3"/>
  <c r="S135" i="3"/>
  <c r="U135" i="3"/>
  <c r="V135" i="3"/>
  <c r="F136" i="3"/>
  <c r="I136" i="3"/>
  <c r="M136" i="3"/>
  <c r="N136" i="3"/>
  <c r="Q136" i="3"/>
  <c r="R136" i="3"/>
  <c r="S136" i="3"/>
  <c r="U136" i="3"/>
  <c r="V136" i="3"/>
  <c r="F137" i="3"/>
  <c r="T137" i="3" s="1"/>
  <c r="I137" i="3"/>
  <c r="M137" i="3"/>
  <c r="N137" i="3"/>
  <c r="P137" i="3"/>
  <c r="Q137" i="3"/>
  <c r="R137" i="3"/>
  <c r="S137" i="3"/>
  <c r="U137" i="3"/>
  <c r="V137" i="3"/>
  <c r="F138" i="3"/>
  <c r="I138" i="3"/>
  <c r="M138" i="3"/>
  <c r="N138" i="3"/>
  <c r="Q138" i="3"/>
  <c r="R138" i="3"/>
  <c r="S138" i="3"/>
  <c r="U138" i="3"/>
  <c r="V138" i="3"/>
  <c r="F139" i="3"/>
  <c r="T139" i="3" s="1"/>
  <c r="I139" i="3"/>
  <c r="M139" i="3"/>
  <c r="N139" i="3"/>
  <c r="P139" i="3"/>
  <c r="Q139" i="3"/>
  <c r="R139" i="3"/>
  <c r="S139" i="3"/>
  <c r="U139" i="3"/>
  <c r="V139" i="3"/>
  <c r="F140" i="3"/>
  <c r="I140" i="3"/>
  <c r="M140" i="3"/>
  <c r="N140" i="3"/>
  <c r="Q140" i="3"/>
  <c r="V140" i="3"/>
  <c r="F141" i="3"/>
  <c r="T141" i="3" s="1"/>
  <c r="I141" i="3"/>
  <c r="M141" i="3"/>
  <c r="N141" i="3"/>
  <c r="P141" i="3"/>
  <c r="Q141" i="3"/>
  <c r="R141" i="3"/>
  <c r="S141" i="3"/>
  <c r="U141" i="3"/>
  <c r="V141" i="3"/>
  <c r="F142" i="3"/>
  <c r="I142" i="3"/>
  <c r="M142" i="3"/>
  <c r="N142" i="3"/>
  <c r="R142" i="3"/>
  <c r="S142" i="3"/>
  <c r="V142" i="3"/>
  <c r="F143" i="3"/>
  <c r="T143" i="3" s="1"/>
  <c r="I143" i="3"/>
  <c r="M143" i="3"/>
  <c r="N143" i="3"/>
  <c r="P143" i="3"/>
  <c r="Q143" i="3"/>
  <c r="R143" i="3"/>
  <c r="S143" i="3"/>
  <c r="U143" i="3"/>
  <c r="V143" i="3"/>
  <c r="F144" i="3"/>
  <c r="Q144" i="3" s="1"/>
  <c r="I144" i="3"/>
  <c r="M144" i="3"/>
  <c r="N144" i="3"/>
  <c r="R144" i="3"/>
  <c r="S144" i="3"/>
  <c r="V144" i="3"/>
  <c r="F145" i="3"/>
  <c r="T145" i="3" s="1"/>
  <c r="I145" i="3"/>
  <c r="M145" i="3"/>
  <c r="N145" i="3"/>
  <c r="P145" i="3"/>
  <c r="Q145" i="3"/>
  <c r="R145" i="3"/>
  <c r="S145" i="3"/>
  <c r="U145" i="3"/>
  <c r="V145" i="3"/>
  <c r="F146" i="3"/>
  <c r="I146" i="3"/>
  <c r="M146" i="3"/>
  <c r="N146" i="3"/>
  <c r="V146" i="3"/>
  <c r="F147" i="3"/>
  <c r="T147" i="3" s="1"/>
  <c r="I147" i="3"/>
  <c r="M147" i="3"/>
  <c r="N147" i="3"/>
  <c r="P147" i="3"/>
  <c r="Q147" i="3"/>
  <c r="R147" i="3"/>
  <c r="S147" i="3"/>
  <c r="U147" i="3"/>
  <c r="V147" i="3"/>
  <c r="F148" i="3"/>
  <c r="I148" i="3"/>
  <c r="M148" i="3"/>
  <c r="N148" i="3"/>
  <c r="R148" i="3"/>
  <c r="F149" i="3"/>
  <c r="T149" i="3" s="1"/>
  <c r="I149" i="3"/>
  <c r="M149" i="3"/>
  <c r="N149" i="3"/>
  <c r="P149" i="3"/>
  <c r="Q149" i="3"/>
  <c r="R149" i="3"/>
  <c r="S149" i="3"/>
  <c r="U149" i="3"/>
  <c r="V149" i="3"/>
  <c r="F150" i="3"/>
  <c r="I150" i="3"/>
  <c r="M150" i="3"/>
  <c r="N150" i="3"/>
  <c r="Q150" i="3"/>
  <c r="R150" i="3"/>
  <c r="U150" i="3"/>
  <c r="V150" i="3"/>
  <c r="F151" i="3"/>
  <c r="T151" i="3" s="1"/>
  <c r="I151" i="3"/>
  <c r="M151" i="3"/>
  <c r="N151" i="3"/>
  <c r="P151" i="3"/>
  <c r="Q151" i="3"/>
  <c r="R151" i="3"/>
  <c r="S151" i="3"/>
  <c r="U151" i="3"/>
  <c r="V151" i="3"/>
  <c r="F152" i="3"/>
  <c r="I152" i="3"/>
  <c r="M152" i="3"/>
  <c r="N152" i="3"/>
  <c r="Q152" i="3"/>
  <c r="R152" i="3"/>
  <c r="S152" i="3"/>
  <c r="U152" i="3"/>
  <c r="V152" i="3"/>
  <c r="F153" i="3"/>
  <c r="T153" i="3" s="1"/>
  <c r="I153" i="3"/>
  <c r="M153" i="3"/>
  <c r="N153" i="3"/>
  <c r="P153" i="3"/>
  <c r="Q153" i="3"/>
  <c r="R153" i="3"/>
  <c r="S153" i="3"/>
  <c r="U153" i="3"/>
  <c r="V153" i="3"/>
  <c r="F154" i="3"/>
  <c r="I154" i="3"/>
  <c r="M154" i="3"/>
  <c r="N154" i="3"/>
  <c r="Q154" i="3"/>
  <c r="R154" i="3"/>
  <c r="S154" i="3"/>
  <c r="U154" i="3"/>
  <c r="V154" i="3"/>
  <c r="F155" i="3"/>
  <c r="T155" i="3" s="1"/>
  <c r="I155" i="3"/>
  <c r="M155" i="3"/>
  <c r="N155" i="3"/>
  <c r="P155" i="3"/>
  <c r="Q155" i="3"/>
  <c r="R155" i="3"/>
  <c r="S155" i="3"/>
  <c r="U155" i="3"/>
  <c r="V155" i="3"/>
  <c r="F156" i="3"/>
  <c r="I156" i="3"/>
  <c r="M156" i="3"/>
  <c r="N156" i="3"/>
  <c r="V156" i="3"/>
  <c r="F157" i="3"/>
  <c r="T157" i="3" s="1"/>
  <c r="I157" i="3"/>
  <c r="M157" i="3"/>
  <c r="N157" i="3"/>
  <c r="P157" i="3"/>
  <c r="Q157" i="3"/>
  <c r="R157" i="3"/>
  <c r="S157" i="3"/>
  <c r="U157" i="3"/>
  <c r="V157" i="3"/>
  <c r="F158" i="3"/>
  <c r="I158" i="3"/>
  <c r="M158" i="3"/>
  <c r="N158" i="3"/>
  <c r="F159" i="3"/>
  <c r="T159" i="3" s="1"/>
  <c r="I159" i="3"/>
  <c r="M159" i="3"/>
  <c r="N159" i="3"/>
  <c r="P159" i="3"/>
  <c r="Q159" i="3"/>
  <c r="R159" i="3"/>
  <c r="S159" i="3"/>
  <c r="U159" i="3"/>
  <c r="V159" i="3"/>
  <c r="F160" i="3"/>
  <c r="T160" i="3" s="1"/>
  <c r="I160" i="3"/>
  <c r="M160" i="3"/>
  <c r="N160" i="3"/>
  <c r="U160" i="3"/>
  <c r="F161" i="3"/>
  <c r="T161" i="3" s="1"/>
  <c r="I161" i="3"/>
  <c r="M161" i="3"/>
  <c r="N161" i="3"/>
  <c r="P161" i="3"/>
  <c r="Q161" i="3"/>
  <c r="R161" i="3"/>
  <c r="S161" i="3"/>
  <c r="U161" i="3"/>
  <c r="V161" i="3"/>
  <c r="F162" i="3"/>
  <c r="P162" i="3" s="1"/>
  <c r="I162" i="3"/>
  <c r="M162" i="3"/>
  <c r="N162" i="3"/>
  <c r="Q162" i="3"/>
  <c r="R162" i="3"/>
  <c r="S162" i="3"/>
  <c r="T162" i="3"/>
  <c r="U162" i="3"/>
  <c r="V162" i="3"/>
  <c r="F163" i="3"/>
  <c r="I163" i="3"/>
  <c r="M163" i="3"/>
  <c r="N163" i="3"/>
  <c r="F164" i="3"/>
  <c r="P164" i="3" s="1"/>
  <c r="I164" i="3"/>
  <c r="M164" i="3"/>
  <c r="N164" i="3"/>
  <c r="Q164" i="3"/>
  <c r="R164" i="3"/>
  <c r="S164" i="3"/>
  <c r="T164" i="3"/>
  <c r="U164" i="3"/>
  <c r="V164" i="3"/>
  <c r="F165" i="3"/>
  <c r="T165" i="3" s="1"/>
  <c r="I165" i="3"/>
  <c r="M165" i="3"/>
  <c r="N165" i="3"/>
  <c r="P165" i="3"/>
  <c r="Q165" i="3"/>
  <c r="R165" i="3"/>
  <c r="S165" i="3"/>
  <c r="U165" i="3"/>
  <c r="V165" i="3"/>
  <c r="F166" i="3"/>
  <c r="P166" i="3" s="1"/>
  <c r="I166" i="3"/>
  <c r="M166" i="3"/>
  <c r="N166" i="3"/>
  <c r="Q166" i="3"/>
  <c r="S166" i="3"/>
  <c r="T166" i="3"/>
  <c r="U166" i="3"/>
  <c r="V166" i="3"/>
  <c r="F167" i="3"/>
  <c r="T167" i="3" s="1"/>
  <c r="I167" i="3"/>
  <c r="M167" i="3"/>
  <c r="N167" i="3"/>
  <c r="P167" i="3"/>
  <c r="Q167" i="3"/>
  <c r="R167" i="3"/>
  <c r="S167" i="3"/>
  <c r="U167" i="3"/>
  <c r="V167" i="3"/>
  <c r="F168" i="3"/>
  <c r="I168" i="3"/>
  <c r="M168" i="3"/>
  <c r="N168" i="3"/>
  <c r="Q168" i="3"/>
  <c r="S168" i="3"/>
  <c r="F169" i="3"/>
  <c r="T169" i="3" s="1"/>
  <c r="I169" i="3"/>
  <c r="M169" i="3"/>
  <c r="N169" i="3"/>
  <c r="P169" i="3"/>
  <c r="Q169" i="3"/>
  <c r="S169" i="3"/>
  <c r="U169" i="3"/>
  <c r="V169" i="3"/>
  <c r="F170" i="3"/>
  <c r="S170" i="3" s="1"/>
  <c r="I170" i="3"/>
  <c r="M170" i="3"/>
  <c r="N170" i="3"/>
  <c r="T170" i="3"/>
  <c r="F171" i="3"/>
  <c r="I171" i="3"/>
  <c r="M171" i="3"/>
  <c r="N171" i="3"/>
  <c r="Q171" i="3"/>
  <c r="F172" i="3"/>
  <c r="P172" i="3" s="1"/>
  <c r="I172" i="3"/>
  <c r="M172" i="3"/>
  <c r="N172" i="3"/>
  <c r="Q172" i="3"/>
  <c r="R172" i="3"/>
  <c r="T172" i="3"/>
  <c r="V172" i="3"/>
  <c r="F173" i="3"/>
  <c r="I173" i="3"/>
  <c r="M173" i="3"/>
  <c r="N173" i="3"/>
  <c r="F174" i="3"/>
  <c r="I174" i="3"/>
  <c r="M174" i="3"/>
  <c r="N174" i="3"/>
  <c r="U174" i="3"/>
  <c r="F175" i="3"/>
  <c r="T175" i="3" s="1"/>
  <c r="I175" i="3"/>
  <c r="M175" i="3"/>
  <c r="N175" i="3"/>
  <c r="Q175" i="3"/>
  <c r="R175" i="3"/>
  <c r="U175" i="3"/>
  <c r="F176" i="3"/>
  <c r="I176" i="3"/>
  <c r="M176" i="3"/>
  <c r="N176" i="3"/>
  <c r="F177" i="3"/>
  <c r="Q177" i="3" s="1"/>
  <c r="I177" i="3"/>
  <c r="M177" i="3"/>
  <c r="N177" i="3"/>
  <c r="U177" i="3"/>
  <c r="V177" i="3"/>
  <c r="F178" i="3"/>
  <c r="P178" i="3" s="1"/>
  <c r="I178" i="3"/>
  <c r="M178" i="3"/>
  <c r="N178" i="3"/>
  <c r="Q178" i="3"/>
  <c r="R178" i="3"/>
  <c r="S178" i="3"/>
  <c r="T178" i="3"/>
  <c r="U178" i="3"/>
  <c r="V178" i="3"/>
  <c r="F179" i="3"/>
  <c r="I179" i="3"/>
  <c r="M179" i="3"/>
  <c r="N179" i="3"/>
  <c r="P179" i="3"/>
  <c r="U179" i="3"/>
  <c r="V179" i="3"/>
  <c r="F180" i="3"/>
  <c r="P180" i="3" s="1"/>
  <c r="I180" i="3"/>
  <c r="M180" i="3"/>
  <c r="N180" i="3"/>
  <c r="Q180" i="3"/>
  <c r="R180" i="3"/>
  <c r="S180" i="3"/>
  <c r="T180" i="3"/>
  <c r="U180" i="3"/>
  <c r="V180" i="3"/>
  <c r="F181" i="3"/>
  <c r="T181" i="3" s="1"/>
  <c r="I181" i="3"/>
  <c r="M181" i="3"/>
  <c r="N181" i="3"/>
  <c r="P181" i="3"/>
  <c r="Q181" i="3"/>
  <c r="R181" i="3"/>
  <c r="S181" i="3"/>
  <c r="U181" i="3"/>
  <c r="V181" i="3"/>
  <c r="F182" i="3"/>
  <c r="P182" i="3" s="1"/>
  <c r="I182" i="3"/>
  <c r="M182" i="3"/>
  <c r="N182" i="3"/>
  <c r="Q182" i="3"/>
  <c r="S182" i="3"/>
  <c r="T182" i="3"/>
  <c r="U182" i="3"/>
  <c r="V182" i="3"/>
  <c r="F183" i="3"/>
  <c r="T183" i="3" s="1"/>
  <c r="I183" i="3"/>
  <c r="M183" i="3"/>
  <c r="N183" i="3"/>
  <c r="P183" i="3"/>
  <c r="Q183" i="3"/>
  <c r="R183" i="3"/>
  <c r="S183" i="3"/>
  <c r="U183" i="3"/>
  <c r="V183" i="3"/>
  <c r="F184" i="3"/>
  <c r="I184" i="3"/>
  <c r="M184" i="3"/>
  <c r="N184" i="3"/>
  <c r="Q184" i="3"/>
  <c r="S184" i="3"/>
  <c r="T184" i="3"/>
  <c r="F185" i="3"/>
  <c r="T185" i="3" s="1"/>
  <c r="I185" i="3"/>
  <c r="M185" i="3"/>
  <c r="N185" i="3"/>
  <c r="P185" i="3"/>
  <c r="Q185" i="3"/>
  <c r="S185" i="3"/>
  <c r="U185" i="3"/>
  <c r="V185" i="3"/>
  <c r="F186" i="3"/>
  <c r="I186" i="3"/>
  <c r="M186" i="3"/>
  <c r="N186" i="3"/>
  <c r="S186" i="3"/>
  <c r="T186" i="3"/>
  <c r="V186" i="3"/>
  <c r="F187" i="3"/>
  <c r="I187" i="3"/>
  <c r="M187" i="3"/>
  <c r="N187" i="3"/>
  <c r="Q187" i="3"/>
  <c r="S187" i="3"/>
  <c r="U187" i="3"/>
  <c r="F188" i="3"/>
  <c r="P188" i="3" s="1"/>
  <c r="I188" i="3"/>
  <c r="M188" i="3"/>
  <c r="N188" i="3"/>
  <c r="Q188" i="3"/>
  <c r="R188" i="3"/>
  <c r="T188" i="3"/>
  <c r="V188" i="3"/>
  <c r="F189" i="3"/>
  <c r="I189" i="3"/>
  <c r="M189" i="3"/>
  <c r="N189" i="3"/>
  <c r="F190" i="3"/>
  <c r="I190" i="3"/>
  <c r="M190" i="3"/>
  <c r="N190" i="3"/>
  <c r="F191" i="3"/>
  <c r="T191" i="3" s="1"/>
  <c r="I191" i="3"/>
  <c r="M191" i="3"/>
  <c r="N191" i="3"/>
  <c r="Q191" i="3"/>
  <c r="R191" i="3"/>
  <c r="U191" i="3"/>
  <c r="F192" i="3"/>
  <c r="I192" i="3"/>
  <c r="M192" i="3"/>
  <c r="N192" i="3"/>
  <c r="F193" i="3"/>
  <c r="R193" i="3" s="1"/>
  <c r="I193" i="3"/>
  <c r="M193" i="3"/>
  <c r="N193" i="3"/>
  <c r="U193" i="3"/>
  <c r="F194" i="3"/>
  <c r="P194" i="3" s="1"/>
  <c r="I194" i="3"/>
  <c r="M194" i="3"/>
  <c r="N194" i="3"/>
  <c r="Q194" i="3"/>
  <c r="R194" i="3"/>
  <c r="S194" i="3"/>
  <c r="T194" i="3"/>
  <c r="U194" i="3"/>
  <c r="V194" i="3"/>
  <c r="F195" i="3"/>
  <c r="P195" i="3" s="1"/>
  <c r="I195" i="3"/>
  <c r="M195" i="3"/>
  <c r="N195" i="3"/>
  <c r="V195" i="3"/>
  <c r="F196" i="3"/>
  <c r="P196" i="3" s="1"/>
  <c r="I196" i="3"/>
  <c r="M196" i="3"/>
  <c r="N196" i="3"/>
  <c r="Q196" i="3"/>
  <c r="R196" i="3"/>
  <c r="S196" i="3"/>
  <c r="T196" i="3"/>
  <c r="U196" i="3"/>
  <c r="V196" i="3"/>
  <c r="F197" i="3"/>
  <c r="T197" i="3" s="1"/>
  <c r="I197" i="3"/>
  <c r="M197" i="3"/>
  <c r="N197" i="3"/>
  <c r="P197" i="3"/>
  <c r="Q197" i="3"/>
  <c r="R197" i="3"/>
  <c r="S197" i="3"/>
  <c r="U197" i="3"/>
  <c r="V197" i="3"/>
  <c r="F198" i="3"/>
  <c r="P198" i="3" s="1"/>
  <c r="I198" i="3"/>
  <c r="M198" i="3"/>
  <c r="N198" i="3"/>
  <c r="Q198" i="3"/>
  <c r="S198" i="3"/>
  <c r="T198" i="3"/>
  <c r="U198" i="3"/>
  <c r="V198" i="3"/>
  <c r="F199" i="3"/>
  <c r="T199" i="3" s="1"/>
  <c r="I199" i="3"/>
  <c r="M199" i="3"/>
  <c r="N199" i="3"/>
  <c r="P199" i="3"/>
  <c r="Q199" i="3"/>
  <c r="R199" i="3"/>
  <c r="S199" i="3"/>
  <c r="U199" i="3"/>
  <c r="V199" i="3"/>
  <c r="F200" i="3"/>
  <c r="I200" i="3"/>
  <c r="M200" i="3"/>
  <c r="N200" i="3"/>
  <c r="Q200" i="3"/>
  <c r="T200" i="3"/>
  <c r="F201" i="3"/>
  <c r="T201" i="3" s="1"/>
  <c r="I201" i="3"/>
  <c r="M201" i="3"/>
  <c r="N201" i="3"/>
  <c r="P201" i="3"/>
  <c r="Q201" i="3"/>
  <c r="S201" i="3"/>
  <c r="U201" i="3"/>
  <c r="V201" i="3"/>
  <c r="F202" i="3"/>
  <c r="I202" i="3"/>
  <c r="M202" i="3"/>
  <c r="N202" i="3"/>
  <c r="F203" i="3"/>
  <c r="I203" i="3"/>
  <c r="M203" i="3"/>
  <c r="N203" i="3"/>
  <c r="F204" i="3"/>
  <c r="P204" i="3" s="1"/>
  <c r="I204" i="3"/>
  <c r="M204" i="3"/>
  <c r="N204" i="3"/>
  <c r="Q204" i="3"/>
  <c r="R204" i="3"/>
  <c r="T204" i="3"/>
  <c r="V204" i="3"/>
  <c r="F205" i="3"/>
  <c r="I205" i="3"/>
  <c r="M205" i="3"/>
  <c r="N205" i="3"/>
  <c r="S205" i="3"/>
  <c r="F206" i="3"/>
  <c r="I206" i="3"/>
  <c r="M206" i="3"/>
  <c r="N206" i="3"/>
  <c r="Q206" i="3"/>
  <c r="R206" i="3"/>
  <c r="T206" i="3"/>
  <c r="U206" i="3"/>
  <c r="F207" i="3"/>
  <c r="T207" i="3" s="1"/>
  <c r="I207" i="3"/>
  <c r="M207" i="3"/>
  <c r="N207" i="3"/>
  <c r="Q207" i="3"/>
  <c r="R207" i="3"/>
  <c r="U207" i="3"/>
  <c r="F208" i="3"/>
  <c r="I208" i="3"/>
  <c r="M208" i="3"/>
  <c r="N208" i="3"/>
  <c r="T208" i="3"/>
  <c r="U208" i="3"/>
  <c r="F209" i="3"/>
  <c r="I209" i="3"/>
  <c r="M209" i="3"/>
  <c r="N209" i="3"/>
  <c r="Q209" i="3"/>
  <c r="R209" i="3"/>
  <c r="V209" i="3"/>
  <c r="F210" i="3"/>
  <c r="P210" i="3" s="1"/>
  <c r="I210" i="3"/>
  <c r="M210" i="3"/>
  <c r="N210" i="3"/>
  <c r="Q210" i="3"/>
  <c r="R210" i="3"/>
  <c r="S210" i="3"/>
  <c r="T210" i="3"/>
  <c r="U210" i="3"/>
  <c r="V210" i="3"/>
  <c r="F211" i="3"/>
  <c r="U211" i="3" s="1"/>
  <c r="I211" i="3"/>
  <c r="M211" i="3"/>
  <c r="N211" i="3"/>
  <c r="V211" i="3"/>
  <c r="F212" i="3"/>
  <c r="P212" i="3" s="1"/>
  <c r="I212" i="3"/>
  <c r="M212" i="3"/>
  <c r="N212" i="3"/>
  <c r="Q212" i="3"/>
  <c r="R212" i="3"/>
  <c r="S212" i="3"/>
  <c r="T212" i="3"/>
  <c r="U212" i="3"/>
  <c r="V212" i="3"/>
  <c r="F213" i="3"/>
  <c r="T213" i="3" s="1"/>
  <c r="I213" i="3"/>
  <c r="M213" i="3"/>
  <c r="N213" i="3"/>
  <c r="P213" i="3"/>
  <c r="Q213" i="3"/>
  <c r="R213" i="3"/>
  <c r="S213" i="3"/>
  <c r="U213" i="3"/>
  <c r="V213" i="3"/>
  <c r="F214" i="3"/>
  <c r="P214" i="3" s="1"/>
  <c r="I214" i="3"/>
  <c r="M214" i="3"/>
  <c r="N214" i="3"/>
  <c r="Q214" i="3"/>
  <c r="S214" i="3"/>
  <c r="T214" i="3"/>
  <c r="U214" i="3"/>
  <c r="V214" i="3"/>
  <c r="F215" i="3"/>
  <c r="T215" i="3" s="1"/>
  <c r="I215" i="3"/>
  <c r="M215" i="3"/>
  <c r="N215" i="3"/>
  <c r="P215" i="3"/>
  <c r="Q215" i="3"/>
  <c r="R215" i="3"/>
  <c r="S215" i="3"/>
  <c r="U215" i="3"/>
  <c r="V215" i="3"/>
  <c r="F216" i="3"/>
  <c r="I216" i="3"/>
  <c r="M216" i="3"/>
  <c r="N216" i="3"/>
  <c r="S216" i="3"/>
  <c r="T216" i="3"/>
  <c r="F217" i="3"/>
  <c r="T217" i="3" s="1"/>
  <c r="I217" i="3"/>
  <c r="M217" i="3"/>
  <c r="N217" i="3"/>
  <c r="P217" i="3"/>
  <c r="Q217" i="3"/>
  <c r="S217" i="3"/>
  <c r="U217" i="3"/>
  <c r="V217" i="3"/>
  <c r="F218" i="3"/>
  <c r="I218" i="3"/>
  <c r="M218" i="3"/>
  <c r="N218" i="3"/>
  <c r="V218" i="3"/>
  <c r="F219" i="3"/>
  <c r="I219" i="3"/>
  <c r="M219" i="3"/>
  <c r="N219" i="3"/>
  <c r="P219" i="3"/>
  <c r="Q219" i="3"/>
  <c r="S219" i="3"/>
  <c r="U219" i="3"/>
  <c r="F220" i="3"/>
  <c r="P220" i="3" s="1"/>
  <c r="I220" i="3"/>
  <c r="M220" i="3"/>
  <c r="N220" i="3"/>
  <c r="Q220" i="3"/>
  <c r="R220" i="3"/>
  <c r="T220" i="3"/>
  <c r="V220" i="3"/>
  <c r="F221" i="3"/>
  <c r="I221" i="3"/>
  <c r="M221" i="3"/>
  <c r="N221" i="3"/>
  <c r="S221" i="3"/>
  <c r="U221" i="3"/>
  <c r="F222" i="3"/>
  <c r="I222" i="3"/>
  <c r="M222" i="3"/>
  <c r="N222" i="3"/>
  <c r="F223" i="3"/>
  <c r="T223" i="3" s="1"/>
  <c r="I223" i="3"/>
  <c r="M223" i="3"/>
  <c r="N223" i="3"/>
  <c r="Q223" i="3"/>
  <c r="R223" i="3"/>
  <c r="U223" i="3"/>
  <c r="F224" i="3"/>
  <c r="I224" i="3"/>
  <c r="M224" i="3"/>
  <c r="N224" i="3"/>
  <c r="T224" i="3"/>
  <c r="F225" i="3"/>
  <c r="I225" i="3"/>
  <c r="M225" i="3"/>
  <c r="N225" i="3"/>
  <c r="Q225" i="3"/>
  <c r="R225" i="3"/>
  <c r="U225" i="3"/>
  <c r="V225" i="3"/>
  <c r="F226" i="3"/>
  <c r="P226" i="3" s="1"/>
  <c r="I226" i="3"/>
  <c r="M226" i="3"/>
  <c r="N226" i="3"/>
  <c r="Q226" i="3"/>
  <c r="R226" i="3"/>
  <c r="S226" i="3"/>
  <c r="T226" i="3"/>
  <c r="U226" i="3"/>
  <c r="V226" i="3"/>
  <c r="F227" i="3"/>
  <c r="I227" i="3"/>
  <c r="M227" i="3"/>
  <c r="N227" i="3"/>
  <c r="F228" i="3"/>
  <c r="P228" i="3" s="1"/>
  <c r="I228" i="3"/>
  <c r="M228" i="3"/>
  <c r="N228" i="3"/>
  <c r="Q228" i="3"/>
  <c r="R228" i="3"/>
  <c r="S228" i="3"/>
  <c r="T228" i="3"/>
  <c r="U228" i="3"/>
  <c r="V228" i="3"/>
  <c r="F229" i="3"/>
  <c r="T229" i="3" s="1"/>
  <c r="I229" i="3"/>
  <c r="M229" i="3"/>
  <c r="N229" i="3"/>
  <c r="P229" i="3"/>
  <c r="Q229" i="3"/>
  <c r="R229" i="3"/>
  <c r="S229" i="3"/>
  <c r="U229" i="3"/>
  <c r="V229" i="3"/>
  <c r="F230" i="3"/>
  <c r="P230" i="3" s="1"/>
  <c r="I230" i="3"/>
  <c r="M230" i="3"/>
  <c r="N230" i="3"/>
  <c r="Q230" i="3"/>
  <c r="S230" i="3"/>
  <c r="T230" i="3"/>
  <c r="U230" i="3"/>
  <c r="V230" i="3"/>
  <c r="F231" i="3"/>
  <c r="T231" i="3" s="1"/>
  <c r="I231" i="3"/>
  <c r="M231" i="3"/>
  <c r="N231" i="3"/>
  <c r="P231" i="3"/>
  <c r="Q231" i="3"/>
  <c r="R231" i="3"/>
  <c r="S231" i="3"/>
  <c r="U231" i="3"/>
  <c r="V231" i="3"/>
  <c r="F232" i="3"/>
  <c r="I232" i="3"/>
  <c r="M232" i="3"/>
  <c r="N232" i="3"/>
  <c r="Q232" i="3"/>
  <c r="S232" i="3"/>
  <c r="F233" i="3"/>
  <c r="T233" i="3" s="1"/>
  <c r="I233" i="3"/>
  <c r="M233" i="3"/>
  <c r="N233" i="3"/>
  <c r="P233" i="3"/>
  <c r="Q233" i="3"/>
  <c r="S233" i="3"/>
  <c r="U233" i="3"/>
  <c r="V233" i="3"/>
  <c r="F234" i="3"/>
  <c r="S234" i="3" s="1"/>
  <c r="I234" i="3"/>
  <c r="M234" i="3"/>
  <c r="N234" i="3"/>
  <c r="T234" i="3"/>
  <c r="F235" i="3"/>
  <c r="P235" i="3" s="1"/>
  <c r="I235" i="3"/>
  <c r="M235" i="3"/>
  <c r="N235" i="3"/>
  <c r="Q235" i="3"/>
  <c r="F236" i="3"/>
  <c r="P236" i="3" s="1"/>
  <c r="I236" i="3"/>
  <c r="M236" i="3"/>
  <c r="N236" i="3"/>
  <c r="Q236" i="3"/>
  <c r="R236" i="3"/>
  <c r="T236" i="3"/>
  <c r="V236" i="3"/>
  <c r="F237" i="3"/>
  <c r="I237" i="3"/>
  <c r="M237" i="3"/>
  <c r="N237" i="3"/>
  <c r="F238" i="3"/>
  <c r="I238" i="3"/>
  <c r="M238" i="3"/>
  <c r="N238" i="3"/>
  <c r="U238" i="3"/>
  <c r="F239" i="3"/>
  <c r="T239" i="3" s="1"/>
  <c r="I239" i="3"/>
  <c r="M239" i="3"/>
  <c r="N239" i="3"/>
  <c r="Q239" i="3"/>
  <c r="R239" i="3"/>
  <c r="U239" i="3"/>
  <c r="F240" i="3"/>
  <c r="I240" i="3"/>
  <c r="M240" i="3"/>
  <c r="N240" i="3"/>
  <c r="F241" i="3"/>
  <c r="Q241" i="3" s="1"/>
  <c r="I241" i="3"/>
  <c r="M241" i="3"/>
  <c r="N241" i="3"/>
  <c r="U241" i="3"/>
  <c r="V241" i="3"/>
  <c r="F242" i="3"/>
  <c r="P242" i="3" s="1"/>
  <c r="I242" i="3"/>
  <c r="M242" i="3"/>
  <c r="N242" i="3"/>
  <c r="Q242" i="3"/>
  <c r="R242" i="3"/>
  <c r="S242" i="3"/>
  <c r="T242" i="3"/>
  <c r="U242" i="3"/>
  <c r="V242" i="3"/>
  <c r="F243" i="3"/>
  <c r="I243" i="3"/>
  <c r="M243" i="3"/>
  <c r="N243" i="3"/>
  <c r="P243" i="3"/>
  <c r="U243" i="3"/>
  <c r="V243" i="3"/>
  <c r="F244" i="3"/>
  <c r="P244" i="3" s="1"/>
  <c r="I244" i="3"/>
  <c r="M244" i="3"/>
  <c r="N244" i="3"/>
  <c r="Q244" i="3"/>
  <c r="R244" i="3"/>
  <c r="S244" i="3"/>
  <c r="T244" i="3"/>
  <c r="U244" i="3"/>
  <c r="V244" i="3"/>
  <c r="F245" i="3"/>
  <c r="T245" i="3" s="1"/>
  <c r="I245" i="3"/>
  <c r="M245" i="3"/>
  <c r="N245" i="3"/>
  <c r="P245" i="3"/>
  <c r="Q245" i="3"/>
  <c r="R245" i="3"/>
  <c r="S245" i="3"/>
  <c r="U245" i="3"/>
  <c r="V245" i="3"/>
  <c r="F246" i="3"/>
  <c r="P246" i="3" s="1"/>
  <c r="I246" i="3"/>
  <c r="M246" i="3"/>
  <c r="N246" i="3"/>
  <c r="Q246" i="3"/>
  <c r="S246" i="3"/>
  <c r="T246" i="3"/>
  <c r="U246" i="3"/>
  <c r="V246" i="3"/>
  <c r="F247" i="3"/>
  <c r="T247" i="3" s="1"/>
  <c r="I247" i="3"/>
  <c r="M247" i="3"/>
  <c r="N247" i="3"/>
  <c r="P247" i="3"/>
  <c r="Q247" i="3"/>
  <c r="R247" i="3"/>
  <c r="S247" i="3"/>
  <c r="U247" i="3"/>
  <c r="V247" i="3"/>
  <c r="F248" i="3"/>
  <c r="I248" i="3"/>
  <c r="M248" i="3"/>
  <c r="N248" i="3"/>
  <c r="Q248" i="3"/>
  <c r="S248" i="3"/>
  <c r="T248" i="3"/>
  <c r="F249" i="3"/>
  <c r="T249" i="3" s="1"/>
  <c r="I249" i="3"/>
  <c r="M249" i="3"/>
  <c r="N249" i="3"/>
  <c r="P249" i="3"/>
  <c r="Q249" i="3"/>
  <c r="S249" i="3"/>
  <c r="U249" i="3"/>
  <c r="V249" i="3"/>
  <c r="F250" i="3"/>
  <c r="I250" i="3"/>
  <c r="M250" i="3"/>
  <c r="N250" i="3"/>
  <c r="S250" i="3"/>
  <c r="T250" i="3"/>
  <c r="V250" i="3"/>
  <c r="F251" i="3"/>
  <c r="I251" i="3"/>
  <c r="M251" i="3"/>
  <c r="N251" i="3"/>
  <c r="Q251" i="3"/>
  <c r="S251" i="3"/>
  <c r="U251" i="3"/>
  <c r="F252" i="3"/>
  <c r="P252" i="3" s="1"/>
  <c r="I252" i="3"/>
  <c r="M252" i="3"/>
  <c r="N252" i="3"/>
  <c r="Q252" i="3"/>
  <c r="R252" i="3"/>
  <c r="T252" i="3"/>
  <c r="V252" i="3"/>
  <c r="F253" i="3"/>
  <c r="I253" i="3"/>
  <c r="M253" i="3"/>
  <c r="N253" i="3"/>
  <c r="U253" i="3"/>
  <c r="F254" i="3"/>
  <c r="I254" i="3"/>
  <c r="M254" i="3"/>
  <c r="N254" i="3"/>
  <c r="F255" i="3"/>
  <c r="T255" i="3" s="1"/>
  <c r="I255" i="3"/>
  <c r="M255" i="3"/>
  <c r="N255" i="3"/>
  <c r="Q255" i="3"/>
  <c r="R255" i="3"/>
  <c r="U255" i="3"/>
  <c r="F256" i="3"/>
  <c r="I256" i="3"/>
  <c r="M256" i="3"/>
  <c r="N256" i="3"/>
  <c r="F257" i="3"/>
  <c r="R257" i="3" s="1"/>
  <c r="I257" i="3"/>
  <c r="M257" i="3"/>
  <c r="N257" i="3"/>
  <c r="U257" i="3"/>
  <c r="F258" i="3"/>
  <c r="P258" i="3" s="1"/>
  <c r="I258" i="3"/>
  <c r="M258" i="3"/>
  <c r="N258" i="3"/>
  <c r="Q258" i="3"/>
  <c r="R258" i="3"/>
  <c r="S258" i="3"/>
  <c r="T258" i="3"/>
  <c r="U258" i="3"/>
  <c r="V258" i="3"/>
  <c r="F259" i="3"/>
  <c r="P259" i="3" s="1"/>
  <c r="I259" i="3"/>
  <c r="M259" i="3"/>
  <c r="N259" i="3"/>
  <c r="V259" i="3"/>
  <c r="F260" i="3"/>
  <c r="P260" i="3" s="1"/>
  <c r="I260" i="3"/>
  <c r="M260" i="3"/>
  <c r="N260" i="3"/>
  <c r="Q260" i="3"/>
  <c r="R260" i="3"/>
  <c r="S260" i="3"/>
  <c r="T260" i="3"/>
  <c r="U260" i="3"/>
  <c r="V260" i="3"/>
  <c r="F261" i="3"/>
  <c r="T261" i="3" s="1"/>
  <c r="I261" i="3"/>
  <c r="M261" i="3"/>
  <c r="N261" i="3"/>
  <c r="P261" i="3"/>
  <c r="Q261" i="3"/>
  <c r="R261" i="3"/>
  <c r="S261" i="3"/>
  <c r="U261" i="3"/>
  <c r="V261" i="3"/>
  <c r="F262" i="3"/>
  <c r="P262" i="3" s="1"/>
  <c r="I262" i="3"/>
  <c r="M262" i="3"/>
  <c r="N262" i="3"/>
  <c r="Q262" i="3"/>
  <c r="S262" i="3"/>
  <c r="T262" i="3"/>
  <c r="U262" i="3"/>
  <c r="V262" i="3"/>
  <c r="F263" i="3"/>
  <c r="T263" i="3" s="1"/>
  <c r="I263" i="3"/>
  <c r="M263" i="3"/>
  <c r="N263" i="3"/>
  <c r="P263" i="3"/>
  <c r="Q263" i="3"/>
  <c r="R263" i="3"/>
  <c r="S263" i="3"/>
  <c r="U263" i="3"/>
  <c r="V263" i="3"/>
  <c r="F264" i="3"/>
  <c r="I264" i="3"/>
  <c r="M264" i="3"/>
  <c r="N264" i="3"/>
  <c r="Q264" i="3"/>
  <c r="T264" i="3"/>
  <c r="F265" i="3"/>
  <c r="T265" i="3" s="1"/>
  <c r="I265" i="3"/>
  <c r="M265" i="3"/>
  <c r="N265" i="3"/>
  <c r="P265" i="3"/>
  <c r="Q265" i="3"/>
  <c r="S265" i="3"/>
  <c r="U265" i="3"/>
  <c r="V265" i="3"/>
  <c r="F266" i="3"/>
  <c r="I266" i="3"/>
  <c r="M266" i="3"/>
  <c r="N266" i="3"/>
  <c r="V266" i="3"/>
  <c r="F267" i="3"/>
  <c r="I267" i="3"/>
  <c r="M267" i="3"/>
  <c r="N267" i="3"/>
  <c r="F268" i="3"/>
  <c r="P268" i="3" s="1"/>
  <c r="I268" i="3"/>
  <c r="M268" i="3"/>
  <c r="N268" i="3"/>
  <c r="Q268" i="3"/>
  <c r="R268" i="3"/>
  <c r="T268" i="3"/>
  <c r="V268" i="3"/>
  <c r="F269" i="3"/>
  <c r="I269" i="3"/>
  <c r="M269" i="3"/>
  <c r="N269" i="3"/>
  <c r="S269" i="3"/>
  <c r="F270" i="3"/>
  <c r="I270" i="3"/>
  <c r="M270" i="3"/>
  <c r="N270" i="3"/>
  <c r="Q270" i="3"/>
  <c r="R270" i="3"/>
  <c r="T270" i="3"/>
  <c r="U270" i="3"/>
  <c r="F271" i="3"/>
  <c r="T271" i="3" s="1"/>
  <c r="I271" i="3"/>
  <c r="M271" i="3"/>
  <c r="N271" i="3"/>
  <c r="Q271" i="3"/>
  <c r="R271" i="3"/>
  <c r="U271" i="3"/>
  <c r="F272" i="3"/>
  <c r="I272" i="3"/>
  <c r="M272" i="3"/>
  <c r="N272" i="3"/>
  <c r="T272" i="3"/>
  <c r="U272" i="3"/>
  <c r="F273" i="3"/>
  <c r="I273" i="3"/>
  <c r="M273" i="3"/>
  <c r="N273" i="3"/>
  <c r="Q273" i="3"/>
  <c r="R273" i="3"/>
  <c r="V273" i="3"/>
  <c r="F274" i="3"/>
  <c r="P274" i="3" s="1"/>
  <c r="I274" i="3"/>
  <c r="M274" i="3"/>
  <c r="N274" i="3"/>
  <c r="Q274" i="3"/>
  <c r="R274" i="3"/>
  <c r="S274" i="3"/>
  <c r="T274" i="3"/>
  <c r="U274" i="3"/>
  <c r="V274" i="3"/>
  <c r="F275" i="3"/>
  <c r="U275" i="3" s="1"/>
  <c r="I275" i="3"/>
  <c r="M275" i="3"/>
  <c r="N275" i="3"/>
  <c r="V275" i="3"/>
  <c r="F276" i="3"/>
  <c r="P276" i="3" s="1"/>
  <c r="I276" i="3"/>
  <c r="M276" i="3"/>
  <c r="N276" i="3"/>
  <c r="Q276" i="3"/>
  <c r="R276" i="3"/>
  <c r="S276" i="3"/>
  <c r="T276" i="3"/>
  <c r="U276" i="3"/>
  <c r="V276" i="3"/>
  <c r="F277" i="3"/>
  <c r="T277" i="3" s="1"/>
  <c r="I277" i="3"/>
  <c r="M277" i="3"/>
  <c r="N277" i="3"/>
  <c r="P277" i="3"/>
  <c r="Q277" i="3"/>
  <c r="R277" i="3"/>
  <c r="S277" i="3"/>
  <c r="U277" i="3"/>
  <c r="V277" i="3"/>
  <c r="F278" i="3"/>
  <c r="P278" i="3" s="1"/>
  <c r="I278" i="3"/>
  <c r="M278" i="3"/>
  <c r="N278" i="3"/>
  <c r="Q278" i="3"/>
  <c r="S278" i="3"/>
  <c r="T278" i="3"/>
  <c r="U278" i="3"/>
  <c r="V278" i="3"/>
  <c r="F279" i="3"/>
  <c r="T279" i="3" s="1"/>
  <c r="I279" i="3"/>
  <c r="M279" i="3"/>
  <c r="N279" i="3"/>
  <c r="P279" i="3"/>
  <c r="Q279" i="3"/>
  <c r="R279" i="3"/>
  <c r="S279" i="3"/>
  <c r="U279" i="3"/>
  <c r="V279" i="3"/>
  <c r="F280" i="3"/>
  <c r="I280" i="3"/>
  <c r="M280" i="3"/>
  <c r="N280" i="3"/>
  <c r="S280" i="3"/>
  <c r="T280" i="3"/>
  <c r="F281" i="3"/>
  <c r="T281" i="3" s="1"/>
  <c r="I281" i="3"/>
  <c r="M281" i="3"/>
  <c r="N281" i="3"/>
  <c r="P281" i="3"/>
  <c r="Q281" i="3"/>
  <c r="S281" i="3"/>
  <c r="U281" i="3"/>
  <c r="V281" i="3"/>
  <c r="F282" i="3"/>
  <c r="I282" i="3"/>
  <c r="M282" i="3"/>
  <c r="N282" i="3"/>
  <c r="T282" i="3"/>
  <c r="V282" i="3"/>
  <c r="F283" i="3"/>
  <c r="I283" i="3"/>
  <c r="M283" i="3"/>
  <c r="N283" i="3"/>
  <c r="P283" i="3"/>
  <c r="Q283" i="3"/>
  <c r="S283" i="3"/>
  <c r="U283" i="3"/>
  <c r="F284" i="3"/>
  <c r="P284" i="3" s="1"/>
  <c r="I284" i="3"/>
  <c r="M284" i="3"/>
  <c r="N284" i="3"/>
  <c r="Q284" i="3"/>
  <c r="R284" i="3"/>
  <c r="T284" i="3"/>
  <c r="V284" i="3"/>
  <c r="F285" i="3"/>
  <c r="I285" i="3"/>
  <c r="M285" i="3"/>
  <c r="N285" i="3"/>
  <c r="S285" i="3"/>
  <c r="U285" i="3"/>
  <c r="F286" i="3"/>
  <c r="I286" i="3"/>
  <c r="M286" i="3"/>
  <c r="N286" i="3"/>
  <c r="F287" i="3"/>
  <c r="T287" i="3" s="1"/>
  <c r="I287" i="3"/>
  <c r="M287" i="3"/>
  <c r="N287" i="3"/>
  <c r="Q287" i="3"/>
  <c r="R287" i="3"/>
  <c r="U287" i="3"/>
  <c r="F288" i="3"/>
  <c r="I288" i="3"/>
  <c r="M288" i="3"/>
  <c r="N288" i="3"/>
  <c r="T288" i="3"/>
  <c r="F289" i="3"/>
  <c r="I289" i="3"/>
  <c r="M289" i="3"/>
  <c r="N289" i="3"/>
  <c r="Q289" i="3"/>
  <c r="R289" i="3"/>
  <c r="U289" i="3"/>
  <c r="V289" i="3"/>
  <c r="F290" i="3"/>
  <c r="P290" i="3" s="1"/>
  <c r="I290" i="3"/>
  <c r="M290" i="3"/>
  <c r="N290" i="3"/>
  <c r="Q290" i="3"/>
  <c r="R290" i="3"/>
  <c r="S290" i="3"/>
  <c r="T290" i="3"/>
  <c r="U290" i="3"/>
  <c r="V290" i="3"/>
  <c r="F291" i="3"/>
  <c r="I291" i="3"/>
  <c r="M291" i="3"/>
  <c r="N291" i="3"/>
  <c r="F292" i="3"/>
  <c r="P292" i="3" s="1"/>
  <c r="I292" i="3"/>
  <c r="M292" i="3"/>
  <c r="N292" i="3"/>
  <c r="Q292" i="3"/>
  <c r="R292" i="3"/>
  <c r="S292" i="3"/>
  <c r="T292" i="3"/>
  <c r="U292" i="3"/>
  <c r="V292" i="3"/>
  <c r="F293" i="3"/>
  <c r="T293" i="3" s="1"/>
  <c r="I293" i="3"/>
  <c r="M293" i="3"/>
  <c r="N293" i="3"/>
  <c r="P293" i="3"/>
  <c r="Q293" i="3"/>
  <c r="R293" i="3"/>
  <c r="S293" i="3"/>
  <c r="U293" i="3"/>
  <c r="V293" i="3"/>
  <c r="F294" i="3"/>
  <c r="P294" i="3" s="1"/>
  <c r="I294" i="3"/>
  <c r="M294" i="3"/>
  <c r="N294" i="3"/>
  <c r="Q294" i="3"/>
  <c r="S294" i="3"/>
  <c r="T294" i="3"/>
  <c r="U294" i="3"/>
  <c r="V294" i="3"/>
  <c r="F295" i="3"/>
  <c r="T295" i="3" s="1"/>
  <c r="I295" i="3"/>
  <c r="M295" i="3"/>
  <c r="N295" i="3"/>
  <c r="P295" i="3"/>
  <c r="Q295" i="3"/>
  <c r="R295" i="3"/>
  <c r="S295" i="3"/>
  <c r="U295" i="3"/>
  <c r="V295" i="3"/>
  <c r="F296" i="3"/>
  <c r="I296" i="3"/>
  <c r="M296" i="3"/>
  <c r="N296" i="3"/>
  <c r="Q296" i="3"/>
  <c r="S296" i="3"/>
  <c r="F297" i="3"/>
  <c r="T297" i="3" s="1"/>
  <c r="I297" i="3"/>
  <c r="M297" i="3"/>
  <c r="N297" i="3"/>
  <c r="P297" i="3"/>
  <c r="Q297" i="3"/>
  <c r="S297" i="3"/>
  <c r="U297" i="3"/>
  <c r="V297" i="3"/>
  <c r="F298" i="3"/>
  <c r="S298" i="3" s="1"/>
  <c r="I298" i="3"/>
  <c r="M298" i="3"/>
  <c r="N298" i="3"/>
  <c r="T298" i="3"/>
  <c r="F299" i="3"/>
  <c r="I299" i="3"/>
  <c r="M299" i="3"/>
  <c r="N299" i="3"/>
  <c r="P299" i="3"/>
  <c r="Q299" i="3"/>
  <c r="F300" i="3"/>
  <c r="P300" i="3" s="1"/>
  <c r="I300" i="3"/>
  <c r="M300" i="3"/>
  <c r="N300" i="3"/>
  <c r="Q300" i="3"/>
  <c r="R300" i="3"/>
  <c r="T300" i="3"/>
  <c r="V300" i="3"/>
  <c r="F17" i="2"/>
  <c r="I17" i="2"/>
  <c r="M17" i="2"/>
  <c r="N17" i="2"/>
  <c r="F18" i="2"/>
  <c r="I18" i="2"/>
  <c r="M18" i="2"/>
  <c r="N18" i="2"/>
  <c r="F19" i="2"/>
  <c r="T19" i="2" s="1"/>
  <c r="I19" i="2"/>
  <c r="M19" i="2"/>
  <c r="N19" i="2"/>
  <c r="Q19" i="2"/>
  <c r="R19" i="2"/>
  <c r="U19" i="2"/>
  <c r="F20" i="2"/>
  <c r="I20" i="2"/>
  <c r="M20" i="2"/>
  <c r="N20" i="2"/>
  <c r="T20" i="2"/>
  <c r="F21" i="2"/>
  <c r="Q21" i="2" s="1"/>
  <c r="I21" i="2"/>
  <c r="M21" i="2"/>
  <c r="N21" i="2"/>
  <c r="U21" i="2"/>
  <c r="V21" i="2"/>
  <c r="F22" i="2"/>
  <c r="P22" i="2" s="1"/>
  <c r="I22" i="2"/>
  <c r="M22" i="2"/>
  <c r="N22" i="2"/>
  <c r="Q22" i="2"/>
  <c r="R22" i="2"/>
  <c r="S22" i="2"/>
  <c r="T22" i="2"/>
  <c r="U22" i="2"/>
  <c r="V22" i="2"/>
  <c r="F23" i="2"/>
  <c r="I23" i="2"/>
  <c r="M23" i="2"/>
  <c r="N23" i="2"/>
  <c r="P23" i="2"/>
  <c r="U23" i="2"/>
  <c r="V23" i="2"/>
  <c r="F24" i="2"/>
  <c r="P24" i="2" s="1"/>
  <c r="I24" i="2"/>
  <c r="M24" i="2"/>
  <c r="N24" i="2"/>
  <c r="Q24" i="2"/>
  <c r="R24" i="2"/>
  <c r="S24" i="2"/>
  <c r="T24" i="2"/>
  <c r="U24" i="2"/>
  <c r="V24" i="2"/>
  <c r="F25" i="2"/>
  <c r="T25" i="2" s="1"/>
  <c r="I25" i="2"/>
  <c r="M25" i="2"/>
  <c r="N25" i="2"/>
  <c r="P25" i="2"/>
  <c r="Q25" i="2"/>
  <c r="R25" i="2"/>
  <c r="S25" i="2"/>
  <c r="U25" i="2"/>
  <c r="V25" i="2"/>
  <c r="F26" i="2"/>
  <c r="P26" i="2" s="1"/>
  <c r="I26" i="2"/>
  <c r="M26" i="2"/>
  <c r="N26" i="2"/>
  <c r="Q26" i="2"/>
  <c r="S26" i="2"/>
  <c r="T26" i="2"/>
  <c r="U26" i="2"/>
  <c r="V26" i="2"/>
  <c r="F27" i="2"/>
  <c r="T27" i="2" s="1"/>
  <c r="I27" i="2"/>
  <c r="M27" i="2"/>
  <c r="N27" i="2"/>
  <c r="P27" i="2"/>
  <c r="Q27" i="2"/>
  <c r="R27" i="2"/>
  <c r="S27" i="2"/>
  <c r="U27" i="2"/>
  <c r="V27" i="2"/>
  <c r="F28" i="2"/>
  <c r="I28" i="2"/>
  <c r="M28" i="2"/>
  <c r="N28" i="2"/>
  <c r="Q28" i="2"/>
  <c r="S28" i="2"/>
  <c r="T28" i="2"/>
  <c r="F29" i="2"/>
  <c r="T29" i="2" s="1"/>
  <c r="I29" i="2"/>
  <c r="M29" i="2"/>
  <c r="N29" i="2"/>
  <c r="P29" i="2"/>
  <c r="Q29" i="2"/>
  <c r="S29" i="2"/>
  <c r="U29" i="2"/>
  <c r="V29" i="2"/>
  <c r="F30" i="2"/>
  <c r="I30" i="2"/>
  <c r="M30" i="2"/>
  <c r="N30" i="2"/>
  <c r="S30" i="2"/>
  <c r="T30" i="2"/>
  <c r="V30" i="2"/>
  <c r="F31" i="2"/>
  <c r="I31" i="2"/>
  <c r="M31" i="2"/>
  <c r="N31" i="2"/>
  <c r="Q31" i="2"/>
  <c r="S31" i="2"/>
  <c r="U31" i="2"/>
  <c r="F32" i="2"/>
  <c r="P32" i="2" s="1"/>
  <c r="I32" i="2"/>
  <c r="M32" i="2"/>
  <c r="N32" i="2"/>
  <c r="Q32" i="2"/>
  <c r="R32" i="2"/>
  <c r="T32" i="2"/>
  <c r="V32" i="2"/>
  <c r="F33" i="2"/>
  <c r="I33" i="2"/>
  <c r="M33" i="2"/>
  <c r="N33" i="2"/>
  <c r="U33" i="2"/>
  <c r="F34" i="2"/>
  <c r="I34" i="2"/>
  <c r="M34" i="2"/>
  <c r="N34" i="2"/>
  <c r="F35" i="2"/>
  <c r="T35" i="2" s="1"/>
  <c r="I35" i="2"/>
  <c r="M35" i="2"/>
  <c r="N35" i="2"/>
  <c r="Q35" i="2"/>
  <c r="R35" i="2"/>
  <c r="U35" i="2"/>
  <c r="F36" i="2"/>
  <c r="I36" i="2"/>
  <c r="M36" i="2"/>
  <c r="N36" i="2"/>
  <c r="F37" i="2"/>
  <c r="R37" i="2" s="1"/>
  <c r="I37" i="2"/>
  <c r="M37" i="2"/>
  <c r="N37" i="2"/>
  <c r="U37" i="2"/>
  <c r="F38" i="2"/>
  <c r="P38" i="2" s="1"/>
  <c r="I38" i="2"/>
  <c r="M38" i="2"/>
  <c r="N38" i="2"/>
  <c r="Q38" i="2"/>
  <c r="R38" i="2"/>
  <c r="S38" i="2"/>
  <c r="T38" i="2"/>
  <c r="U38" i="2"/>
  <c r="V38" i="2"/>
  <c r="F39" i="2"/>
  <c r="P39" i="2" s="1"/>
  <c r="I39" i="2"/>
  <c r="M39" i="2"/>
  <c r="N39" i="2"/>
  <c r="V39" i="2"/>
  <c r="F40" i="2"/>
  <c r="P40" i="2" s="1"/>
  <c r="I40" i="2"/>
  <c r="M40" i="2"/>
  <c r="N40" i="2"/>
  <c r="Q40" i="2"/>
  <c r="R40" i="2"/>
  <c r="S40" i="2"/>
  <c r="T40" i="2"/>
  <c r="U40" i="2"/>
  <c r="V40" i="2"/>
  <c r="F41" i="2"/>
  <c r="T41" i="2" s="1"/>
  <c r="I41" i="2"/>
  <c r="M41" i="2"/>
  <c r="N41" i="2"/>
  <c r="P41" i="2"/>
  <c r="Q41" i="2"/>
  <c r="R41" i="2"/>
  <c r="S41" i="2"/>
  <c r="U41" i="2"/>
  <c r="V41" i="2"/>
  <c r="F42" i="2"/>
  <c r="P42" i="2" s="1"/>
  <c r="I42" i="2"/>
  <c r="M42" i="2"/>
  <c r="N42" i="2"/>
  <c r="Q42" i="2"/>
  <c r="S42" i="2"/>
  <c r="T42" i="2"/>
  <c r="U42" i="2"/>
  <c r="V42" i="2"/>
  <c r="F43" i="2"/>
  <c r="T43" i="2" s="1"/>
  <c r="I43" i="2"/>
  <c r="M43" i="2"/>
  <c r="N43" i="2"/>
  <c r="P43" i="2"/>
  <c r="Q43" i="2"/>
  <c r="R43" i="2"/>
  <c r="S43" i="2"/>
  <c r="U43" i="2"/>
  <c r="V43" i="2"/>
  <c r="F44" i="2"/>
  <c r="I44" i="2"/>
  <c r="M44" i="2"/>
  <c r="N44" i="2"/>
  <c r="Q44" i="2"/>
  <c r="T44" i="2"/>
  <c r="F45" i="2"/>
  <c r="T45" i="2" s="1"/>
  <c r="I45" i="2"/>
  <c r="M45" i="2"/>
  <c r="N45" i="2"/>
  <c r="P45" i="2"/>
  <c r="Q45" i="2"/>
  <c r="S45" i="2"/>
  <c r="U45" i="2"/>
  <c r="V45" i="2"/>
  <c r="F46" i="2"/>
  <c r="V46" i="2" s="1"/>
  <c r="I46" i="2"/>
  <c r="M46" i="2"/>
  <c r="N46" i="2"/>
  <c r="F47" i="2"/>
  <c r="I47" i="2"/>
  <c r="M47" i="2"/>
  <c r="N47" i="2"/>
  <c r="F48" i="2"/>
  <c r="P48" i="2" s="1"/>
  <c r="I48" i="2"/>
  <c r="M48" i="2"/>
  <c r="N48" i="2"/>
  <c r="Q48" i="2"/>
  <c r="R48" i="2"/>
  <c r="T48" i="2"/>
  <c r="V48" i="2"/>
  <c r="F49" i="2"/>
  <c r="I49" i="2"/>
  <c r="M49" i="2"/>
  <c r="N49" i="2"/>
  <c r="S49" i="2"/>
  <c r="F50" i="2"/>
  <c r="I50" i="2"/>
  <c r="M50" i="2"/>
  <c r="N50" i="2"/>
  <c r="Q50" i="2"/>
  <c r="R50" i="2"/>
  <c r="T50" i="2"/>
  <c r="U50" i="2"/>
  <c r="F51" i="2"/>
  <c r="T51" i="2" s="1"/>
  <c r="I51" i="2"/>
  <c r="M51" i="2"/>
  <c r="N51" i="2"/>
  <c r="Q51" i="2"/>
  <c r="R51" i="2"/>
  <c r="U51" i="2"/>
  <c r="F52" i="2"/>
  <c r="I52" i="2"/>
  <c r="M52" i="2"/>
  <c r="N52" i="2"/>
  <c r="T52" i="2"/>
  <c r="U52" i="2"/>
  <c r="F53" i="2"/>
  <c r="I53" i="2"/>
  <c r="M53" i="2"/>
  <c r="N53" i="2"/>
  <c r="Q53" i="2"/>
  <c r="R53" i="2"/>
  <c r="V53" i="2"/>
  <c r="F54" i="2"/>
  <c r="P54" i="2" s="1"/>
  <c r="I54" i="2"/>
  <c r="M54" i="2"/>
  <c r="N54" i="2"/>
  <c r="Q54" i="2"/>
  <c r="R54" i="2"/>
  <c r="S54" i="2"/>
  <c r="T54" i="2"/>
  <c r="U54" i="2"/>
  <c r="V54" i="2"/>
  <c r="F55" i="2"/>
  <c r="U55" i="2" s="1"/>
  <c r="I55" i="2"/>
  <c r="M55" i="2"/>
  <c r="N55" i="2"/>
  <c r="V55" i="2"/>
  <c r="F56" i="2"/>
  <c r="P56" i="2" s="1"/>
  <c r="I56" i="2"/>
  <c r="M56" i="2"/>
  <c r="N56" i="2"/>
  <c r="Q56" i="2"/>
  <c r="R56" i="2"/>
  <c r="S56" i="2"/>
  <c r="T56" i="2"/>
  <c r="U56" i="2"/>
  <c r="V56" i="2"/>
  <c r="F57" i="2"/>
  <c r="T57" i="2" s="1"/>
  <c r="I57" i="2"/>
  <c r="M57" i="2"/>
  <c r="N57" i="2"/>
  <c r="P57" i="2"/>
  <c r="Q57" i="2"/>
  <c r="R57" i="2"/>
  <c r="S57" i="2"/>
  <c r="U57" i="2"/>
  <c r="V57" i="2"/>
  <c r="F58" i="2"/>
  <c r="P58" i="2" s="1"/>
  <c r="I58" i="2"/>
  <c r="M58" i="2"/>
  <c r="N58" i="2"/>
  <c r="Q58" i="2"/>
  <c r="S58" i="2"/>
  <c r="T58" i="2"/>
  <c r="U58" i="2"/>
  <c r="V58" i="2"/>
  <c r="F59" i="2"/>
  <c r="T59" i="2" s="1"/>
  <c r="I59" i="2"/>
  <c r="M59" i="2"/>
  <c r="N59" i="2"/>
  <c r="P59" i="2"/>
  <c r="Q59" i="2"/>
  <c r="R59" i="2"/>
  <c r="S59" i="2"/>
  <c r="U59" i="2"/>
  <c r="V59" i="2"/>
  <c r="F60" i="2"/>
  <c r="I60" i="2"/>
  <c r="M60" i="2"/>
  <c r="N60" i="2"/>
  <c r="S60" i="2"/>
  <c r="T60" i="2"/>
  <c r="F61" i="2"/>
  <c r="T61" i="2" s="1"/>
  <c r="I61" i="2"/>
  <c r="M61" i="2"/>
  <c r="N61" i="2"/>
  <c r="P61" i="2"/>
  <c r="Q61" i="2"/>
  <c r="S61" i="2"/>
  <c r="U61" i="2"/>
  <c r="V61" i="2"/>
  <c r="F62" i="2"/>
  <c r="I62" i="2"/>
  <c r="M62" i="2"/>
  <c r="N62" i="2"/>
  <c r="T62" i="2"/>
  <c r="V62" i="2"/>
  <c r="F63" i="2"/>
  <c r="I63" i="2"/>
  <c r="M63" i="2"/>
  <c r="N63" i="2"/>
  <c r="P63" i="2"/>
  <c r="Q63" i="2"/>
  <c r="S63" i="2"/>
  <c r="U63" i="2"/>
  <c r="F64" i="2"/>
  <c r="P64" i="2" s="1"/>
  <c r="I64" i="2"/>
  <c r="M64" i="2"/>
  <c r="N64" i="2"/>
  <c r="Q64" i="2"/>
  <c r="R64" i="2"/>
  <c r="T64" i="2"/>
  <c r="V64" i="2"/>
  <c r="F65" i="2"/>
  <c r="I65" i="2"/>
  <c r="M65" i="2"/>
  <c r="N65" i="2"/>
  <c r="S65" i="2"/>
  <c r="U65" i="2"/>
  <c r="F66" i="2"/>
  <c r="I66" i="2"/>
  <c r="M66" i="2"/>
  <c r="N66" i="2"/>
  <c r="F67" i="2"/>
  <c r="T67" i="2" s="1"/>
  <c r="I67" i="2"/>
  <c r="M67" i="2"/>
  <c r="N67" i="2"/>
  <c r="Q67" i="2"/>
  <c r="R67" i="2"/>
  <c r="U67" i="2"/>
  <c r="F68" i="2"/>
  <c r="I68" i="2"/>
  <c r="M68" i="2"/>
  <c r="N68" i="2"/>
  <c r="T68" i="2"/>
  <c r="F69" i="2"/>
  <c r="I69" i="2"/>
  <c r="M69" i="2"/>
  <c r="N69" i="2"/>
  <c r="Q69" i="2"/>
  <c r="R69" i="2"/>
  <c r="U69" i="2"/>
  <c r="V69" i="2"/>
  <c r="F70" i="2"/>
  <c r="P70" i="2" s="1"/>
  <c r="I70" i="2"/>
  <c r="M70" i="2"/>
  <c r="N70" i="2"/>
  <c r="Q70" i="2"/>
  <c r="R70" i="2"/>
  <c r="S70" i="2"/>
  <c r="T70" i="2"/>
  <c r="U70" i="2"/>
  <c r="V70" i="2"/>
  <c r="F71" i="2"/>
  <c r="I71" i="2"/>
  <c r="M71" i="2"/>
  <c r="N71" i="2"/>
  <c r="P71" i="2"/>
  <c r="F72" i="2"/>
  <c r="P72" i="2" s="1"/>
  <c r="I72" i="2"/>
  <c r="M72" i="2"/>
  <c r="N72" i="2"/>
  <c r="Q72" i="2"/>
  <c r="R72" i="2"/>
  <c r="S72" i="2"/>
  <c r="T72" i="2"/>
  <c r="U72" i="2"/>
  <c r="V72" i="2"/>
  <c r="F73" i="2"/>
  <c r="T73" i="2" s="1"/>
  <c r="I73" i="2"/>
  <c r="M73" i="2"/>
  <c r="N73" i="2"/>
  <c r="P73" i="2"/>
  <c r="Q73" i="2"/>
  <c r="R73" i="2"/>
  <c r="S73" i="2"/>
  <c r="U73" i="2"/>
  <c r="V73" i="2"/>
  <c r="F74" i="2"/>
  <c r="P74" i="2" s="1"/>
  <c r="I74" i="2"/>
  <c r="M74" i="2"/>
  <c r="N74" i="2"/>
  <c r="Q74" i="2"/>
  <c r="S74" i="2"/>
  <c r="T74" i="2"/>
  <c r="U74" i="2"/>
  <c r="V74" i="2"/>
  <c r="F75" i="2"/>
  <c r="T75" i="2" s="1"/>
  <c r="I75" i="2"/>
  <c r="M75" i="2"/>
  <c r="N75" i="2"/>
  <c r="P75" i="2"/>
  <c r="Q75" i="2"/>
  <c r="R75" i="2"/>
  <c r="S75" i="2"/>
  <c r="U75" i="2"/>
  <c r="V75" i="2"/>
  <c r="F76" i="2"/>
  <c r="I76" i="2"/>
  <c r="M76" i="2"/>
  <c r="N76" i="2"/>
  <c r="Q76" i="2"/>
  <c r="S76" i="2"/>
  <c r="F77" i="2"/>
  <c r="T77" i="2" s="1"/>
  <c r="I77" i="2"/>
  <c r="M77" i="2"/>
  <c r="N77" i="2"/>
  <c r="P77" i="2"/>
  <c r="Q77" i="2"/>
  <c r="S77" i="2"/>
  <c r="U77" i="2"/>
  <c r="V77" i="2"/>
  <c r="F78" i="2"/>
  <c r="S78" i="2" s="1"/>
  <c r="I78" i="2"/>
  <c r="M78" i="2"/>
  <c r="N78" i="2"/>
  <c r="T78" i="2"/>
  <c r="F79" i="2"/>
  <c r="P79" i="2" s="1"/>
  <c r="I79" i="2"/>
  <c r="M79" i="2"/>
  <c r="N79" i="2"/>
  <c r="Q79" i="2"/>
  <c r="F80" i="2"/>
  <c r="P80" i="2" s="1"/>
  <c r="I80" i="2"/>
  <c r="M80" i="2"/>
  <c r="N80" i="2"/>
  <c r="Q80" i="2"/>
  <c r="R80" i="2"/>
  <c r="T80" i="2"/>
  <c r="V80" i="2"/>
  <c r="F81" i="2"/>
  <c r="I81" i="2"/>
  <c r="M81" i="2"/>
  <c r="N81" i="2"/>
  <c r="F82" i="2"/>
  <c r="I82" i="2"/>
  <c r="M82" i="2"/>
  <c r="N82" i="2"/>
  <c r="F83" i="2"/>
  <c r="T83" i="2" s="1"/>
  <c r="I83" i="2"/>
  <c r="M83" i="2"/>
  <c r="N83" i="2"/>
  <c r="Q83" i="2"/>
  <c r="R83" i="2"/>
  <c r="U83" i="2"/>
  <c r="F84" i="2"/>
  <c r="I84" i="2"/>
  <c r="M84" i="2"/>
  <c r="N84" i="2"/>
  <c r="T84" i="2"/>
  <c r="F85" i="2"/>
  <c r="Q85" i="2" s="1"/>
  <c r="I85" i="2"/>
  <c r="M85" i="2"/>
  <c r="N85" i="2"/>
  <c r="U85" i="2"/>
  <c r="V85" i="2"/>
  <c r="F86" i="2"/>
  <c r="P86" i="2" s="1"/>
  <c r="I86" i="2"/>
  <c r="M86" i="2"/>
  <c r="N86" i="2"/>
  <c r="Q86" i="2"/>
  <c r="R86" i="2"/>
  <c r="S86" i="2"/>
  <c r="T86" i="2"/>
  <c r="U86" i="2"/>
  <c r="V86" i="2"/>
  <c r="F87" i="2"/>
  <c r="I87" i="2"/>
  <c r="M87" i="2"/>
  <c r="N87" i="2"/>
  <c r="P87" i="2"/>
  <c r="U87" i="2"/>
  <c r="V87" i="2"/>
  <c r="F88" i="2"/>
  <c r="P88" i="2" s="1"/>
  <c r="I88" i="2"/>
  <c r="M88" i="2"/>
  <c r="N88" i="2"/>
  <c r="Q88" i="2"/>
  <c r="R88" i="2"/>
  <c r="S88" i="2"/>
  <c r="T88" i="2"/>
  <c r="U88" i="2"/>
  <c r="V88" i="2"/>
  <c r="F89" i="2"/>
  <c r="T89" i="2" s="1"/>
  <c r="I89" i="2"/>
  <c r="M89" i="2"/>
  <c r="N89" i="2"/>
  <c r="P89" i="2"/>
  <c r="Q89" i="2"/>
  <c r="R89" i="2"/>
  <c r="S89" i="2"/>
  <c r="U89" i="2"/>
  <c r="V89" i="2"/>
  <c r="F90" i="2"/>
  <c r="P90" i="2" s="1"/>
  <c r="I90" i="2"/>
  <c r="M90" i="2"/>
  <c r="N90" i="2"/>
  <c r="Q90" i="2"/>
  <c r="S90" i="2"/>
  <c r="T90" i="2"/>
  <c r="U90" i="2"/>
  <c r="V90" i="2"/>
  <c r="F91" i="2"/>
  <c r="T91" i="2" s="1"/>
  <c r="I91" i="2"/>
  <c r="M91" i="2"/>
  <c r="N91" i="2"/>
  <c r="P91" i="2"/>
  <c r="Q91" i="2"/>
  <c r="R91" i="2"/>
  <c r="S91" i="2"/>
  <c r="U91" i="2"/>
  <c r="V91" i="2"/>
  <c r="F92" i="2"/>
  <c r="I92" i="2"/>
  <c r="M92" i="2"/>
  <c r="N92" i="2"/>
  <c r="Q92" i="2"/>
  <c r="S92" i="2"/>
  <c r="F93" i="2"/>
  <c r="T93" i="2" s="1"/>
  <c r="I93" i="2"/>
  <c r="M93" i="2"/>
  <c r="N93" i="2"/>
  <c r="P93" i="2"/>
  <c r="Q93" i="2"/>
  <c r="S93" i="2"/>
  <c r="U93" i="2"/>
  <c r="V93" i="2"/>
  <c r="F94" i="2"/>
  <c r="I94" i="2"/>
  <c r="M94" i="2"/>
  <c r="N94" i="2"/>
  <c r="S94" i="2"/>
  <c r="T94" i="2"/>
  <c r="F95" i="2"/>
  <c r="Q95" i="2" s="1"/>
  <c r="I95" i="2"/>
  <c r="M95" i="2"/>
  <c r="N95" i="2"/>
  <c r="S95" i="2"/>
  <c r="U95" i="2"/>
  <c r="F96" i="2"/>
  <c r="P96" i="2" s="1"/>
  <c r="I96" i="2"/>
  <c r="M96" i="2"/>
  <c r="N96" i="2"/>
  <c r="Q96" i="2"/>
  <c r="R96" i="2"/>
  <c r="T96" i="2"/>
  <c r="V96" i="2"/>
  <c r="F97" i="2"/>
  <c r="I97" i="2"/>
  <c r="M97" i="2"/>
  <c r="N97" i="2"/>
  <c r="U97" i="2"/>
  <c r="F98" i="2"/>
  <c r="I98" i="2"/>
  <c r="M98" i="2"/>
  <c r="N98" i="2"/>
  <c r="Q98" i="2"/>
  <c r="T98" i="2"/>
  <c r="U98" i="2"/>
  <c r="F99" i="2"/>
  <c r="T99" i="2" s="1"/>
  <c r="I99" i="2"/>
  <c r="M99" i="2"/>
  <c r="N99" i="2"/>
  <c r="Q99" i="2"/>
  <c r="R99" i="2"/>
  <c r="U99" i="2"/>
  <c r="F100" i="2"/>
  <c r="I100" i="2"/>
  <c r="M100" i="2"/>
  <c r="N100" i="2"/>
  <c r="F101" i="2"/>
  <c r="I101" i="2"/>
  <c r="M101" i="2"/>
  <c r="N101" i="2"/>
  <c r="Q101" i="2"/>
  <c r="R101" i="2"/>
  <c r="F102" i="2"/>
  <c r="P102" i="2" s="1"/>
  <c r="I102" i="2"/>
  <c r="M102" i="2"/>
  <c r="N102" i="2"/>
  <c r="Q102" i="2"/>
  <c r="R102" i="2"/>
  <c r="S102" i="2"/>
  <c r="T102" i="2"/>
  <c r="U102" i="2"/>
  <c r="V102" i="2"/>
  <c r="F103" i="2"/>
  <c r="I103" i="2"/>
  <c r="M103" i="2"/>
  <c r="N103" i="2"/>
  <c r="P103" i="2"/>
  <c r="F104" i="2"/>
  <c r="P104" i="2" s="1"/>
  <c r="I104" i="2"/>
  <c r="M104" i="2"/>
  <c r="N104" i="2"/>
  <c r="Q104" i="2"/>
  <c r="R104" i="2"/>
  <c r="S104" i="2"/>
  <c r="T104" i="2"/>
  <c r="U104" i="2"/>
  <c r="V104" i="2"/>
  <c r="F105" i="2"/>
  <c r="T105" i="2" s="1"/>
  <c r="I105" i="2"/>
  <c r="M105" i="2"/>
  <c r="N105" i="2"/>
  <c r="P105" i="2"/>
  <c r="Q105" i="2"/>
  <c r="R105" i="2"/>
  <c r="S105" i="2"/>
  <c r="U105" i="2"/>
  <c r="V105" i="2"/>
  <c r="F106" i="2"/>
  <c r="P106" i="2" s="1"/>
  <c r="I106" i="2"/>
  <c r="M106" i="2"/>
  <c r="N106" i="2"/>
  <c r="Q106" i="2"/>
  <c r="S106" i="2"/>
  <c r="T106" i="2"/>
  <c r="U106" i="2"/>
  <c r="V106" i="2"/>
  <c r="F107" i="2"/>
  <c r="T107" i="2" s="1"/>
  <c r="I107" i="2"/>
  <c r="M107" i="2"/>
  <c r="N107" i="2"/>
  <c r="P107" i="2"/>
  <c r="Q107" i="2"/>
  <c r="R107" i="2"/>
  <c r="S107" i="2"/>
  <c r="U107" i="2"/>
  <c r="V107" i="2"/>
  <c r="F108" i="2"/>
  <c r="Q108" i="2" s="1"/>
  <c r="I108" i="2"/>
  <c r="M108" i="2"/>
  <c r="N108" i="2"/>
  <c r="T108" i="2"/>
  <c r="V108" i="2"/>
  <c r="F109" i="2"/>
  <c r="T109" i="2" s="1"/>
  <c r="I109" i="2"/>
  <c r="M109" i="2"/>
  <c r="N109" i="2"/>
  <c r="P109" i="2"/>
  <c r="Q109" i="2"/>
  <c r="S109" i="2"/>
  <c r="U109" i="2"/>
  <c r="V109" i="2"/>
  <c r="F110" i="2"/>
  <c r="S110" i="2" s="1"/>
  <c r="I110" i="2"/>
  <c r="M110" i="2"/>
  <c r="N110" i="2"/>
  <c r="T110" i="2"/>
  <c r="V110" i="2"/>
  <c r="F111" i="2"/>
  <c r="I111" i="2"/>
  <c r="M111" i="2"/>
  <c r="N111" i="2"/>
  <c r="Q111" i="2"/>
  <c r="S111" i="2"/>
  <c r="U111" i="2"/>
  <c r="F112" i="2"/>
  <c r="T112" i="2" s="1"/>
  <c r="I112" i="2"/>
  <c r="M112" i="2"/>
  <c r="N112" i="2"/>
  <c r="R112" i="2"/>
  <c r="F113" i="2"/>
  <c r="I113" i="2"/>
  <c r="M113" i="2"/>
  <c r="N113" i="2"/>
  <c r="F114" i="2"/>
  <c r="I114" i="2"/>
  <c r="M114" i="2"/>
  <c r="N114" i="2"/>
  <c r="U114" i="2"/>
  <c r="F115" i="2"/>
  <c r="I115" i="2"/>
  <c r="M115" i="2"/>
  <c r="N115" i="2"/>
  <c r="F116" i="2"/>
  <c r="I116" i="2"/>
  <c r="M116" i="2"/>
  <c r="N116" i="2"/>
  <c r="T116" i="2"/>
  <c r="F117" i="2"/>
  <c r="Q117" i="2" s="1"/>
  <c r="I117" i="2"/>
  <c r="M117" i="2"/>
  <c r="N117" i="2"/>
  <c r="T117" i="2"/>
  <c r="U117" i="2"/>
  <c r="F118" i="2"/>
  <c r="I118" i="2"/>
  <c r="M118" i="2"/>
  <c r="N118" i="2"/>
  <c r="P118" i="2"/>
  <c r="S118" i="2"/>
  <c r="U118" i="2"/>
  <c r="V118" i="2"/>
  <c r="F119" i="2"/>
  <c r="V119" i="2" s="1"/>
  <c r="I119" i="2"/>
  <c r="M119" i="2"/>
  <c r="N119" i="2"/>
  <c r="P119" i="2"/>
  <c r="Q119" i="2"/>
  <c r="R119" i="2"/>
  <c r="S119" i="2"/>
  <c r="T119" i="2"/>
  <c r="U119" i="2"/>
  <c r="F120" i="2"/>
  <c r="I120" i="2"/>
  <c r="M120" i="2"/>
  <c r="N120" i="2"/>
  <c r="P120" i="2"/>
  <c r="V120" i="2"/>
  <c r="F121" i="2"/>
  <c r="V121" i="2" s="1"/>
  <c r="I121" i="2"/>
  <c r="M121" i="2"/>
  <c r="N121" i="2"/>
  <c r="P121" i="2"/>
  <c r="Q121" i="2"/>
  <c r="R121" i="2"/>
  <c r="S121" i="2"/>
  <c r="T121" i="2"/>
  <c r="U121" i="2"/>
  <c r="F122" i="2"/>
  <c r="I122" i="2"/>
  <c r="M122" i="2"/>
  <c r="N122" i="2"/>
  <c r="P122" i="2"/>
  <c r="S122" i="2"/>
  <c r="V122" i="2"/>
  <c r="F123" i="2"/>
  <c r="V123" i="2" s="1"/>
  <c r="I123" i="2"/>
  <c r="M123" i="2"/>
  <c r="N123" i="2"/>
  <c r="P123" i="2"/>
  <c r="Q123" i="2"/>
  <c r="R123" i="2"/>
  <c r="S123" i="2"/>
  <c r="T123" i="2"/>
  <c r="U123" i="2"/>
  <c r="F124" i="2"/>
  <c r="I124" i="2"/>
  <c r="M124" i="2"/>
  <c r="N124" i="2"/>
  <c r="P124" i="2"/>
  <c r="Q124" i="2"/>
  <c r="V124" i="2"/>
  <c r="F125" i="2"/>
  <c r="V125" i="2" s="1"/>
  <c r="I125" i="2"/>
  <c r="M125" i="2"/>
  <c r="N125" i="2"/>
  <c r="P125" i="2"/>
  <c r="Q125" i="2"/>
  <c r="R125" i="2"/>
  <c r="S125" i="2"/>
  <c r="T125" i="2"/>
  <c r="U125" i="2"/>
  <c r="F126" i="2"/>
  <c r="I126" i="2"/>
  <c r="M126" i="2"/>
  <c r="N126" i="2"/>
  <c r="F127" i="2"/>
  <c r="V127" i="2" s="1"/>
  <c r="I127" i="2"/>
  <c r="M127" i="2"/>
  <c r="N127" i="2"/>
  <c r="P127" i="2"/>
  <c r="Q127" i="2"/>
  <c r="R127" i="2"/>
  <c r="S127" i="2"/>
  <c r="T127" i="2"/>
  <c r="U127" i="2"/>
  <c r="F128" i="2"/>
  <c r="P128" i="2" s="1"/>
  <c r="I128" i="2"/>
  <c r="M128" i="2"/>
  <c r="N128" i="2"/>
  <c r="Q128" i="2"/>
  <c r="S128" i="2"/>
  <c r="V128" i="2"/>
  <c r="F129" i="2"/>
  <c r="V129" i="2" s="1"/>
  <c r="I129" i="2"/>
  <c r="M129" i="2"/>
  <c r="N129" i="2"/>
  <c r="P129" i="2"/>
  <c r="Q129" i="2"/>
  <c r="R129" i="2"/>
  <c r="S129" i="2"/>
  <c r="T129" i="2"/>
  <c r="U129" i="2"/>
  <c r="F130" i="2"/>
  <c r="I130" i="2"/>
  <c r="M130" i="2"/>
  <c r="N130" i="2"/>
  <c r="P130" i="2"/>
  <c r="S130" i="2"/>
  <c r="U130" i="2"/>
  <c r="V130" i="2"/>
  <c r="F131" i="2"/>
  <c r="V131" i="2" s="1"/>
  <c r="I131" i="2"/>
  <c r="M131" i="2"/>
  <c r="N131" i="2"/>
  <c r="P131" i="2"/>
  <c r="Q131" i="2"/>
  <c r="R131" i="2"/>
  <c r="S131" i="2"/>
  <c r="T131" i="2"/>
  <c r="U131" i="2"/>
  <c r="F132" i="2"/>
  <c r="I132" i="2"/>
  <c r="M132" i="2"/>
  <c r="N132" i="2"/>
  <c r="P132" i="2"/>
  <c r="Q132" i="2"/>
  <c r="S132" i="2"/>
  <c r="U132" i="2"/>
  <c r="V132" i="2"/>
  <c r="F133" i="2"/>
  <c r="V133" i="2" s="1"/>
  <c r="I133" i="2"/>
  <c r="M133" i="2"/>
  <c r="N133" i="2"/>
  <c r="P133" i="2"/>
  <c r="Q133" i="2"/>
  <c r="R133" i="2"/>
  <c r="S133" i="2"/>
  <c r="T133" i="2"/>
  <c r="U133" i="2"/>
  <c r="F134" i="2"/>
  <c r="I134" i="2"/>
  <c r="M134" i="2"/>
  <c r="N134" i="2"/>
  <c r="F135" i="2"/>
  <c r="V135" i="2" s="1"/>
  <c r="I135" i="2"/>
  <c r="M135" i="2"/>
  <c r="N135" i="2"/>
  <c r="P135" i="2"/>
  <c r="Q135" i="2"/>
  <c r="R135" i="2"/>
  <c r="S135" i="2"/>
  <c r="T135" i="2"/>
  <c r="U135" i="2"/>
  <c r="F136" i="2"/>
  <c r="I136" i="2"/>
  <c r="M136" i="2"/>
  <c r="N136" i="2"/>
  <c r="F137" i="2"/>
  <c r="V137" i="2" s="1"/>
  <c r="I137" i="2"/>
  <c r="M137" i="2"/>
  <c r="N137" i="2"/>
  <c r="P137" i="2"/>
  <c r="Q137" i="2"/>
  <c r="R137" i="2"/>
  <c r="S137" i="2"/>
  <c r="T137" i="2"/>
  <c r="U137" i="2"/>
  <c r="F138" i="2"/>
  <c r="I138" i="2"/>
  <c r="M138" i="2"/>
  <c r="N138" i="2"/>
  <c r="F139" i="2"/>
  <c r="V139" i="2" s="1"/>
  <c r="I139" i="2"/>
  <c r="M139" i="2"/>
  <c r="N139" i="2"/>
  <c r="P139" i="2"/>
  <c r="Q139" i="2"/>
  <c r="R139" i="2"/>
  <c r="S139" i="2"/>
  <c r="T139" i="2"/>
  <c r="U139" i="2"/>
  <c r="F140" i="2"/>
  <c r="I140" i="2"/>
  <c r="M140" i="2"/>
  <c r="N140" i="2"/>
  <c r="S140" i="2"/>
  <c r="V140" i="2"/>
  <c r="F141" i="2"/>
  <c r="V141" i="2" s="1"/>
  <c r="I141" i="2"/>
  <c r="M141" i="2"/>
  <c r="N141" i="2"/>
  <c r="P141" i="2"/>
  <c r="Q141" i="2"/>
  <c r="R141" i="2"/>
  <c r="S141" i="2"/>
  <c r="T141" i="2"/>
  <c r="U141" i="2"/>
  <c r="F142" i="2"/>
  <c r="I142" i="2"/>
  <c r="M142" i="2"/>
  <c r="N142" i="2"/>
  <c r="P142" i="2"/>
  <c r="S142" i="2"/>
  <c r="F143" i="2"/>
  <c r="V143" i="2" s="1"/>
  <c r="I143" i="2"/>
  <c r="M143" i="2"/>
  <c r="N143" i="2"/>
  <c r="P143" i="2"/>
  <c r="Q143" i="2"/>
  <c r="R143" i="2"/>
  <c r="S143" i="2"/>
  <c r="T143" i="2"/>
  <c r="U143" i="2"/>
  <c r="F144" i="2"/>
  <c r="I144" i="2"/>
  <c r="M144" i="2"/>
  <c r="N144" i="2"/>
  <c r="P144" i="2"/>
  <c r="Q144" i="2"/>
  <c r="S144" i="2"/>
  <c r="U144" i="2"/>
  <c r="V144" i="2"/>
  <c r="F145" i="2"/>
  <c r="V145" i="2" s="1"/>
  <c r="I145" i="2"/>
  <c r="M145" i="2"/>
  <c r="N145" i="2"/>
  <c r="P145" i="2"/>
  <c r="Q145" i="2"/>
  <c r="R145" i="2"/>
  <c r="S145" i="2"/>
  <c r="T145" i="2"/>
  <c r="U145" i="2"/>
  <c r="F146" i="2"/>
  <c r="P146" i="2" s="1"/>
  <c r="I146" i="2"/>
  <c r="M146" i="2"/>
  <c r="N146" i="2"/>
  <c r="S146" i="2"/>
  <c r="U146" i="2"/>
  <c r="F147" i="2"/>
  <c r="V147" i="2" s="1"/>
  <c r="I147" i="2"/>
  <c r="M147" i="2"/>
  <c r="N147" i="2"/>
  <c r="P147" i="2"/>
  <c r="Q147" i="2"/>
  <c r="R147" i="2"/>
  <c r="S147" i="2"/>
  <c r="T147" i="2"/>
  <c r="U147" i="2"/>
  <c r="F148" i="2"/>
  <c r="I148" i="2"/>
  <c r="M148" i="2"/>
  <c r="N148" i="2"/>
  <c r="F149" i="2"/>
  <c r="V149" i="2" s="1"/>
  <c r="I149" i="2"/>
  <c r="M149" i="2"/>
  <c r="N149" i="2"/>
  <c r="P149" i="2"/>
  <c r="Q149" i="2"/>
  <c r="R149" i="2"/>
  <c r="S149" i="2"/>
  <c r="T149" i="2"/>
  <c r="U149" i="2"/>
  <c r="F150" i="2"/>
  <c r="I150" i="2"/>
  <c r="M150" i="2"/>
  <c r="N150" i="2"/>
  <c r="P150" i="2"/>
  <c r="S150" i="2"/>
  <c r="U150" i="2"/>
  <c r="V150" i="2"/>
  <c r="F151" i="2"/>
  <c r="V151" i="2" s="1"/>
  <c r="I151" i="2"/>
  <c r="M151" i="2"/>
  <c r="N151" i="2"/>
  <c r="P151" i="2"/>
  <c r="Q151" i="2"/>
  <c r="R151" i="2"/>
  <c r="S151" i="2"/>
  <c r="T151" i="2"/>
  <c r="U151" i="2"/>
  <c r="F152" i="2"/>
  <c r="V152" i="2" s="1"/>
  <c r="I152" i="2"/>
  <c r="M152" i="2"/>
  <c r="N152" i="2"/>
  <c r="P152" i="2"/>
  <c r="F153" i="2"/>
  <c r="V153" i="2" s="1"/>
  <c r="I153" i="2"/>
  <c r="M153" i="2"/>
  <c r="N153" i="2"/>
  <c r="P153" i="2"/>
  <c r="Q153" i="2"/>
  <c r="R153" i="2"/>
  <c r="S153" i="2"/>
  <c r="T153" i="2"/>
  <c r="U153" i="2"/>
  <c r="F154" i="2"/>
  <c r="S154" i="2" s="1"/>
  <c r="I154" i="2"/>
  <c r="M154" i="2"/>
  <c r="N154" i="2"/>
  <c r="P154" i="2"/>
  <c r="F155" i="2"/>
  <c r="V155" i="2" s="1"/>
  <c r="I155" i="2"/>
  <c r="M155" i="2"/>
  <c r="N155" i="2"/>
  <c r="P155" i="2"/>
  <c r="Q155" i="2"/>
  <c r="R155" i="2"/>
  <c r="S155" i="2"/>
  <c r="T155" i="2"/>
  <c r="U155" i="2"/>
  <c r="F156" i="2"/>
  <c r="I156" i="2"/>
  <c r="M156" i="2"/>
  <c r="N156" i="2"/>
  <c r="P156" i="2"/>
  <c r="Q156" i="2"/>
  <c r="V156" i="2"/>
  <c r="F157" i="2"/>
  <c r="V157" i="2" s="1"/>
  <c r="I157" i="2"/>
  <c r="M157" i="2"/>
  <c r="N157" i="2"/>
  <c r="P157" i="2"/>
  <c r="Q157" i="2"/>
  <c r="R157" i="2"/>
  <c r="S157" i="2"/>
  <c r="T157" i="2"/>
  <c r="U157" i="2"/>
  <c r="F158" i="2"/>
  <c r="I158" i="2"/>
  <c r="M158" i="2"/>
  <c r="N158" i="2"/>
  <c r="S158" i="2"/>
  <c r="U158" i="2"/>
  <c r="F159" i="2"/>
  <c r="V159" i="2" s="1"/>
  <c r="I159" i="2"/>
  <c r="M159" i="2"/>
  <c r="N159" i="2"/>
  <c r="P159" i="2"/>
  <c r="Q159" i="2"/>
  <c r="R159" i="2"/>
  <c r="S159" i="2"/>
  <c r="T159" i="2"/>
  <c r="U159" i="2"/>
  <c r="F160" i="2"/>
  <c r="P160" i="2" s="1"/>
  <c r="I160" i="2"/>
  <c r="M160" i="2"/>
  <c r="N160" i="2"/>
  <c r="Q160" i="2"/>
  <c r="S160" i="2"/>
  <c r="V160" i="2"/>
  <c r="F161" i="2"/>
  <c r="V161" i="2" s="1"/>
  <c r="I161" i="2"/>
  <c r="M161" i="2"/>
  <c r="N161" i="2"/>
  <c r="P161" i="2"/>
  <c r="Q161" i="2"/>
  <c r="R161" i="2"/>
  <c r="S161" i="2"/>
  <c r="T161" i="2"/>
  <c r="U161" i="2"/>
  <c r="F162" i="2"/>
  <c r="I162" i="2"/>
  <c r="M162" i="2"/>
  <c r="N162" i="2"/>
  <c r="P162" i="2"/>
  <c r="S162" i="2"/>
  <c r="U162" i="2"/>
  <c r="V162" i="2"/>
  <c r="F163" i="2"/>
  <c r="V163" i="2" s="1"/>
  <c r="I163" i="2"/>
  <c r="M163" i="2"/>
  <c r="N163" i="2"/>
  <c r="P163" i="2"/>
  <c r="Q163" i="2"/>
  <c r="R163" i="2"/>
  <c r="S163" i="2"/>
  <c r="T163" i="2"/>
  <c r="U163" i="2"/>
  <c r="F164" i="2"/>
  <c r="I164" i="2"/>
  <c r="M164" i="2"/>
  <c r="N164" i="2"/>
  <c r="P164" i="2"/>
  <c r="Q164" i="2"/>
  <c r="S164" i="2"/>
  <c r="U164" i="2"/>
  <c r="V164" i="2"/>
  <c r="F165" i="2"/>
  <c r="V165" i="2" s="1"/>
  <c r="I165" i="2"/>
  <c r="M165" i="2"/>
  <c r="N165" i="2"/>
  <c r="P165" i="2"/>
  <c r="Q165" i="2"/>
  <c r="R165" i="2"/>
  <c r="S165" i="2"/>
  <c r="T165" i="2"/>
  <c r="U165" i="2"/>
  <c r="F166" i="2"/>
  <c r="I166" i="2"/>
  <c r="M166" i="2"/>
  <c r="N166" i="2"/>
  <c r="V166" i="2"/>
  <c r="F167" i="2"/>
  <c r="V167" i="2" s="1"/>
  <c r="I167" i="2"/>
  <c r="M167" i="2"/>
  <c r="N167" i="2"/>
  <c r="P167" i="2"/>
  <c r="Q167" i="2"/>
  <c r="R167" i="2"/>
  <c r="S167" i="2"/>
  <c r="T167" i="2"/>
  <c r="U167" i="2"/>
  <c r="F168" i="2"/>
  <c r="I168" i="2"/>
  <c r="M168" i="2"/>
  <c r="N168" i="2"/>
  <c r="P168" i="2"/>
  <c r="Q168" i="2"/>
  <c r="F169" i="2"/>
  <c r="V169" i="2" s="1"/>
  <c r="I169" i="2"/>
  <c r="M169" i="2"/>
  <c r="N169" i="2"/>
  <c r="P169" i="2"/>
  <c r="Q169" i="2"/>
  <c r="R169" i="2"/>
  <c r="S169" i="2"/>
  <c r="T169" i="2"/>
  <c r="U169" i="2"/>
  <c r="F170" i="2"/>
  <c r="I170" i="2"/>
  <c r="M170" i="2"/>
  <c r="N170" i="2"/>
  <c r="F171" i="2"/>
  <c r="V171" i="2" s="1"/>
  <c r="I171" i="2"/>
  <c r="M171" i="2"/>
  <c r="N171" i="2"/>
  <c r="P171" i="2"/>
  <c r="Q171" i="2"/>
  <c r="R171" i="2"/>
  <c r="S171" i="2"/>
  <c r="T171" i="2"/>
  <c r="U171" i="2"/>
  <c r="F172" i="2"/>
  <c r="I172" i="2"/>
  <c r="M172" i="2"/>
  <c r="N172" i="2"/>
  <c r="F173" i="2"/>
  <c r="V173" i="2" s="1"/>
  <c r="I173" i="2"/>
  <c r="M173" i="2"/>
  <c r="N173" i="2"/>
  <c r="P173" i="2"/>
  <c r="Q173" i="2"/>
  <c r="R173" i="2"/>
  <c r="S173" i="2"/>
  <c r="T173" i="2"/>
  <c r="U173" i="2"/>
  <c r="F174" i="2"/>
  <c r="I174" i="2"/>
  <c r="M174" i="2"/>
  <c r="N174" i="2"/>
  <c r="P174" i="2"/>
  <c r="S174" i="2"/>
  <c r="F175" i="2"/>
  <c r="V175" i="2" s="1"/>
  <c r="I175" i="2"/>
  <c r="M175" i="2"/>
  <c r="N175" i="2"/>
  <c r="P175" i="2"/>
  <c r="Q175" i="2"/>
  <c r="R175" i="2"/>
  <c r="S175" i="2"/>
  <c r="T175" i="2"/>
  <c r="U175" i="2"/>
  <c r="F176" i="2"/>
  <c r="I176" i="2"/>
  <c r="M176" i="2"/>
  <c r="N176" i="2"/>
  <c r="P176" i="2"/>
  <c r="Q176" i="2"/>
  <c r="S176" i="2"/>
  <c r="U176" i="2"/>
  <c r="V176" i="2"/>
  <c r="F177" i="2"/>
  <c r="V177" i="2" s="1"/>
  <c r="I177" i="2"/>
  <c r="M177" i="2"/>
  <c r="N177" i="2"/>
  <c r="P177" i="2"/>
  <c r="Q177" i="2"/>
  <c r="R177" i="2"/>
  <c r="S177" i="2"/>
  <c r="T177" i="2"/>
  <c r="U177" i="2"/>
  <c r="F178" i="2"/>
  <c r="P178" i="2" s="1"/>
  <c r="I178" i="2"/>
  <c r="M178" i="2"/>
  <c r="N178" i="2"/>
  <c r="S178" i="2"/>
  <c r="U178" i="2"/>
  <c r="F179" i="2"/>
  <c r="V179" i="2" s="1"/>
  <c r="I179" i="2"/>
  <c r="M179" i="2"/>
  <c r="N179" i="2"/>
  <c r="P179" i="2"/>
  <c r="Q179" i="2"/>
  <c r="R179" i="2"/>
  <c r="S179" i="2"/>
  <c r="T179" i="2"/>
  <c r="U179" i="2"/>
  <c r="F180" i="2"/>
  <c r="I180" i="2"/>
  <c r="M180" i="2"/>
  <c r="N180" i="2"/>
  <c r="U180" i="2"/>
  <c r="V180" i="2"/>
  <c r="F181" i="2"/>
  <c r="V181" i="2" s="1"/>
  <c r="I181" i="2"/>
  <c r="M181" i="2"/>
  <c r="N181" i="2"/>
  <c r="P181" i="2"/>
  <c r="Q181" i="2"/>
  <c r="R181" i="2"/>
  <c r="S181" i="2"/>
  <c r="T181" i="2"/>
  <c r="U181" i="2"/>
  <c r="F182" i="2"/>
  <c r="I182" i="2"/>
  <c r="M182" i="2"/>
  <c r="N182" i="2"/>
  <c r="P182" i="2"/>
  <c r="S182" i="2"/>
  <c r="U182" i="2"/>
  <c r="V182" i="2"/>
  <c r="F183" i="2"/>
  <c r="V183" i="2" s="1"/>
  <c r="I183" i="2"/>
  <c r="M183" i="2"/>
  <c r="N183" i="2"/>
  <c r="P183" i="2"/>
  <c r="Q183" i="2"/>
  <c r="R183" i="2"/>
  <c r="S183" i="2"/>
  <c r="T183" i="2"/>
  <c r="U183" i="2"/>
  <c r="F184" i="2"/>
  <c r="I184" i="2"/>
  <c r="M184" i="2"/>
  <c r="N184" i="2"/>
  <c r="V184" i="2"/>
  <c r="F185" i="2"/>
  <c r="V185" i="2" s="1"/>
  <c r="I185" i="2"/>
  <c r="M185" i="2"/>
  <c r="N185" i="2"/>
  <c r="P185" i="2"/>
  <c r="Q185" i="2"/>
  <c r="R185" i="2"/>
  <c r="S185" i="2"/>
  <c r="T185" i="2"/>
  <c r="U185" i="2"/>
  <c r="F186" i="2"/>
  <c r="I186" i="2"/>
  <c r="M186" i="2"/>
  <c r="N186" i="2"/>
  <c r="S186" i="2"/>
  <c r="V186" i="2"/>
  <c r="F187" i="2"/>
  <c r="V187" i="2" s="1"/>
  <c r="I187" i="2"/>
  <c r="M187" i="2"/>
  <c r="N187" i="2"/>
  <c r="P187" i="2"/>
  <c r="Q187" i="2"/>
  <c r="R187" i="2"/>
  <c r="S187" i="2"/>
  <c r="T187" i="2"/>
  <c r="U187" i="2"/>
  <c r="F188" i="2"/>
  <c r="I188" i="2"/>
  <c r="M188" i="2"/>
  <c r="N188" i="2"/>
  <c r="P188" i="2"/>
  <c r="Q188" i="2"/>
  <c r="V188" i="2"/>
  <c r="F189" i="2"/>
  <c r="V189" i="2" s="1"/>
  <c r="I189" i="2"/>
  <c r="M189" i="2"/>
  <c r="N189" i="2"/>
  <c r="Q189" i="2"/>
  <c r="R189" i="2"/>
  <c r="S189" i="2"/>
  <c r="T189" i="2"/>
  <c r="U189" i="2"/>
  <c r="F190" i="2"/>
  <c r="I190" i="2"/>
  <c r="M190" i="2"/>
  <c r="N190" i="2"/>
  <c r="P190" i="2"/>
  <c r="Q190" i="2"/>
  <c r="U190" i="2"/>
  <c r="V190" i="2"/>
  <c r="F191" i="2"/>
  <c r="V191" i="2" s="1"/>
  <c r="I191" i="2"/>
  <c r="M191" i="2"/>
  <c r="N191" i="2"/>
  <c r="Q191" i="2"/>
  <c r="R191" i="2"/>
  <c r="S191" i="2"/>
  <c r="T191" i="2"/>
  <c r="U191" i="2"/>
  <c r="F192" i="2"/>
  <c r="I192" i="2"/>
  <c r="M192" i="2"/>
  <c r="N192" i="2"/>
  <c r="P192" i="2"/>
  <c r="Q192" i="2"/>
  <c r="U192" i="2"/>
  <c r="F193" i="2"/>
  <c r="V193" i="2" s="1"/>
  <c r="I193" i="2"/>
  <c r="M193" i="2"/>
  <c r="N193" i="2"/>
  <c r="Q193" i="2"/>
  <c r="R193" i="2"/>
  <c r="S193" i="2"/>
  <c r="T193" i="2"/>
  <c r="U193" i="2"/>
  <c r="F194" i="2"/>
  <c r="I194" i="2"/>
  <c r="M194" i="2"/>
  <c r="N194" i="2"/>
  <c r="P194" i="2"/>
  <c r="Q194" i="2"/>
  <c r="S194" i="2"/>
  <c r="U194" i="2"/>
  <c r="V194" i="2"/>
  <c r="F195" i="2"/>
  <c r="V195" i="2" s="1"/>
  <c r="I195" i="2"/>
  <c r="M195" i="2"/>
  <c r="N195" i="2"/>
  <c r="Q195" i="2"/>
  <c r="R195" i="2"/>
  <c r="S195" i="2"/>
  <c r="T195" i="2"/>
  <c r="U195" i="2"/>
  <c r="F196" i="2"/>
  <c r="I196" i="2"/>
  <c r="M196" i="2"/>
  <c r="N196" i="2"/>
  <c r="P196" i="2"/>
  <c r="S196" i="2"/>
  <c r="U196" i="2"/>
  <c r="V196" i="2"/>
  <c r="F197" i="2"/>
  <c r="V197" i="2" s="1"/>
  <c r="I197" i="2"/>
  <c r="M197" i="2"/>
  <c r="N197" i="2"/>
  <c r="Q197" i="2"/>
  <c r="R197" i="2"/>
  <c r="S197" i="2"/>
  <c r="T197" i="2"/>
  <c r="U197" i="2"/>
  <c r="F198" i="2"/>
  <c r="I198" i="2"/>
  <c r="M198" i="2"/>
  <c r="N198" i="2"/>
  <c r="P198" i="2"/>
  <c r="Q198" i="2"/>
  <c r="F199" i="2"/>
  <c r="V199" i="2" s="1"/>
  <c r="I199" i="2"/>
  <c r="M199" i="2"/>
  <c r="N199" i="2"/>
  <c r="Q199" i="2"/>
  <c r="R199" i="2"/>
  <c r="S199" i="2"/>
  <c r="T199" i="2"/>
  <c r="U199" i="2"/>
  <c r="F200" i="2"/>
  <c r="I200" i="2"/>
  <c r="M200" i="2"/>
  <c r="N200" i="2"/>
  <c r="P200" i="2"/>
  <c r="Q200" i="2"/>
  <c r="V200" i="2"/>
  <c r="F201" i="2"/>
  <c r="I201" i="2"/>
  <c r="M201" i="2"/>
  <c r="N201" i="2"/>
  <c r="F202" i="2"/>
  <c r="I202" i="2"/>
  <c r="M202" i="2"/>
  <c r="N202" i="2"/>
  <c r="P202" i="2"/>
  <c r="Q202" i="2"/>
  <c r="S202" i="2"/>
  <c r="U202" i="2"/>
  <c r="V202" i="2"/>
  <c r="F203" i="2"/>
  <c r="Q203" i="2" s="1"/>
  <c r="I203" i="2"/>
  <c r="M203" i="2"/>
  <c r="N203" i="2"/>
  <c r="U203" i="2"/>
  <c r="F204" i="2"/>
  <c r="I204" i="2"/>
  <c r="M204" i="2"/>
  <c r="N204" i="2"/>
  <c r="P204" i="2"/>
  <c r="Q204" i="2"/>
  <c r="S204" i="2"/>
  <c r="U204" i="2"/>
  <c r="V204" i="2"/>
  <c r="F205" i="2"/>
  <c r="I205" i="2"/>
  <c r="M205" i="2"/>
  <c r="N205" i="2"/>
  <c r="Q205" i="2"/>
  <c r="R205" i="2"/>
  <c r="T205" i="2"/>
  <c r="U205" i="2"/>
  <c r="F206" i="2"/>
  <c r="I206" i="2"/>
  <c r="M206" i="2"/>
  <c r="N206" i="2"/>
  <c r="P206" i="2"/>
  <c r="V206" i="2"/>
  <c r="F207" i="2"/>
  <c r="I207" i="2"/>
  <c r="M207" i="2"/>
  <c r="N207" i="2"/>
  <c r="T207" i="2"/>
  <c r="F208" i="2"/>
  <c r="I208" i="2"/>
  <c r="M208" i="2"/>
  <c r="N208" i="2"/>
  <c r="V208" i="2"/>
  <c r="F209" i="2"/>
  <c r="I209" i="2"/>
  <c r="M209" i="2"/>
  <c r="N209" i="2"/>
  <c r="F210" i="2"/>
  <c r="P210" i="2" s="1"/>
  <c r="I210" i="2"/>
  <c r="M210" i="2"/>
  <c r="N210" i="2"/>
  <c r="Q210" i="2"/>
  <c r="S210" i="2"/>
  <c r="V210" i="2"/>
  <c r="F211" i="2"/>
  <c r="I211" i="2"/>
  <c r="M211" i="2"/>
  <c r="N211" i="2"/>
  <c r="Q211" i="2"/>
  <c r="T211" i="2"/>
  <c r="U211" i="2"/>
  <c r="F212" i="2"/>
  <c r="I212" i="2"/>
  <c r="M212" i="2"/>
  <c r="N212" i="2"/>
  <c r="U212" i="2"/>
  <c r="V212" i="2"/>
  <c r="F213" i="2"/>
  <c r="I213" i="2"/>
  <c r="M213" i="2"/>
  <c r="N213" i="2"/>
  <c r="Q213" i="2"/>
  <c r="R213" i="2"/>
  <c r="S213" i="2"/>
  <c r="T213" i="2"/>
  <c r="U213" i="2"/>
  <c r="F214" i="2"/>
  <c r="I214" i="2"/>
  <c r="M214" i="2"/>
  <c r="N214" i="2"/>
  <c r="P214" i="2"/>
  <c r="Q214" i="2"/>
  <c r="F215" i="2"/>
  <c r="I215" i="2"/>
  <c r="M215" i="2"/>
  <c r="N215" i="2"/>
  <c r="Q215" i="2"/>
  <c r="R215" i="2"/>
  <c r="S215" i="2"/>
  <c r="T215" i="2"/>
  <c r="U215" i="2"/>
  <c r="F216" i="2"/>
  <c r="I216" i="2"/>
  <c r="M216" i="2"/>
  <c r="N216" i="2"/>
  <c r="P216" i="2"/>
  <c r="Q216" i="2"/>
  <c r="V216" i="2"/>
  <c r="F217" i="2"/>
  <c r="I217" i="2"/>
  <c r="M217" i="2"/>
  <c r="N217" i="2"/>
  <c r="T217" i="2"/>
  <c r="F218" i="2"/>
  <c r="I218" i="2"/>
  <c r="M218" i="2"/>
  <c r="N218" i="2"/>
  <c r="P218" i="2"/>
  <c r="Q218" i="2"/>
  <c r="S218" i="2"/>
  <c r="U218" i="2"/>
  <c r="V218" i="2"/>
  <c r="F219" i="2"/>
  <c r="I219" i="2"/>
  <c r="M219" i="2"/>
  <c r="N219" i="2"/>
  <c r="Q219" i="2"/>
  <c r="U219" i="2"/>
  <c r="F220" i="2"/>
  <c r="I220" i="2"/>
  <c r="M220" i="2"/>
  <c r="N220" i="2"/>
  <c r="P220" i="2"/>
  <c r="Q220" i="2"/>
  <c r="S220" i="2"/>
  <c r="U220" i="2"/>
  <c r="V220" i="2"/>
  <c r="F221" i="2"/>
  <c r="I221" i="2"/>
  <c r="M221" i="2"/>
  <c r="N221" i="2"/>
  <c r="Q221" i="2"/>
  <c r="R221" i="2"/>
  <c r="T221" i="2"/>
  <c r="U221" i="2"/>
  <c r="F222" i="2"/>
  <c r="I222" i="2"/>
  <c r="M222" i="2"/>
  <c r="N222" i="2"/>
  <c r="F223" i="2"/>
  <c r="I223" i="2"/>
  <c r="M223" i="2"/>
  <c r="N223" i="2"/>
  <c r="S223" i="2"/>
  <c r="T223" i="2"/>
  <c r="F224" i="2"/>
  <c r="I224" i="2"/>
  <c r="M224" i="2"/>
  <c r="N224" i="2"/>
  <c r="Q224" i="2"/>
  <c r="S224" i="2"/>
  <c r="V224" i="2"/>
  <c r="F225" i="2"/>
  <c r="Q225" i="2" s="1"/>
  <c r="I225" i="2"/>
  <c r="M225" i="2"/>
  <c r="N225" i="2"/>
  <c r="S225" i="2"/>
  <c r="F226" i="2"/>
  <c r="P226" i="2" s="1"/>
  <c r="I226" i="2"/>
  <c r="M226" i="2"/>
  <c r="N226" i="2"/>
  <c r="Q226" i="2"/>
  <c r="S226" i="2"/>
  <c r="V226" i="2"/>
  <c r="F227" i="2"/>
  <c r="I227" i="2"/>
  <c r="M227" i="2"/>
  <c r="N227" i="2"/>
  <c r="Q227" i="2"/>
  <c r="T227" i="2"/>
  <c r="U227" i="2"/>
  <c r="F228" i="2"/>
  <c r="I228" i="2"/>
  <c r="M228" i="2"/>
  <c r="N228" i="2"/>
  <c r="V228" i="2"/>
  <c r="F229" i="2"/>
  <c r="I229" i="2"/>
  <c r="M229" i="2"/>
  <c r="N229" i="2"/>
  <c r="Q229" i="2"/>
  <c r="R229" i="2"/>
  <c r="S229" i="2"/>
  <c r="T229" i="2"/>
  <c r="U229" i="2"/>
  <c r="F230" i="2"/>
  <c r="I230" i="2"/>
  <c r="M230" i="2"/>
  <c r="N230" i="2"/>
  <c r="Q230" i="2"/>
  <c r="U230" i="2"/>
  <c r="V230" i="2"/>
  <c r="F231" i="2"/>
  <c r="I231" i="2"/>
  <c r="M231" i="2"/>
  <c r="N231" i="2"/>
  <c r="Q231" i="2"/>
  <c r="R231" i="2"/>
  <c r="S231" i="2"/>
  <c r="T231" i="2"/>
  <c r="U231" i="2"/>
  <c r="F232" i="2"/>
  <c r="I232" i="2"/>
  <c r="M232" i="2"/>
  <c r="N232" i="2"/>
  <c r="P232" i="2"/>
  <c r="Q232" i="2"/>
  <c r="V232" i="2"/>
  <c r="F233" i="2"/>
  <c r="I233" i="2"/>
  <c r="M233" i="2"/>
  <c r="N233" i="2"/>
  <c r="T233" i="2"/>
  <c r="U233" i="2"/>
  <c r="F234" i="2"/>
  <c r="I234" i="2"/>
  <c r="M234" i="2"/>
  <c r="N234" i="2"/>
  <c r="P234" i="2"/>
  <c r="Q234" i="2"/>
  <c r="S234" i="2"/>
  <c r="U234" i="2"/>
  <c r="V234" i="2"/>
  <c r="F235" i="2"/>
  <c r="I235" i="2"/>
  <c r="M235" i="2"/>
  <c r="N235" i="2"/>
  <c r="Q235" i="2"/>
  <c r="R235" i="2"/>
  <c r="T235" i="2"/>
  <c r="U235" i="2"/>
  <c r="F236" i="2"/>
  <c r="I236" i="2"/>
  <c r="M236" i="2"/>
  <c r="N236" i="2"/>
  <c r="P236" i="2"/>
  <c r="Q236" i="2"/>
  <c r="S236" i="2"/>
  <c r="U236" i="2"/>
  <c r="V236" i="2"/>
  <c r="F237" i="2"/>
  <c r="I237" i="2"/>
  <c r="M237" i="2"/>
  <c r="N237" i="2"/>
  <c r="Q237" i="2"/>
  <c r="R237" i="2"/>
  <c r="T237" i="2"/>
  <c r="U237" i="2"/>
  <c r="F238" i="2"/>
  <c r="I238" i="2"/>
  <c r="M238" i="2"/>
  <c r="N238" i="2"/>
  <c r="F239" i="2"/>
  <c r="I239" i="2"/>
  <c r="M239" i="2"/>
  <c r="N239" i="2"/>
  <c r="T239" i="2"/>
  <c r="F240" i="2"/>
  <c r="I240" i="2"/>
  <c r="M240" i="2"/>
  <c r="N240" i="2"/>
  <c r="F241" i="2"/>
  <c r="I241" i="2"/>
  <c r="M241" i="2"/>
  <c r="N241" i="2"/>
  <c r="P241" i="2"/>
  <c r="R241" i="2"/>
  <c r="F242" i="2"/>
  <c r="R242" i="2" s="1"/>
  <c r="I242" i="2"/>
  <c r="M242" i="2"/>
  <c r="N242" i="2"/>
  <c r="P242" i="2"/>
  <c r="T242" i="2"/>
  <c r="U242" i="2"/>
  <c r="V242" i="2"/>
  <c r="F243" i="2"/>
  <c r="V243" i="2" s="1"/>
  <c r="I243" i="2"/>
  <c r="M243" i="2"/>
  <c r="N243" i="2"/>
  <c r="P243" i="2"/>
  <c r="Q243" i="2"/>
  <c r="R243" i="2"/>
  <c r="S243" i="2"/>
  <c r="T243" i="2"/>
  <c r="U243" i="2"/>
  <c r="F244" i="2"/>
  <c r="R244" i="2" s="1"/>
  <c r="I244" i="2"/>
  <c r="M244" i="2"/>
  <c r="N244" i="2"/>
  <c r="P244" i="2"/>
  <c r="Q244" i="2"/>
  <c r="S244" i="2"/>
  <c r="T244" i="2"/>
  <c r="U244" i="2"/>
  <c r="V244" i="2"/>
  <c r="F245" i="2"/>
  <c r="I245" i="2"/>
  <c r="M245" i="2"/>
  <c r="N245" i="2"/>
  <c r="F246" i="2"/>
  <c r="I246" i="2"/>
  <c r="M246" i="2"/>
  <c r="N246" i="2"/>
  <c r="P246" i="2"/>
  <c r="Q246" i="2"/>
  <c r="U246" i="2"/>
  <c r="F247" i="2"/>
  <c r="V247" i="2" s="1"/>
  <c r="I247" i="2"/>
  <c r="M247" i="2"/>
  <c r="N247" i="2"/>
  <c r="P247" i="2"/>
  <c r="Q247" i="2"/>
  <c r="S247" i="2"/>
  <c r="T247" i="2"/>
  <c r="U247" i="2"/>
  <c r="F248" i="2"/>
  <c r="I248" i="2"/>
  <c r="M248" i="2"/>
  <c r="N248" i="2"/>
  <c r="S248" i="2"/>
  <c r="T248" i="2"/>
  <c r="V248" i="2"/>
  <c r="F249" i="2"/>
  <c r="I249" i="2"/>
  <c r="M249" i="2"/>
  <c r="N249" i="2"/>
  <c r="F250" i="2"/>
  <c r="R250" i="2" s="1"/>
  <c r="I250" i="2"/>
  <c r="M250" i="2"/>
  <c r="N250" i="2"/>
  <c r="P250" i="2"/>
  <c r="T250" i="2"/>
  <c r="U250" i="2"/>
  <c r="V250" i="2"/>
  <c r="F251" i="2"/>
  <c r="V251" i="2" s="1"/>
  <c r="I251" i="2"/>
  <c r="M251" i="2"/>
  <c r="N251" i="2"/>
  <c r="P251" i="2"/>
  <c r="Q251" i="2"/>
  <c r="R251" i="2"/>
  <c r="S251" i="2"/>
  <c r="T251" i="2"/>
  <c r="U251" i="2"/>
  <c r="F252" i="2"/>
  <c r="R252" i="2" s="1"/>
  <c r="I252" i="2"/>
  <c r="M252" i="2"/>
  <c r="N252" i="2"/>
  <c r="P252" i="2"/>
  <c r="Q252" i="2"/>
  <c r="S252" i="2"/>
  <c r="T252" i="2"/>
  <c r="U252" i="2"/>
  <c r="V252" i="2"/>
  <c r="F253" i="2"/>
  <c r="I253" i="2"/>
  <c r="M253" i="2"/>
  <c r="N253" i="2"/>
  <c r="F254" i="2"/>
  <c r="I254" i="2"/>
  <c r="M254" i="2"/>
  <c r="N254" i="2"/>
  <c r="U254" i="2"/>
  <c r="F255" i="2"/>
  <c r="V255" i="2" s="1"/>
  <c r="I255" i="2"/>
  <c r="M255" i="2"/>
  <c r="N255" i="2"/>
  <c r="P255" i="2"/>
  <c r="Q255" i="2"/>
  <c r="S255" i="2"/>
  <c r="T255" i="2"/>
  <c r="U255" i="2"/>
  <c r="F256" i="2"/>
  <c r="I256" i="2"/>
  <c r="M256" i="2"/>
  <c r="N256" i="2"/>
  <c r="T256" i="2"/>
  <c r="V256" i="2"/>
  <c r="F257" i="2"/>
  <c r="I257" i="2"/>
  <c r="M257" i="2"/>
  <c r="N257" i="2"/>
  <c r="F258" i="2"/>
  <c r="R258" i="2" s="1"/>
  <c r="I258" i="2"/>
  <c r="M258" i="2"/>
  <c r="N258" i="2"/>
  <c r="P258" i="2"/>
  <c r="T258" i="2"/>
  <c r="U258" i="2"/>
  <c r="V258" i="2"/>
  <c r="F259" i="2"/>
  <c r="V259" i="2" s="1"/>
  <c r="I259" i="2"/>
  <c r="M259" i="2"/>
  <c r="N259" i="2"/>
  <c r="P259" i="2"/>
  <c r="Q259" i="2"/>
  <c r="R259" i="2"/>
  <c r="S259" i="2"/>
  <c r="T259" i="2"/>
  <c r="U259" i="2"/>
  <c r="F260" i="2"/>
  <c r="R260" i="2" s="1"/>
  <c r="I260" i="2"/>
  <c r="M260" i="2"/>
  <c r="N260" i="2"/>
  <c r="P260" i="2"/>
  <c r="Q260" i="2"/>
  <c r="S260" i="2"/>
  <c r="T260" i="2"/>
  <c r="U260" i="2"/>
  <c r="V260" i="2"/>
  <c r="F261" i="2"/>
  <c r="I261" i="2"/>
  <c r="M261" i="2"/>
  <c r="N261" i="2"/>
  <c r="S261" i="2"/>
  <c r="T261" i="2"/>
  <c r="F262" i="2"/>
  <c r="I262" i="2"/>
  <c r="M262" i="2"/>
  <c r="N262" i="2"/>
  <c r="P262" i="2"/>
  <c r="Q262" i="2"/>
  <c r="T262" i="2"/>
  <c r="U262" i="2"/>
  <c r="F263" i="2"/>
  <c r="V263" i="2" s="1"/>
  <c r="I263" i="2"/>
  <c r="M263" i="2"/>
  <c r="N263" i="2"/>
  <c r="P263" i="2"/>
  <c r="Q263" i="2"/>
  <c r="S263" i="2"/>
  <c r="T263" i="2"/>
  <c r="U263" i="2"/>
  <c r="F264" i="2"/>
  <c r="I264" i="2"/>
  <c r="M264" i="2"/>
  <c r="N264" i="2"/>
  <c r="S264" i="2"/>
  <c r="T264" i="2"/>
  <c r="F265" i="2"/>
  <c r="I265" i="2"/>
  <c r="M265" i="2"/>
  <c r="N265" i="2"/>
  <c r="P265" i="2"/>
  <c r="R265" i="2"/>
  <c r="S265" i="2"/>
  <c r="F266" i="2"/>
  <c r="R266" i="2" s="1"/>
  <c r="I266" i="2"/>
  <c r="M266" i="2"/>
  <c r="N266" i="2"/>
  <c r="P266" i="2"/>
  <c r="T266" i="2"/>
  <c r="U266" i="2"/>
  <c r="V266" i="2"/>
  <c r="F267" i="2"/>
  <c r="V267" i="2" s="1"/>
  <c r="I267" i="2"/>
  <c r="M267" i="2"/>
  <c r="N267" i="2"/>
  <c r="P267" i="2"/>
  <c r="Q267" i="2"/>
  <c r="R267" i="2"/>
  <c r="S267" i="2"/>
  <c r="T267" i="2"/>
  <c r="U267" i="2"/>
  <c r="F268" i="2"/>
  <c r="R268" i="2" s="1"/>
  <c r="I268" i="2"/>
  <c r="M268" i="2"/>
  <c r="N268" i="2"/>
  <c r="P268" i="2"/>
  <c r="Q268" i="2"/>
  <c r="S268" i="2"/>
  <c r="T268" i="2"/>
  <c r="U268" i="2"/>
  <c r="V268" i="2"/>
  <c r="F269" i="2"/>
  <c r="I269" i="2"/>
  <c r="M269" i="2"/>
  <c r="N269" i="2"/>
  <c r="S269" i="2"/>
  <c r="T269" i="2"/>
  <c r="F270" i="2"/>
  <c r="I270" i="2"/>
  <c r="M270" i="2"/>
  <c r="N270" i="2"/>
  <c r="P270" i="2"/>
  <c r="Q270" i="2"/>
  <c r="T270" i="2"/>
  <c r="U270" i="2"/>
  <c r="F271" i="2"/>
  <c r="V271" i="2" s="1"/>
  <c r="I271" i="2"/>
  <c r="M271" i="2"/>
  <c r="N271" i="2"/>
  <c r="P271" i="2"/>
  <c r="Q271" i="2"/>
  <c r="S271" i="2"/>
  <c r="T271" i="2"/>
  <c r="U271" i="2"/>
  <c r="F272" i="2"/>
  <c r="T272" i="2" s="1"/>
  <c r="I272" i="2"/>
  <c r="M272" i="2"/>
  <c r="N272" i="2"/>
  <c r="S272" i="2"/>
  <c r="F273" i="2"/>
  <c r="I273" i="2"/>
  <c r="M273" i="2"/>
  <c r="N273" i="2"/>
  <c r="R273" i="2"/>
  <c r="S273" i="2"/>
  <c r="F274" i="2"/>
  <c r="R274" i="2" s="1"/>
  <c r="I274" i="2"/>
  <c r="M274" i="2"/>
  <c r="N274" i="2"/>
  <c r="P274" i="2"/>
  <c r="T274" i="2"/>
  <c r="U274" i="2"/>
  <c r="V274" i="2"/>
  <c r="F275" i="2"/>
  <c r="V275" i="2" s="1"/>
  <c r="I275" i="2"/>
  <c r="M275" i="2"/>
  <c r="N275" i="2"/>
  <c r="P275" i="2"/>
  <c r="Q275" i="2"/>
  <c r="R275" i="2"/>
  <c r="S275" i="2"/>
  <c r="T275" i="2"/>
  <c r="U275" i="2"/>
  <c r="F276" i="2"/>
  <c r="R276" i="2" s="1"/>
  <c r="I276" i="2"/>
  <c r="M276" i="2"/>
  <c r="N276" i="2"/>
  <c r="P276" i="2"/>
  <c r="Q276" i="2"/>
  <c r="S276" i="2"/>
  <c r="T276" i="2"/>
  <c r="U276" i="2"/>
  <c r="V276" i="2"/>
  <c r="F277" i="2"/>
  <c r="I277" i="2"/>
  <c r="M277" i="2"/>
  <c r="N277" i="2"/>
  <c r="F278" i="2"/>
  <c r="I278" i="2"/>
  <c r="M278" i="2"/>
  <c r="N278" i="2"/>
  <c r="P278" i="2"/>
  <c r="U278" i="2"/>
  <c r="F279" i="2"/>
  <c r="V279" i="2" s="1"/>
  <c r="I279" i="2"/>
  <c r="M279" i="2"/>
  <c r="N279" i="2"/>
  <c r="P279" i="2"/>
  <c r="Q279" i="2"/>
  <c r="S279" i="2"/>
  <c r="T279" i="2"/>
  <c r="U279" i="2"/>
  <c r="F280" i="2"/>
  <c r="I280" i="2"/>
  <c r="M280" i="2"/>
  <c r="N280" i="2"/>
  <c r="F281" i="2"/>
  <c r="I281" i="2"/>
  <c r="M281" i="2"/>
  <c r="N281" i="2"/>
  <c r="P281" i="2"/>
  <c r="F282" i="2"/>
  <c r="R282" i="2" s="1"/>
  <c r="I282" i="2"/>
  <c r="M282" i="2"/>
  <c r="N282" i="2"/>
  <c r="P282" i="2"/>
  <c r="T282" i="2"/>
  <c r="U282" i="2"/>
  <c r="V282" i="2"/>
  <c r="F283" i="2"/>
  <c r="V283" i="2" s="1"/>
  <c r="I283" i="2"/>
  <c r="M283" i="2"/>
  <c r="N283" i="2"/>
  <c r="P283" i="2"/>
  <c r="Q283" i="2"/>
  <c r="R283" i="2"/>
  <c r="S283" i="2"/>
  <c r="T283" i="2"/>
  <c r="U283" i="2"/>
  <c r="F284" i="2"/>
  <c r="R284" i="2" s="1"/>
  <c r="I284" i="2"/>
  <c r="M284" i="2"/>
  <c r="N284" i="2"/>
  <c r="P284" i="2"/>
  <c r="Q284" i="2"/>
  <c r="S284" i="2"/>
  <c r="T284" i="2"/>
  <c r="U284" i="2"/>
  <c r="V284" i="2"/>
  <c r="F285" i="2"/>
  <c r="I285" i="2"/>
  <c r="M285" i="2"/>
  <c r="N285" i="2"/>
  <c r="S285" i="2"/>
  <c r="T285" i="2"/>
  <c r="F286" i="2"/>
  <c r="I286" i="2"/>
  <c r="M286" i="2"/>
  <c r="N286" i="2"/>
  <c r="F287" i="2"/>
  <c r="V287" i="2" s="1"/>
  <c r="I287" i="2"/>
  <c r="M287" i="2"/>
  <c r="N287" i="2"/>
  <c r="P287" i="2"/>
  <c r="Q287" i="2"/>
  <c r="S287" i="2"/>
  <c r="T287" i="2"/>
  <c r="U287" i="2"/>
  <c r="F288" i="2"/>
  <c r="I288" i="2"/>
  <c r="M288" i="2"/>
  <c r="N288" i="2"/>
  <c r="S288" i="2"/>
  <c r="T288" i="2"/>
  <c r="V288" i="2"/>
  <c r="F289" i="2"/>
  <c r="I289" i="2"/>
  <c r="M289" i="2"/>
  <c r="N289" i="2"/>
  <c r="P289" i="2"/>
  <c r="R289" i="2"/>
  <c r="S289" i="2"/>
  <c r="F290" i="2"/>
  <c r="R290" i="2" s="1"/>
  <c r="I290" i="2"/>
  <c r="M290" i="2"/>
  <c r="N290" i="2"/>
  <c r="P290" i="2"/>
  <c r="T290" i="2"/>
  <c r="U290" i="2"/>
  <c r="V290" i="2"/>
  <c r="F291" i="2"/>
  <c r="V291" i="2" s="1"/>
  <c r="I291" i="2"/>
  <c r="M291" i="2"/>
  <c r="N291" i="2"/>
  <c r="P291" i="2"/>
  <c r="Q291" i="2"/>
  <c r="R291" i="2"/>
  <c r="S291" i="2"/>
  <c r="T291" i="2"/>
  <c r="U291" i="2"/>
  <c r="F292" i="2"/>
  <c r="R292" i="2" s="1"/>
  <c r="I292" i="2"/>
  <c r="M292" i="2"/>
  <c r="N292" i="2"/>
  <c r="P292" i="2"/>
  <c r="Q292" i="2"/>
  <c r="S292" i="2"/>
  <c r="T292" i="2"/>
  <c r="U292" i="2"/>
  <c r="V292" i="2"/>
  <c r="F293" i="2"/>
  <c r="I293" i="2"/>
  <c r="M293" i="2"/>
  <c r="N293" i="2"/>
  <c r="S293" i="2"/>
  <c r="T293" i="2"/>
  <c r="F294" i="2"/>
  <c r="I294" i="2"/>
  <c r="M294" i="2"/>
  <c r="N294" i="2"/>
  <c r="T294" i="2"/>
  <c r="U294" i="2"/>
  <c r="F295" i="2"/>
  <c r="V295" i="2" s="1"/>
  <c r="I295" i="2"/>
  <c r="M295" i="2"/>
  <c r="N295" i="2"/>
  <c r="P295" i="2"/>
  <c r="Q295" i="2"/>
  <c r="S295" i="2"/>
  <c r="T295" i="2"/>
  <c r="U295" i="2"/>
  <c r="F296" i="2"/>
  <c r="I296" i="2"/>
  <c r="M296" i="2"/>
  <c r="N296" i="2"/>
  <c r="T296" i="2"/>
  <c r="V296" i="2"/>
  <c r="F297" i="2"/>
  <c r="I297" i="2"/>
  <c r="M297" i="2"/>
  <c r="N297" i="2"/>
  <c r="R297" i="2"/>
  <c r="S297" i="2"/>
  <c r="F298" i="2"/>
  <c r="R298" i="2" s="1"/>
  <c r="I298" i="2"/>
  <c r="M298" i="2"/>
  <c r="N298" i="2"/>
  <c r="P298" i="2"/>
  <c r="T298" i="2"/>
  <c r="U298" i="2"/>
  <c r="V298" i="2"/>
  <c r="F299" i="2"/>
  <c r="V299" i="2" s="1"/>
  <c r="I299" i="2"/>
  <c r="M299" i="2"/>
  <c r="N299" i="2"/>
  <c r="P299" i="2"/>
  <c r="Q299" i="2"/>
  <c r="R299" i="2"/>
  <c r="S299" i="2"/>
  <c r="T299" i="2"/>
  <c r="U299" i="2"/>
  <c r="F300" i="2"/>
  <c r="R300" i="2" s="1"/>
  <c r="I300" i="2"/>
  <c r="M300" i="2"/>
  <c r="N300" i="2"/>
  <c r="P300" i="2"/>
  <c r="Q300" i="2"/>
  <c r="S300" i="2"/>
  <c r="T300" i="2"/>
  <c r="U300" i="2"/>
  <c r="V300" i="2"/>
  <c r="F200" i="1"/>
  <c r="I200" i="1"/>
  <c r="M200" i="1"/>
  <c r="N200" i="1"/>
  <c r="S200" i="1"/>
  <c r="F201" i="1"/>
  <c r="I201" i="1"/>
  <c r="M201" i="1"/>
  <c r="N201" i="1"/>
  <c r="P201" i="1"/>
  <c r="Q201" i="1"/>
  <c r="U201" i="1"/>
  <c r="F202" i="1"/>
  <c r="V202" i="1" s="1"/>
  <c r="I202" i="1"/>
  <c r="M202" i="1"/>
  <c r="N202" i="1"/>
  <c r="P202" i="1"/>
  <c r="Q202" i="1"/>
  <c r="S202" i="1"/>
  <c r="T202" i="1"/>
  <c r="U202" i="1"/>
  <c r="F203" i="1"/>
  <c r="I203" i="1"/>
  <c r="M203" i="1"/>
  <c r="N203" i="1"/>
  <c r="S203" i="1"/>
  <c r="F204" i="1"/>
  <c r="I204" i="1"/>
  <c r="M204" i="1"/>
  <c r="N204" i="1"/>
  <c r="P204" i="1"/>
  <c r="R204" i="1"/>
  <c r="F205" i="1"/>
  <c r="R205" i="1" s="1"/>
  <c r="I205" i="1"/>
  <c r="M205" i="1"/>
  <c r="N205" i="1"/>
  <c r="P205" i="1"/>
  <c r="T205" i="1"/>
  <c r="U205" i="1"/>
  <c r="V205" i="1"/>
  <c r="F206" i="1"/>
  <c r="V206" i="1" s="1"/>
  <c r="I206" i="1"/>
  <c r="M206" i="1"/>
  <c r="N206" i="1"/>
  <c r="P206" i="1"/>
  <c r="Q206" i="1"/>
  <c r="R206" i="1"/>
  <c r="S206" i="1"/>
  <c r="T206" i="1"/>
  <c r="U206" i="1"/>
  <c r="F207" i="1"/>
  <c r="R207" i="1" s="1"/>
  <c r="I207" i="1"/>
  <c r="M207" i="1"/>
  <c r="N207" i="1"/>
  <c r="P207" i="1"/>
  <c r="Q207" i="1"/>
  <c r="S207" i="1"/>
  <c r="T207" i="1"/>
  <c r="U207" i="1"/>
  <c r="V207" i="1"/>
  <c r="F208" i="1"/>
  <c r="I208" i="1"/>
  <c r="M208" i="1"/>
  <c r="N208" i="1"/>
  <c r="S208" i="1"/>
  <c r="F209" i="1"/>
  <c r="I209" i="1"/>
  <c r="M209" i="1"/>
  <c r="N209" i="1"/>
  <c r="P209" i="1"/>
  <c r="Q209" i="1"/>
  <c r="U209" i="1"/>
  <c r="F210" i="1"/>
  <c r="V210" i="1" s="1"/>
  <c r="I210" i="1"/>
  <c r="M210" i="1"/>
  <c r="N210" i="1"/>
  <c r="P210" i="1"/>
  <c r="Q210" i="1"/>
  <c r="S210" i="1"/>
  <c r="T210" i="1"/>
  <c r="U210" i="1"/>
  <c r="F211" i="1"/>
  <c r="I211" i="1"/>
  <c r="M211" i="1"/>
  <c r="N211" i="1"/>
  <c r="S211" i="1"/>
  <c r="T211" i="1"/>
  <c r="V211" i="1"/>
  <c r="F212" i="1"/>
  <c r="I212" i="1"/>
  <c r="M212" i="1"/>
  <c r="N212" i="1"/>
  <c r="F213" i="1"/>
  <c r="R213" i="1" s="1"/>
  <c r="I213" i="1"/>
  <c r="M213" i="1"/>
  <c r="N213" i="1"/>
  <c r="P213" i="1"/>
  <c r="T213" i="1"/>
  <c r="U213" i="1"/>
  <c r="V213" i="1"/>
  <c r="F214" i="1"/>
  <c r="V214" i="1" s="1"/>
  <c r="I214" i="1"/>
  <c r="M214" i="1"/>
  <c r="N214" i="1"/>
  <c r="P214" i="1"/>
  <c r="Q214" i="1"/>
  <c r="R214" i="1"/>
  <c r="S214" i="1"/>
  <c r="T214" i="1"/>
  <c r="U214" i="1"/>
  <c r="F215" i="1"/>
  <c r="R215" i="1" s="1"/>
  <c r="I215" i="1"/>
  <c r="M215" i="1"/>
  <c r="N215" i="1"/>
  <c r="P215" i="1"/>
  <c r="Q215" i="1"/>
  <c r="S215" i="1"/>
  <c r="T215" i="1"/>
  <c r="U215" i="1"/>
  <c r="V215" i="1"/>
  <c r="F216" i="1"/>
  <c r="I216" i="1"/>
  <c r="M216" i="1"/>
  <c r="N216" i="1"/>
  <c r="F217" i="1"/>
  <c r="I217" i="1"/>
  <c r="M217" i="1"/>
  <c r="N217" i="1"/>
  <c r="F218" i="1"/>
  <c r="V218" i="1" s="1"/>
  <c r="I218" i="1"/>
  <c r="M218" i="1"/>
  <c r="N218" i="1"/>
  <c r="P218" i="1"/>
  <c r="Q218" i="1"/>
  <c r="S218" i="1"/>
  <c r="T218" i="1"/>
  <c r="U218" i="1"/>
  <c r="F219" i="1"/>
  <c r="I219" i="1"/>
  <c r="M219" i="1"/>
  <c r="N219" i="1"/>
  <c r="T219" i="1"/>
  <c r="V219" i="1"/>
  <c r="F220" i="1"/>
  <c r="I220" i="1"/>
  <c r="M220" i="1"/>
  <c r="N220" i="1"/>
  <c r="F221" i="1"/>
  <c r="R221" i="1" s="1"/>
  <c r="I221" i="1"/>
  <c r="M221" i="1"/>
  <c r="N221" i="1"/>
  <c r="P221" i="1"/>
  <c r="T221" i="1"/>
  <c r="U221" i="1"/>
  <c r="V221" i="1"/>
  <c r="F222" i="1"/>
  <c r="V222" i="1" s="1"/>
  <c r="I222" i="1"/>
  <c r="M222" i="1"/>
  <c r="N222" i="1"/>
  <c r="P222" i="1"/>
  <c r="Q222" i="1"/>
  <c r="R222" i="1"/>
  <c r="S222" i="1"/>
  <c r="T222" i="1"/>
  <c r="U222" i="1"/>
  <c r="F223" i="1"/>
  <c r="R223" i="1" s="1"/>
  <c r="I223" i="1"/>
  <c r="M223" i="1"/>
  <c r="N223" i="1"/>
  <c r="P223" i="1"/>
  <c r="Q223" i="1"/>
  <c r="S223" i="1"/>
  <c r="T223" i="1"/>
  <c r="U223" i="1"/>
  <c r="V223" i="1"/>
  <c r="F224" i="1"/>
  <c r="I224" i="1"/>
  <c r="M224" i="1"/>
  <c r="N224" i="1"/>
  <c r="S224" i="1"/>
  <c r="T224" i="1"/>
  <c r="F225" i="1"/>
  <c r="I225" i="1"/>
  <c r="M225" i="1"/>
  <c r="N225" i="1"/>
  <c r="P225" i="1"/>
  <c r="Q225" i="1"/>
  <c r="T225" i="1"/>
  <c r="U225" i="1"/>
  <c r="F226" i="1"/>
  <c r="V226" i="1" s="1"/>
  <c r="I226" i="1"/>
  <c r="M226" i="1"/>
  <c r="N226" i="1"/>
  <c r="P226" i="1"/>
  <c r="Q226" i="1"/>
  <c r="S226" i="1"/>
  <c r="T226" i="1"/>
  <c r="U226" i="1"/>
  <c r="F227" i="1"/>
  <c r="I227" i="1"/>
  <c r="M227" i="1"/>
  <c r="N227" i="1"/>
  <c r="S227" i="1"/>
  <c r="T227" i="1"/>
  <c r="F228" i="1"/>
  <c r="I228" i="1"/>
  <c r="M228" i="1"/>
  <c r="N228" i="1"/>
  <c r="P228" i="1"/>
  <c r="R228" i="1"/>
  <c r="S228" i="1"/>
  <c r="F229" i="1"/>
  <c r="R229" i="1" s="1"/>
  <c r="I229" i="1"/>
  <c r="M229" i="1"/>
  <c r="N229" i="1"/>
  <c r="P229" i="1"/>
  <c r="T229" i="1"/>
  <c r="U229" i="1"/>
  <c r="V229" i="1"/>
  <c r="F230" i="1"/>
  <c r="V230" i="1" s="1"/>
  <c r="I230" i="1"/>
  <c r="M230" i="1"/>
  <c r="N230" i="1"/>
  <c r="P230" i="1"/>
  <c r="Q230" i="1"/>
  <c r="R230" i="1"/>
  <c r="S230" i="1"/>
  <c r="T230" i="1"/>
  <c r="U230" i="1"/>
  <c r="F231" i="1"/>
  <c r="R231" i="1" s="1"/>
  <c r="I231" i="1"/>
  <c r="M231" i="1"/>
  <c r="N231" i="1"/>
  <c r="P231" i="1"/>
  <c r="Q231" i="1"/>
  <c r="S231" i="1"/>
  <c r="T231" i="1"/>
  <c r="U231" i="1"/>
  <c r="V231" i="1"/>
  <c r="F232" i="1"/>
  <c r="I232" i="1"/>
  <c r="M232" i="1"/>
  <c r="N232" i="1"/>
  <c r="S232" i="1"/>
  <c r="T232" i="1"/>
  <c r="F233" i="1"/>
  <c r="I233" i="1"/>
  <c r="M233" i="1"/>
  <c r="N233" i="1"/>
  <c r="P233" i="1"/>
  <c r="Q233" i="1"/>
  <c r="T233" i="1"/>
  <c r="U233" i="1"/>
  <c r="F234" i="1"/>
  <c r="V234" i="1" s="1"/>
  <c r="I234" i="1"/>
  <c r="M234" i="1"/>
  <c r="N234" i="1"/>
  <c r="P234" i="1"/>
  <c r="Q234" i="1"/>
  <c r="S234" i="1"/>
  <c r="T234" i="1"/>
  <c r="U234" i="1"/>
  <c r="F235" i="1"/>
  <c r="S235" i="1" s="1"/>
  <c r="I235" i="1"/>
  <c r="M235" i="1"/>
  <c r="N235" i="1"/>
  <c r="T235" i="1"/>
  <c r="F236" i="1"/>
  <c r="I236" i="1"/>
  <c r="M236" i="1"/>
  <c r="N236" i="1"/>
  <c r="R236" i="1"/>
  <c r="S236" i="1"/>
  <c r="F237" i="1"/>
  <c r="R237" i="1" s="1"/>
  <c r="I237" i="1"/>
  <c r="M237" i="1"/>
  <c r="N237" i="1"/>
  <c r="P237" i="1"/>
  <c r="T237" i="1"/>
  <c r="U237" i="1"/>
  <c r="V237" i="1"/>
  <c r="F238" i="1"/>
  <c r="V238" i="1" s="1"/>
  <c r="I238" i="1"/>
  <c r="M238" i="1"/>
  <c r="N238" i="1"/>
  <c r="P238" i="1"/>
  <c r="Q238" i="1"/>
  <c r="R238" i="1"/>
  <c r="S238" i="1"/>
  <c r="T238" i="1"/>
  <c r="U238" i="1"/>
  <c r="F239" i="1"/>
  <c r="R239" i="1" s="1"/>
  <c r="I239" i="1"/>
  <c r="M239" i="1"/>
  <c r="N239" i="1"/>
  <c r="P239" i="1"/>
  <c r="Q239" i="1"/>
  <c r="S239" i="1"/>
  <c r="T239" i="1"/>
  <c r="U239" i="1"/>
  <c r="V239" i="1"/>
  <c r="F240" i="1"/>
  <c r="I240" i="1"/>
  <c r="M240" i="1"/>
  <c r="N240" i="1"/>
  <c r="F241" i="1"/>
  <c r="I241" i="1"/>
  <c r="M241" i="1"/>
  <c r="N241" i="1"/>
  <c r="P241" i="1"/>
  <c r="U241" i="1"/>
  <c r="F242" i="1"/>
  <c r="V242" i="1" s="1"/>
  <c r="I242" i="1"/>
  <c r="M242" i="1"/>
  <c r="N242" i="1"/>
  <c r="P242" i="1"/>
  <c r="Q242" i="1"/>
  <c r="S242" i="1"/>
  <c r="T242" i="1"/>
  <c r="U242" i="1"/>
  <c r="F243" i="1"/>
  <c r="I243" i="1"/>
  <c r="M243" i="1"/>
  <c r="N243" i="1"/>
  <c r="F244" i="1"/>
  <c r="I244" i="1"/>
  <c r="M244" i="1"/>
  <c r="N244" i="1"/>
  <c r="F245" i="1"/>
  <c r="R245" i="1" s="1"/>
  <c r="I245" i="1"/>
  <c r="M245" i="1"/>
  <c r="N245" i="1"/>
  <c r="P245" i="1"/>
  <c r="T245" i="1"/>
  <c r="U245" i="1"/>
  <c r="V245" i="1"/>
  <c r="F246" i="1"/>
  <c r="V246" i="1" s="1"/>
  <c r="I246" i="1"/>
  <c r="M246" i="1"/>
  <c r="N246" i="1"/>
  <c r="P246" i="1"/>
  <c r="Q246" i="1"/>
  <c r="R246" i="1"/>
  <c r="S246" i="1"/>
  <c r="T246" i="1"/>
  <c r="U246" i="1"/>
  <c r="F247" i="1"/>
  <c r="R247" i="1" s="1"/>
  <c r="I247" i="1"/>
  <c r="M247" i="1"/>
  <c r="N247" i="1"/>
  <c r="P247" i="1"/>
  <c r="Q247" i="1"/>
  <c r="S247" i="1"/>
  <c r="T247" i="1"/>
  <c r="U247" i="1"/>
  <c r="V247" i="1"/>
  <c r="F248" i="1"/>
  <c r="I248" i="1"/>
  <c r="M248" i="1"/>
  <c r="N248" i="1"/>
  <c r="S248" i="1"/>
  <c r="T248" i="1"/>
  <c r="F249" i="1"/>
  <c r="I249" i="1"/>
  <c r="M249" i="1"/>
  <c r="N249" i="1"/>
  <c r="F250" i="1"/>
  <c r="V250" i="1" s="1"/>
  <c r="I250" i="1"/>
  <c r="M250" i="1"/>
  <c r="N250" i="1"/>
  <c r="P250" i="1"/>
  <c r="Q250" i="1"/>
  <c r="S250" i="1"/>
  <c r="T250" i="1"/>
  <c r="U250" i="1"/>
  <c r="F251" i="1"/>
  <c r="I251" i="1"/>
  <c r="M251" i="1"/>
  <c r="N251" i="1"/>
  <c r="S251" i="1"/>
  <c r="T251" i="1"/>
  <c r="V251" i="1"/>
  <c r="F252" i="1"/>
  <c r="I252" i="1"/>
  <c r="M252" i="1"/>
  <c r="N252" i="1"/>
  <c r="P252" i="1"/>
  <c r="R252" i="1"/>
  <c r="S252" i="1"/>
  <c r="F253" i="1"/>
  <c r="R253" i="1" s="1"/>
  <c r="I253" i="1"/>
  <c r="M253" i="1"/>
  <c r="N253" i="1"/>
  <c r="P253" i="1"/>
  <c r="T253" i="1"/>
  <c r="U253" i="1"/>
  <c r="V253" i="1"/>
  <c r="F254" i="1"/>
  <c r="V254" i="1" s="1"/>
  <c r="I254" i="1"/>
  <c r="M254" i="1"/>
  <c r="N254" i="1"/>
  <c r="P254" i="1"/>
  <c r="Q254" i="1"/>
  <c r="R254" i="1"/>
  <c r="S254" i="1"/>
  <c r="T254" i="1"/>
  <c r="U254" i="1"/>
  <c r="F255" i="1"/>
  <c r="R255" i="1" s="1"/>
  <c r="I255" i="1"/>
  <c r="M255" i="1"/>
  <c r="N255" i="1"/>
  <c r="P255" i="1"/>
  <c r="Q255" i="1"/>
  <c r="S255" i="1"/>
  <c r="T255" i="1"/>
  <c r="U255" i="1"/>
  <c r="V255" i="1"/>
  <c r="F256" i="1"/>
  <c r="I256" i="1"/>
  <c r="M256" i="1"/>
  <c r="N256" i="1"/>
  <c r="S256" i="1"/>
  <c r="T256" i="1"/>
  <c r="F257" i="1"/>
  <c r="I257" i="1"/>
  <c r="M257" i="1"/>
  <c r="N257" i="1"/>
  <c r="F258" i="1"/>
  <c r="V258" i="1" s="1"/>
  <c r="I258" i="1"/>
  <c r="M258" i="1"/>
  <c r="N258" i="1"/>
  <c r="P258" i="1"/>
  <c r="Q258" i="1"/>
  <c r="S258" i="1"/>
  <c r="T258" i="1"/>
  <c r="U258" i="1"/>
  <c r="F259" i="1"/>
  <c r="I259" i="1"/>
  <c r="M259" i="1"/>
  <c r="N259" i="1"/>
  <c r="T259" i="1"/>
  <c r="V259" i="1"/>
  <c r="F260" i="1"/>
  <c r="I260" i="1"/>
  <c r="M260" i="1"/>
  <c r="N260" i="1"/>
  <c r="R260" i="1"/>
  <c r="S260" i="1"/>
  <c r="F261" i="1"/>
  <c r="R261" i="1" s="1"/>
  <c r="I261" i="1"/>
  <c r="M261" i="1"/>
  <c r="N261" i="1"/>
  <c r="P261" i="1"/>
  <c r="T261" i="1"/>
  <c r="U261" i="1"/>
  <c r="V261" i="1"/>
  <c r="F262" i="1"/>
  <c r="V262" i="1" s="1"/>
  <c r="I262" i="1"/>
  <c r="M262" i="1"/>
  <c r="N262" i="1"/>
  <c r="P262" i="1"/>
  <c r="Q262" i="1"/>
  <c r="R262" i="1"/>
  <c r="S262" i="1"/>
  <c r="T262" i="1"/>
  <c r="U262" i="1"/>
  <c r="F263" i="1"/>
  <c r="R263" i="1" s="1"/>
  <c r="I263" i="1"/>
  <c r="M263" i="1"/>
  <c r="N263" i="1"/>
  <c r="P263" i="1"/>
  <c r="Q263" i="1"/>
  <c r="S263" i="1"/>
  <c r="T263" i="1"/>
  <c r="U263" i="1"/>
  <c r="V263" i="1"/>
  <c r="F264" i="1"/>
  <c r="I264" i="1"/>
  <c r="M264" i="1"/>
  <c r="N264" i="1"/>
  <c r="S264" i="1"/>
  <c r="F265" i="1"/>
  <c r="I265" i="1"/>
  <c r="M265" i="1"/>
  <c r="N265" i="1"/>
  <c r="P265" i="1"/>
  <c r="Q265" i="1"/>
  <c r="U265" i="1"/>
  <c r="F266" i="1"/>
  <c r="V266" i="1" s="1"/>
  <c r="I266" i="1"/>
  <c r="M266" i="1"/>
  <c r="N266" i="1"/>
  <c r="P266" i="1"/>
  <c r="Q266" i="1"/>
  <c r="S266" i="1"/>
  <c r="T266" i="1"/>
  <c r="U266" i="1"/>
  <c r="F267" i="1"/>
  <c r="I267" i="1"/>
  <c r="M267" i="1"/>
  <c r="N267" i="1"/>
  <c r="S267" i="1"/>
  <c r="F268" i="1"/>
  <c r="I268" i="1"/>
  <c r="M268" i="1"/>
  <c r="N268" i="1"/>
  <c r="P268" i="1"/>
  <c r="R268" i="1"/>
  <c r="F269" i="1"/>
  <c r="R269" i="1" s="1"/>
  <c r="I269" i="1"/>
  <c r="M269" i="1"/>
  <c r="N269" i="1"/>
  <c r="P269" i="1"/>
  <c r="T269" i="1"/>
  <c r="U269" i="1"/>
  <c r="V269" i="1"/>
  <c r="F270" i="1"/>
  <c r="V270" i="1" s="1"/>
  <c r="I270" i="1"/>
  <c r="M270" i="1"/>
  <c r="N270" i="1"/>
  <c r="P270" i="1"/>
  <c r="Q270" i="1"/>
  <c r="R270" i="1"/>
  <c r="S270" i="1"/>
  <c r="T270" i="1"/>
  <c r="U270" i="1"/>
  <c r="F271" i="1"/>
  <c r="R271" i="1" s="1"/>
  <c r="I271" i="1"/>
  <c r="M271" i="1"/>
  <c r="N271" i="1"/>
  <c r="P271" i="1"/>
  <c r="Q271" i="1"/>
  <c r="S271" i="1"/>
  <c r="T271" i="1"/>
  <c r="U271" i="1"/>
  <c r="V271" i="1"/>
  <c r="F272" i="1"/>
  <c r="I272" i="1"/>
  <c r="M272" i="1"/>
  <c r="N272" i="1"/>
  <c r="S272" i="1"/>
  <c r="F273" i="1"/>
  <c r="I273" i="1"/>
  <c r="M273" i="1"/>
  <c r="N273" i="1"/>
  <c r="P273" i="1"/>
  <c r="Q273" i="1"/>
  <c r="U273" i="1"/>
  <c r="F274" i="1"/>
  <c r="V274" i="1" s="1"/>
  <c r="I274" i="1"/>
  <c r="M274" i="1"/>
  <c r="N274" i="1"/>
  <c r="P274" i="1"/>
  <c r="Q274" i="1"/>
  <c r="S274" i="1"/>
  <c r="T274" i="1"/>
  <c r="U274" i="1"/>
  <c r="F275" i="1"/>
  <c r="I275" i="1"/>
  <c r="M275" i="1"/>
  <c r="N275" i="1"/>
  <c r="S275" i="1"/>
  <c r="T275" i="1"/>
  <c r="V275" i="1"/>
  <c r="F276" i="1"/>
  <c r="I276" i="1"/>
  <c r="M276" i="1"/>
  <c r="N276" i="1"/>
  <c r="P276" i="1"/>
  <c r="R276" i="1"/>
  <c r="F277" i="1"/>
  <c r="R277" i="1" s="1"/>
  <c r="I277" i="1"/>
  <c r="M277" i="1"/>
  <c r="N277" i="1"/>
  <c r="P277" i="1"/>
  <c r="T277" i="1"/>
  <c r="U277" i="1"/>
  <c r="V277" i="1"/>
  <c r="F278" i="1"/>
  <c r="V278" i="1" s="1"/>
  <c r="I278" i="1"/>
  <c r="M278" i="1"/>
  <c r="N278" i="1"/>
  <c r="P278" i="1"/>
  <c r="Q278" i="1"/>
  <c r="R278" i="1"/>
  <c r="S278" i="1"/>
  <c r="T278" i="1"/>
  <c r="U278" i="1"/>
  <c r="F279" i="1"/>
  <c r="R279" i="1" s="1"/>
  <c r="I279" i="1"/>
  <c r="M279" i="1"/>
  <c r="N279" i="1"/>
  <c r="P279" i="1"/>
  <c r="Q279" i="1"/>
  <c r="S279" i="1"/>
  <c r="T279" i="1"/>
  <c r="U279" i="1"/>
  <c r="V279" i="1"/>
  <c r="F280" i="1"/>
  <c r="I280" i="1"/>
  <c r="M280" i="1"/>
  <c r="N280" i="1"/>
  <c r="F281" i="1"/>
  <c r="I281" i="1"/>
  <c r="M281" i="1"/>
  <c r="N281" i="1"/>
  <c r="F282" i="1"/>
  <c r="V282" i="1" s="1"/>
  <c r="I282" i="1"/>
  <c r="M282" i="1"/>
  <c r="N282" i="1"/>
  <c r="P282" i="1"/>
  <c r="Q282" i="1"/>
  <c r="S282" i="1"/>
  <c r="T282" i="1"/>
  <c r="U282" i="1"/>
  <c r="F283" i="1"/>
  <c r="I283" i="1"/>
  <c r="M283" i="1"/>
  <c r="N283" i="1"/>
  <c r="T283" i="1"/>
  <c r="V283" i="1"/>
  <c r="F284" i="1"/>
  <c r="I284" i="1"/>
  <c r="M284" i="1"/>
  <c r="N284" i="1"/>
  <c r="F285" i="1"/>
  <c r="R285" i="1" s="1"/>
  <c r="I285" i="1"/>
  <c r="M285" i="1"/>
  <c r="N285" i="1"/>
  <c r="P285" i="1"/>
  <c r="T285" i="1"/>
  <c r="U285" i="1"/>
  <c r="V285" i="1"/>
  <c r="F286" i="1"/>
  <c r="V286" i="1" s="1"/>
  <c r="I286" i="1"/>
  <c r="M286" i="1"/>
  <c r="N286" i="1"/>
  <c r="P286" i="1"/>
  <c r="Q286" i="1"/>
  <c r="R286" i="1"/>
  <c r="S286" i="1"/>
  <c r="T286" i="1"/>
  <c r="U286" i="1"/>
  <c r="F287" i="1"/>
  <c r="R287" i="1" s="1"/>
  <c r="I287" i="1"/>
  <c r="M287" i="1"/>
  <c r="N287" i="1"/>
  <c r="P287" i="1"/>
  <c r="Q287" i="1"/>
  <c r="S287" i="1"/>
  <c r="T287" i="1"/>
  <c r="U287" i="1"/>
  <c r="V287" i="1"/>
  <c r="F288" i="1"/>
  <c r="I288" i="1"/>
  <c r="M288" i="1"/>
  <c r="N288" i="1"/>
  <c r="S288" i="1"/>
  <c r="T288" i="1"/>
  <c r="F289" i="1"/>
  <c r="I289" i="1"/>
  <c r="M289" i="1"/>
  <c r="N289" i="1"/>
  <c r="P289" i="1"/>
  <c r="Q289" i="1"/>
  <c r="T289" i="1"/>
  <c r="U289" i="1"/>
  <c r="F290" i="1"/>
  <c r="V290" i="1" s="1"/>
  <c r="I290" i="1"/>
  <c r="M290" i="1"/>
  <c r="N290" i="1"/>
  <c r="P290" i="1"/>
  <c r="Q290" i="1"/>
  <c r="S290" i="1"/>
  <c r="T290" i="1"/>
  <c r="U290" i="1"/>
  <c r="F291" i="1"/>
  <c r="I291" i="1"/>
  <c r="M291" i="1"/>
  <c r="N291" i="1"/>
  <c r="S291" i="1"/>
  <c r="T291" i="1"/>
  <c r="F292" i="1"/>
  <c r="I292" i="1"/>
  <c r="M292" i="1"/>
  <c r="N292" i="1"/>
  <c r="P292" i="1"/>
  <c r="R292" i="1"/>
  <c r="S292" i="1"/>
  <c r="F293" i="1"/>
  <c r="R293" i="1" s="1"/>
  <c r="I293" i="1"/>
  <c r="M293" i="1"/>
  <c r="N293" i="1"/>
  <c r="P293" i="1"/>
  <c r="T293" i="1"/>
  <c r="U293" i="1"/>
  <c r="V293" i="1"/>
  <c r="F294" i="1"/>
  <c r="V294" i="1" s="1"/>
  <c r="I294" i="1"/>
  <c r="M294" i="1"/>
  <c r="N294" i="1"/>
  <c r="P294" i="1"/>
  <c r="Q294" i="1"/>
  <c r="R294" i="1"/>
  <c r="S294" i="1"/>
  <c r="T294" i="1"/>
  <c r="U294" i="1"/>
  <c r="F295" i="1"/>
  <c r="R295" i="1" s="1"/>
  <c r="I295" i="1"/>
  <c r="M295" i="1"/>
  <c r="N295" i="1"/>
  <c r="P295" i="1"/>
  <c r="Q295" i="1"/>
  <c r="S295" i="1"/>
  <c r="T295" i="1"/>
  <c r="U295" i="1"/>
  <c r="V295" i="1"/>
  <c r="F296" i="1"/>
  <c r="I296" i="1"/>
  <c r="M296" i="1"/>
  <c r="N296" i="1"/>
  <c r="S296" i="1"/>
  <c r="T296" i="1"/>
  <c r="F297" i="1"/>
  <c r="I297" i="1"/>
  <c r="M297" i="1"/>
  <c r="N297" i="1"/>
  <c r="P297" i="1"/>
  <c r="Q297" i="1"/>
  <c r="T297" i="1"/>
  <c r="U297" i="1"/>
  <c r="F298" i="1"/>
  <c r="V298" i="1" s="1"/>
  <c r="I298" i="1"/>
  <c r="M298" i="1"/>
  <c r="N298" i="1"/>
  <c r="P298" i="1"/>
  <c r="Q298" i="1"/>
  <c r="S298" i="1"/>
  <c r="T298" i="1"/>
  <c r="U298" i="1"/>
  <c r="F299" i="1"/>
  <c r="I299" i="1"/>
  <c r="M299" i="1"/>
  <c r="N299" i="1"/>
  <c r="S299" i="1"/>
  <c r="T299" i="1"/>
  <c r="F300" i="1"/>
  <c r="I300" i="1"/>
  <c r="M300" i="1"/>
  <c r="N300" i="1"/>
  <c r="R300" i="1"/>
  <c r="S300" i="1"/>
  <c r="F201" i="5"/>
  <c r="R201" i="5" s="1"/>
  <c r="I201" i="5"/>
  <c r="M201" i="5"/>
  <c r="N201" i="5"/>
  <c r="P201" i="5"/>
  <c r="T201" i="5"/>
  <c r="U201" i="5"/>
  <c r="V201" i="5"/>
  <c r="F202" i="5"/>
  <c r="V202" i="5" s="1"/>
  <c r="I202" i="5"/>
  <c r="M202" i="5"/>
  <c r="N202" i="5"/>
  <c r="P202" i="5"/>
  <c r="Q202" i="5"/>
  <c r="R202" i="5"/>
  <c r="S202" i="5"/>
  <c r="T202" i="5"/>
  <c r="U202" i="5"/>
  <c r="F203" i="5"/>
  <c r="R203" i="5" s="1"/>
  <c r="I203" i="5"/>
  <c r="M203" i="5"/>
  <c r="N203" i="5"/>
  <c r="P203" i="5"/>
  <c r="Q203" i="5"/>
  <c r="S203" i="5"/>
  <c r="T203" i="5"/>
  <c r="U203" i="5"/>
  <c r="V203" i="5"/>
  <c r="F204" i="5"/>
  <c r="I204" i="5"/>
  <c r="M204" i="5"/>
  <c r="N204" i="5"/>
  <c r="F205" i="5"/>
  <c r="I205" i="5"/>
  <c r="M205" i="5"/>
  <c r="N205" i="5"/>
  <c r="P205" i="5"/>
  <c r="U205" i="5"/>
  <c r="F206" i="5"/>
  <c r="V206" i="5" s="1"/>
  <c r="I206" i="5"/>
  <c r="M206" i="5"/>
  <c r="N206" i="5"/>
  <c r="P206" i="5"/>
  <c r="Q206" i="5"/>
  <c r="S206" i="5"/>
  <c r="T206" i="5"/>
  <c r="U206" i="5"/>
  <c r="F207" i="5"/>
  <c r="I207" i="5"/>
  <c r="M207" i="5"/>
  <c r="N207" i="5"/>
  <c r="F208" i="5"/>
  <c r="I208" i="5"/>
  <c r="M208" i="5"/>
  <c r="N208" i="5"/>
  <c r="F209" i="5"/>
  <c r="R209" i="5" s="1"/>
  <c r="I209" i="5"/>
  <c r="M209" i="5"/>
  <c r="N209" i="5"/>
  <c r="P209" i="5"/>
  <c r="T209" i="5"/>
  <c r="U209" i="5"/>
  <c r="V209" i="5"/>
  <c r="F210" i="5"/>
  <c r="V210" i="5" s="1"/>
  <c r="I210" i="5"/>
  <c r="M210" i="5"/>
  <c r="N210" i="5"/>
  <c r="P210" i="5"/>
  <c r="Q210" i="5"/>
  <c r="R210" i="5"/>
  <c r="S210" i="5"/>
  <c r="T210" i="5"/>
  <c r="U210" i="5"/>
  <c r="F211" i="5"/>
  <c r="R211" i="5" s="1"/>
  <c r="I211" i="5"/>
  <c r="M211" i="5"/>
  <c r="N211" i="5"/>
  <c r="P211" i="5"/>
  <c r="Q211" i="5"/>
  <c r="S211" i="5"/>
  <c r="T211" i="5"/>
  <c r="U211" i="5"/>
  <c r="V211" i="5"/>
  <c r="F212" i="5"/>
  <c r="I212" i="5"/>
  <c r="M212" i="5"/>
  <c r="N212" i="5"/>
  <c r="S212" i="5"/>
  <c r="T212" i="5"/>
  <c r="F213" i="5"/>
  <c r="I213" i="5"/>
  <c r="M213" i="5"/>
  <c r="N213" i="5"/>
  <c r="P213" i="5"/>
  <c r="U213" i="5"/>
  <c r="F214" i="5"/>
  <c r="V214" i="5" s="1"/>
  <c r="I214" i="5"/>
  <c r="M214" i="5"/>
  <c r="N214" i="5"/>
  <c r="P214" i="5"/>
  <c r="Q214" i="5"/>
  <c r="S214" i="5"/>
  <c r="T214" i="5"/>
  <c r="U214" i="5"/>
  <c r="F215" i="5"/>
  <c r="I215" i="5"/>
  <c r="M215" i="5"/>
  <c r="N215" i="5"/>
  <c r="S215" i="5"/>
  <c r="T215" i="5"/>
  <c r="V215" i="5"/>
  <c r="F216" i="5"/>
  <c r="I216" i="5"/>
  <c r="M216" i="5"/>
  <c r="N216" i="5"/>
  <c r="P216" i="5"/>
  <c r="R216" i="5"/>
  <c r="S216" i="5"/>
  <c r="F217" i="5"/>
  <c r="R217" i="5" s="1"/>
  <c r="I217" i="5"/>
  <c r="M217" i="5"/>
  <c r="N217" i="5"/>
  <c r="P217" i="5"/>
  <c r="T217" i="5"/>
  <c r="U217" i="5"/>
  <c r="V217" i="5"/>
  <c r="F218" i="5"/>
  <c r="V218" i="5" s="1"/>
  <c r="I218" i="5"/>
  <c r="M218" i="5"/>
  <c r="N218" i="5"/>
  <c r="P218" i="5"/>
  <c r="Q218" i="5"/>
  <c r="R218" i="5"/>
  <c r="S218" i="5"/>
  <c r="T218" i="5"/>
  <c r="U218" i="5"/>
  <c r="F219" i="5"/>
  <c r="R219" i="5" s="1"/>
  <c r="I219" i="5"/>
  <c r="M219" i="5"/>
  <c r="N219" i="5"/>
  <c r="P219" i="5"/>
  <c r="Q219" i="5"/>
  <c r="S219" i="5"/>
  <c r="T219" i="5"/>
  <c r="U219" i="5"/>
  <c r="V219" i="5"/>
  <c r="F220" i="5"/>
  <c r="I220" i="5"/>
  <c r="M220" i="5"/>
  <c r="N220" i="5"/>
  <c r="T220" i="5"/>
  <c r="F221" i="5"/>
  <c r="I221" i="5"/>
  <c r="M221" i="5"/>
  <c r="N221" i="5"/>
  <c r="F222" i="5"/>
  <c r="V222" i="5" s="1"/>
  <c r="I222" i="5"/>
  <c r="M222" i="5"/>
  <c r="N222" i="5"/>
  <c r="P222" i="5"/>
  <c r="Q222" i="5"/>
  <c r="S222" i="5"/>
  <c r="T222" i="5"/>
  <c r="U222" i="5"/>
  <c r="F223" i="5"/>
  <c r="I223" i="5"/>
  <c r="I1" i="5" s="1"/>
  <c r="M223" i="5"/>
  <c r="N223" i="5"/>
  <c r="T223" i="5"/>
  <c r="V223" i="5"/>
  <c r="F224" i="5"/>
  <c r="I224" i="5"/>
  <c r="M224" i="5"/>
  <c r="N224" i="5"/>
  <c r="S224" i="5"/>
  <c r="F225" i="5"/>
  <c r="R225" i="5" s="1"/>
  <c r="I225" i="5"/>
  <c r="M225" i="5"/>
  <c r="N225" i="5"/>
  <c r="P225" i="5"/>
  <c r="T225" i="5"/>
  <c r="U225" i="5"/>
  <c r="V225" i="5"/>
  <c r="F226" i="5"/>
  <c r="V226" i="5" s="1"/>
  <c r="I226" i="5"/>
  <c r="M226" i="5"/>
  <c r="N226" i="5"/>
  <c r="P226" i="5"/>
  <c r="Q226" i="5"/>
  <c r="R226" i="5"/>
  <c r="S226" i="5"/>
  <c r="T226" i="5"/>
  <c r="U226" i="5"/>
  <c r="F227" i="5"/>
  <c r="R227" i="5" s="1"/>
  <c r="I227" i="5"/>
  <c r="M227" i="5"/>
  <c r="N227" i="5"/>
  <c r="P227" i="5"/>
  <c r="Q227" i="5"/>
  <c r="S227" i="5"/>
  <c r="T227" i="5"/>
  <c r="U227" i="5"/>
  <c r="V227" i="5"/>
  <c r="F228" i="5"/>
  <c r="I228" i="5"/>
  <c r="M228" i="5"/>
  <c r="N228" i="5"/>
  <c r="S228" i="5"/>
  <c r="F229" i="5"/>
  <c r="I229" i="5"/>
  <c r="M229" i="5"/>
  <c r="N229" i="5"/>
  <c r="P229" i="5"/>
  <c r="Q229" i="5"/>
  <c r="U229" i="5"/>
  <c r="F230" i="5"/>
  <c r="V230" i="5" s="1"/>
  <c r="I230" i="5"/>
  <c r="M230" i="5"/>
  <c r="N230" i="5"/>
  <c r="P230" i="5"/>
  <c r="Q230" i="5"/>
  <c r="S230" i="5"/>
  <c r="T230" i="5"/>
  <c r="U230" i="5"/>
  <c r="F231" i="5"/>
  <c r="I231" i="5"/>
  <c r="M231" i="5"/>
  <c r="N231" i="5"/>
  <c r="S231" i="5"/>
  <c r="F232" i="5"/>
  <c r="I232" i="5"/>
  <c r="M232" i="5"/>
  <c r="N232" i="5"/>
  <c r="P232" i="5"/>
  <c r="R232" i="5"/>
  <c r="F233" i="5"/>
  <c r="R233" i="5" s="1"/>
  <c r="I233" i="5"/>
  <c r="M233" i="5"/>
  <c r="N233" i="5"/>
  <c r="P233" i="5"/>
  <c r="T233" i="5"/>
  <c r="U233" i="5"/>
  <c r="V233" i="5"/>
  <c r="F234" i="5"/>
  <c r="V234" i="5" s="1"/>
  <c r="I234" i="5"/>
  <c r="M234" i="5"/>
  <c r="N234" i="5"/>
  <c r="P234" i="5"/>
  <c r="Q234" i="5"/>
  <c r="R234" i="5"/>
  <c r="S234" i="5"/>
  <c r="T234" i="5"/>
  <c r="U234" i="5"/>
  <c r="F235" i="5"/>
  <c r="R235" i="5" s="1"/>
  <c r="I235" i="5"/>
  <c r="M235" i="5"/>
  <c r="N235" i="5"/>
  <c r="P235" i="5"/>
  <c r="Q235" i="5"/>
  <c r="S235" i="5"/>
  <c r="T235" i="5"/>
  <c r="U235" i="5"/>
  <c r="V235" i="5"/>
  <c r="F236" i="5"/>
  <c r="I236" i="5"/>
  <c r="M236" i="5"/>
  <c r="N236" i="5"/>
  <c r="S236" i="5"/>
  <c r="F237" i="5"/>
  <c r="I237" i="5"/>
  <c r="M237" i="5"/>
  <c r="N237" i="5"/>
  <c r="P237" i="5"/>
  <c r="Q237" i="5"/>
  <c r="U237" i="5"/>
  <c r="F238" i="5"/>
  <c r="V238" i="5" s="1"/>
  <c r="I238" i="5"/>
  <c r="M238" i="5"/>
  <c r="N238" i="5"/>
  <c r="P238" i="5"/>
  <c r="Q238" i="5"/>
  <c r="S238" i="5"/>
  <c r="T238" i="5"/>
  <c r="U238" i="5"/>
  <c r="F239" i="5"/>
  <c r="I239" i="5"/>
  <c r="M239" i="5"/>
  <c r="N239" i="5"/>
  <c r="S239" i="5"/>
  <c r="T239" i="5"/>
  <c r="V239" i="5"/>
  <c r="F240" i="5"/>
  <c r="I240" i="5"/>
  <c r="M240" i="5"/>
  <c r="N240" i="5"/>
  <c r="F241" i="5"/>
  <c r="R241" i="5" s="1"/>
  <c r="I241" i="5"/>
  <c r="M241" i="5"/>
  <c r="N241" i="5"/>
  <c r="P241" i="5"/>
  <c r="T241" i="5"/>
  <c r="U241" i="5"/>
  <c r="V241" i="5"/>
  <c r="F242" i="5"/>
  <c r="V242" i="5" s="1"/>
  <c r="I242" i="5"/>
  <c r="M242" i="5"/>
  <c r="N242" i="5"/>
  <c r="P242" i="5"/>
  <c r="Q242" i="5"/>
  <c r="R242" i="5"/>
  <c r="S242" i="5"/>
  <c r="T242" i="5"/>
  <c r="U242" i="5"/>
  <c r="F243" i="5"/>
  <c r="R243" i="5" s="1"/>
  <c r="I243" i="5"/>
  <c r="M243" i="5"/>
  <c r="N243" i="5"/>
  <c r="P243" i="5"/>
  <c r="Q243" i="5"/>
  <c r="S243" i="5"/>
  <c r="T243" i="5"/>
  <c r="U243" i="5"/>
  <c r="V243" i="5"/>
  <c r="F244" i="5"/>
  <c r="I244" i="5"/>
  <c r="M244" i="5"/>
  <c r="N244" i="5"/>
  <c r="F245" i="5"/>
  <c r="I245" i="5"/>
  <c r="M245" i="5"/>
  <c r="N245" i="5"/>
  <c r="F246" i="5"/>
  <c r="V246" i="5" s="1"/>
  <c r="I246" i="5"/>
  <c r="M246" i="5"/>
  <c r="N246" i="5"/>
  <c r="P246" i="5"/>
  <c r="Q246" i="5"/>
  <c r="S246" i="5"/>
  <c r="T246" i="5"/>
  <c r="U246" i="5"/>
  <c r="F247" i="5"/>
  <c r="I247" i="5"/>
  <c r="M247" i="5"/>
  <c r="N247" i="5"/>
  <c r="V247" i="5"/>
  <c r="F248" i="5"/>
  <c r="I248" i="5"/>
  <c r="M248" i="5"/>
  <c r="N248" i="5"/>
  <c r="F249" i="5"/>
  <c r="R249" i="5" s="1"/>
  <c r="I249" i="5"/>
  <c r="M249" i="5"/>
  <c r="N249" i="5"/>
  <c r="P249" i="5"/>
  <c r="T249" i="5"/>
  <c r="U249" i="5"/>
  <c r="V249" i="5"/>
  <c r="F250" i="5"/>
  <c r="V250" i="5" s="1"/>
  <c r="I250" i="5"/>
  <c r="M250" i="5"/>
  <c r="N250" i="5"/>
  <c r="P250" i="5"/>
  <c r="Q250" i="5"/>
  <c r="R250" i="5"/>
  <c r="S250" i="5"/>
  <c r="T250" i="5"/>
  <c r="U250" i="5"/>
  <c r="F251" i="5"/>
  <c r="R251" i="5" s="1"/>
  <c r="I251" i="5"/>
  <c r="M251" i="5"/>
  <c r="N251" i="5"/>
  <c r="P251" i="5"/>
  <c r="Q251" i="5"/>
  <c r="S251" i="5"/>
  <c r="T251" i="5"/>
  <c r="U251" i="5"/>
  <c r="V251" i="5"/>
  <c r="F252" i="5"/>
  <c r="V252" i="5" s="1"/>
  <c r="I252" i="5"/>
  <c r="M252" i="5"/>
  <c r="N252" i="5"/>
  <c r="P252" i="5"/>
  <c r="Q252" i="5"/>
  <c r="R252" i="5"/>
  <c r="S252" i="5"/>
  <c r="T252" i="5"/>
  <c r="U252" i="5"/>
  <c r="F253" i="5"/>
  <c r="R253" i="5" s="1"/>
  <c r="I253" i="5"/>
  <c r="M253" i="5"/>
  <c r="N253" i="5"/>
  <c r="P253" i="5"/>
  <c r="Q253" i="5"/>
  <c r="S253" i="5"/>
  <c r="T253" i="5"/>
  <c r="U253" i="5"/>
  <c r="V253" i="5"/>
  <c r="F254" i="5"/>
  <c r="V254" i="5" s="1"/>
  <c r="I254" i="5"/>
  <c r="M254" i="5"/>
  <c r="N254" i="5"/>
  <c r="P254" i="5"/>
  <c r="Q254" i="5"/>
  <c r="R254" i="5"/>
  <c r="S254" i="5"/>
  <c r="T254" i="5"/>
  <c r="U254" i="5"/>
  <c r="F255" i="5"/>
  <c r="R255" i="5" s="1"/>
  <c r="I255" i="5"/>
  <c r="M255" i="5"/>
  <c r="N255" i="5"/>
  <c r="P255" i="5"/>
  <c r="Q255" i="5"/>
  <c r="S255" i="5"/>
  <c r="T255" i="5"/>
  <c r="U255" i="5"/>
  <c r="V255" i="5"/>
  <c r="F256" i="5"/>
  <c r="V256" i="5" s="1"/>
  <c r="I256" i="5"/>
  <c r="M256" i="5"/>
  <c r="N256" i="5"/>
  <c r="P256" i="5"/>
  <c r="Q256" i="5"/>
  <c r="R256" i="5"/>
  <c r="S256" i="5"/>
  <c r="T256" i="5"/>
  <c r="U256" i="5"/>
  <c r="F257" i="5"/>
  <c r="R257" i="5" s="1"/>
  <c r="I257" i="5"/>
  <c r="M257" i="5"/>
  <c r="N257" i="5"/>
  <c r="P257" i="5"/>
  <c r="Q257" i="5"/>
  <c r="S257" i="5"/>
  <c r="T257" i="5"/>
  <c r="U257" i="5"/>
  <c r="V257" i="5"/>
  <c r="F258" i="5"/>
  <c r="V258" i="5" s="1"/>
  <c r="I258" i="5"/>
  <c r="M258" i="5"/>
  <c r="N258" i="5"/>
  <c r="P258" i="5"/>
  <c r="Q258" i="5"/>
  <c r="R258" i="5"/>
  <c r="S258" i="5"/>
  <c r="T258" i="5"/>
  <c r="U258" i="5"/>
  <c r="F259" i="5"/>
  <c r="R259" i="5" s="1"/>
  <c r="I259" i="5"/>
  <c r="M259" i="5"/>
  <c r="N259" i="5"/>
  <c r="P259" i="5"/>
  <c r="Q259" i="5"/>
  <c r="S259" i="5"/>
  <c r="T259" i="5"/>
  <c r="U259" i="5"/>
  <c r="V259" i="5"/>
  <c r="F260" i="5"/>
  <c r="V260" i="5" s="1"/>
  <c r="I260" i="5"/>
  <c r="M260" i="5"/>
  <c r="N260" i="5"/>
  <c r="P260" i="5"/>
  <c r="Q260" i="5"/>
  <c r="R260" i="5"/>
  <c r="S260" i="5"/>
  <c r="T260" i="5"/>
  <c r="U260" i="5"/>
  <c r="F261" i="5"/>
  <c r="R261" i="5" s="1"/>
  <c r="I261" i="5"/>
  <c r="M261" i="5"/>
  <c r="N261" i="5"/>
  <c r="P261" i="5"/>
  <c r="Q261" i="5"/>
  <c r="S261" i="5"/>
  <c r="T261" i="5"/>
  <c r="U261" i="5"/>
  <c r="V261" i="5"/>
  <c r="F262" i="5"/>
  <c r="V262" i="5" s="1"/>
  <c r="I262" i="5"/>
  <c r="M262" i="5"/>
  <c r="N262" i="5"/>
  <c r="P262" i="5"/>
  <c r="Q262" i="5"/>
  <c r="R262" i="5"/>
  <c r="S262" i="5"/>
  <c r="T262" i="5"/>
  <c r="U262" i="5"/>
  <c r="F263" i="5"/>
  <c r="R263" i="5" s="1"/>
  <c r="I263" i="5"/>
  <c r="M263" i="5"/>
  <c r="N263" i="5"/>
  <c r="P263" i="5"/>
  <c r="Q263" i="5"/>
  <c r="S263" i="5"/>
  <c r="T263" i="5"/>
  <c r="U263" i="5"/>
  <c r="V263" i="5"/>
  <c r="F264" i="5"/>
  <c r="V264" i="5" s="1"/>
  <c r="I264" i="5"/>
  <c r="M264" i="5"/>
  <c r="N264" i="5"/>
  <c r="P264" i="5"/>
  <c r="Q264" i="5"/>
  <c r="R264" i="5"/>
  <c r="S264" i="5"/>
  <c r="T264" i="5"/>
  <c r="U264" i="5"/>
  <c r="F265" i="5"/>
  <c r="R265" i="5" s="1"/>
  <c r="I265" i="5"/>
  <c r="M265" i="5"/>
  <c r="N265" i="5"/>
  <c r="P265" i="5"/>
  <c r="Q265" i="5"/>
  <c r="S265" i="5"/>
  <c r="T265" i="5"/>
  <c r="U265" i="5"/>
  <c r="V265" i="5"/>
  <c r="F266" i="5"/>
  <c r="V266" i="5" s="1"/>
  <c r="I266" i="5"/>
  <c r="M266" i="5"/>
  <c r="N266" i="5"/>
  <c r="P266" i="5"/>
  <c r="Q266" i="5"/>
  <c r="R266" i="5"/>
  <c r="S266" i="5"/>
  <c r="T266" i="5"/>
  <c r="U266" i="5"/>
  <c r="F267" i="5"/>
  <c r="R267" i="5" s="1"/>
  <c r="I267" i="5"/>
  <c r="M267" i="5"/>
  <c r="N267" i="5"/>
  <c r="P267" i="5"/>
  <c r="Q267" i="5"/>
  <c r="S267" i="5"/>
  <c r="T267" i="5"/>
  <c r="U267" i="5"/>
  <c r="V267" i="5"/>
  <c r="F268" i="5"/>
  <c r="V268" i="5" s="1"/>
  <c r="I268" i="5"/>
  <c r="M268" i="5"/>
  <c r="N268" i="5"/>
  <c r="P268" i="5"/>
  <c r="Q268" i="5"/>
  <c r="R268" i="5"/>
  <c r="S268" i="5"/>
  <c r="T268" i="5"/>
  <c r="U268" i="5"/>
  <c r="F269" i="5"/>
  <c r="R269" i="5" s="1"/>
  <c r="I269" i="5"/>
  <c r="M269" i="5"/>
  <c r="N269" i="5"/>
  <c r="P269" i="5"/>
  <c r="Q269" i="5"/>
  <c r="S269" i="5"/>
  <c r="T269" i="5"/>
  <c r="U269" i="5"/>
  <c r="V269" i="5"/>
  <c r="F270" i="5"/>
  <c r="V270" i="5" s="1"/>
  <c r="I270" i="5"/>
  <c r="M270" i="5"/>
  <c r="N270" i="5"/>
  <c r="P270" i="5"/>
  <c r="Q270" i="5"/>
  <c r="R270" i="5"/>
  <c r="S270" i="5"/>
  <c r="T270" i="5"/>
  <c r="U270" i="5"/>
  <c r="F271" i="5"/>
  <c r="R271" i="5" s="1"/>
  <c r="I271" i="5"/>
  <c r="M271" i="5"/>
  <c r="N271" i="5"/>
  <c r="P271" i="5"/>
  <c r="Q271" i="5"/>
  <c r="S271" i="5"/>
  <c r="T271" i="5"/>
  <c r="U271" i="5"/>
  <c r="V271" i="5"/>
  <c r="F272" i="5"/>
  <c r="V272" i="5" s="1"/>
  <c r="I272" i="5"/>
  <c r="M272" i="5"/>
  <c r="N272" i="5"/>
  <c r="P272" i="5"/>
  <c r="Q272" i="5"/>
  <c r="R272" i="5"/>
  <c r="S272" i="5"/>
  <c r="T272" i="5"/>
  <c r="U272" i="5"/>
  <c r="F273" i="5"/>
  <c r="R273" i="5" s="1"/>
  <c r="I273" i="5"/>
  <c r="M273" i="5"/>
  <c r="N273" i="5"/>
  <c r="P273" i="5"/>
  <c r="Q273" i="5"/>
  <c r="S273" i="5"/>
  <c r="T273" i="5"/>
  <c r="U273" i="5"/>
  <c r="V273" i="5"/>
  <c r="F274" i="5"/>
  <c r="V274" i="5" s="1"/>
  <c r="I274" i="5"/>
  <c r="M274" i="5"/>
  <c r="N274" i="5"/>
  <c r="P274" i="5"/>
  <c r="Q274" i="5"/>
  <c r="R274" i="5"/>
  <c r="S274" i="5"/>
  <c r="T274" i="5"/>
  <c r="U274" i="5"/>
  <c r="F275" i="5"/>
  <c r="R275" i="5" s="1"/>
  <c r="I275" i="5"/>
  <c r="M275" i="5"/>
  <c r="N275" i="5"/>
  <c r="P275" i="5"/>
  <c r="Q275" i="5"/>
  <c r="S275" i="5"/>
  <c r="T275" i="5"/>
  <c r="U275" i="5"/>
  <c r="V275" i="5"/>
  <c r="F276" i="5"/>
  <c r="V276" i="5" s="1"/>
  <c r="I276" i="5"/>
  <c r="M276" i="5"/>
  <c r="N276" i="5"/>
  <c r="P276" i="5"/>
  <c r="Q276" i="5"/>
  <c r="R276" i="5"/>
  <c r="S276" i="5"/>
  <c r="T276" i="5"/>
  <c r="U276" i="5"/>
  <c r="F277" i="5"/>
  <c r="R277" i="5" s="1"/>
  <c r="I277" i="5"/>
  <c r="M277" i="5"/>
  <c r="N277" i="5"/>
  <c r="P277" i="5"/>
  <c r="Q277" i="5"/>
  <c r="S277" i="5"/>
  <c r="T277" i="5"/>
  <c r="U277" i="5"/>
  <c r="V277" i="5"/>
  <c r="F278" i="5"/>
  <c r="V278" i="5" s="1"/>
  <c r="I278" i="5"/>
  <c r="M278" i="5"/>
  <c r="N278" i="5"/>
  <c r="P278" i="5"/>
  <c r="Q278" i="5"/>
  <c r="R278" i="5"/>
  <c r="S278" i="5"/>
  <c r="T278" i="5"/>
  <c r="U278" i="5"/>
  <c r="F279" i="5"/>
  <c r="R279" i="5" s="1"/>
  <c r="I279" i="5"/>
  <c r="M279" i="5"/>
  <c r="N279" i="5"/>
  <c r="P279" i="5"/>
  <c r="Q279" i="5"/>
  <c r="S279" i="5"/>
  <c r="T279" i="5"/>
  <c r="U279" i="5"/>
  <c r="V279" i="5"/>
  <c r="F280" i="5"/>
  <c r="V280" i="5" s="1"/>
  <c r="I280" i="5"/>
  <c r="M280" i="5"/>
  <c r="N280" i="5"/>
  <c r="P280" i="5"/>
  <c r="Q280" i="5"/>
  <c r="R280" i="5"/>
  <c r="S280" i="5"/>
  <c r="T280" i="5"/>
  <c r="U280" i="5"/>
  <c r="F281" i="5"/>
  <c r="R281" i="5" s="1"/>
  <c r="I281" i="5"/>
  <c r="M281" i="5"/>
  <c r="N281" i="5"/>
  <c r="P281" i="5"/>
  <c r="Q281" i="5"/>
  <c r="S281" i="5"/>
  <c r="T281" i="5"/>
  <c r="U281" i="5"/>
  <c r="V281" i="5"/>
  <c r="F282" i="5"/>
  <c r="V282" i="5" s="1"/>
  <c r="I282" i="5"/>
  <c r="M282" i="5"/>
  <c r="N282" i="5"/>
  <c r="P282" i="5"/>
  <c r="Q282" i="5"/>
  <c r="R282" i="5"/>
  <c r="S282" i="5"/>
  <c r="T282" i="5"/>
  <c r="U282" i="5"/>
  <c r="F283" i="5"/>
  <c r="R283" i="5" s="1"/>
  <c r="I283" i="5"/>
  <c r="M283" i="5"/>
  <c r="N283" i="5"/>
  <c r="P283" i="5"/>
  <c r="Q283" i="5"/>
  <c r="S283" i="5"/>
  <c r="T283" i="5"/>
  <c r="U283" i="5"/>
  <c r="V283" i="5"/>
  <c r="F284" i="5"/>
  <c r="V284" i="5" s="1"/>
  <c r="I284" i="5"/>
  <c r="M284" i="5"/>
  <c r="N284" i="5"/>
  <c r="P284" i="5"/>
  <c r="Q284" i="5"/>
  <c r="R284" i="5"/>
  <c r="S284" i="5"/>
  <c r="T284" i="5"/>
  <c r="U284" i="5"/>
  <c r="F285" i="5"/>
  <c r="R285" i="5" s="1"/>
  <c r="I285" i="5"/>
  <c r="M285" i="5"/>
  <c r="N285" i="5"/>
  <c r="P285" i="5"/>
  <c r="Q285" i="5"/>
  <c r="S285" i="5"/>
  <c r="T285" i="5"/>
  <c r="U285" i="5"/>
  <c r="V285" i="5"/>
  <c r="F286" i="5"/>
  <c r="V286" i="5" s="1"/>
  <c r="I286" i="5"/>
  <c r="M286" i="5"/>
  <c r="N286" i="5"/>
  <c r="P286" i="5"/>
  <c r="Q286" i="5"/>
  <c r="R286" i="5"/>
  <c r="S286" i="5"/>
  <c r="T286" i="5"/>
  <c r="U286" i="5"/>
  <c r="F287" i="5"/>
  <c r="R287" i="5" s="1"/>
  <c r="I287" i="5"/>
  <c r="M287" i="5"/>
  <c r="N287" i="5"/>
  <c r="P287" i="5"/>
  <c r="Q287" i="5"/>
  <c r="S287" i="5"/>
  <c r="T287" i="5"/>
  <c r="U287" i="5"/>
  <c r="V287" i="5"/>
  <c r="F288" i="5"/>
  <c r="V288" i="5" s="1"/>
  <c r="I288" i="5"/>
  <c r="M288" i="5"/>
  <c r="N288" i="5"/>
  <c r="P288" i="5"/>
  <c r="Q288" i="5"/>
  <c r="R288" i="5"/>
  <c r="S288" i="5"/>
  <c r="T288" i="5"/>
  <c r="U288" i="5"/>
  <c r="F289" i="5"/>
  <c r="R289" i="5" s="1"/>
  <c r="I289" i="5"/>
  <c r="M289" i="5"/>
  <c r="N289" i="5"/>
  <c r="P289" i="5"/>
  <c r="Q289" i="5"/>
  <c r="S289" i="5"/>
  <c r="T289" i="5"/>
  <c r="U289" i="5"/>
  <c r="V289" i="5"/>
  <c r="F290" i="5"/>
  <c r="V290" i="5" s="1"/>
  <c r="I290" i="5"/>
  <c r="M290" i="5"/>
  <c r="N290" i="5"/>
  <c r="P290" i="5"/>
  <c r="Q290" i="5"/>
  <c r="R290" i="5"/>
  <c r="S290" i="5"/>
  <c r="T290" i="5"/>
  <c r="U290" i="5"/>
  <c r="F291" i="5"/>
  <c r="R291" i="5" s="1"/>
  <c r="I291" i="5"/>
  <c r="M291" i="5"/>
  <c r="N291" i="5"/>
  <c r="P291" i="5"/>
  <c r="Q291" i="5"/>
  <c r="S291" i="5"/>
  <c r="T291" i="5"/>
  <c r="U291" i="5"/>
  <c r="V291" i="5"/>
  <c r="F292" i="5"/>
  <c r="V292" i="5" s="1"/>
  <c r="I292" i="5"/>
  <c r="M292" i="5"/>
  <c r="N292" i="5"/>
  <c r="P292" i="5"/>
  <c r="Q292" i="5"/>
  <c r="R292" i="5"/>
  <c r="S292" i="5"/>
  <c r="T292" i="5"/>
  <c r="U292" i="5"/>
  <c r="F293" i="5"/>
  <c r="R293" i="5" s="1"/>
  <c r="I293" i="5"/>
  <c r="M293" i="5"/>
  <c r="N293" i="5"/>
  <c r="P293" i="5"/>
  <c r="Q293" i="5"/>
  <c r="S293" i="5"/>
  <c r="T293" i="5"/>
  <c r="U293" i="5"/>
  <c r="V293" i="5"/>
  <c r="F294" i="5"/>
  <c r="V294" i="5" s="1"/>
  <c r="I294" i="5"/>
  <c r="M294" i="5"/>
  <c r="N294" i="5"/>
  <c r="P294" i="5"/>
  <c r="Q294" i="5"/>
  <c r="R294" i="5"/>
  <c r="S294" i="5"/>
  <c r="T294" i="5"/>
  <c r="U294" i="5"/>
  <c r="F295" i="5"/>
  <c r="R295" i="5" s="1"/>
  <c r="I295" i="5"/>
  <c r="M295" i="5"/>
  <c r="N295" i="5"/>
  <c r="P295" i="5"/>
  <c r="Q295" i="5"/>
  <c r="S295" i="5"/>
  <c r="T295" i="5"/>
  <c r="U295" i="5"/>
  <c r="V295" i="5"/>
  <c r="F296" i="5"/>
  <c r="V296" i="5" s="1"/>
  <c r="I296" i="5"/>
  <c r="M296" i="5"/>
  <c r="N296" i="5"/>
  <c r="P296" i="5"/>
  <c r="Q296" i="5"/>
  <c r="R296" i="5"/>
  <c r="S296" i="5"/>
  <c r="T296" i="5"/>
  <c r="U296" i="5"/>
  <c r="F297" i="5"/>
  <c r="R297" i="5" s="1"/>
  <c r="I297" i="5"/>
  <c r="M297" i="5"/>
  <c r="N297" i="5"/>
  <c r="P297" i="5"/>
  <c r="Q297" i="5"/>
  <c r="S297" i="5"/>
  <c r="T297" i="5"/>
  <c r="U297" i="5"/>
  <c r="V297" i="5"/>
  <c r="F298" i="5"/>
  <c r="V298" i="5" s="1"/>
  <c r="I298" i="5"/>
  <c r="M298" i="5"/>
  <c r="N298" i="5"/>
  <c r="P298" i="5"/>
  <c r="Q298" i="5"/>
  <c r="R298" i="5"/>
  <c r="S298" i="5"/>
  <c r="T298" i="5"/>
  <c r="U298" i="5"/>
  <c r="F299" i="5"/>
  <c r="R299" i="5" s="1"/>
  <c r="I299" i="5"/>
  <c r="M299" i="5"/>
  <c r="N299" i="5"/>
  <c r="P299" i="5"/>
  <c r="Q299" i="5"/>
  <c r="S299" i="5"/>
  <c r="T299" i="5"/>
  <c r="U299" i="5"/>
  <c r="V299" i="5"/>
  <c r="F300" i="5"/>
  <c r="V300" i="5" s="1"/>
  <c r="I300" i="5"/>
  <c r="M300" i="5"/>
  <c r="N300" i="5"/>
  <c r="P300" i="5"/>
  <c r="Q300" i="5"/>
  <c r="R300" i="5"/>
  <c r="S300" i="5"/>
  <c r="T300" i="5"/>
  <c r="U300" i="5"/>
  <c r="F201" i="6"/>
  <c r="R201" i="6" s="1"/>
  <c r="I201" i="6"/>
  <c r="M201" i="6"/>
  <c r="N201" i="6"/>
  <c r="P201" i="6"/>
  <c r="Q201" i="6"/>
  <c r="S201" i="6"/>
  <c r="T201" i="6"/>
  <c r="U201" i="6"/>
  <c r="V201" i="6"/>
  <c r="F202" i="6"/>
  <c r="V202" i="6" s="1"/>
  <c r="H202" i="6"/>
  <c r="I202" i="6"/>
  <c r="M202" i="6"/>
  <c r="N202" i="6"/>
  <c r="P202" i="6"/>
  <c r="Q202" i="6"/>
  <c r="R202" i="6"/>
  <c r="S202" i="6"/>
  <c r="T202" i="6"/>
  <c r="U202" i="6"/>
  <c r="F203" i="6"/>
  <c r="R203" i="6" s="1"/>
  <c r="I203" i="6"/>
  <c r="M203" i="6"/>
  <c r="N203" i="6"/>
  <c r="P203" i="6"/>
  <c r="Q203" i="6"/>
  <c r="S203" i="6"/>
  <c r="T203" i="6"/>
  <c r="U203" i="6"/>
  <c r="V203" i="6"/>
  <c r="F204" i="6"/>
  <c r="V204" i="6" s="1"/>
  <c r="H204" i="6"/>
  <c r="I204" i="6"/>
  <c r="M204" i="6"/>
  <c r="N204" i="6"/>
  <c r="P204" i="6"/>
  <c r="Q204" i="6"/>
  <c r="R204" i="6"/>
  <c r="S204" i="6"/>
  <c r="T204" i="6"/>
  <c r="U204" i="6"/>
  <c r="F205" i="6"/>
  <c r="R205" i="6" s="1"/>
  <c r="I205" i="6"/>
  <c r="M205" i="6"/>
  <c r="N205" i="6"/>
  <c r="P205" i="6"/>
  <c r="Q205" i="6"/>
  <c r="S205" i="6"/>
  <c r="T205" i="6"/>
  <c r="U205" i="6"/>
  <c r="V205" i="6"/>
  <c r="F206" i="6"/>
  <c r="V206" i="6" s="1"/>
  <c r="I206" i="6"/>
  <c r="M206" i="6"/>
  <c r="N206" i="6"/>
  <c r="P206" i="6"/>
  <c r="Q206" i="6"/>
  <c r="R206" i="6"/>
  <c r="S206" i="6"/>
  <c r="T206" i="6"/>
  <c r="U206" i="6"/>
  <c r="F207" i="6"/>
  <c r="R207" i="6" s="1"/>
  <c r="I207" i="6"/>
  <c r="M207" i="6"/>
  <c r="N207" i="6"/>
  <c r="P207" i="6"/>
  <c r="Q207" i="6"/>
  <c r="S207" i="6"/>
  <c r="T207" i="6"/>
  <c r="U207" i="6"/>
  <c r="V207" i="6"/>
  <c r="F208" i="6"/>
  <c r="V208" i="6" s="1"/>
  <c r="I208" i="6"/>
  <c r="M208" i="6"/>
  <c r="N208" i="6"/>
  <c r="P208" i="6"/>
  <c r="Q208" i="6"/>
  <c r="R208" i="6"/>
  <c r="S208" i="6"/>
  <c r="T208" i="6"/>
  <c r="U208" i="6"/>
  <c r="F209" i="6"/>
  <c r="R209" i="6" s="1"/>
  <c r="I209" i="6"/>
  <c r="M209" i="6"/>
  <c r="N209" i="6"/>
  <c r="P209" i="6"/>
  <c r="Q209" i="6"/>
  <c r="S209" i="6"/>
  <c r="T209" i="6"/>
  <c r="U209" i="6"/>
  <c r="V209" i="6"/>
  <c r="F210" i="6"/>
  <c r="V210" i="6" s="1"/>
  <c r="I210" i="6"/>
  <c r="M210" i="6"/>
  <c r="N210" i="6"/>
  <c r="P210" i="6"/>
  <c r="Q210" i="6"/>
  <c r="R210" i="6"/>
  <c r="S210" i="6"/>
  <c r="T210" i="6"/>
  <c r="U210" i="6"/>
  <c r="F211" i="6"/>
  <c r="R211" i="6" s="1"/>
  <c r="I211" i="6"/>
  <c r="M211" i="6"/>
  <c r="N211" i="6"/>
  <c r="P211" i="6"/>
  <c r="Q211" i="6"/>
  <c r="S211" i="6"/>
  <c r="T211" i="6"/>
  <c r="U211" i="6"/>
  <c r="V211" i="6"/>
  <c r="F212" i="6"/>
  <c r="V212" i="6" s="1"/>
  <c r="I212" i="6"/>
  <c r="M212" i="6"/>
  <c r="N212" i="6"/>
  <c r="P212" i="6"/>
  <c r="Q212" i="6"/>
  <c r="R212" i="6"/>
  <c r="S212" i="6"/>
  <c r="T212" i="6"/>
  <c r="U212" i="6"/>
  <c r="F213" i="6"/>
  <c r="R213" i="6" s="1"/>
  <c r="I213" i="6"/>
  <c r="M213" i="6"/>
  <c r="N213" i="6"/>
  <c r="P213" i="6"/>
  <c r="Q213" i="6"/>
  <c r="S213" i="6"/>
  <c r="T213" i="6"/>
  <c r="U213" i="6"/>
  <c r="V213" i="6"/>
  <c r="F214" i="6"/>
  <c r="V214" i="6" s="1"/>
  <c r="I214" i="6"/>
  <c r="M214" i="6"/>
  <c r="N214" i="6"/>
  <c r="P214" i="6"/>
  <c r="Q214" i="6"/>
  <c r="R214" i="6"/>
  <c r="S214" i="6"/>
  <c r="T214" i="6"/>
  <c r="U214" i="6"/>
  <c r="F215" i="6"/>
  <c r="R215" i="6" s="1"/>
  <c r="I215" i="6"/>
  <c r="M215" i="6"/>
  <c r="N215" i="6"/>
  <c r="P215" i="6"/>
  <c r="Q215" i="6"/>
  <c r="S215" i="6"/>
  <c r="T215" i="6"/>
  <c r="U215" i="6"/>
  <c r="V215" i="6"/>
  <c r="F216" i="6"/>
  <c r="V216" i="6" s="1"/>
  <c r="I216" i="6"/>
  <c r="M216" i="6"/>
  <c r="N216" i="6"/>
  <c r="P216" i="6"/>
  <c r="Q216" i="6"/>
  <c r="R216" i="6"/>
  <c r="S216" i="6"/>
  <c r="T216" i="6"/>
  <c r="U216" i="6"/>
  <c r="F217" i="6"/>
  <c r="R217" i="6" s="1"/>
  <c r="I217" i="6"/>
  <c r="M217" i="6"/>
  <c r="N217" i="6"/>
  <c r="P217" i="6"/>
  <c r="Q217" i="6"/>
  <c r="S217" i="6"/>
  <c r="T217" i="6"/>
  <c r="U217" i="6"/>
  <c r="V217" i="6"/>
  <c r="F218" i="6"/>
  <c r="V218" i="6" s="1"/>
  <c r="I218" i="6"/>
  <c r="M218" i="6"/>
  <c r="N218" i="6"/>
  <c r="P218" i="6"/>
  <c r="Q218" i="6"/>
  <c r="R218" i="6"/>
  <c r="S218" i="6"/>
  <c r="T218" i="6"/>
  <c r="U218" i="6"/>
  <c r="F219" i="6"/>
  <c r="R219" i="6" s="1"/>
  <c r="I219" i="6"/>
  <c r="M219" i="6"/>
  <c r="N219" i="6"/>
  <c r="P219" i="6"/>
  <c r="Q219" i="6"/>
  <c r="S219" i="6"/>
  <c r="T219" i="6"/>
  <c r="U219" i="6"/>
  <c r="V219" i="6"/>
  <c r="F220" i="6"/>
  <c r="V220" i="6" s="1"/>
  <c r="H220" i="6"/>
  <c r="I220" i="6"/>
  <c r="M220" i="6"/>
  <c r="N220" i="6"/>
  <c r="P220" i="6"/>
  <c r="Q220" i="6"/>
  <c r="R220" i="6"/>
  <c r="S220" i="6"/>
  <c r="T220" i="6"/>
  <c r="U220" i="6"/>
  <c r="F221" i="6"/>
  <c r="R221" i="6" s="1"/>
  <c r="I221" i="6"/>
  <c r="M221" i="6"/>
  <c r="N221" i="6"/>
  <c r="P221" i="6"/>
  <c r="Q221" i="6"/>
  <c r="S221" i="6"/>
  <c r="T221" i="6"/>
  <c r="U221" i="6"/>
  <c r="V221" i="6"/>
  <c r="F222" i="6"/>
  <c r="V222" i="6" s="1"/>
  <c r="I222" i="6"/>
  <c r="M222" i="6"/>
  <c r="N222" i="6"/>
  <c r="P222" i="6"/>
  <c r="Q222" i="6"/>
  <c r="R222" i="6"/>
  <c r="S222" i="6"/>
  <c r="T222" i="6"/>
  <c r="U222" i="6"/>
  <c r="F223" i="6"/>
  <c r="R223" i="6" s="1"/>
  <c r="I223" i="6"/>
  <c r="M223" i="6"/>
  <c r="N223" i="6"/>
  <c r="P223" i="6"/>
  <c r="Q223" i="6"/>
  <c r="S223" i="6"/>
  <c r="T223" i="6"/>
  <c r="U223" i="6"/>
  <c r="V223" i="6"/>
  <c r="F224" i="6"/>
  <c r="V224" i="6" s="1"/>
  <c r="I224" i="6"/>
  <c r="M224" i="6"/>
  <c r="N224" i="6"/>
  <c r="P224" i="6"/>
  <c r="Q224" i="6"/>
  <c r="R224" i="6"/>
  <c r="S224" i="6"/>
  <c r="T224" i="6"/>
  <c r="U224" i="6"/>
  <c r="F225" i="6"/>
  <c r="R225" i="6" s="1"/>
  <c r="I225" i="6"/>
  <c r="M225" i="6"/>
  <c r="N225" i="6"/>
  <c r="P225" i="6"/>
  <c r="Q225" i="6"/>
  <c r="S225" i="6"/>
  <c r="T225" i="6"/>
  <c r="U225" i="6"/>
  <c r="V225" i="6"/>
  <c r="F226" i="6"/>
  <c r="V226" i="6" s="1"/>
  <c r="H226" i="6"/>
  <c r="I226" i="6"/>
  <c r="M226" i="6"/>
  <c r="N226" i="6"/>
  <c r="P226" i="6"/>
  <c r="Q226" i="6"/>
  <c r="R226" i="6"/>
  <c r="S226" i="6"/>
  <c r="T226" i="6"/>
  <c r="U226" i="6"/>
  <c r="F227" i="6"/>
  <c r="R227" i="6" s="1"/>
  <c r="I227" i="6"/>
  <c r="M227" i="6"/>
  <c r="N227" i="6"/>
  <c r="P227" i="6"/>
  <c r="Q227" i="6"/>
  <c r="S227" i="6"/>
  <c r="T227" i="6"/>
  <c r="U227" i="6"/>
  <c r="V227" i="6"/>
  <c r="F228" i="6"/>
  <c r="V228" i="6" s="1"/>
  <c r="I228" i="6"/>
  <c r="M228" i="6"/>
  <c r="N228" i="6"/>
  <c r="P228" i="6"/>
  <c r="Q228" i="6"/>
  <c r="R228" i="6"/>
  <c r="S228" i="6"/>
  <c r="T228" i="6"/>
  <c r="U228" i="6"/>
  <c r="F229" i="6"/>
  <c r="R229" i="6" s="1"/>
  <c r="I229" i="6"/>
  <c r="M229" i="6"/>
  <c r="N229" i="6"/>
  <c r="P229" i="6"/>
  <c r="Q229" i="6"/>
  <c r="S229" i="6"/>
  <c r="T229" i="6"/>
  <c r="U229" i="6"/>
  <c r="V229" i="6"/>
  <c r="F230" i="6"/>
  <c r="V230" i="6" s="1"/>
  <c r="I230" i="6"/>
  <c r="M230" i="6"/>
  <c r="N230" i="6"/>
  <c r="P230" i="6"/>
  <c r="Q230" i="6"/>
  <c r="R230" i="6"/>
  <c r="S230" i="6"/>
  <c r="T230" i="6"/>
  <c r="U230" i="6"/>
  <c r="F231" i="6"/>
  <c r="R231" i="6" s="1"/>
  <c r="I231" i="6"/>
  <c r="M231" i="6"/>
  <c r="N231" i="6"/>
  <c r="P231" i="6"/>
  <c r="Q231" i="6"/>
  <c r="S231" i="6"/>
  <c r="T231" i="6"/>
  <c r="U231" i="6"/>
  <c r="V231" i="6"/>
  <c r="F232" i="6"/>
  <c r="V232" i="6" s="1"/>
  <c r="I232" i="6"/>
  <c r="M232" i="6"/>
  <c r="N232" i="6"/>
  <c r="P232" i="6"/>
  <c r="Q232" i="6"/>
  <c r="R232" i="6"/>
  <c r="S232" i="6"/>
  <c r="T232" i="6"/>
  <c r="U232" i="6"/>
  <c r="F233" i="6"/>
  <c r="R233" i="6" s="1"/>
  <c r="I233" i="6"/>
  <c r="M233" i="6"/>
  <c r="N233" i="6"/>
  <c r="P233" i="6"/>
  <c r="Q233" i="6"/>
  <c r="S233" i="6"/>
  <c r="T233" i="6"/>
  <c r="U233" i="6"/>
  <c r="V233" i="6"/>
  <c r="F234" i="6"/>
  <c r="V234" i="6" s="1"/>
  <c r="H234" i="6"/>
  <c r="I234" i="6"/>
  <c r="M234" i="6"/>
  <c r="N234" i="6"/>
  <c r="P234" i="6"/>
  <c r="Q234" i="6"/>
  <c r="R234" i="6"/>
  <c r="S234" i="6"/>
  <c r="T234" i="6"/>
  <c r="U234" i="6"/>
  <c r="F235" i="6"/>
  <c r="R235" i="6" s="1"/>
  <c r="I235" i="6"/>
  <c r="M235" i="6"/>
  <c r="N235" i="6"/>
  <c r="P235" i="6"/>
  <c r="Q235" i="6"/>
  <c r="S235" i="6"/>
  <c r="T235" i="6"/>
  <c r="U235" i="6"/>
  <c r="V235" i="6"/>
  <c r="F236" i="6"/>
  <c r="V236" i="6" s="1"/>
  <c r="I236" i="6"/>
  <c r="M236" i="6"/>
  <c r="N236" i="6"/>
  <c r="P236" i="6"/>
  <c r="Q236" i="6"/>
  <c r="R236" i="6"/>
  <c r="S236" i="6"/>
  <c r="T236" i="6"/>
  <c r="U236" i="6"/>
  <c r="F237" i="6"/>
  <c r="R237" i="6" s="1"/>
  <c r="I237" i="6"/>
  <c r="M237" i="6"/>
  <c r="N237" i="6"/>
  <c r="P237" i="6"/>
  <c r="Q237" i="6"/>
  <c r="S237" i="6"/>
  <c r="T237" i="6"/>
  <c r="U237" i="6"/>
  <c r="V237" i="6"/>
  <c r="F238" i="6"/>
  <c r="V238" i="6" s="1"/>
  <c r="I238" i="6"/>
  <c r="M238" i="6"/>
  <c r="N238" i="6"/>
  <c r="P238" i="6"/>
  <c r="Q238" i="6"/>
  <c r="R238" i="6"/>
  <c r="S238" i="6"/>
  <c r="T238" i="6"/>
  <c r="U238" i="6"/>
  <c r="F239" i="6"/>
  <c r="R239" i="6" s="1"/>
  <c r="I239" i="6"/>
  <c r="M239" i="6"/>
  <c r="N239" i="6"/>
  <c r="P239" i="6"/>
  <c r="Q239" i="6"/>
  <c r="S239" i="6"/>
  <c r="T239" i="6"/>
  <c r="U239" i="6"/>
  <c r="V239" i="6"/>
  <c r="F240" i="6"/>
  <c r="V240" i="6" s="1"/>
  <c r="I240" i="6"/>
  <c r="M240" i="6"/>
  <c r="N240" i="6"/>
  <c r="P240" i="6"/>
  <c r="Q240" i="6"/>
  <c r="R240" i="6"/>
  <c r="S240" i="6"/>
  <c r="T240" i="6"/>
  <c r="U240" i="6"/>
  <c r="F241" i="6"/>
  <c r="R241" i="6" s="1"/>
  <c r="I241" i="6"/>
  <c r="M241" i="6"/>
  <c r="N241" i="6"/>
  <c r="P241" i="6"/>
  <c r="Q241" i="6"/>
  <c r="S241" i="6"/>
  <c r="T241" i="6"/>
  <c r="U241" i="6"/>
  <c r="V241" i="6"/>
  <c r="F242" i="6"/>
  <c r="V242" i="6" s="1"/>
  <c r="H242" i="6"/>
  <c r="I242" i="6"/>
  <c r="M242" i="6"/>
  <c r="N242" i="6"/>
  <c r="P242" i="6"/>
  <c r="Q242" i="6"/>
  <c r="R242" i="6"/>
  <c r="S242" i="6"/>
  <c r="T242" i="6"/>
  <c r="U242" i="6"/>
  <c r="F243" i="6"/>
  <c r="R243" i="6" s="1"/>
  <c r="I243" i="6"/>
  <c r="M243" i="6"/>
  <c r="N243" i="6"/>
  <c r="P243" i="6"/>
  <c r="Q243" i="6"/>
  <c r="S243" i="6"/>
  <c r="T243" i="6"/>
  <c r="U243" i="6"/>
  <c r="V243" i="6"/>
  <c r="F244" i="6"/>
  <c r="V244" i="6" s="1"/>
  <c r="I244" i="6"/>
  <c r="M244" i="6"/>
  <c r="N244" i="6"/>
  <c r="P244" i="6"/>
  <c r="Q244" i="6"/>
  <c r="R244" i="6"/>
  <c r="S244" i="6"/>
  <c r="T244" i="6"/>
  <c r="U244" i="6"/>
  <c r="F245" i="6"/>
  <c r="R245" i="6" s="1"/>
  <c r="I245" i="6"/>
  <c r="M245" i="6"/>
  <c r="N245" i="6"/>
  <c r="P245" i="6"/>
  <c r="Q245" i="6"/>
  <c r="S245" i="6"/>
  <c r="T245" i="6"/>
  <c r="U245" i="6"/>
  <c r="V245" i="6"/>
  <c r="F246" i="6"/>
  <c r="V246" i="6" s="1"/>
  <c r="I246" i="6"/>
  <c r="M246" i="6"/>
  <c r="N246" i="6"/>
  <c r="P246" i="6"/>
  <c r="Q246" i="6"/>
  <c r="R246" i="6"/>
  <c r="S246" i="6"/>
  <c r="T246" i="6"/>
  <c r="U246" i="6"/>
  <c r="F247" i="6"/>
  <c r="R247" i="6" s="1"/>
  <c r="I247" i="6"/>
  <c r="M247" i="6"/>
  <c r="N247" i="6"/>
  <c r="P247" i="6"/>
  <c r="Q247" i="6"/>
  <c r="S247" i="6"/>
  <c r="T247" i="6"/>
  <c r="U247" i="6"/>
  <c r="V247" i="6"/>
  <c r="F248" i="6"/>
  <c r="V248" i="6" s="1"/>
  <c r="I248" i="6"/>
  <c r="M248" i="6"/>
  <c r="N248" i="6"/>
  <c r="P248" i="6"/>
  <c r="Q248" i="6"/>
  <c r="R248" i="6"/>
  <c r="S248" i="6"/>
  <c r="T248" i="6"/>
  <c r="U248" i="6"/>
  <c r="F249" i="6"/>
  <c r="R249" i="6" s="1"/>
  <c r="I249" i="6"/>
  <c r="M249" i="6"/>
  <c r="N249" i="6"/>
  <c r="P249" i="6"/>
  <c r="Q249" i="6"/>
  <c r="S249" i="6"/>
  <c r="T249" i="6"/>
  <c r="U249" i="6"/>
  <c r="V249" i="6"/>
  <c r="F250" i="6"/>
  <c r="V250" i="6" s="1"/>
  <c r="H250" i="6"/>
  <c r="I250" i="6"/>
  <c r="M250" i="6"/>
  <c r="N250" i="6"/>
  <c r="P250" i="6"/>
  <c r="Q250" i="6"/>
  <c r="R250" i="6"/>
  <c r="S250" i="6"/>
  <c r="T250" i="6"/>
  <c r="U250" i="6"/>
  <c r="F251" i="6"/>
  <c r="R251" i="6" s="1"/>
  <c r="I251" i="6"/>
  <c r="M251" i="6"/>
  <c r="N251" i="6"/>
  <c r="P251" i="6"/>
  <c r="Q251" i="6"/>
  <c r="S251" i="6"/>
  <c r="T251" i="6"/>
  <c r="U251" i="6"/>
  <c r="V251" i="6"/>
  <c r="F252" i="6"/>
  <c r="V252" i="6" s="1"/>
  <c r="H252" i="6"/>
  <c r="I252" i="6"/>
  <c r="M252" i="6"/>
  <c r="N252" i="6"/>
  <c r="P252" i="6"/>
  <c r="Q252" i="6"/>
  <c r="R252" i="6"/>
  <c r="S252" i="6"/>
  <c r="T252" i="6"/>
  <c r="U252" i="6"/>
  <c r="F253" i="6"/>
  <c r="R253" i="6" s="1"/>
  <c r="I253" i="6"/>
  <c r="M253" i="6"/>
  <c r="N253" i="6"/>
  <c r="P253" i="6"/>
  <c r="Q253" i="6"/>
  <c r="S253" i="6"/>
  <c r="T253" i="6"/>
  <c r="U253" i="6"/>
  <c r="V253" i="6"/>
  <c r="F254" i="6"/>
  <c r="V254" i="6" s="1"/>
  <c r="I254" i="6"/>
  <c r="M254" i="6"/>
  <c r="N254" i="6"/>
  <c r="P254" i="6"/>
  <c r="Q254" i="6"/>
  <c r="R254" i="6"/>
  <c r="S254" i="6"/>
  <c r="T254" i="6"/>
  <c r="U254" i="6"/>
  <c r="F255" i="6"/>
  <c r="R255" i="6" s="1"/>
  <c r="I255" i="6"/>
  <c r="M255" i="6"/>
  <c r="N255" i="6"/>
  <c r="P255" i="6"/>
  <c r="Q255" i="6"/>
  <c r="S255" i="6"/>
  <c r="T255" i="6"/>
  <c r="U255" i="6"/>
  <c r="V255" i="6"/>
  <c r="F256" i="6"/>
  <c r="V256" i="6" s="1"/>
  <c r="I256" i="6"/>
  <c r="M256" i="6"/>
  <c r="N256" i="6"/>
  <c r="P256" i="6"/>
  <c r="Q256" i="6"/>
  <c r="R256" i="6"/>
  <c r="S256" i="6"/>
  <c r="T256" i="6"/>
  <c r="U256" i="6"/>
  <c r="F257" i="6"/>
  <c r="R257" i="6" s="1"/>
  <c r="I257" i="6"/>
  <c r="M257" i="6"/>
  <c r="N257" i="6"/>
  <c r="P257" i="6"/>
  <c r="Q257" i="6"/>
  <c r="S257" i="6"/>
  <c r="T257" i="6"/>
  <c r="U257" i="6"/>
  <c r="V257" i="6"/>
  <c r="F258" i="6"/>
  <c r="V258" i="6" s="1"/>
  <c r="I258" i="6"/>
  <c r="M258" i="6"/>
  <c r="N258" i="6"/>
  <c r="P258" i="6"/>
  <c r="Q258" i="6"/>
  <c r="R258" i="6"/>
  <c r="S258" i="6"/>
  <c r="T258" i="6"/>
  <c r="U258" i="6"/>
  <c r="F259" i="6"/>
  <c r="R259" i="6" s="1"/>
  <c r="I259" i="6"/>
  <c r="M259" i="6"/>
  <c r="N259" i="6"/>
  <c r="P259" i="6"/>
  <c r="Q259" i="6"/>
  <c r="S259" i="6"/>
  <c r="T259" i="6"/>
  <c r="U259" i="6"/>
  <c r="V259" i="6"/>
  <c r="F260" i="6"/>
  <c r="V260" i="6" s="1"/>
  <c r="I260" i="6"/>
  <c r="M260" i="6"/>
  <c r="N260" i="6"/>
  <c r="P260" i="6"/>
  <c r="Q260" i="6"/>
  <c r="R260" i="6"/>
  <c r="S260" i="6"/>
  <c r="T260" i="6"/>
  <c r="U260" i="6"/>
  <c r="F261" i="6"/>
  <c r="R261" i="6" s="1"/>
  <c r="I261" i="6"/>
  <c r="M261" i="6"/>
  <c r="N261" i="6"/>
  <c r="P261" i="6"/>
  <c r="Q261" i="6"/>
  <c r="S261" i="6"/>
  <c r="T261" i="6"/>
  <c r="U261" i="6"/>
  <c r="V261" i="6"/>
  <c r="F262" i="6"/>
  <c r="V262" i="6" s="1"/>
  <c r="I262" i="6"/>
  <c r="M262" i="6"/>
  <c r="N262" i="6"/>
  <c r="P262" i="6"/>
  <c r="Q262" i="6"/>
  <c r="R262" i="6"/>
  <c r="S262" i="6"/>
  <c r="T262" i="6"/>
  <c r="U262" i="6"/>
  <c r="F263" i="6"/>
  <c r="R263" i="6" s="1"/>
  <c r="I263" i="6"/>
  <c r="M263" i="6"/>
  <c r="N263" i="6"/>
  <c r="P263" i="6"/>
  <c r="Q263" i="6"/>
  <c r="S263" i="6"/>
  <c r="T263" i="6"/>
  <c r="U263" i="6"/>
  <c r="V263" i="6"/>
  <c r="F264" i="6"/>
  <c r="V264" i="6" s="1"/>
  <c r="I264" i="6"/>
  <c r="M264" i="6"/>
  <c r="N264" i="6"/>
  <c r="P264" i="6"/>
  <c r="Q264" i="6"/>
  <c r="R264" i="6"/>
  <c r="S264" i="6"/>
  <c r="T264" i="6"/>
  <c r="U264" i="6"/>
  <c r="F265" i="6"/>
  <c r="R265" i="6" s="1"/>
  <c r="I265" i="6"/>
  <c r="M265" i="6"/>
  <c r="N265" i="6"/>
  <c r="P265" i="6"/>
  <c r="Q265" i="6"/>
  <c r="S265" i="6"/>
  <c r="T265" i="6"/>
  <c r="U265" i="6"/>
  <c r="V265" i="6"/>
  <c r="F266" i="6"/>
  <c r="V266" i="6" s="1"/>
  <c r="I266" i="6"/>
  <c r="M266" i="6"/>
  <c r="N266" i="6"/>
  <c r="P266" i="6"/>
  <c r="Q266" i="6"/>
  <c r="R266" i="6"/>
  <c r="S266" i="6"/>
  <c r="T266" i="6"/>
  <c r="U266" i="6"/>
  <c r="F267" i="6"/>
  <c r="R267" i="6" s="1"/>
  <c r="I267" i="6"/>
  <c r="M267" i="6"/>
  <c r="N267" i="6"/>
  <c r="P267" i="6"/>
  <c r="Q267" i="6"/>
  <c r="S267" i="6"/>
  <c r="T267" i="6"/>
  <c r="U267" i="6"/>
  <c r="V267" i="6"/>
  <c r="F268" i="6"/>
  <c r="V268" i="6" s="1"/>
  <c r="H268" i="6"/>
  <c r="I268" i="6"/>
  <c r="M268" i="6"/>
  <c r="N268" i="6"/>
  <c r="P268" i="6"/>
  <c r="Q268" i="6"/>
  <c r="R268" i="6"/>
  <c r="S268" i="6"/>
  <c r="T268" i="6"/>
  <c r="U268" i="6"/>
  <c r="F269" i="6"/>
  <c r="R269" i="6" s="1"/>
  <c r="I269" i="6"/>
  <c r="M269" i="6"/>
  <c r="N269" i="6"/>
  <c r="P269" i="6"/>
  <c r="Q269" i="6"/>
  <c r="S269" i="6"/>
  <c r="T269" i="6"/>
  <c r="U269" i="6"/>
  <c r="V269" i="6"/>
  <c r="F270" i="6"/>
  <c r="V270" i="6" s="1"/>
  <c r="I270" i="6"/>
  <c r="M270" i="6"/>
  <c r="N270" i="6"/>
  <c r="P270" i="6"/>
  <c r="Q270" i="6"/>
  <c r="R270" i="6"/>
  <c r="S270" i="6"/>
  <c r="T270" i="6"/>
  <c r="U270" i="6"/>
  <c r="F271" i="6"/>
  <c r="R271" i="6" s="1"/>
  <c r="I271" i="6"/>
  <c r="M271" i="6"/>
  <c r="N271" i="6"/>
  <c r="P271" i="6"/>
  <c r="Q271" i="6"/>
  <c r="S271" i="6"/>
  <c r="T271" i="6"/>
  <c r="U271" i="6"/>
  <c r="V271" i="6"/>
  <c r="F272" i="6"/>
  <c r="V272" i="6" s="1"/>
  <c r="I272" i="6"/>
  <c r="M272" i="6"/>
  <c r="N272" i="6"/>
  <c r="P272" i="6"/>
  <c r="Q272" i="6"/>
  <c r="R272" i="6"/>
  <c r="S272" i="6"/>
  <c r="T272" i="6"/>
  <c r="U272" i="6"/>
  <c r="F273" i="6"/>
  <c r="R273" i="6" s="1"/>
  <c r="I273" i="6"/>
  <c r="M273" i="6"/>
  <c r="N273" i="6"/>
  <c r="P273" i="6"/>
  <c r="Q273" i="6"/>
  <c r="S273" i="6"/>
  <c r="T273" i="6"/>
  <c r="U273" i="6"/>
  <c r="V273" i="6"/>
  <c r="F274" i="6"/>
  <c r="V274" i="6" s="1"/>
  <c r="H274" i="6"/>
  <c r="I274" i="6"/>
  <c r="M274" i="6"/>
  <c r="N274" i="6"/>
  <c r="P274" i="6"/>
  <c r="Q274" i="6"/>
  <c r="R274" i="6"/>
  <c r="S274" i="6"/>
  <c r="T274" i="6"/>
  <c r="U274" i="6"/>
  <c r="F275" i="6"/>
  <c r="R275" i="6" s="1"/>
  <c r="I275" i="6"/>
  <c r="M275" i="6"/>
  <c r="N275" i="6"/>
  <c r="P275" i="6"/>
  <c r="Q275" i="6"/>
  <c r="S275" i="6"/>
  <c r="T275" i="6"/>
  <c r="U275" i="6"/>
  <c r="V275" i="6"/>
  <c r="F276" i="6"/>
  <c r="V276" i="6" s="1"/>
  <c r="I276" i="6"/>
  <c r="M276" i="6"/>
  <c r="N276" i="6"/>
  <c r="P276" i="6"/>
  <c r="Q276" i="6"/>
  <c r="R276" i="6"/>
  <c r="S276" i="6"/>
  <c r="T276" i="6"/>
  <c r="U276" i="6"/>
  <c r="F277" i="6"/>
  <c r="R277" i="6" s="1"/>
  <c r="I277" i="6"/>
  <c r="M277" i="6"/>
  <c r="N277" i="6"/>
  <c r="P277" i="6"/>
  <c r="Q277" i="6"/>
  <c r="S277" i="6"/>
  <c r="T277" i="6"/>
  <c r="U277" i="6"/>
  <c r="V277" i="6"/>
  <c r="F278" i="6"/>
  <c r="V278" i="6" s="1"/>
  <c r="I278" i="6"/>
  <c r="M278" i="6"/>
  <c r="N278" i="6"/>
  <c r="P278" i="6"/>
  <c r="Q278" i="6"/>
  <c r="R278" i="6"/>
  <c r="S278" i="6"/>
  <c r="T278" i="6"/>
  <c r="U278" i="6"/>
  <c r="F279" i="6"/>
  <c r="R279" i="6" s="1"/>
  <c r="I279" i="6"/>
  <c r="M279" i="6"/>
  <c r="N279" i="6"/>
  <c r="P279" i="6"/>
  <c r="Q279" i="6"/>
  <c r="S279" i="6"/>
  <c r="T279" i="6"/>
  <c r="U279" i="6"/>
  <c r="V279" i="6"/>
  <c r="F280" i="6"/>
  <c r="V280" i="6" s="1"/>
  <c r="I280" i="6"/>
  <c r="M280" i="6"/>
  <c r="N280" i="6"/>
  <c r="P280" i="6"/>
  <c r="Q280" i="6"/>
  <c r="R280" i="6"/>
  <c r="S280" i="6"/>
  <c r="T280" i="6"/>
  <c r="U280" i="6"/>
  <c r="F281" i="6"/>
  <c r="R281" i="6" s="1"/>
  <c r="I281" i="6"/>
  <c r="M281" i="6"/>
  <c r="N281" i="6"/>
  <c r="P281" i="6"/>
  <c r="Q281" i="6"/>
  <c r="S281" i="6"/>
  <c r="T281" i="6"/>
  <c r="U281" i="6"/>
  <c r="V281" i="6"/>
  <c r="F282" i="6"/>
  <c r="V282" i="6" s="1"/>
  <c r="I282" i="6"/>
  <c r="M282" i="6"/>
  <c r="N282" i="6"/>
  <c r="P282" i="6"/>
  <c r="Q282" i="6"/>
  <c r="R282" i="6"/>
  <c r="S282" i="6"/>
  <c r="T282" i="6"/>
  <c r="U282" i="6"/>
  <c r="F283" i="6"/>
  <c r="R283" i="6" s="1"/>
  <c r="I283" i="6"/>
  <c r="M283" i="6"/>
  <c r="N283" i="6"/>
  <c r="P283" i="6"/>
  <c r="Q283" i="6"/>
  <c r="S283" i="6"/>
  <c r="T283" i="6"/>
  <c r="U283" i="6"/>
  <c r="V283" i="6"/>
  <c r="F284" i="6"/>
  <c r="V284" i="6" s="1"/>
  <c r="I284" i="6"/>
  <c r="M284" i="6"/>
  <c r="N284" i="6"/>
  <c r="P284" i="6"/>
  <c r="Q284" i="6"/>
  <c r="R284" i="6"/>
  <c r="S284" i="6"/>
  <c r="T284" i="6"/>
  <c r="U284" i="6"/>
  <c r="F285" i="6"/>
  <c r="R285" i="6" s="1"/>
  <c r="I285" i="6"/>
  <c r="M285" i="6"/>
  <c r="N285" i="6"/>
  <c r="P285" i="6"/>
  <c r="Q285" i="6"/>
  <c r="S285" i="6"/>
  <c r="T285" i="6"/>
  <c r="U285" i="6"/>
  <c r="V285" i="6"/>
  <c r="F286" i="6"/>
  <c r="V286" i="6" s="1"/>
  <c r="I286" i="6"/>
  <c r="M286" i="6"/>
  <c r="N286" i="6"/>
  <c r="P286" i="6"/>
  <c r="Q286" i="6"/>
  <c r="R286" i="6"/>
  <c r="S286" i="6"/>
  <c r="T286" i="6"/>
  <c r="U286" i="6"/>
  <c r="F287" i="6"/>
  <c r="R287" i="6" s="1"/>
  <c r="I287" i="6"/>
  <c r="M287" i="6"/>
  <c r="N287" i="6"/>
  <c r="P287" i="6"/>
  <c r="Q287" i="6"/>
  <c r="S287" i="6"/>
  <c r="T287" i="6"/>
  <c r="U287" i="6"/>
  <c r="V287" i="6"/>
  <c r="F288" i="6"/>
  <c r="V288" i="6" s="1"/>
  <c r="I288" i="6"/>
  <c r="M288" i="6"/>
  <c r="N288" i="6"/>
  <c r="P288" i="6"/>
  <c r="Q288" i="6"/>
  <c r="R288" i="6"/>
  <c r="S288" i="6"/>
  <c r="T288" i="6"/>
  <c r="U288" i="6"/>
  <c r="F289" i="6"/>
  <c r="R289" i="6" s="1"/>
  <c r="I289" i="6"/>
  <c r="M289" i="6"/>
  <c r="N289" i="6"/>
  <c r="P289" i="6"/>
  <c r="Q289" i="6"/>
  <c r="S289" i="6"/>
  <c r="T289" i="6"/>
  <c r="U289" i="6"/>
  <c r="V289" i="6"/>
  <c r="F290" i="6"/>
  <c r="V290" i="6" s="1"/>
  <c r="H290" i="6"/>
  <c r="I290" i="6"/>
  <c r="M290" i="6"/>
  <c r="N290" i="6"/>
  <c r="P290" i="6"/>
  <c r="Q290" i="6"/>
  <c r="R290" i="6"/>
  <c r="S290" i="6"/>
  <c r="T290" i="6"/>
  <c r="U290" i="6"/>
  <c r="F291" i="6"/>
  <c r="R291" i="6" s="1"/>
  <c r="I291" i="6"/>
  <c r="M291" i="6"/>
  <c r="N291" i="6"/>
  <c r="P291" i="6"/>
  <c r="Q291" i="6"/>
  <c r="S291" i="6"/>
  <c r="T291" i="6"/>
  <c r="U291" i="6"/>
  <c r="V291" i="6"/>
  <c r="F292" i="6"/>
  <c r="V292" i="6" s="1"/>
  <c r="I292" i="6"/>
  <c r="M292" i="6"/>
  <c r="N292" i="6"/>
  <c r="P292" i="6"/>
  <c r="Q292" i="6"/>
  <c r="R292" i="6"/>
  <c r="S292" i="6"/>
  <c r="T292" i="6"/>
  <c r="U292" i="6"/>
  <c r="F293" i="6"/>
  <c r="R293" i="6" s="1"/>
  <c r="I293" i="6"/>
  <c r="M293" i="6"/>
  <c r="N293" i="6"/>
  <c r="P293" i="6"/>
  <c r="Q293" i="6"/>
  <c r="S293" i="6"/>
  <c r="T293" i="6"/>
  <c r="U293" i="6"/>
  <c r="V293" i="6"/>
  <c r="F294" i="6"/>
  <c r="V294" i="6" s="1"/>
  <c r="I294" i="6"/>
  <c r="M294" i="6"/>
  <c r="N294" i="6"/>
  <c r="P294" i="6"/>
  <c r="Q294" i="6"/>
  <c r="R294" i="6"/>
  <c r="S294" i="6"/>
  <c r="T294" i="6"/>
  <c r="U294" i="6"/>
  <c r="F295" i="6"/>
  <c r="R295" i="6" s="1"/>
  <c r="I295" i="6"/>
  <c r="M295" i="6"/>
  <c r="N295" i="6"/>
  <c r="P295" i="6"/>
  <c r="Q295" i="6"/>
  <c r="S295" i="6"/>
  <c r="T295" i="6"/>
  <c r="U295" i="6"/>
  <c r="V295" i="6"/>
  <c r="F296" i="6"/>
  <c r="V296" i="6" s="1"/>
  <c r="I296" i="6"/>
  <c r="M296" i="6"/>
  <c r="N296" i="6"/>
  <c r="P296" i="6"/>
  <c r="Q296" i="6"/>
  <c r="R296" i="6"/>
  <c r="S296" i="6"/>
  <c r="T296" i="6"/>
  <c r="U296" i="6"/>
  <c r="F297" i="6"/>
  <c r="R297" i="6" s="1"/>
  <c r="I297" i="6"/>
  <c r="M297" i="6"/>
  <c r="N297" i="6"/>
  <c r="P297" i="6"/>
  <c r="Q297" i="6"/>
  <c r="S297" i="6"/>
  <c r="T297" i="6"/>
  <c r="U297" i="6"/>
  <c r="V297" i="6"/>
  <c r="F298" i="6"/>
  <c r="V298" i="6" s="1"/>
  <c r="I298" i="6"/>
  <c r="M298" i="6"/>
  <c r="N298" i="6"/>
  <c r="P298" i="6"/>
  <c r="Q298" i="6"/>
  <c r="R298" i="6"/>
  <c r="S298" i="6"/>
  <c r="T298" i="6"/>
  <c r="U298" i="6"/>
  <c r="F299" i="6"/>
  <c r="R299" i="6" s="1"/>
  <c r="I299" i="6"/>
  <c r="M299" i="6"/>
  <c r="N299" i="6"/>
  <c r="P299" i="6"/>
  <c r="Q299" i="6"/>
  <c r="S299" i="6"/>
  <c r="T299" i="6"/>
  <c r="U299" i="6"/>
  <c r="V299" i="6"/>
  <c r="F300" i="6"/>
  <c r="V300" i="6" s="1"/>
  <c r="I300" i="6"/>
  <c r="M300" i="6"/>
  <c r="N300" i="6"/>
  <c r="P300" i="6"/>
  <c r="Q300" i="6"/>
  <c r="R300" i="6"/>
  <c r="S300" i="6"/>
  <c r="T300" i="6"/>
  <c r="U300" i="6"/>
  <c r="G1" i="8"/>
  <c r="I1" i="9"/>
  <c r="G1" i="9"/>
  <c r="G1" i="10"/>
  <c r="G1" i="11"/>
  <c r="G1" i="12"/>
  <c r="G1" i="13"/>
  <c r="G1" i="3"/>
  <c r="G1" i="2"/>
  <c r="G1" i="1"/>
  <c r="G1" i="5"/>
  <c r="G1" i="6"/>
  <c r="F15" i="8"/>
  <c r="P15" i="8" s="1"/>
  <c r="F14" i="8"/>
  <c r="F13" i="8"/>
  <c r="F12" i="8"/>
  <c r="F11" i="8"/>
  <c r="F10" i="8"/>
  <c r="F9" i="8"/>
  <c r="F8" i="8"/>
  <c r="Q8" i="8" s="1"/>
  <c r="F7" i="8"/>
  <c r="P7" i="8" s="1"/>
  <c r="F6" i="8"/>
  <c r="F5" i="8"/>
  <c r="D1" i="8"/>
  <c r="P5" i="8"/>
  <c r="P8" i="8"/>
  <c r="P9" i="8"/>
  <c r="P10" i="8"/>
  <c r="P12" i="8"/>
  <c r="P13" i="8"/>
  <c r="P14" i="8"/>
  <c r="Q7" i="8"/>
  <c r="Q9" i="8"/>
  <c r="Q10" i="8"/>
  <c r="Q12" i="8"/>
  <c r="Q15" i="8"/>
  <c r="R5" i="8"/>
  <c r="R8" i="8"/>
  <c r="R9" i="8"/>
  <c r="R10" i="8"/>
  <c r="R11" i="8"/>
  <c r="R12" i="8"/>
  <c r="R13" i="8"/>
  <c r="R14" i="8"/>
  <c r="S7" i="8"/>
  <c r="S9" i="8"/>
  <c r="S10" i="8"/>
  <c r="S12" i="8"/>
  <c r="S15" i="8"/>
  <c r="T5" i="8"/>
  <c r="T8" i="8"/>
  <c r="T9" i="8"/>
  <c r="T10" i="8"/>
  <c r="T12" i="8"/>
  <c r="T13" i="8"/>
  <c r="T14" i="8"/>
  <c r="U7" i="8"/>
  <c r="U9" i="8"/>
  <c r="U10" i="8"/>
  <c r="U12" i="8"/>
  <c r="U15" i="8"/>
  <c r="V5" i="8"/>
  <c r="V8" i="8"/>
  <c r="V9" i="8"/>
  <c r="V10" i="8"/>
  <c r="V12" i="8"/>
  <c r="V13" i="8"/>
  <c r="V14" i="8"/>
  <c r="F16" i="9"/>
  <c r="F15" i="9"/>
  <c r="F14" i="9"/>
  <c r="S14" i="9" s="1"/>
  <c r="F13" i="9"/>
  <c r="F12" i="9"/>
  <c r="F11" i="9"/>
  <c r="F10" i="9"/>
  <c r="P10" i="9" s="1"/>
  <c r="F9" i="9"/>
  <c r="T9" i="9" s="1"/>
  <c r="F8" i="9"/>
  <c r="F7" i="9"/>
  <c r="F6" i="9"/>
  <c r="S6" i="9" s="1"/>
  <c r="F5" i="9"/>
  <c r="D1" i="9"/>
  <c r="P6" i="9"/>
  <c r="P8" i="9"/>
  <c r="P9" i="9"/>
  <c r="P11" i="9"/>
  <c r="P14" i="9"/>
  <c r="P16" i="9"/>
  <c r="Q6" i="9"/>
  <c r="Q7" i="9"/>
  <c r="Q10" i="9"/>
  <c r="Q11" i="9"/>
  <c r="Q14" i="9"/>
  <c r="Q15" i="9"/>
  <c r="R6" i="9"/>
  <c r="R7" i="9"/>
  <c r="R9" i="9"/>
  <c r="R10" i="9"/>
  <c r="R11" i="9"/>
  <c r="R14" i="9"/>
  <c r="R15" i="9"/>
  <c r="S5" i="9"/>
  <c r="S9" i="9"/>
  <c r="S10" i="9"/>
  <c r="S11" i="9"/>
  <c r="T5" i="9"/>
  <c r="T6" i="9"/>
  <c r="T7" i="9"/>
  <c r="T8" i="9"/>
  <c r="T10" i="9"/>
  <c r="T11" i="9"/>
  <c r="T14" i="9"/>
  <c r="T15" i="9"/>
  <c r="T16" i="9"/>
  <c r="U6" i="9"/>
  <c r="U7" i="9"/>
  <c r="U8" i="9"/>
  <c r="U10" i="9"/>
  <c r="U11" i="9"/>
  <c r="U14" i="9"/>
  <c r="U15" i="9"/>
  <c r="U16" i="9"/>
  <c r="V6" i="9"/>
  <c r="V9" i="9"/>
  <c r="V10" i="9"/>
  <c r="V11" i="9"/>
  <c r="V13" i="9"/>
  <c r="V14" i="9"/>
  <c r="F15" i="10"/>
  <c r="F14" i="10"/>
  <c r="F13" i="10"/>
  <c r="F12" i="10"/>
  <c r="R12" i="10" s="1"/>
  <c r="F11" i="10"/>
  <c r="F10" i="10"/>
  <c r="P10" i="10" s="1"/>
  <c r="F9" i="10"/>
  <c r="Q9" i="10" s="1"/>
  <c r="F8" i="10"/>
  <c r="U8" i="10" s="1"/>
  <c r="F7" i="10"/>
  <c r="F6" i="10"/>
  <c r="F5" i="10"/>
  <c r="D1" i="10"/>
  <c r="P6" i="10"/>
  <c r="P8" i="10"/>
  <c r="P9" i="10"/>
  <c r="P11" i="10"/>
  <c r="P12" i="10"/>
  <c r="P14" i="10"/>
  <c r="Q5" i="10"/>
  <c r="Q6" i="10"/>
  <c r="Q7" i="10"/>
  <c r="Q8" i="10"/>
  <c r="Q10" i="10"/>
  <c r="Q11" i="10"/>
  <c r="Q12" i="10"/>
  <c r="Q13" i="10"/>
  <c r="Q14" i="10"/>
  <c r="R6" i="10"/>
  <c r="R8" i="10"/>
  <c r="R9" i="10"/>
  <c r="R11" i="10"/>
  <c r="R14" i="10"/>
  <c r="S5" i="10"/>
  <c r="S6" i="10"/>
  <c r="S8" i="10"/>
  <c r="S10" i="10"/>
  <c r="S11" i="10"/>
  <c r="S12" i="10"/>
  <c r="S13" i="10"/>
  <c r="S14" i="10"/>
  <c r="S15" i="10"/>
  <c r="T6" i="10"/>
  <c r="T8" i="10"/>
  <c r="T9" i="10"/>
  <c r="T11" i="10"/>
  <c r="T12" i="10"/>
  <c r="T14" i="10"/>
  <c r="U5" i="10"/>
  <c r="U6" i="10"/>
  <c r="U7" i="10"/>
  <c r="U10" i="10"/>
  <c r="U11" i="10"/>
  <c r="U12" i="10"/>
  <c r="U13" i="10"/>
  <c r="U14" i="10"/>
  <c r="U15" i="10"/>
  <c r="V6" i="10"/>
  <c r="V9" i="10"/>
  <c r="V11" i="10"/>
  <c r="V12" i="10"/>
  <c r="V14" i="10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D1" i="11"/>
  <c r="P6" i="11"/>
  <c r="P7" i="11"/>
  <c r="P8" i="11"/>
  <c r="P11" i="11"/>
  <c r="P12" i="11"/>
  <c r="P14" i="11"/>
  <c r="P15" i="11"/>
  <c r="P16" i="11"/>
  <c r="P19" i="11"/>
  <c r="Q6" i="11"/>
  <c r="Q7" i="11"/>
  <c r="Q8" i="11"/>
  <c r="Q11" i="11"/>
  <c r="Q14" i="11"/>
  <c r="Q15" i="11"/>
  <c r="Q16" i="11"/>
  <c r="Q19" i="11"/>
  <c r="R6" i="11"/>
  <c r="R7" i="11"/>
  <c r="R8" i="11"/>
  <c r="R11" i="11"/>
  <c r="R14" i="11"/>
  <c r="R15" i="11"/>
  <c r="R16" i="11"/>
  <c r="R19" i="11"/>
  <c r="S6" i="11"/>
  <c r="S7" i="11"/>
  <c r="S8" i="11"/>
  <c r="S11" i="11"/>
  <c r="S14" i="11"/>
  <c r="S15" i="11"/>
  <c r="S16" i="11"/>
  <c r="S19" i="11"/>
  <c r="T6" i="11"/>
  <c r="T7" i="11"/>
  <c r="T8" i="11"/>
  <c r="T11" i="11"/>
  <c r="T12" i="11"/>
  <c r="T14" i="11"/>
  <c r="T15" i="11"/>
  <c r="T16" i="11"/>
  <c r="T19" i="11"/>
  <c r="U6" i="11"/>
  <c r="U7" i="11"/>
  <c r="U8" i="11"/>
  <c r="U11" i="11"/>
  <c r="U14" i="11"/>
  <c r="U15" i="11"/>
  <c r="U16" i="11"/>
  <c r="U19" i="11"/>
  <c r="V6" i="11"/>
  <c r="V7" i="11"/>
  <c r="V8" i="11"/>
  <c r="V11" i="11"/>
  <c r="V14" i="11"/>
  <c r="V15" i="11"/>
  <c r="V16" i="11"/>
  <c r="V19" i="11"/>
  <c r="F18" i="12"/>
  <c r="F17" i="12"/>
  <c r="F16" i="12"/>
  <c r="F15" i="12"/>
  <c r="R15" i="12" s="1"/>
  <c r="F14" i="12"/>
  <c r="V14" i="12" s="1"/>
  <c r="F13" i="12"/>
  <c r="F12" i="12"/>
  <c r="F11" i="12"/>
  <c r="S11" i="12" s="1"/>
  <c r="F10" i="12"/>
  <c r="F9" i="12"/>
  <c r="F8" i="12"/>
  <c r="F7" i="12"/>
  <c r="R7" i="12" s="1"/>
  <c r="F6" i="12"/>
  <c r="V6" i="12" s="1"/>
  <c r="F5" i="12"/>
  <c r="D1" i="12"/>
  <c r="P6" i="12"/>
  <c r="P7" i="12"/>
  <c r="P8" i="12"/>
  <c r="P11" i="12"/>
  <c r="P14" i="12"/>
  <c r="P15" i="12"/>
  <c r="P16" i="12"/>
  <c r="Q7" i="12"/>
  <c r="Q8" i="12"/>
  <c r="Q11" i="12"/>
  <c r="Q13" i="12"/>
  <c r="Q15" i="12"/>
  <c r="Q16" i="12"/>
  <c r="R6" i="12"/>
  <c r="R8" i="12"/>
  <c r="R11" i="12"/>
  <c r="R13" i="12"/>
  <c r="R14" i="12"/>
  <c r="R16" i="12"/>
  <c r="S6" i="12"/>
  <c r="S7" i="12"/>
  <c r="S8" i="12"/>
  <c r="S10" i="12"/>
  <c r="S14" i="12"/>
  <c r="S15" i="12"/>
  <c r="S16" i="12"/>
  <c r="S17" i="12"/>
  <c r="T6" i="12"/>
  <c r="T7" i="12"/>
  <c r="T8" i="12"/>
  <c r="T10" i="12"/>
  <c r="T11" i="12"/>
  <c r="T14" i="12"/>
  <c r="T15" i="12"/>
  <c r="T16" i="12"/>
  <c r="U6" i="12"/>
  <c r="U7" i="12"/>
  <c r="U8" i="12"/>
  <c r="U11" i="12"/>
  <c r="U14" i="12"/>
  <c r="U15" i="12"/>
  <c r="U16" i="12"/>
  <c r="U17" i="12"/>
  <c r="V7" i="12"/>
  <c r="V8" i="12"/>
  <c r="V11" i="12"/>
  <c r="V15" i="12"/>
  <c r="V16" i="12"/>
  <c r="F19" i="13"/>
  <c r="F18" i="13"/>
  <c r="F17" i="13"/>
  <c r="F16" i="13"/>
  <c r="F15" i="13"/>
  <c r="F14" i="13"/>
  <c r="F13" i="13"/>
  <c r="F12" i="13"/>
  <c r="Q12" i="13" s="1"/>
  <c r="F11" i="13"/>
  <c r="F10" i="13"/>
  <c r="F9" i="13"/>
  <c r="F8" i="13"/>
  <c r="F7" i="13"/>
  <c r="F6" i="13"/>
  <c r="F5" i="13"/>
  <c r="D1" i="13"/>
  <c r="P5" i="13"/>
  <c r="P8" i="13"/>
  <c r="P9" i="13"/>
  <c r="P10" i="13"/>
  <c r="P12" i="13"/>
  <c r="P13" i="13"/>
  <c r="P16" i="13"/>
  <c r="P17" i="13"/>
  <c r="P18" i="13"/>
  <c r="Q5" i="13"/>
  <c r="Q8" i="13"/>
  <c r="Q9" i="13"/>
  <c r="Q10" i="13"/>
  <c r="Q13" i="13"/>
  <c r="Q16" i="13"/>
  <c r="Q17" i="13"/>
  <c r="Q18" i="13"/>
  <c r="R5" i="13"/>
  <c r="R8" i="13"/>
  <c r="R9" i="13"/>
  <c r="R10" i="13"/>
  <c r="R12" i="13"/>
  <c r="R13" i="13"/>
  <c r="R16" i="13"/>
  <c r="R17" i="13"/>
  <c r="R18" i="13"/>
  <c r="S5" i="13"/>
  <c r="S8" i="13"/>
  <c r="S9" i="13"/>
  <c r="S10" i="13"/>
  <c r="S12" i="13"/>
  <c r="S13" i="13"/>
  <c r="S16" i="13"/>
  <c r="S17" i="13"/>
  <c r="S18" i="13"/>
  <c r="T5" i="13"/>
  <c r="T8" i="13"/>
  <c r="T9" i="13"/>
  <c r="T10" i="13"/>
  <c r="T12" i="13"/>
  <c r="T13" i="13"/>
  <c r="T16" i="13"/>
  <c r="T17" i="13"/>
  <c r="T18" i="13"/>
  <c r="U5" i="13"/>
  <c r="U8" i="13"/>
  <c r="U9" i="13"/>
  <c r="U10" i="13"/>
  <c r="U13" i="13"/>
  <c r="U16" i="13"/>
  <c r="U17" i="13"/>
  <c r="U18" i="13"/>
  <c r="V5" i="13"/>
  <c r="V8" i="13"/>
  <c r="V9" i="13"/>
  <c r="V10" i="13"/>
  <c r="V12" i="13"/>
  <c r="V13" i="13"/>
  <c r="V16" i="13"/>
  <c r="V17" i="13"/>
  <c r="V18" i="13"/>
  <c r="F12" i="3"/>
  <c r="F11" i="3"/>
  <c r="Q11" i="3" s="1"/>
  <c r="F10" i="3"/>
  <c r="R10" i="3" s="1"/>
  <c r="F9" i="3"/>
  <c r="F8" i="3"/>
  <c r="F7" i="3"/>
  <c r="U7" i="3" s="1"/>
  <c r="F6" i="3"/>
  <c r="F5" i="3"/>
  <c r="D1" i="3"/>
  <c r="P7" i="3"/>
  <c r="P8" i="3"/>
  <c r="P10" i="3"/>
  <c r="P11" i="3"/>
  <c r="P12" i="3"/>
  <c r="Q6" i="3"/>
  <c r="Q7" i="3"/>
  <c r="Q9" i="3"/>
  <c r="Q10" i="3"/>
  <c r="Q12" i="3"/>
  <c r="R5" i="3"/>
  <c r="R6" i="3"/>
  <c r="R7" i="3"/>
  <c r="R11" i="3"/>
  <c r="R12" i="3"/>
  <c r="S5" i="3"/>
  <c r="S7" i="3"/>
  <c r="S8" i="3"/>
  <c r="S11" i="3"/>
  <c r="S12" i="3"/>
  <c r="T6" i="3"/>
  <c r="T7" i="3"/>
  <c r="T10" i="3"/>
  <c r="T11" i="3"/>
  <c r="T12" i="3"/>
  <c r="U6" i="3"/>
  <c r="U10" i="3"/>
  <c r="U11" i="3"/>
  <c r="U12" i="3"/>
  <c r="V5" i="3"/>
  <c r="V7" i="3"/>
  <c r="V10" i="3"/>
  <c r="V12" i="3"/>
  <c r="F16" i="2"/>
  <c r="S16" i="2" s="1"/>
  <c r="F15" i="2"/>
  <c r="P15" i="2" s="1"/>
  <c r="F14" i="2"/>
  <c r="F13" i="2"/>
  <c r="F12" i="2"/>
  <c r="F11" i="2"/>
  <c r="F10" i="2"/>
  <c r="F9" i="2"/>
  <c r="F8" i="2"/>
  <c r="S8" i="2" s="1"/>
  <c r="F7" i="2"/>
  <c r="P7" i="2" s="1"/>
  <c r="F6" i="2"/>
  <c r="F5" i="2"/>
  <c r="D1" i="2"/>
  <c r="P8" i="2"/>
  <c r="P9" i="2"/>
  <c r="P10" i="2"/>
  <c r="P11" i="2"/>
  <c r="P12" i="2"/>
  <c r="P16" i="2"/>
  <c r="Q5" i="2"/>
  <c r="Q6" i="2"/>
  <c r="Q8" i="2"/>
  <c r="Q9" i="2"/>
  <c r="Q12" i="2"/>
  <c r="Q16" i="2"/>
  <c r="R7" i="2"/>
  <c r="R8" i="2"/>
  <c r="R9" i="2"/>
  <c r="R11" i="2"/>
  <c r="R12" i="2"/>
  <c r="R15" i="2"/>
  <c r="R16" i="2"/>
  <c r="S6" i="2"/>
  <c r="S7" i="2"/>
  <c r="S9" i="2"/>
  <c r="S11" i="2"/>
  <c r="S12" i="2"/>
  <c r="S15" i="2"/>
  <c r="T6" i="2"/>
  <c r="T7" i="2"/>
  <c r="T9" i="2"/>
  <c r="T10" i="2"/>
  <c r="T12" i="2"/>
  <c r="T15" i="2"/>
  <c r="U8" i="2"/>
  <c r="U9" i="2"/>
  <c r="U10" i="2"/>
  <c r="U12" i="2"/>
  <c r="U16" i="2"/>
  <c r="V5" i="2"/>
  <c r="V7" i="2"/>
  <c r="V8" i="2"/>
  <c r="V9" i="2"/>
  <c r="V12" i="2"/>
  <c r="V15" i="2"/>
  <c r="V16" i="2"/>
  <c r="F199" i="1"/>
  <c r="P199" i="1" s="1"/>
  <c r="F198" i="1"/>
  <c r="F197" i="1"/>
  <c r="F196" i="1"/>
  <c r="F195" i="1"/>
  <c r="F194" i="1"/>
  <c r="F193" i="1"/>
  <c r="F192" i="1"/>
  <c r="Q192" i="1" s="1"/>
  <c r="F191" i="1"/>
  <c r="P191" i="1" s="1"/>
  <c r="F190" i="1"/>
  <c r="U190" i="1" s="1"/>
  <c r="F189" i="1"/>
  <c r="F188" i="1"/>
  <c r="F187" i="1"/>
  <c r="F186" i="1"/>
  <c r="F185" i="1"/>
  <c r="F184" i="1"/>
  <c r="Q184" i="1" s="1"/>
  <c r="F183" i="1"/>
  <c r="P183" i="1" s="1"/>
  <c r="F182" i="1"/>
  <c r="F181" i="1"/>
  <c r="F180" i="1"/>
  <c r="F179" i="1"/>
  <c r="F178" i="1"/>
  <c r="F177" i="1"/>
  <c r="F176" i="1"/>
  <c r="Q176" i="1" s="1"/>
  <c r="F175" i="1"/>
  <c r="P175" i="1" s="1"/>
  <c r="F174" i="1"/>
  <c r="P174" i="1" s="1"/>
  <c r="F173" i="1"/>
  <c r="F172" i="1"/>
  <c r="F171" i="1"/>
  <c r="F170" i="1"/>
  <c r="F169" i="1"/>
  <c r="F168" i="1"/>
  <c r="Q168" i="1" s="1"/>
  <c r="F167" i="1"/>
  <c r="P167" i="1" s="1"/>
  <c r="F166" i="1"/>
  <c r="F165" i="1"/>
  <c r="F164" i="1"/>
  <c r="F163" i="1"/>
  <c r="F162" i="1"/>
  <c r="F161" i="1"/>
  <c r="F160" i="1"/>
  <c r="Q160" i="1" s="1"/>
  <c r="F159" i="1"/>
  <c r="P159" i="1" s="1"/>
  <c r="F158" i="1"/>
  <c r="F157" i="1"/>
  <c r="F156" i="1"/>
  <c r="F155" i="1"/>
  <c r="F154" i="1"/>
  <c r="F153" i="1"/>
  <c r="F152" i="1"/>
  <c r="Q152" i="1" s="1"/>
  <c r="F151" i="1"/>
  <c r="P151" i="1" s="1"/>
  <c r="F150" i="1"/>
  <c r="F149" i="1"/>
  <c r="F148" i="1"/>
  <c r="F147" i="1"/>
  <c r="F146" i="1"/>
  <c r="F145" i="1"/>
  <c r="F144" i="1"/>
  <c r="Q144" i="1" s="1"/>
  <c r="F143" i="1"/>
  <c r="P143" i="1" s="1"/>
  <c r="F142" i="1"/>
  <c r="V142" i="1" s="1"/>
  <c r="F141" i="1"/>
  <c r="F140" i="1"/>
  <c r="F139" i="1"/>
  <c r="F138" i="1"/>
  <c r="F137" i="1"/>
  <c r="F136" i="1"/>
  <c r="Q136" i="1" s="1"/>
  <c r="F135" i="1"/>
  <c r="P135" i="1" s="1"/>
  <c r="F134" i="1"/>
  <c r="F133" i="1"/>
  <c r="F132" i="1"/>
  <c r="F131" i="1"/>
  <c r="F130" i="1"/>
  <c r="F129" i="1"/>
  <c r="F128" i="1"/>
  <c r="Q128" i="1" s="1"/>
  <c r="F127" i="1"/>
  <c r="P127" i="1" s="1"/>
  <c r="F126" i="1"/>
  <c r="Q126" i="1" s="1"/>
  <c r="F125" i="1"/>
  <c r="F124" i="1"/>
  <c r="F123" i="1"/>
  <c r="F122" i="1"/>
  <c r="F121" i="1"/>
  <c r="F120" i="1"/>
  <c r="Q120" i="1" s="1"/>
  <c r="F119" i="1"/>
  <c r="P119" i="1" s="1"/>
  <c r="F118" i="1"/>
  <c r="F117" i="1"/>
  <c r="F116" i="1"/>
  <c r="F115" i="1"/>
  <c r="F114" i="1"/>
  <c r="F113" i="1"/>
  <c r="F112" i="1"/>
  <c r="Q112" i="1" s="1"/>
  <c r="F111" i="1"/>
  <c r="P111" i="1" s="1"/>
  <c r="F110" i="1"/>
  <c r="F109" i="1"/>
  <c r="F108" i="1"/>
  <c r="F107" i="1"/>
  <c r="F106" i="1"/>
  <c r="F105" i="1"/>
  <c r="F104" i="1"/>
  <c r="Q104" i="1" s="1"/>
  <c r="F103" i="1"/>
  <c r="P103" i="1" s="1"/>
  <c r="F102" i="1"/>
  <c r="F101" i="1"/>
  <c r="F100" i="1"/>
  <c r="F99" i="1"/>
  <c r="F98" i="1"/>
  <c r="F97" i="1"/>
  <c r="F96" i="1"/>
  <c r="Q96" i="1" s="1"/>
  <c r="F95" i="1"/>
  <c r="P95" i="1" s="1"/>
  <c r="F94" i="1"/>
  <c r="F93" i="1"/>
  <c r="F92" i="1"/>
  <c r="F91" i="1"/>
  <c r="F90" i="1"/>
  <c r="F89" i="1"/>
  <c r="F88" i="1"/>
  <c r="Q88" i="1" s="1"/>
  <c r="F87" i="1"/>
  <c r="P87" i="1" s="1"/>
  <c r="F86" i="1"/>
  <c r="F85" i="1"/>
  <c r="F84" i="1"/>
  <c r="F83" i="1"/>
  <c r="F82" i="1"/>
  <c r="F81" i="1"/>
  <c r="F80" i="1"/>
  <c r="Q80" i="1" s="1"/>
  <c r="F79" i="1"/>
  <c r="P79" i="1" s="1"/>
  <c r="F78" i="1"/>
  <c r="T78" i="1" s="1"/>
  <c r="F77" i="1"/>
  <c r="F76" i="1"/>
  <c r="F75" i="1"/>
  <c r="F74" i="1"/>
  <c r="F73" i="1"/>
  <c r="F72" i="1"/>
  <c r="Q72" i="1" s="1"/>
  <c r="F71" i="1"/>
  <c r="P71" i="1" s="1"/>
  <c r="F70" i="1"/>
  <c r="F69" i="1"/>
  <c r="F68" i="1"/>
  <c r="F67" i="1"/>
  <c r="F66" i="1"/>
  <c r="F65" i="1"/>
  <c r="F64" i="1"/>
  <c r="Q64" i="1" s="1"/>
  <c r="F63" i="1"/>
  <c r="P63" i="1" s="1"/>
  <c r="F62" i="1"/>
  <c r="F61" i="1"/>
  <c r="F60" i="1"/>
  <c r="F59" i="1"/>
  <c r="F58" i="1"/>
  <c r="F57" i="1"/>
  <c r="F56" i="1"/>
  <c r="Q56" i="1" s="1"/>
  <c r="F55" i="1"/>
  <c r="P55" i="1" s="1"/>
  <c r="F54" i="1"/>
  <c r="F53" i="1"/>
  <c r="F52" i="1"/>
  <c r="F51" i="1"/>
  <c r="F50" i="1"/>
  <c r="F49" i="1"/>
  <c r="F48" i="1"/>
  <c r="Q48" i="1" s="1"/>
  <c r="F47" i="1"/>
  <c r="P47" i="1" s="1"/>
  <c r="F46" i="1"/>
  <c r="P46" i="1" s="1"/>
  <c r="F45" i="1"/>
  <c r="F44" i="1"/>
  <c r="F43" i="1"/>
  <c r="F42" i="1"/>
  <c r="F41" i="1"/>
  <c r="F40" i="1"/>
  <c r="Q40" i="1" s="1"/>
  <c r="F39" i="1"/>
  <c r="P39" i="1" s="1"/>
  <c r="F38" i="1"/>
  <c r="F37" i="1"/>
  <c r="F36" i="1"/>
  <c r="F35" i="1"/>
  <c r="F34" i="1"/>
  <c r="F33" i="1"/>
  <c r="F32" i="1"/>
  <c r="Q32" i="1" s="1"/>
  <c r="F31" i="1"/>
  <c r="P31" i="1" s="1"/>
  <c r="F30" i="1"/>
  <c r="F29" i="1"/>
  <c r="F28" i="1"/>
  <c r="F27" i="1"/>
  <c r="F26" i="1"/>
  <c r="P26" i="1" s="1"/>
  <c r="F25" i="1"/>
  <c r="F24" i="1"/>
  <c r="Q24" i="1" s="1"/>
  <c r="F23" i="1"/>
  <c r="P23" i="1" s="1"/>
  <c r="F22" i="1"/>
  <c r="F21" i="1"/>
  <c r="F20" i="1"/>
  <c r="F19" i="1"/>
  <c r="F18" i="1"/>
  <c r="F17" i="1"/>
  <c r="F16" i="1"/>
  <c r="Q16" i="1" s="1"/>
  <c r="F15" i="1"/>
  <c r="P15" i="1" s="1"/>
  <c r="F14" i="1"/>
  <c r="R14" i="1" s="1"/>
  <c r="F13" i="1"/>
  <c r="F12" i="1"/>
  <c r="F11" i="1"/>
  <c r="F10" i="1"/>
  <c r="F9" i="1"/>
  <c r="F8" i="1"/>
  <c r="Q8" i="1" s="1"/>
  <c r="F7" i="1"/>
  <c r="P7" i="1" s="1"/>
  <c r="F6" i="1"/>
  <c r="F5" i="1"/>
  <c r="D1" i="1"/>
  <c r="P5" i="1"/>
  <c r="P8" i="1"/>
  <c r="P9" i="1"/>
  <c r="P10" i="1"/>
  <c r="P11" i="1"/>
  <c r="P12" i="1"/>
  <c r="P13" i="1"/>
  <c r="P16" i="1"/>
  <c r="P17" i="1"/>
  <c r="P18" i="1"/>
  <c r="P20" i="1"/>
  <c r="P21" i="1"/>
  <c r="P24" i="1"/>
  <c r="P25" i="1"/>
  <c r="P28" i="1"/>
  <c r="P29" i="1"/>
  <c r="P32" i="1"/>
  <c r="P33" i="1"/>
  <c r="P34" i="1"/>
  <c r="P36" i="1"/>
  <c r="P37" i="1"/>
  <c r="P40" i="1"/>
  <c r="P41" i="1"/>
  <c r="P42" i="1"/>
  <c r="P44" i="1"/>
  <c r="P45" i="1"/>
  <c r="P48" i="1"/>
  <c r="P49" i="1"/>
  <c r="P50" i="1"/>
  <c r="P52" i="1"/>
  <c r="P56" i="1"/>
  <c r="P57" i="1"/>
  <c r="P58" i="1"/>
  <c r="P60" i="1"/>
  <c r="P64" i="1"/>
  <c r="P65" i="1"/>
  <c r="P66" i="1"/>
  <c r="P68" i="1"/>
  <c r="P69" i="1"/>
  <c r="P72" i="1"/>
  <c r="P73" i="1"/>
  <c r="P74" i="1"/>
  <c r="P76" i="1"/>
  <c r="P77" i="1"/>
  <c r="P80" i="1"/>
  <c r="P81" i="1"/>
  <c r="P82" i="1"/>
  <c r="P84" i="1"/>
  <c r="P85" i="1"/>
  <c r="P88" i="1"/>
  <c r="P89" i="1"/>
  <c r="P90" i="1"/>
  <c r="P92" i="1"/>
  <c r="P93" i="1"/>
  <c r="P96" i="1"/>
  <c r="P97" i="1"/>
  <c r="P98" i="1"/>
  <c r="P100" i="1"/>
  <c r="P101" i="1"/>
  <c r="P104" i="1"/>
  <c r="P105" i="1"/>
  <c r="P106" i="1"/>
  <c r="P108" i="1"/>
  <c r="P109" i="1"/>
  <c r="P112" i="1"/>
  <c r="P113" i="1"/>
  <c r="P114" i="1"/>
  <c r="P115" i="1"/>
  <c r="P116" i="1"/>
  <c r="P120" i="1"/>
  <c r="P121" i="1"/>
  <c r="P122" i="1"/>
  <c r="P124" i="1"/>
  <c r="P128" i="1"/>
  <c r="P129" i="1"/>
  <c r="P130" i="1"/>
  <c r="P132" i="1"/>
  <c r="P133" i="1"/>
  <c r="P136" i="1"/>
  <c r="P137" i="1"/>
  <c r="P138" i="1"/>
  <c r="P140" i="1"/>
  <c r="P141" i="1"/>
  <c r="P144" i="1"/>
  <c r="P145" i="1"/>
  <c r="P146" i="1"/>
  <c r="P148" i="1"/>
  <c r="P149" i="1"/>
  <c r="P152" i="1"/>
  <c r="P153" i="1"/>
  <c r="P154" i="1"/>
  <c r="P156" i="1"/>
  <c r="P157" i="1"/>
  <c r="P160" i="1"/>
  <c r="P161" i="1"/>
  <c r="P162" i="1"/>
  <c r="P164" i="1"/>
  <c r="P165" i="1"/>
  <c r="P168" i="1"/>
  <c r="P169" i="1"/>
  <c r="P170" i="1"/>
  <c r="P172" i="1"/>
  <c r="P173" i="1"/>
  <c r="P176" i="1"/>
  <c r="P177" i="1"/>
  <c r="P178" i="1"/>
  <c r="P180" i="1"/>
  <c r="P184" i="1"/>
  <c r="P185" i="1"/>
  <c r="P186" i="1"/>
  <c r="P188" i="1"/>
  <c r="P192" i="1"/>
  <c r="P193" i="1"/>
  <c r="P194" i="1"/>
  <c r="P196" i="1"/>
  <c r="P197" i="1"/>
  <c r="Q7" i="1"/>
  <c r="Q9" i="1"/>
  <c r="Q10" i="1"/>
  <c r="Q12" i="1"/>
  <c r="Q15" i="1"/>
  <c r="Q17" i="1"/>
  <c r="Q18" i="1"/>
  <c r="Q20" i="1"/>
  <c r="Q23" i="1"/>
  <c r="Q25" i="1"/>
  <c r="Q26" i="1"/>
  <c r="Q28" i="1"/>
  <c r="Q31" i="1"/>
  <c r="Q33" i="1"/>
  <c r="Q34" i="1"/>
  <c r="Q36" i="1"/>
  <c r="Q39" i="1"/>
  <c r="Q41" i="1"/>
  <c r="Q42" i="1"/>
  <c r="Q44" i="1"/>
  <c r="Q47" i="1"/>
  <c r="Q49" i="1"/>
  <c r="Q50" i="1"/>
  <c r="Q52" i="1"/>
  <c r="Q55" i="1"/>
  <c r="Q57" i="1"/>
  <c r="Q58" i="1"/>
  <c r="Q60" i="1"/>
  <c r="Q63" i="1"/>
  <c r="Q65" i="1"/>
  <c r="Q66" i="1"/>
  <c r="Q68" i="1"/>
  <c r="Q71" i="1"/>
  <c r="Q73" i="1"/>
  <c r="Q74" i="1"/>
  <c r="Q76" i="1"/>
  <c r="Q79" i="1"/>
  <c r="Q81" i="1"/>
  <c r="Q82" i="1"/>
  <c r="Q84" i="1"/>
  <c r="Q87" i="1"/>
  <c r="Q89" i="1"/>
  <c r="Q90" i="1"/>
  <c r="Q92" i="1"/>
  <c r="Q95" i="1"/>
  <c r="Q97" i="1"/>
  <c r="Q98" i="1"/>
  <c r="Q100" i="1"/>
  <c r="Q103" i="1"/>
  <c r="Q105" i="1"/>
  <c r="Q106" i="1"/>
  <c r="Q108" i="1"/>
  <c r="Q111" i="1"/>
  <c r="Q113" i="1"/>
  <c r="Q114" i="1"/>
  <c r="Q116" i="1"/>
  <c r="Q119" i="1"/>
  <c r="Q121" i="1"/>
  <c r="Q122" i="1"/>
  <c r="Q124" i="1"/>
  <c r="Q127" i="1"/>
  <c r="Q129" i="1"/>
  <c r="Q130" i="1"/>
  <c r="Q132" i="1"/>
  <c r="Q135" i="1"/>
  <c r="Q137" i="1"/>
  <c r="Q138" i="1"/>
  <c r="Q140" i="1"/>
  <c r="Q143" i="1"/>
  <c r="Q145" i="1"/>
  <c r="Q146" i="1"/>
  <c r="Q148" i="1"/>
  <c r="Q151" i="1"/>
  <c r="Q153" i="1"/>
  <c r="Q154" i="1"/>
  <c r="Q156" i="1"/>
  <c r="Q159" i="1"/>
  <c r="Q161" i="1"/>
  <c r="Q162" i="1"/>
  <c r="Q164" i="1"/>
  <c r="Q167" i="1"/>
  <c r="Q169" i="1"/>
  <c r="Q170" i="1"/>
  <c r="Q172" i="1"/>
  <c r="Q175" i="1"/>
  <c r="Q177" i="1"/>
  <c r="Q178" i="1"/>
  <c r="Q180" i="1"/>
  <c r="Q183" i="1"/>
  <c r="Q185" i="1"/>
  <c r="Q186" i="1"/>
  <c r="Q188" i="1"/>
  <c r="Q191" i="1"/>
  <c r="Q193" i="1"/>
  <c r="Q194" i="1"/>
  <c r="Q196" i="1"/>
  <c r="Q199" i="1"/>
  <c r="R5" i="1"/>
  <c r="R8" i="1"/>
  <c r="R9" i="1"/>
  <c r="R10" i="1"/>
  <c r="R12" i="1"/>
  <c r="R13" i="1"/>
  <c r="R16" i="1"/>
  <c r="R17" i="1"/>
  <c r="R18" i="1"/>
  <c r="R20" i="1"/>
  <c r="R24" i="1"/>
  <c r="R25" i="1"/>
  <c r="R26" i="1"/>
  <c r="R28" i="1"/>
  <c r="R32" i="1"/>
  <c r="R33" i="1"/>
  <c r="R34" i="1"/>
  <c r="R36" i="1"/>
  <c r="R37" i="1"/>
  <c r="R40" i="1"/>
  <c r="R41" i="1"/>
  <c r="R42" i="1"/>
  <c r="R44" i="1"/>
  <c r="R45" i="1"/>
  <c r="R48" i="1"/>
  <c r="R49" i="1"/>
  <c r="R50" i="1"/>
  <c r="R52" i="1"/>
  <c r="R53" i="1"/>
  <c r="R56" i="1"/>
  <c r="R57" i="1"/>
  <c r="R58" i="1"/>
  <c r="R60" i="1"/>
  <c r="R61" i="1"/>
  <c r="R64" i="1"/>
  <c r="R65" i="1"/>
  <c r="R66" i="1"/>
  <c r="R68" i="1"/>
  <c r="R69" i="1"/>
  <c r="R72" i="1"/>
  <c r="R73" i="1"/>
  <c r="R74" i="1"/>
  <c r="R76" i="1"/>
  <c r="R77" i="1"/>
  <c r="R80" i="1"/>
  <c r="R81" i="1"/>
  <c r="R82" i="1"/>
  <c r="R83" i="1"/>
  <c r="R84" i="1"/>
  <c r="R88" i="1"/>
  <c r="R89" i="1"/>
  <c r="R90" i="1"/>
  <c r="R92" i="1"/>
  <c r="R96" i="1"/>
  <c r="R97" i="1"/>
  <c r="R98" i="1"/>
  <c r="R100" i="1"/>
  <c r="R101" i="1"/>
  <c r="R104" i="1"/>
  <c r="R105" i="1"/>
  <c r="R106" i="1"/>
  <c r="R108" i="1"/>
  <c r="R109" i="1"/>
  <c r="R112" i="1"/>
  <c r="R113" i="1"/>
  <c r="R114" i="1"/>
  <c r="R116" i="1"/>
  <c r="R117" i="1"/>
  <c r="R120" i="1"/>
  <c r="R121" i="1"/>
  <c r="R122" i="1"/>
  <c r="R124" i="1"/>
  <c r="R125" i="1"/>
  <c r="R128" i="1"/>
  <c r="R129" i="1"/>
  <c r="R130" i="1"/>
  <c r="R132" i="1"/>
  <c r="R133" i="1"/>
  <c r="R136" i="1"/>
  <c r="R137" i="1"/>
  <c r="R138" i="1"/>
  <c r="R140" i="1"/>
  <c r="R141" i="1"/>
  <c r="R144" i="1"/>
  <c r="R145" i="1"/>
  <c r="R146" i="1"/>
  <c r="R148" i="1"/>
  <c r="R152" i="1"/>
  <c r="R153" i="1"/>
  <c r="R154" i="1"/>
  <c r="R156" i="1"/>
  <c r="R160" i="1"/>
  <c r="R161" i="1"/>
  <c r="R162" i="1"/>
  <c r="R164" i="1"/>
  <c r="R165" i="1"/>
  <c r="R168" i="1"/>
  <c r="R169" i="1"/>
  <c r="R170" i="1"/>
  <c r="R172" i="1"/>
  <c r="R173" i="1"/>
  <c r="R176" i="1"/>
  <c r="R177" i="1"/>
  <c r="R178" i="1"/>
  <c r="R180" i="1"/>
  <c r="R181" i="1"/>
  <c r="R184" i="1"/>
  <c r="R185" i="1"/>
  <c r="R186" i="1"/>
  <c r="R188" i="1"/>
  <c r="R189" i="1"/>
  <c r="R192" i="1"/>
  <c r="R193" i="1"/>
  <c r="R194" i="1"/>
  <c r="R196" i="1"/>
  <c r="R197" i="1"/>
  <c r="S7" i="1"/>
  <c r="S8" i="1"/>
  <c r="S9" i="1"/>
  <c r="S10" i="1"/>
  <c r="S12" i="1"/>
  <c r="S15" i="1"/>
  <c r="S16" i="1"/>
  <c r="S17" i="1"/>
  <c r="S18" i="1"/>
  <c r="S20" i="1"/>
  <c r="S23" i="1"/>
  <c r="S24" i="1"/>
  <c r="S25" i="1"/>
  <c r="S26" i="1"/>
  <c r="S28" i="1"/>
  <c r="S31" i="1"/>
  <c r="S32" i="1"/>
  <c r="S33" i="1"/>
  <c r="S34" i="1"/>
  <c r="S36" i="1"/>
  <c r="S39" i="1"/>
  <c r="S40" i="1"/>
  <c r="S41" i="1"/>
  <c r="S42" i="1"/>
  <c r="S44" i="1"/>
  <c r="S47" i="1"/>
  <c r="S48" i="1"/>
  <c r="S49" i="1"/>
  <c r="S50" i="1"/>
  <c r="S52" i="1"/>
  <c r="S55" i="1"/>
  <c r="S56" i="1"/>
  <c r="S57" i="1"/>
  <c r="S58" i="1"/>
  <c r="S60" i="1"/>
  <c r="S63" i="1"/>
  <c r="S64" i="1"/>
  <c r="S65" i="1"/>
  <c r="S66" i="1"/>
  <c r="S68" i="1"/>
  <c r="S71" i="1"/>
  <c r="S72" i="1"/>
  <c r="S73" i="1"/>
  <c r="S74" i="1"/>
  <c r="S76" i="1"/>
  <c r="S79" i="1"/>
  <c r="S80" i="1"/>
  <c r="S81" i="1"/>
  <c r="S82" i="1"/>
  <c r="S84" i="1"/>
  <c r="S87" i="1"/>
  <c r="S88" i="1"/>
  <c r="S89" i="1"/>
  <c r="S90" i="1"/>
  <c r="S92" i="1"/>
  <c r="S95" i="1"/>
  <c r="S96" i="1"/>
  <c r="S97" i="1"/>
  <c r="S98" i="1"/>
  <c r="S100" i="1"/>
  <c r="S103" i="1"/>
  <c r="S104" i="1"/>
  <c r="S105" i="1"/>
  <c r="S106" i="1"/>
  <c r="S108" i="1"/>
  <c r="S111" i="1"/>
  <c r="S112" i="1"/>
  <c r="S113" i="1"/>
  <c r="S114" i="1"/>
  <c r="S116" i="1"/>
  <c r="S119" i="1"/>
  <c r="S120" i="1"/>
  <c r="S121" i="1"/>
  <c r="S122" i="1"/>
  <c r="S124" i="1"/>
  <c r="S127" i="1"/>
  <c r="S128" i="1"/>
  <c r="S129" i="1"/>
  <c r="S130" i="1"/>
  <c r="S132" i="1"/>
  <c r="S135" i="1"/>
  <c r="S136" i="1"/>
  <c r="S137" i="1"/>
  <c r="S138" i="1"/>
  <c r="S140" i="1"/>
  <c r="S143" i="1"/>
  <c r="S144" i="1"/>
  <c r="S145" i="1"/>
  <c r="S146" i="1"/>
  <c r="S148" i="1"/>
  <c r="S151" i="1"/>
  <c r="S152" i="1"/>
  <c r="S153" i="1"/>
  <c r="S154" i="1"/>
  <c r="S156" i="1"/>
  <c r="S159" i="1"/>
  <c r="S160" i="1"/>
  <c r="S161" i="1"/>
  <c r="S162" i="1"/>
  <c r="S164" i="1"/>
  <c r="S167" i="1"/>
  <c r="S168" i="1"/>
  <c r="S169" i="1"/>
  <c r="S170" i="1"/>
  <c r="S172" i="1"/>
  <c r="S175" i="1"/>
  <c r="S176" i="1"/>
  <c r="S177" i="1"/>
  <c r="S178" i="1"/>
  <c r="S180" i="1"/>
  <c r="S183" i="1"/>
  <c r="S184" i="1"/>
  <c r="S185" i="1"/>
  <c r="S186" i="1"/>
  <c r="S188" i="1"/>
  <c r="S191" i="1"/>
  <c r="S192" i="1"/>
  <c r="S193" i="1"/>
  <c r="S194" i="1"/>
  <c r="S196" i="1"/>
  <c r="S199" i="1"/>
  <c r="T5" i="1"/>
  <c r="T8" i="1"/>
  <c r="T9" i="1"/>
  <c r="T10" i="1"/>
  <c r="T11" i="1"/>
  <c r="T12" i="1"/>
  <c r="T13" i="1"/>
  <c r="T16" i="1"/>
  <c r="T17" i="1"/>
  <c r="T18" i="1"/>
  <c r="T19" i="1"/>
  <c r="T20" i="1"/>
  <c r="T21" i="1"/>
  <c r="T24" i="1"/>
  <c r="T25" i="1"/>
  <c r="T26" i="1"/>
  <c r="T28" i="1"/>
  <c r="T29" i="1"/>
  <c r="T32" i="1"/>
  <c r="T33" i="1"/>
  <c r="T34" i="1"/>
  <c r="T36" i="1"/>
  <c r="T37" i="1"/>
  <c r="T40" i="1"/>
  <c r="T41" i="1"/>
  <c r="T42" i="1"/>
  <c r="T44" i="1"/>
  <c r="T45" i="1"/>
  <c r="T48" i="1"/>
  <c r="T49" i="1"/>
  <c r="T50" i="1"/>
  <c r="T52" i="1"/>
  <c r="T56" i="1"/>
  <c r="T57" i="1"/>
  <c r="T58" i="1"/>
  <c r="T60" i="1"/>
  <c r="T64" i="1"/>
  <c r="T65" i="1"/>
  <c r="T66" i="1"/>
  <c r="T68" i="1"/>
  <c r="T69" i="1"/>
  <c r="T72" i="1"/>
  <c r="T73" i="1"/>
  <c r="T74" i="1"/>
  <c r="T76" i="1"/>
  <c r="T77" i="1"/>
  <c r="T80" i="1"/>
  <c r="T81" i="1"/>
  <c r="T82" i="1"/>
  <c r="T83" i="1"/>
  <c r="T84" i="1"/>
  <c r="T85" i="1"/>
  <c r="T88" i="1"/>
  <c r="T89" i="1"/>
  <c r="T90" i="1"/>
  <c r="T92" i="1"/>
  <c r="T93" i="1"/>
  <c r="T96" i="1"/>
  <c r="T97" i="1"/>
  <c r="T98" i="1"/>
  <c r="T100" i="1"/>
  <c r="T101" i="1"/>
  <c r="T102" i="1"/>
  <c r="T104" i="1"/>
  <c r="T105" i="1"/>
  <c r="T106" i="1"/>
  <c r="T108" i="1"/>
  <c r="T109" i="1"/>
  <c r="T112" i="1"/>
  <c r="T113" i="1"/>
  <c r="T114" i="1"/>
  <c r="T115" i="1"/>
  <c r="T116" i="1"/>
  <c r="T120" i="1"/>
  <c r="T121" i="1"/>
  <c r="T122" i="1"/>
  <c r="T124" i="1"/>
  <c r="T128" i="1"/>
  <c r="T129" i="1"/>
  <c r="T130" i="1"/>
  <c r="T132" i="1"/>
  <c r="T133" i="1"/>
  <c r="T136" i="1"/>
  <c r="T137" i="1"/>
  <c r="T138" i="1"/>
  <c r="T139" i="1"/>
  <c r="T140" i="1"/>
  <c r="T141" i="1"/>
  <c r="T144" i="1"/>
  <c r="T145" i="1"/>
  <c r="T146" i="1"/>
  <c r="T147" i="1"/>
  <c r="T148" i="1"/>
  <c r="T149" i="1"/>
  <c r="T152" i="1"/>
  <c r="T153" i="1"/>
  <c r="T154" i="1"/>
  <c r="T156" i="1"/>
  <c r="T157" i="1"/>
  <c r="T160" i="1"/>
  <c r="T161" i="1"/>
  <c r="T162" i="1"/>
  <c r="T164" i="1"/>
  <c r="T165" i="1"/>
  <c r="T168" i="1"/>
  <c r="T169" i="1"/>
  <c r="T170" i="1"/>
  <c r="T172" i="1"/>
  <c r="T173" i="1"/>
  <c r="T176" i="1"/>
  <c r="T177" i="1"/>
  <c r="T178" i="1"/>
  <c r="T180" i="1"/>
  <c r="T184" i="1"/>
  <c r="T185" i="1"/>
  <c r="T186" i="1"/>
  <c r="T188" i="1"/>
  <c r="T189" i="1"/>
  <c r="T192" i="1"/>
  <c r="T193" i="1"/>
  <c r="T194" i="1"/>
  <c r="T196" i="1"/>
  <c r="T197" i="1"/>
  <c r="U7" i="1"/>
  <c r="U8" i="1"/>
  <c r="U9" i="1"/>
  <c r="U10" i="1"/>
  <c r="U12" i="1"/>
  <c r="U15" i="1"/>
  <c r="U16" i="1"/>
  <c r="U17" i="1"/>
  <c r="U18" i="1"/>
  <c r="U20" i="1"/>
  <c r="U23" i="1"/>
  <c r="U24" i="1"/>
  <c r="U25" i="1"/>
  <c r="U26" i="1"/>
  <c r="U28" i="1"/>
  <c r="U31" i="1"/>
  <c r="U32" i="1"/>
  <c r="U33" i="1"/>
  <c r="U34" i="1"/>
  <c r="U36" i="1"/>
  <c r="U39" i="1"/>
  <c r="U40" i="1"/>
  <c r="U41" i="1"/>
  <c r="U42" i="1"/>
  <c r="U44" i="1"/>
  <c r="U47" i="1"/>
  <c r="U48" i="1"/>
  <c r="U49" i="1"/>
  <c r="U50" i="1"/>
  <c r="U52" i="1"/>
  <c r="U55" i="1"/>
  <c r="U56" i="1"/>
  <c r="U57" i="1"/>
  <c r="U58" i="1"/>
  <c r="U60" i="1"/>
  <c r="U63" i="1"/>
  <c r="U64" i="1"/>
  <c r="U65" i="1"/>
  <c r="U66" i="1"/>
  <c r="U68" i="1"/>
  <c r="U71" i="1"/>
  <c r="U72" i="1"/>
  <c r="U73" i="1"/>
  <c r="U74" i="1"/>
  <c r="U76" i="1"/>
  <c r="U79" i="1"/>
  <c r="U80" i="1"/>
  <c r="U81" i="1"/>
  <c r="U82" i="1"/>
  <c r="U84" i="1"/>
  <c r="U87" i="1"/>
  <c r="U88" i="1"/>
  <c r="U89" i="1"/>
  <c r="U90" i="1"/>
  <c r="U92" i="1"/>
  <c r="U95" i="1"/>
  <c r="U96" i="1"/>
  <c r="U97" i="1"/>
  <c r="U98" i="1"/>
  <c r="U100" i="1"/>
  <c r="U103" i="1"/>
  <c r="U104" i="1"/>
  <c r="U105" i="1"/>
  <c r="U106" i="1"/>
  <c r="U108" i="1"/>
  <c r="U111" i="1"/>
  <c r="U112" i="1"/>
  <c r="U113" i="1"/>
  <c r="U114" i="1"/>
  <c r="U116" i="1"/>
  <c r="U119" i="1"/>
  <c r="U120" i="1"/>
  <c r="U121" i="1"/>
  <c r="U122" i="1"/>
  <c r="U124" i="1"/>
  <c r="U127" i="1"/>
  <c r="U128" i="1"/>
  <c r="U129" i="1"/>
  <c r="U130" i="1"/>
  <c r="U132" i="1"/>
  <c r="U135" i="1"/>
  <c r="U136" i="1"/>
  <c r="U137" i="1"/>
  <c r="U138" i="1"/>
  <c r="U140" i="1"/>
  <c r="U143" i="1"/>
  <c r="U144" i="1"/>
  <c r="U145" i="1"/>
  <c r="U146" i="1"/>
  <c r="U148" i="1"/>
  <c r="U151" i="1"/>
  <c r="U152" i="1"/>
  <c r="U153" i="1"/>
  <c r="U154" i="1"/>
  <c r="U156" i="1"/>
  <c r="U159" i="1"/>
  <c r="U160" i="1"/>
  <c r="U161" i="1"/>
  <c r="U162" i="1"/>
  <c r="U164" i="1"/>
  <c r="U167" i="1"/>
  <c r="U168" i="1"/>
  <c r="U169" i="1"/>
  <c r="U170" i="1"/>
  <c r="U172" i="1"/>
  <c r="U175" i="1"/>
  <c r="U176" i="1"/>
  <c r="U177" i="1"/>
  <c r="U178" i="1"/>
  <c r="U180" i="1"/>
  <c r="U183" i="1"/>
  <c r="U184" i="1"/>
  <c r="U185" i="1"/>
  <c r="U186" i="1"/>
  <c r="U188" i="1"/>
  <c r="U191" i="1"/>
  <c r="U192" i="1"/>
  <c r="U193" i="1"/>
  <c r="U194" i="1"/>
  <c r="U196" i="1"/>
  <c r="U199" i="1"/>
  <c r="V5" i="1"/>
  <c r="V8" i="1"/>
  <c r="V9" i="1"/>
  <c r="V10" i="1"/>
  <c r="V12" i="1"/>
  <c r="V13" i="1"/>
  <c r="V16" i="1"/>
  <c r="V17" i="1"/>
  <c r="V18" i="1"/>
  <c r="V19" i="1"/>
  <c r="V20" i="1"/>
  <c r="V24" i="1"/>
  <c r="V25" i="1"/>
  <c r="V26" i="1"/>
  <c r="V28" i="1"/>
  <c r="V29" i="1"/>
  <c r="V32" i="1"/>
  <c r="V33" i="1"/>
  <c r="V34" i="1"/>
  <c r="V36" i="1"/>
  <c r="V37" i="1"/>
  <c r="V40" i="1"/>
  <c r="V41" i="1"/>
  <c r="V42" i="1"/>
  <c r="V44" i="1"/>
  <c r="V45" i="1"/>
  <c r="V48" i="1"/>
  <c r="V49" i="1"/>
  <c r="V50" i="1"/>
  <c r="V51" i="1"/>
  <c r="V52" i="1"/>
  <c r="V53" i="1"/>
  <c r="V56" i="1"/>
  <c r="V57" i="1"/>
  <c r="V58" i="1"/>
  <c r="V60" i="1"/>
  <c r="V61" i="1"/>
  <c r="V64" i="1"/>
  <c r="V65" i="1"/>
  <c r="V66" i="1"/>
  <c r="V68" i="1"/>
  <c r="V69" i="1"/>
  <c r="V72" i="1"/>
  <c r="V73" i="1"/>
  <c r="V74" i="1"/>
  <c r="V76" i="1"/>
  <c r="V77" i="1"/>
  <c r="V80" i="1"/>
  <c r="V81" i="1"/>
  <c r="V82" i="1"/>
  <c r="V83" i="1"/>
  <c r="V84" i="1"/>
  <c r="V88" i="1"/>
  <c r="V89" i="1"/>
  <c r="V90" i="1"/>
  <c r="V92" i="1"/>
  <c r="V93" i="1"/>
  <c r="V96" i="1"/>
  <c r="V97" i="1"/>
  <c r="V98" i="1"/>
  <c r="V100" i="1"/>
  <c r="V101" i="1"/>
  <c r="V104" i="1"/>
  <c r="V105" i="1"/>
  <c r="V106" i="1"/>
  <c r="V108" i="1"/>
  <c r="V109" i="1"/>
  <c r="V112" i="1"/>
  <c r="V113" i="1"/>
  <c r="V114" i="1"/>
  <c r="V116" i="1"/>
  <c r="V117" i="1"/>
  <c r="V120" i="1"/>
  <c r="V121" i="1"/>
  <c r="V122" i="1"/>
  <c r="V124" i="1"/>
  <c r="V125" i="1"/>
  <c r="V128" i="1"/>
  <c r="V129" i="1"/>
  <c r="V130" i="1"/>
  <c r="V132" i="1"/>
  <c r="V133" i="1"/>
  <c r="V134" i="1"/>
  <c r="V136" i="1"/>
  <c r="V137" i="1"/>
  <c r="V138" i="1"/>
  <c r="V140" i="1"/>
  <c r="V141" i="1"/>
  <c r="V144" i="1"/>
  <c r="V145" i="1"/>
  <c r="V146" i="1"/>
  <c r="V148" i="1"/>
  <c r="V149" i="1"/>
  <c r="V152" i="1"/>
  <c r="V153" i="1"/>
  <c r="V154" i="1"/>
  <c r="V156" i="1"/>
  <c r="V157" i="1"/>
  <c r="V160" i="1"/>
  <c r="V161" i="1"/>
  <c r="V162" i="1"/>
  <c r="V164" i="1"/>
  <c r="V165" i="1"/>
  <c r="V168" i="1"/>
  <c r="V169" i="1"/>
  <c r="V170" i="1"/>
  <c r="V172" i="1"/>
  <c r="V173" i="1"/>
  <c r="V176" i="1"/>
  <c r="V177" i="1"/>
  <c r="V178" i="1"/>
  <c r="V179" i="1"/>
  <c r="V180" i="1"/>
  <c r="V181" i="1"/>
  <c r="V184" i="1"/>
  <c r="V185" i="1"/>
  <c r="V186" i="1"/>
  <c r="V188" i="1"/>
  <c r="V189" i="1"/>
  <c r="V192" i="1"/>
  <c r="V193" i="1"/>
  <c r="V194" i="1"/>
  <c r="V196" i="1"/>
  <c r="V197" i="1"/>
  <c r="F200" i="5"/>
  <c r="F199" i="5"/>
  <c r="F198" i="5"/>
  <c r="S198" i="5" s="1"/>
  <c r="F197" i="5"/>
  <c r="F196" i="5"/>
  <c r="F195" i="5"/>
  <c r="F194" i="5"/>
  <c r="Q194" i="5" s="1"/>
  <c r="F193" i="5"/>
  <c r="T193" i="5" s="1"/>
  <c r="F192" i="5"/>
  <c r="F191" i="5"/>
  <c r="F190" i="5"/>
  <c r="S190" i="5" s="1"/>
  <c r="F189" i="5"/>
  <c r="F188" i="5"/>
  <c r="F187" i="5"/>
  <c r="F186" i="5"/>
  <c r="Q186" i="5" s="1"/>
  <c r="F185" i="5"/>
  <c r="T185" i="5" s="1"/>
  <c r="F184" i="5"/>
  <c r="F183" i="5"/>
  <c r="F182" i="5"/>
  <c r="S182" i="5" s="1"/>
  <c r="F181" i="5"/>
  <c r="F180" i="5"/>
  <c r="F179" i="5"/>
  <c r="F178" i="5"/>
  <c r="Q178" i="5" s="1"/>
  <c r="F177" i="5"/>
  <c r="T177" i="5" s="1"/>
  <c r="F176" i="5"/>
  <c r="F175" i="5"/>
  <c r="F174" i="5"/>
  <c r="S174" i="5" s="1"/>
  <c r="F173" i="5"/>
  <c r="F172" i="5"/>
  <c r="F171" i="5"/>
  <c r="F170" i="5"/>
  <c r="Q170" i="5" s="1"/>
  <c r="F169" i="5"/>
  <c r="T169" i="5" s="1"/>
  <c r="F168" i="5"/>
  <c r="F167" i="5"/>
  <c r="F166" i="5"/>
  <c r="S166" i="5" s="1"/>
  <c r="F165" i="5"/>
  <c r="F164" i="5"/>
  <c r="F163" i="5"/>
  <c r="F162" i="5"/>
  <c r="Q162" i="5" s="1"/>
  <c r="F161" i="5"/>
  <c r="T161" i="5" s="1"/>
  <c r="F160" i="5"/>
  <c r="F159" i="5"/>
  <c r="F158" i="5"/>
  <c r="S158" i="5" s="1"/>
  <c r="F157" i="5"/>
  <c r="F156" i="5"/>
  <c r="F155" i="5"/>
  <c r="F154" i="5"/>
  <c r="Q154" i="5" s="1"/>
  <c r="F153" i="5"/>
  <c r="T153" i="5" s="1"/>
  <c r="F152" i="5"/>
  <c r="F151" i="5"/>
  <c r="F150" i="5"/>
  <c r="S150" i="5" s="1"/>
  <c r="F149" i="5"/>
  <c r="F148" i="5"/>
  <c r="F147" i="5"/>
  <c r="F146" i="5"/>
  <c r="Q146" i="5" s="1"/>
  <c r="F145" i="5"/>
  <c r="T145" i="5" s="1"/>
  <c r="F144" i="5"/>
  <c r="F143" i="5"/>
  <c r="F142" i="5"/>
  <c r="S142" i="5" s="1"/>
  <c r="F141" i="5"/>
  <c r="F140" i="5"/>
  <c r="F139" i="5"/>
  <c r="F138" i="5"/>
  <c r="Q138" i="5" s="1"/>
  <c r="F137" i="5"/>
  <c r="T137" i="5" s="1"/>
  <c r="F136" i="5"/>
  <c r="F135" i="5"/>
  <c r="F134" i="5"/>
  <c r="S134" i="5" s="1"/>
  <c r="F133" i="5"/>
  <c r="F132" i="5"/>
  <c r="F131" i="5"/>
  <c r="F130" i="5"/>
  <c r="Q130" i="5" s="1"/>
  <c r="F129" i="5"/>
  <c r="T129" i="5" s="1"/>
  <c r="F128" i="5"/>
  <c r="F127" i="5"/>
  <c r="F126" i="5"/>
  <c r="S126" i="5" s="1"/>
  <c r="F125" i="5"/>
  <c r="F124" i="5"/>
  <c r="F123" i="5"/>
  <c r="F122" i="5"/>
  <c r="Q122" i="5" s="1"/>
  <c r="F121" i="5"/>
  <c r="T121" i="5" s="1"/>
  <c r="F120" i="5"/>
  <c r="F119" i="5"/>
  <c r="F118" i="5"/>
  <c r="S118" i="5" s="1"/>
  <c r="F117" i="5"/>
  <c r="F116" i="5"/>
  <c r="F115" i="5"/>
  <c r="F114" i="5"/>
  <c r="Q114" i="5" s="1"/>
  <c r="F113" i="5"/>
  <c r="T113" i="5" s="1"/>
  <c r="F112" i="5"/>
  <c r="F111" i="5"/>
  <c r="F110" i="5"/>
  <c r="S110" i="5" s="1"/>
  <c r="F109" i="5"/>
  <c r="F108" i="5"/>
  <c r="F107" i="5"/>
  <c r="F106" i="5"/>
  <c r="Q106" i="5" s="1"/>
  <c r="F105" i="5"/>
  <c r="T105" i="5" s="1"/>
  <c r="F104" i="5"/>
  <c r="F103" i="5"/>
  <c r="F102" i="5"/>
  <c r="S102" i="5" s="1"/>
  <c r="F101" i="5"/>
  <c r="F100" i="5"/>
  <c r="F99" i="5"/>
  <c r="F98" i="5"/>
  <c r="Q98" i="5" s="1"/>
  <c r="F97" i="5"/>
  <c r="T97" i="5" s="1"/>
  <c r="F96" i="5"/>
  <c r="F95" i="5"/>
  <c r="F94" i="5"/>
  <c r="S94" i="5" s="1"/>
  <c r="F93" i="5"/>
  <c r="F92" i="5"/>
  <c r="F91" i="5"/>
  <c r="F90" i="5"/>
  <c r="Q90" i="5" s="1"/>
  <c r="F89" i="5"/>
  <c r="T89" i="5" s="1"/>
  <c r="F88" i="5"/>
  <c r="F87" i="5"/>
  <c r="F86" i="5"/>
  <c r="S86" i="5" s="1"/>
  <c r="F85" i="5"/>
  <c r="F84" i="5"/>
  <c r="F83" i="5"/>
  <c r="F82" i="5"/>
  <c r="Q82" i="5" s="1"/>
  <c r="F81" i="5"/>
  <c r="T81" i="5" s="1"/>
  <c r="F80" i="5"/>
  <c r="F79" i="5"/>
  <c r="F78" i="5"/>
  <c r="S78" i="5" s="1"/>
  <c r="F77" i="5"/>
  <c r="F76" i="5"/>
  <c r="F75" i="5"/>
  <c r="F74" i="5"/>
  <c r="Q74" i="5" s="1"/>
  <c r="F73" i="5"/>
  <c r="T73" i="5" s="1"/>
  <c r="F72" i="5"/>
  <c r="F71" i="5"/>
  <c r="F70" i="5"/>
  <c r="S70" i="5" s="1"/>
  <c r="F69" i="5"/>
  <c r="F68" i="5"/>
  <c r="F67" i="5"/>
  <c r="F66" i="5"/>
  <c r="Q66" i="5" s="1"/>
  <c r="F65" i="5"/>
  <c r="T65" i="5" s="1"/>
  <c r="F64" i="5"/>
  <c r="F63" i="5"/>
  <c r="F62" i="5"/>
  <c r="S62" i="5" s="1"/>
  <c r="F61" i="5"/>
  <c r="F60" i="5"/>
  <c r="F59" i="5"/>
  <c r="F58" i="5"/>
  <c r="Q58" i="5" s="1"/>
  <c r="F57" i="5"/>
  <c r="T57" i="5" s="1"/>
  <c r="F56" i="5"/>
  <c r="F55" i="5"/>
  <c r="F54" i="5"/>
  <c r="S54" i="5" s="1"/>
  <c r="F53" i="5"/>
  <c r="F52" i="5"/>
  <c r="F51" i="5"/>
  <c r="F50" i="5"/>
  <c r="Q50" i="5" s="1"/>
  <c r="F49" i="5"/>
  <c r="T49" i="5" s="1"/>
  <c r="F48" i="5"/>
  <c r="F47" i="5"/>
  <c r="F46" i="5"/>
  <c r="S46" i="5" s="1"/>
  <c r="F45" i="5"/>
  <c r="F44" i="5"/>
  <c r="F43" i="5"/>
  <c r="F42" i="5"/>
  <c r="Q42" i="5" s="1"/>
  <c r="F41" i="5"/>
  <c r="T41" i="5" s="1"/>
  <c r="F40" i="5"/>
  <c r="F39" i="5"/>
  <c r="F38" i="5"/>
  <c r="S38" i="5" s="1"/>
  <c r="F37" i="5"/>
  <c r="F36" i="5"/>
  <c r="F35" i="5"/>
  <c r="F34" i="5"/>
  <c r="Q34" i="5" s="1"/>
  <c r="F33" i="5"/>
  <c r="T33" i="5" s="1"/>
  <c r="F32" i="5"/>
  <c r="F31" i="5"/>
  <c r="F30" i="5"/>
  <c r="S30" i="5" s="1"/>
  <c r="F29" i="5"/>
  <c r="F28" i="5"/>
  <c r="F27" i="5"/>
  <c r="F26" i="5"/>
  <c r="Q26" i="5" s="1"/>
  <c r="F25" i="5"/>
  <c r="T25" i="5" s="1"/>
  <c r="F24" i="5"/>
  <c r="F23" i="5"/>
  <c r="F22" i="5"/>
  <c r="S22" i="5" s="1"/>
  <c r="F21" i="5"/>
  <c r="F20" i="5"/>
  <c r="F19" i="5"/>
  <c r="F18" i="5"/>
  <c r="Q18" i="5" s="1"/>
  <c r="F17" i="5"/>
  <c r="T17" i="5" s="1"/>
  <c r="F16" i="5"/>
  <c r="F15" i="5"/>
  <c r="F14" i="5"/>
  <c r="S14" i="5" s="1"/>
  <c r="F13" i="5"/>
  <c r="F12" i="5"/>
  <c r="F11" i="5"/>
  <c r="F10" i="5"/>
  <c r="Q10" i="5" s="1"/>
  <c r="F9" i="5"/>
  <c r="T9" i="5" s="1"/>
  <c r="F8" i="5"/>
  <c r="F7" i="5"/>
  <c r="F6" i="5"/>
  <c r="S6" i="5" s="1"/>
  <c r="F5" i="5"/>
  <c r="D1" i="5"/>
  <c r="P6" i="5"/>
  <c r="P8" i="5"/>
  <c r="P9" i="5"/>
  <c r="P11" i="5"/>
  <c r="P12" i="5"/>
  <c r="P14" i="5"/>
  <c r="P17" i="5"/>
  <c r="P19" i="5"/>
  <c r="P20" i="5"/>
  <c r="P22" i="5"/>
  <c r="P24" i="5"/>
  <c r="P25" i="5"/>
  <c r="P27" i="5"/>
  <c r="P28" i="5"/>
  <c r="P30" i="5"/>
  <c r="P33" i="5"/>
  <c r="P35" i="5"/>
  <c r="P36" i="5"/>
  <c r="P38" i="5"/>
  <c r="P40" i="5"/>
  <c r="P41" i="5"/>
  <c r="P43" i="5"/>
  <c r="P44" i="5"/>
  <c r="P46" i="5"/>
  <c r="P48" i="5"/>
  <c r="P49" i="5"/>
  <c r="P51" i="5"/>
  <c r="P52" i="5"/>
  <c r="P54" i="5"/>
  <c r="P57" i="5"/>
  <c r="P59" i="5"/>
  <c r="P60" i="5"/>
  <c r="P62" i="5"/>
  <c r="P64" i="5"/>
  <c r="P65" i="5"/>
  <c r="P67" i="5"/>
  <c r="P68" i="5"/>
  <c r="P70" i="5"/>
  <c r="P72" i="5"/>
  <c r="P73" i="5"/>
  <c r="P75" i="5"/>
  <c r="P76" i="5"/>
  <c r="P78" i="5"/>
  <c r="P81" i="5"/>
  <c r="P83" i="5"/>
  <c r="P84" i="5"/>
  <c r="P86" i="5"/>
  <c r="P88" i="5"/>
  <c r="P89" i="5"/>
  <c r="P91" i="5"/>
  <c r="P92" i="5"/>
  <c r="P94" i="5"/>
  <c r="P96" i="5"/>
  <c r="P97" i="5"/>
  <c r="P99" i="5"/>
  <c r="P100" i="5"/>
  <c r="P102" i="5"/>
  <c r="P104" i="5"/>
  <c r="P105" i="5"/>
  <c r="P107" i="5"/>
  <c r="P108" i="5"/>
  <c r="P110" i="5"/>
  <c r="P112" i="5"/>
  <c r="P113" i="5"/>
  <c r="P115" i="5"/>
  <c r="P116" i="5"/>
  <c r="P118" i="5"/>
  <c r="P121" i="5"/>
  <c r="P123" i="5"/>
  <c r="P124" i="5"/>
  <c r="P126" i="5"/>
  <c r="P128" i="5"/>
  <c r="P129" i="5"/>
  <c r="P131" i="5"/>
  <c r="P132" i="5"/>
  <c r="P134" i="5"/>
  <c r="P136" i="5"/>
  <c r="P137" i="5"/>
  <c r="P139" i="5"/>
  <c r="P140" i="5"/>
  <c r="P142" i="5"/>
  <c r="P145" i="5"/>
  <c r="P147" i="5"/>
  <c r="P148" i="5"/>
  <c r="P150" i="5"/>
  <c r="P152" i="5"/>
  <c r="P153" i="5"/>
  <c r="P155" i="5"/>
  <c r="P156" i="5"/>
  <c r="P158" i="5"/>
  <c r="P160" i="5"/>
  <c r="P161" i="5"/>
  <c r="P163" i="5"/>
  <c r="P164" i="5"/>
  <c r="P166" i="5"/>
  <c r="P168" i="5"/>
  <c r="P169" i="5"/>
  <c r="P171" i="5"/>
  <c r="P172" i="5"/>
  <c r="P174" i="5"/>
  <c r="P176" i="5"/>
  <c r="P177" i="5"/>
  <c r="P179" i="5"/>
  <c r="P180" i="5"/>
  <c r="P182" i="5"/>
  <c r="P185" i="5"/>
  <c r="P187" i="5"/>
  <c r="P188" i="5"/>
  <c r="P190" i="5"/>
  <c r="P192" i="5"/>
  <c r="P193" i="5"/>
  <c r="P195" i="5"/>
  <c r="P196" i="5"/>
  <c r="P198" i="5"/>
  <c r="P200" i="5"/>
  <c r="Q6" i="5"/>
  <c r="Q7" i="5"/>
  <c r="Q9" i="5"/>
  <c r="Q11" i="5"/>
  <c r="Q12" i="5"/>
  <c r="Q14" i="5"/>
  <c r="Q15" i="5"/>
  <c r="Q17" i="5"/>
  <c r="Q19" i="5"/>
  <c r="Q20" i="5"/>
  <c r="Q22" i="5"/>
  <c r="Q25" i="5"/>
  <c r="Q27" i="5"/>
  <c r="Q28" i="5"/>
  <c r="Q30" i="5"/>
  <c r="Q33" i="5"/>
  <c r="Q35" i="5"/>
  <c r="Q36" i="5"/>
  <c r="Q38" i="5"/>
  <c r="Q41" i="5"/>
  <c r="Q43" i="5"/>
  <c r="Q44" i="5"/>
  <c r="Q46" i="5"/>
  <c r="Q47" i="5"/>
  <c r="Q49" i="5"/>
  <c r="Q51" i="5"/>
  <c r="Q52" i="5"/>
  <c r="Q54" i="5"/>
  <c r="Q55" i="5"/>
  <c r="Q57" i="5"/>
  <c r="Q59" i="5"/>
  <c r="Q60" i="5"/>
  <c r="Q62" i="5"/>
  <c r="Q65" i="5"/>
  <c r="Q67" i="5"/>
  <c r="Q68" i="5"/>
  <c r="Q70" i="5"/>
  <c r="Q71" i="5"/>
  <c r="Q73" i="5"/>
  <c r="Q75" i="5"/>
  <c r="Q76" i="5"/>
  <c r="Q78" i="5"/>
  <c r="Q79" i="5"/>
  <c r="Q81" i="5"/>
  <c r="Q83" i="5"/>
  <c r="Q84" i="5"/>
  <c r="Q86" i="5"/>
  <c r="Q89" i="5"/>
  <c r="Q91" i="5"/>
  <c r="Q92" i="5"/>
  <c r="Q94" i="5"/>
  <c r="Q97" i="5"/>
  <c r="Q99" i="5"/>
  <c r="Q100" i="5"/>
  <c r="Q102" i="5"/>
  <c r="Q105" i="5"/>
  <c r="Q107" i="5"/>
  <c r="Q108" i="5"/>
  <c r="Q110" i="5"/>
  <c r="Q111" i="5"/>
  <c r="Q113" i="5"/>
  <c r="Q115" i="5"/>
  <c r="Q116" i="5"/>
  <c r="Q118" i="5"/>
  <c r="Q119" i="5"/>
  <c r="Q121" i="5"/>
  <c r="Q123" i="5"/>
  <c r="Q124" i="5"/>
  <c r="Q126" i="5"/>
  <c r="Q129" i="5"/>
  <c r="Q131" i="5"/>
  <c r="Q132" i="5"/>
  <c r="Q134" i="5"/>
  <c r="Q135" i="5"/>
  <c r="Q137" i="5"/>
  <c r="Q139" i="5"/>
  <c r="Q140" i="5"/>
  <c r="Q142" i="5"/>
  <c r="Q143" i="5"/>
  <c r="Q145" i="5"/>
  <c r="Q147" i="5"/>
  <c r="Q148" i="5"/>
  <c r="Q150" i="5"/>
  <c r="Q153" i="5"/>
  <c r="Q155" i="5"/>
  <c r="Q156" i="5"/>
  <c r="Q158" i="5"/>
  <c r="Q161" i="5"/>
  <c r="Q163" i="5"/>
  <c r="Q164" i="5"/>
  <c r="Q166" i="5"/>
  <c r="Q169" i="5"/>
  <c r="Q171" i="5"/>
  <c r="Q172" i="5"/>
  <c r="Q174" i="5"/>
  <c r="Q175" i="5"/>
  <c r="Q177" i="5"/>
  <c r="Q179" i="5"/>
  <c r="Q180" i="5"/>
  <c r="Q182" i="5"/>
  <c r="Q183" i="5"/>
  <c r="Q185" i="5"/>
  <c r="Q187" i="5"/>
  <c r="Q188" i="5"/>
  <c r="Q190" i="5"/>
  <c r="Q193" i="5"/>
  <c r="Q195" i="5"/>
  <c r="Q196" i="5"/>
  <c r="Q198" i="5"/>
  <c r="Q199" i="5"/>
  <c r="R6" i="5"/>
  <c r="R9" i="5"/>
  <c r="R10" i="5"/>
  <c r="R11" i="5"/>
  <c r="R14" i="5"/>
  <c r="R17" i="5"/>
  <c r="R18" i="5"/>
  <c r="R19" i="5"/>
  <c r="R22" i="5"/>
  <c r="R25" i="5"/>
  <c r="R26" i="5"/>
  <c r="R27" i="5"/>
  <c r="R30" i="5"/>
  <c r="R31" i="5"/>
  <c r="R33" i="5"/>
  <c r="R34" i="5"/>
  <c r="R35" i="5"/>
  <c r="R38" i="5"/>
  <c r="R39" i="5"/>
  <c r="R41" i="5"/>
  <c r="R42" i="5"/>
  <c r="R43" i="5"/>
  <c r="R46" i="5"/>
  <c r="R49" i="5"/>
  <c r="R50" i="5"/>
  <c r="R51" i="5"/>
  <c r="R54" i="5"/>
  <c r="R55" i="5"/>
  <c r="R57" i="5"/>
  <c r="R58" i="5"/>
  <c r="R59" i="5"/>
  <c r="R62" i="5"/>
  <c r="R63" i="5"/>
  <c r="R65" i="5"/>
  <c r="R66" i="5"/>
  <c r="R67" i="5"/>
  <c r="R70" i="5"/>
  <c r="R73" i="5"/>
  <c r="R74" i="5"/>
  <c r="R75" i="5"/>
  <c r="R78" i="5"/>
  <c r="R81" i="5"/>
  <c r="R82" i="5"/>
  <c r="R83" i="5"/>
  <c r="R86" i="5"/>
  <c r="R89" i="5"/>
  <c r="R90" i="5"/>
  <c r="R91" i="5"/>
  <c r="R94" i="5"/>
  <c r="R95" i="5"/>
  <c r="R97" i="5"/>
  <c r="R98" i="5"/>
  <c r="R99" i="5"/>
  <c r="R102" i="5"/>
  <c r="R103" i="5"/>
  <c r="R105" i="5"/>
  <c r="R106" i="5"/>
  <c r="R107" i="5"/>
  <c r="R110" i="5"/>
  <c r="R113" i="5"/>
  <c r="R114" i="5"/>
  <c r="R115" i="5"/>
  <c r="R118" i="5"/>
  <c r="R119" i="5"/>
  <c r="R121" i="5"/>
  <c r="R122" i="5"/>
  <c r="R123" i="5"/>
  <c r="R126" i="5"/>
  <c r="R127" i="5"/>
  <c r="R129" i="5"/>
  <c r="R130" i="5"/>
  <c r="R131" i="5"/>
  <c r="R134" i="5"/>
  <c r="R137" i="5"/>
  <c r="R138" i="5"/>
  <c r="R139" i="5"/>
  <c r="R142" i="5"/>
  <c r="R145" i="5"/>
  <c r="R146" i="5"/>
  <c r="R147" i="5"/>
  <c r="R150" i="5"/>
  <c r="R153" i="5"/>
  <c r="R154" i="5"/>
  <c r="R155" i="5"/>
  <c r="R158" i="5"/>
  <c r="R159" i="5"/>
  <c r="R161" i="5"/>
  <c r="R162" i="5"/>
  <c r="R163" i="5"/>
  <c r="R166" i="5"/>
  <c r="R167" i="5"/>
  <c r="R169" i="5"/>
  <c r="R170" i="5"/>
  <c r="R171" i="5"/>
  <c r="R174" i="5"/>
  <c r="R177" i="5"/>
  <c r="R178" i="5"/>
  <c r="R179" i="5"/>
  <c r="R182" i="5"/>
  <c r="R183" i="5"/>
  <c r="R185" i="5"/>
  <c r="R186" i="5"/>
  <c r="R187" i="5"/>
  <c r="R190" i="5"/>
  <c r="R191" i="5"/>
  <c r="R193" i="5"/>
  <c r="R194" i="5"/>
  <c r="R195" i="5"/>
  <c r="R198" i="5"/>
  <c r="S5" i="5"/>
  <c r="S9" i="5"/>
  <c r="S10" i="5"/>
  <c r="S11" i="5"/>
  <c r="S12" i="5"/>
  <c r="S13" i="5"/>
  <c r="S17" i="5"/>
  <c r="S18" i="5"/>
  <c r="S19" i="5"/>
  <c r="S20" i="5"/>
  <c r="S21" i="5"/>
  <c r="S25" i="5"/>
  <c r="S26" i="5"/>
  <c r="S27" i="5"/>
  <c r="S28" i="5"/>
  <c r="S29" i="5"/>
  <c r="S33" i="5"/>
  <c r="S34" i="5"/>
  <c r="S35" i="5"/>
  <c r="S36" i="5"/>
  <c r="S37" i="5"/>
  <c r="S41" i="5"/>
  <c r="S42" i="5"/>
  <c r="S43" i="5"/>
  <c r="S44" i="5"/>
  <c r="S45" i="5"/>
  <c r="S49" i="5"/>
  <c r="S50" i="5"/>
  <c r="S51" i="5"/>
  <c r="S52" i="5"/>
  <c r="S53" i="5"/>
  <c r="S57" i="5"/>
  <c r="S58" i="5"/>
  <c r="S59" i="5"/>
  <c r="S60" i="5"/>
  <c r="S61" i="5"/>
  <c r="S65" i="5"/>
  <c r="S66" i="5"/>
  <c r="S67" i="5"/>
  <c r="S68" i="5"/>
  <c r="S69" i="5"/>
  <c r="S73" i="5"/>
  <c r="S74" i="5"/>
  <c r="S75" i="5"/>
  <c r="S76" i="5"/>
  <c r="S77" i="5"/>
  <c r="S81" i="5"/>
  <c r="S82" i="5"/>
  <c r="S83" i="5"/>
  <c r="S84" i="5"/>
  <c r="S85" i="5"/>
  <c r="S89" i="5"/>
  <c r="S90" i="5"/>
  <c r="S91" i="5"/>
  <c r="S92" i="5"/>
  <c r="S93" i="5"/>
  <c r="S97" i="5"/>
  <c r="S98" i="5"/>
  <c r="S99" i="5"/>
  <c r="S100" i="5"/>
  <c r="S101" i="5"/>
  <c r="S105" i="5"/>
  <c r="S106" i="5"/>
  <c r="S107" i="5"/>
  <c r="S108" i="5"/>
  <c r="S109" i="5"/>
  <c r="S113" i="5"/>
  <c r="S114" i="5"/>
  <c r="S115" i="5"/>
  <c r="S116" i="5"/>
  <c r="S117" i="5"/>
  <c r="S121" i="5"/>
  <c r="S122" i="5"/>
  <c r="S123" i="5"/>
  <c r="S124" i="5"/>
  <c r="S125" i="5"/>
  <c r="S129" i="5"/>
  <c r="S130" i="5"/>
  <c r="S131" i="5"/>
  <c r="S132" i="5"/>
  <c r="S133" i="5"/>
  <c r="S137" i="5"/>
  <c r="S138" i="5"/>
  <c r="S139" i="5"/>
  <c r="S140" i="5"/>
  <c r="S141" i="5"/>
  <c r="S145" i="5"/>
  <c r="S146" i="5"/>
  <c r="S147" i="5"/>
  <c r="S148" i="5"/>
  <c r="S149" i="5"/>
  <c r="S153" i="5"/>
  <c r="S154" i="5"/>
  <c r="S155" i="5"/>
  <c r="S156" i="5"/>
  <c r="S157" i="5"/>
  <c r="S161" i="5"/>
  <c r="S162" i="5"/>
  <c r="S163" i="5"/>
  <c r="S164" i="5"/>
  <c r="S165" i="5"/>
  <c r="S169" i="5"/>
  <c r="S170" i="5"/>
  <c r="S171" i="5"/>
  <c r="S172" i="5"/>
  <c r="S173" i="5"/>
  <c r="S177" i="5"/>
  <c r="S178" i="5"/>
  <c r="S179" i="5"/>
  <c r="S180" i="5"/>
  <c r="S181" i="5"/>
  <c r="S185" i="5"/>
  <c r="S186" i="5"/>
  <c r="S187" i="5"/>
  <c r="S188" i="5"/>
  <c r="S189" i="5"/>
  <c r="S193" i="5"/>
  <c r="S194" i="5"/>
  <c r="S195" i="5"/>
  <c r="S196" i="5"/>
  <c r="S197" i="5"/>
  <c r="T5" i="5"/>
  <c r="T6" i="5"/>
  <c r="T7" i="5"/>
  <c r="T8" i="5"/>
  <c r="T10" i="5"/>
  <c r="T11" i="5"/>
  <c r="T12" i="5"/>
  <c r="T13" i="5"/>
  <c r="T14" i="5"/>
  <c r="T16" i="5"/>
  <c r="T18" i="5"/>
  <c r="T19" i="5"/>
  <c r="T20" i="5"/>
  <c r="T21" i="5"/>
  <c r="T22" i="5"/>
  <c r="T23" i="5"/>
  <c r="T24" i="5"/>
  <c r="T26" i="5"/>
  <c r="T27" i="5"/>
  <c r="T28" i="5"/>
  <c r="T29" i="5"/>
  <c r="T30" i="5"/>
  <c r="T31" i="5"/>
  <c r="T32" i="5"/>
  <c r="T34" i="5"/>
  <c r="T35" i="5"/>
  <c r="T36" i="5"/>
  <c r="T37" i="5"/>
  <c r="T38" i="5"/>
  <c r="T40" i="5"/>
  <c r="T42" i="5"/>
  <c r="T43" i="5"/>
  <c r="T44" i="5"/>
  <c r="T45" i="5"/>
  <c r="T46" i="5"/>
  <c r="T48" i="5"/>
  <c r="T50" i="5"/>
  <c r="T51" i="5"/>
  <c r="T52" i="5"/>
  <c r="T53" i="5"/>
  <c r="T54" i="5"/>
  <c r="T58" i="5"/>
  <c r="T59" i="5"/>
  <c r="T60" i="5"/>
  <c r="T61" i="5"/>
  <c r="T62" i="5"/>
  <c r="T63" i="5"/>
  <c r="T66" i="5"/>
  <c r="T67" i="5"/>
  <c r="T68" i="5"/>
  <c r="T69" i="5"/>
  <c r="T70" i="5"/>
  <c r="T71" i="5"/>
  <c r="T72" i="5"/>
  <c r="T74" i="5"/>
  <c r="T75" i="5"/>
  <c r="T76" i="5"/>
  <c r="T77" i="5"/>
  <c r="T78" i="5"/>
  <c r="T80" i="5"/>
  <c r="T82" i="5"/>
  <c r="T83" i="5"/>
  <c r="T84" i="5"/>
  <c r="T85" i="5"/>
  <c r="T86" i="5"/>
  <c r="T87" i="5"/>
  <c r="T88" i="5"/>
  <c r="T90" i="5"/>
  <c r="T91" i="5"/>
  <c r="T92" i="5"/>
  <c r="T93" i="5"/>
  <c r="T94" i="5"/>
  <c r="T95" i="5"/>
  <c r="T96" i="5"/>
  <c r="T98" i="5"/>
  <c r="T99" i="5"/>
  <c r="T100" i="5"/>
  <c r="T101" i="5"/>
  <c r="T102" i="5"/>
  <c r="T104" i="5"/>
  <c r="T106" i="5"/>
  <c r="T107" i="5"/>
  <c r="T108" i="5"/>
  <c r="T109" i="5"/>
  <c r="T110" i="5"/>
  <c r="T112" i="5"/>
  <c r="T114" i="5"/>
  <c r="T115" i="5"/>
  <c r="T116" i="5"/>
  <c r="T117" i="5"/>
  <c r="T118" i="5"/>
  <c r="T122" i="5"/>
  <c r="T123" i="5"/>
  <c r="T124" i="5"/>
  <c r="T125" i="5"/>
  <c r="T126" i="5"/>
  <c r="T127" i="5"/>
  <c r="T128" i="5"/>
  <c r="T130" i="5"/>
  <c r="T131" i="5"/>
  <c r="T132" i="5"/>
  <c r="T133" i="5"/>
  <c r="T134" i="5"/>
  <c r="T135" i="5"/>
  <c r="T136" i="5"/>
  <c r="T138" i="5"/>
  <c r="T139" i="5"/>
  <c r="T140" i="5"/>
  <c r="T141" i="5"/>
  <c r="T142" i="5"/>
  <c r="T144" i="5"/>
  <c r="T146" i="5"/>
  <c r="T147" i="5"/>
  <c r="T148" i="5"/>
  <c r="T149" i="5"/>
  <c r="T150" i="5"/>
  <c r="T151" i="5"/>
  <c r="T152" i="5"/>
  <c r="T154" i="5"/>
  <c r="T155" i="5"/>
  <c r="T156" i="5"/>
  <c r="T157" i="5"/>
  <c r="T158" i="5"/>
  <c r="T159" i="5"/>
  <c r="T160" i="5"/>
  <c r="T162" i="5"/>
  <c r="T163" i="5"/>
  <c r="T164" i="5"/>
  <c r="T165" i="5"/>
  <c r="T166" i="5"/>
  <c r="T168" i="5"/>
  <c r="T170" i="5"/>
  <c r="T171" i="5"/>
  <c r="T172" i="5"/>
  <c r="T173" i="5"/>
  <c r="T174" i="5"/>
  <c r="T176" i="5"/>
  <c r="T178" i="5"/>
  <c r="T179" i="5"/>
  <c r="T180" i="5"/>
  <c r="T181" i="5"/>
  <c r="T182" i="5"/>
  <c r="T186" i="5"/>
  <c r="T187" i="5"/>
  <c r="T188" i="5"/>
  <c r="T189" i="5"/>
  <c r="T190" i="5"/>
  <c r="T191" i="5"/>
  <c r="T192" i="5"/>
  <c r="T194" i="5"/>
  <c r="T195" i="5"/>
  <c r="T196" i="5"/>
  <c r="T197" i="5"/>
  <c r="T198" i="5"/>
  <c r="T199" i="5"/>
  <c r="T200" i="5"/>
  <c r="U6" i="5"/>
  <c r="U8" i="5"/>
  <c r="U9" i="5"/>
  <c r="U10" i="5"/>
  <c r="U11" i="5"/>
  <c r="U14" i="5"/>
  <c r="U15" i="5"/>
  <c r="U16" i="5"/>
  <c r="U17" i="5"/>
  <c r="U18" i="5"/>
  <c r="U19" i="5"/>
  <c r="U22" i="5"/>
  <c r="U24" i="5"/>
  <c r="U25" i="5"/>
  <c r="U26" i="5"/>
  <c r="U27" i="5"/>
  <c r="U30" i="5"/>
  <c r="U31" i="5"/>
  <c r="U32" i="5"/>
  <c r="U33" i="5"/>
  <c r="U34" i="5"/>
  <c r="U35" i="5"/>
  <c r="U38" i="5"/>
  <c r="U40" i="5"/>
  <c r="U41" i="5"/>
  <c r="U42" i="5"/>
  <c r="U43" i="5"/>
  <c r="U46" i="5"/>
  <c r="U47" i="5"/>
  <c r="U48" i="5"/>
  <c r="U49" i="5"/>
  <c r="U50" i="5"/>
  <c r="U51" i="5"/>
  <c r="U54" i="5"/>
  <c r="U56" i="5"/>
  <c r="U57" i="5"/>
  <c r="U58" i="5"/>
  <c r="U59" i="5"/>
  <c r="U62" i="5"/>
  <c r="U63" i="5"/>
  <c r="U64" i="5"/>
  <c r="U65" i="5"/>
  <c r="U66" i="5"/>
  <c r="U67" i="5"/>
  <c r="U70" i="5"/>
  <c r="U72" i="5"/>
  <c r="U73" i="5"/>
  <c r="U74" i="5"/>
  <c r="U75" i="5"/>
  <c r="U78" i="5"/>
  <c r="U79" i="5"/>
  <c r="U80" i="5"/>
  <c r="U81" i="5"/>
  <c r="U82" i="5"/>
  <c r="U83" i="5"/>
  <c r="U86" i="5"/>
  <c r="U88" i="5"/>
  <c r="U89" i="5"/>
  <c r="U90" i="5"/>
  <c r="U91" i="5"/>
  <c r="U94" i="5"/>
  <c r="U95" i="5"/>
  <c r="U96" i="5"/>
  <c r="U97" i="5"/>
  <c r="U98" i="5"/>
  <c r="U99" i="5"/>
  <c r="U102" i="5"/>
  <c r="U104" i="5"/>
  <c r="U105" i="5"/>
  <c r="U106" i="5"/>
  <c r="U107" i="5"/>
  <c r="U110" i="5"/>
  <c r="U111" i="5"/>
  <c r="U112" i="5"/>
  <c r="U113" i="5"/>
  <c r="U114" i="5"/>
  <c r="U115" i="5"/>
  <c r="U118" i="5"/>
  <c r="U120" i="5"/>
  <c r="U121" i="5"/>
  <c r="U122" i="5"/>
  <c r="U123" i="5"/>
  <c r="U126" i="5"/>
  <c r="U127" i="5"/>
  <c r="U128" i="5"/>
  <c r="U129" i="5"/>
  <c r="U130" i="5"/>
  <c r="U131" i="5"/>
  <c r="U134" i="5"/>
  <c r="U136" i="5"/>
  <c r="U137" i="5"/>
  <c r="U138" i="5"/>
  <c r="U139" i="5"/>
  <c r="U142" i="5"/>
  <c r="U143" i="5"/>
  <c r="U144" i="5"/>
  <c r="U145" i="5"/>
  <c r="U146" i="5"/>
  <c r="U147" i="5"/>
  <c r="U150" i="5"/>
  <c r="U152" i="5"/>
  <c r="U153" i="5"/>
  <c r="U154" i="5"/>
  <c r="U155" i="5"/>
  <c r="U158" i="5"/>
  <c r="U159" i="5"/>
  <c r="U160" i="5"/>
  <c r="U161" i="5"/>
  <c r="U162" i="5"/>
  <c r="U163" i="5"/>
  <c r="U166" i="5"/>
  <c r="U168" i="5"/>
  <c r="U169" i="5"/>
  <c r="U170" i="5"/>
  <c r="U171" i="5"/>
  <c r="U174" i="5"/>
  <c r="U175" i="5"/>
  <c r="U176" i="5"/>
  <c r="U177" i="5"/>
  <c r="U178" i="5"/>
  <c r="U179" i="5"/>
  <c r="U182" i="5"/>
  <c r="U184" i="5"/>
  <c r="U185" i="5"/>
  <c r="U186" i="5"/>
  <c r="U187" i="5"/>
  <c r="U190" i="5"/>
  <c r="U191" i="5"/>
  <c r="U192" i="5"/>
  <c r="U193" i="5"/>
  <c r="U194" i="5"/>
  <c r="U195" i="5"/>
  <c r="U198" i="5"/>
  <c r="U200" i="5"/>
  <c r="V5" i="5"/>
  <c r="V6" i="5"/>
  <c r="V9" i="5"/>
  <c r="V10" i="5"/>
  <c r="V11" i="5"/>
  <c r="V13" i="5"/>
  <c r="V14" i="5"/>
  <c r="V17" i="5"/>
  <c r="V18" i="5"/>
  <c r="V19" i="5"/>
  <c r="V21" i="5"/>
  <c r="V22" i="5"/>
  <c r="V25" i="5"/>
  <c r="V26" i="5"/>
  <c r="V27" i="5"/>
  <c r="V29" i="5"/>
  <c r="V30" i="5"/>
  <c r="V33" i="5"/>
  <c r="V34" i="5"/>
  <c r="V35" i="5"/>
  <c r="V37" i="5"/>
  <c r="V38" i="5"/>
  <c r="V41" i="5"/>
  <c r="V42" i="5"/>
  <c r="V43" i="5"/>
  <c r="V45" i="5"/>
  <c r="V46" i="5"/>
  <c r="V49" i="5"/>
  <c r="V50" i="5"/>
  <c r="V51" i="5"/>
  <c r="V53" i="5"/>
  <c r="V54" i="5"/>
  <c r="V57" i="5"/>
  <c r="V58" i="5"/>
  <c r="V59" i="5"/>
  <c r="V61" i="5"/>
  <c r="V62" i="5"/>
  <c r="V65" i="5"/>
  <c r="V66" i="5"/>
  <c r="V67" i="5"/>
  <c r="V69" i="5"/>
  <c r="V70" i="5"/>
  <c r="V73" i="5"/>
  <c r="V74" i="5"/>
  <c r="V75" i="5"/>
  <c r="V77" i="5"/>
  <c r="V78" i="5"/>
  <c r="V81" i="5"/>
  <c r="V82" i="5"/>
  <c r="V83" i="5"/>
  <c r="V85" i="5"/>
  <c r="V86" i="5"/>
  <c r="V89" i="5"/>
  <c r="V90" i="5"/>
  <c r="V91" i="5"/>
  <c r="V93" i="5"/>
  <c r="V94" i="5"/>
  <c r="V97" i="5"/>
  <c r="V98" i="5"/>
  <c r="V99" i="5"/>
  <c r="V101" i="5"/>
  <c r="V102" i="5"/>
  <c r="V105" i="5"/>
  <c r="V106" i="5"/>
  <c r="V107" i="5"/>
  <c r="V109" i="5"/>
  <c r="V110" i="5"/>
  <c r="V113" i="5"/>
  <c r="V114" i="5"/>
  <c r="V115" i="5"/>
  <c r="V117" i="5"/>
  <c r="V118" i="5"/>
  <c r="V121" i="5"/>
  <c r="V122" i="5"/>
  <c r="V123" i="5"/>
  <c r="V125" i="5"/>
  <c r="V126" i="5"/>
  <c r="V129" i="5"/>
  <c r="V130" i="5"/>
  <c r="V131" i="5"/>
  <c r="V133" i="5"/>
  <c r="V134" i="5"/>
  <c r="V137" i="5"/>
  <c r="V138" i="5"/>
  <c r="V139" i="5"/>
  <c r="V141" i="5"/>
  <c r="V142" i="5"/>
  <c r="V145" i="5"/>
  <c r="V146" i="5"/>
  <c r="V147" i="5"/>
  <c r="V149" i="5"/>
  <c r="V150" i="5"/>
  <c r="V153" i="5"/>
  <c r="V154" i="5"/>
  <c r="V155" i="5"/>
  <c r="V157" i="5"/>
  <c r="V158" i="5"/>
  <c r="V161" i="5"/>
  <c r="V162" i="5"/>
  <c r="V163" i="5"/>
  <c r="V165" i="5"/>
  <c r="V166" i="5"/>
  <c r="V169" i="5"/>
  <c r="V170" i="5"/>
  <c r="V171" i="5"/>
  <c r="V173" i="5"/>
  <c r="V174" i="5"/>
  <c r="V177" i="5"/>
  <c r="V178" i="5"/>
  <c r="V179" i="5"/>
  <c r="V181" i="5"/>
  <c r="V182" i="5"/>
  <c r="V185" i="5"/>
  <c r="V186" i="5"/>
  <c r="V187" i="5"/>
  <c r="V189" i="5"/>
  <c r="V190" i="5"/>
  <c r="V193" i="5"/>
  <c r="V194" i="5"/>
  <c r="V195" i="5"/>
  <c r="V197" i="5"/>
  <c r="V198" i="5"/>
  <c r="F200" i="6"/>
  <c r="F199" i="6"/>
  <c r="Q199" i="6" s="1"/>
  <c r="F198" i="6"/>
  <c r="F197" i="6"/>
  <c r="F196" i="6"/>
  <c r="F195" i="6"/>
  <c r="U195" i="6" s="1"/>
  <c r="F194" i="6"/>
  <c r="R194" i="6" s="1"/>
  <c r="F193" i="6"/>
  <c r="F192" i="6"/>
  <c r="F191" i="6"/>
  <c r="Q191" i="6" s="1"/>
  <c r="F190" i="6"/>
  <c r="F189" i="6"/>
  <c r="F188" i="6"/>
  <c r="F187" i="6"/>
  <c r="U187" i="6" s="1"/>
  <c r="F186" i="6"/>
  <c r="R186" i="6" s="1"/>
  <c r="F185" i="6"/>
  <c r="F184" i="6"/>
  <c r="F183" i="6"/>
  <c r="Q183" i="6" s="1"/>
  <c r="F182" i="6"/>
  <c r="F181" i="6"/>
  <c r="F180" i="6"/>
  <c r="F179" i="6"/>
  <c r="U179" i="6" s="1"/>
  <c r="F178" i="6"/>
  <c r="R178" i="6" s="1"/>
  <c r="F177" i="6"/>
  <c r="F176" i="6"/>
  <c r="F175" i="6"/>
  <c r="Q175" i="6" s="1"/>
  <c r="F174" i="6"/>
  <c r="F173" i="6"/>
  <c r="F172" i="6"/>
  <c r="F171" i="6"/>
  <c r="U171" i="6" s="1"/>
  <c r="F170" i="6"/>
  <c r="R170" i="6" s="1"/>
  <c r="F169" i="6"/>
  <c r="F168" i="6"/>
  <c r="F167" i="6"/>
  <c r="Q167" i="6" s="1"/>
  <c r="F166" i="6"/>
  <c r="F165" i="6"/>
  <c r="F164" i="6"/>
  <c r="F163" i="6"/>
  <c r="U163" i="6" s="1"/>
  <c r="F162" i="6"/>
  <c r="R162" i="6" s="1"/>
  <c r="F161" i="6"/>
  <c r="F160" i="6"/>
  <c r="F159" i="6"/>
  <c r="Q159" i="6" s="1"/>
  <c r="F158" i="6"/>
  <c r="F157" i="6"/>
  <c r="F156" i="6"/>
  <c r="F155" i="6"/>
  <c r="U155" i="6" s="1"/>
  <c r="F154" i="6"/>
  <c r="R154" i="6" s="1"/>
  <c r="F153" i="6"/>
  <c r="F152" i="6"/>
  <c r="F151" i="6"/>
  <c r="Q151" i="6" s="1"/>
  <c r="F150" i="6"/>
  <c r="F149" i="6"/>
  <c r="F148" i="6"/>
  <c r="F147" i="6"/>
  <c r="U147" i="6" s="1"/>
  <c r="F146" i="6"/>
  <c r="R146" i="6" s="1"/>
  <c r="F145" i="6"/>
  <c r="F144" i="6"/>
  <c r="F143" i="6"/>
  <c r="Q143" i="6" s="1"/>
  <c r="F142" i="6"/>
  <c r="F141" i="6"/>
  <c r="F140" i="6"/>
  <c r="F139" i="6"/>
  <c r="U139" i="6" s="1"/>
  <c r="F138" i="6"/>
  <c r="R138" i="6" s="1"/>
  <c r="F137" i="6"/>
  <c r="F136" i="6"/>
  <c r="F135" i="6"/>
  <c r="Q135" i="6" s="1"/>
  <c r="F134" i="6"/>
  <c r="F133" i="6"/>
  <c r="F132" i="6"/>
  <c r="F131" i="6"/>
  <c r="U131" i="6" s="1"/>
  <c r="F130" i="6"/>
  <c r="R130" i="6" s="1"/>
  <c r="F129" i="6"/>
  <c r="F128" i="6"/>
  <c r="F127" i="6"/>
  <c r="Q127" i="6" s="1"/>
  <c r="F126" i="6"/>
  <c r="F125" i="6"/>
  <c r="F124" i="6"/>
  <c r="F123" i="6"/>
  <c r="U123" i="6" s="1"/>
  <c r="F122" i="6"/>
  <c r="R122" i="6" s="1"/>
  <c r="F121" i="6"/>
  <c r="F120" i="6"/>
  <c r="F119" i="6"/>
  <c r="Q119" i="6" s="1"/>
  <c r="F118" i="6"/>
  <c r="F117" i="6"/>
  <c r="F116" i="6"/>
  <c r="F115" i="6"/>
  <c r="U115" i="6" s="1"/>
  <c r="F114" i="6"/>
  <c r="R114" i="6" s="1"/>
  <c r="F113" i="6"/>
  <c r="F112" i="6"/>
  <c r="F111" i="6"/>
  <c r="Q111" i="6" s="1"/>
  <c r="F110" i="6"/>
  <c r="F109" i="6"/>
  <c r="F108" i="6"/>
  <c r="F107" i="6"/>
  <c r="U107" i="6" s="1"/>
  <c r="F106" i="6"/>
  <c r="R106" i="6" s="1"/>
  <c r="F105" i="6"/>
  <c r="F104" i="6"/>
  <c r="F103" i="6"/>
  <c r="Q103" i="6" s="1"/>
  <c r="F102" i="6"/>
  <c r="F101" i="6"/>
  <c r="F100" i="6"/>
  <c r="F99" i="6"/>
  <c r="U99" i="6" s="1"/>
  <c r="F98" i="6"/>
  <c r="R98" i="6" s="1"/>
  <c r="F97" i="6"/>
  <c r="F96" i="6"/>
  <c r="F95" i="6"/>
  <c r="Q95" i="6" s="1"/>
  <c r="F94" i="6"/>
  <c r="F93" i="6"/>
  <c r="F92" i="6"/>
  <c r="F91" i="6"/>
  <c r="U91" i="6" s="1"/>
  <c r="F90" i="6"/>
  <c r="R90" i="6" s="1"/>
  <c r="F89" i="6"/>
  <c r="F88" i="6"/>
  <c r="F87" i="6"/>
  <c r="Q87" i="6" s="1"/>
  <c r="F86" i="6"/>
  <c r="F85" i="6"/>
  <c r="F84" i="6"/>
  <c r="F83" i="6"/>
  <c r="U83" i="6" s="1"/>
  <c r="F82" i="6"/>
  <c r="R82" i="6" s="1"/>
  <c r="F81" i="6"/>
  <c r="F80" i="6"/>
  <c r="F79" i="6"/>
  <c r="Q79" i="6" s="1"/>
  <c r="F78" i="6"/>
  <c r="F77" i="6"/>
  <c r="F76" i="6"/>
  <c r="F75" i="6"/>
  <c r="U75" i="6" s="1"/>
  <c r="F74" i="6"/>
  <c r="R74" i="6" s="1"/>
  <c r="F73" i="6"/>
  <c r="F72" i="6"/>
  <c r="F71" i="6"/>
  <c r="Q71" i="6" s="1"/>
  <c r="F70" i="6"/>
  <c r="F69" i="6"/>
  <c r="F68" i="6"/>
  <c r="F67" i="6"/>
  <c r="U67" i="6" s="1"/>
  <c r="F66" i="6"/>
  <c r="R66" i="6" s="1"/>
  <c r="F65" i="6"/>
  <c r="F64" i="6"/>
  <c r="F63" i="6"/>
  <c r="Q63" i="6" s="1"/>
  <c r="F62" i="6"/>
  <c r="Q62" i="6" s="1"/>
  <c r="F61" i="6"/>
  <c r="F60" i="6"/>
  <c r="F59" i="6"/>
  <c r="U59" i="6" s="1"/>
  <c r="F58" i="6"/>
  <c r="R58" i="6" s="1"/>
  <c r="F57" i="6"/>
  <c r="F56" i="6"/>
  <c r="F55" i="6"/>
  <c r="Q55" i="6" s="1"/>
  <c r="F54" i="6"/>
  <c r="F53" i="6"/>
  <c r="F52" i="6"/>
  <c r="F51" i="6"/>
  <c r="U51" i="6" s="1"/>
  <c r="F50" i="6"/>
  <c r="R50" i="6" s="1"/>
  <c r="F49" i="6"/>
  <c r="F48" i="6"/>
  <c r="F47" i="6"/>
  <c r="Q47" i="6" s="1"/>
  <c r="F46" i="6"/>
  <c r="F45" i="6"/>
  <c r="F44" i="6"/>
  <c r="F43" i="6"/>
  <c r="U43" i="6" s="1"/>
  <c r="F42" i="6"/>
  <c r="R42" i="6" s="1"/>
  <c r="F41" i="6"/>
  <c r="F40" i="6"/>
  <c r="F39" i="6"/>
  <c r="Q39" i="6" s="1"/>
  <c r="F38" i="6"/>
  <c r="F37" i="6"/>
  <c r="F36" i="6"/>
  <c r="F35" i="6"/>
  <c r="U35" i="6" s="1"/>
  <c r="F34" i="6"/>
  <c r="R34" i="6" s="1"/>
  <c r="F33" i="6"/>
  <c r="F32" i="6"/>
  <c r="F31" i="6"/>
  <c r="Q31" i="6" s="1"/>
  <c r="F30" i="6"/>
  <c r="F29" i="6"/>
  <c r="F28" i="6"/>
  <c r="F27" i="6"/>
  <c r="U27" i="6" s="1"/>
  <c r="F26" i="6"/>
  <c r="R26" i="6" s="1"/>
  <c r="F25" i="6"/>
  <c r="F24" i="6"/>
  <c r="F23" i="6"/>
  <c r="Q23" i="6" s="1"/>
  <c r="F22" i="6"/>
  <c r="F21" i="6"/>
  <c r="F20" i="6"/>
  <c r="F19" i="6"/>
  <c r="U19" i="6" s="1"/>
  <c r="F18" i="6"/>
  <c r="R18" i="6" s="1"/>
  <c r="F17" i="6"/>
  <c r="F16" i="6"/>
  <c r="F15" i="6"/>
  <c r="Q15" i="6" s="1"/>
  <c r="F14" i="6"/>
  <c r="F13" i="6"/>
  <c r="F12" i="6"/>
  <c r="F11" i="6"/>
  <c r="U11" i="6" s="1"/>
  <c r="F10" i="6"/>
  <c r="R10" i="6" s="1"/>
  <c r="F9" i="6"/>
  <c r="F8" i="6"/>
  <c r="F7" i="6"/>
  <c r="Q7" i="6" s="1"/>
  <c r="F6" i="6"/>
  <c r="F5" i="6"/>
  <c r="D1" i="6"/>
  <c r="P7" i="6"/>
  <c r="P8" i="6"/>
  <c r="P10" i="6"/>
  <c r="P11" i="6"/>
  <c r="P12" i="6"/>
  <c r="P15" i="6"/>
  <c r="P18" i="6"/>
  <c r="P19" i="6"/>
  <c r="P20" i="6"/>
  <c r="P23" i="6"/>
  <c r="P24" i="6"/>
  <c r="P26" i="6"/>
  <c r="P27" i="6"/>
  <c r="P28" i="6"/>
  <c r="P31" i="6"/>
  <c r="P32" i="6"/>
  <c r="P34" i="6"/>
  <c r="P35" i="6"/>
  <c r="P36" i="6"/>
  <c r="P39" i="6"/>
  <c r="P42" i="6"/>
  <c r="P43" i="6"/>
  <c r="P44" i="6"/>
  <c r="P47" i="6"/>
  <c r="P50" i="6"/>
  <c r="P51" i="6"/>
  <c r="P52" i="6"/>
  <c r="P55" i="6"/>
  <c r="P58" i="6"/>
  <c r="P59" i="6"/>
  <c r="P60" i="6"/>
  <c r="P63" i="6"/>
  <c r="P64" i="6"/>
  <c r="P66" i="6"/>
  <c r="P67" i="6"/>
  <c r="P68" i="6"/>
  <c r="P71" i="6"/>
  <c r="P72" i="6"/>
  <c r="P74" i="6"/>
  <c r="P75" i="6"/>
  <c r="P76" i="6"/>
  <c r="P79" i="6"/>
  <c r="P82" i="6"/>
  <c r="P83" i="6"/>
  <c r="P84" i="6"/>
  <c r="P87" i="6"/>
  <c r="P88" i="6"/>
  <c r="P90" i="6"/>
  <c r="P91" i="6"/>
  <c r="P92" i="6"/>
  <c r="P95" i="6"/>
  <c r="P96" i="6"/>
  <c r="P98" i="6"/>
  <c r="P99" i="6"/>
  <c r="P100" i="6"/>
  <c r="P103" i="6"/>
  <c r="P106" i="6"/>
  <c r="P107" i="6"/>
  <c r="P108" i="6"/>
  <c r="P111" i="6"/>
  <c r="P114" i="6"/>
  <c r="P115" i="6"/>
  <c r="P116" i="6"/>
  <c r="P119" i="6"/>
  <c r="P122" i="6"/>
  <c r="P123" i="6"/>
  <c r="P124" i="6"/>
  <c r="P127" i="6"/>
  <c r="P128" i="6"/>
  <c r="P130" i="6"/>
  <c r="P131" i="6"/>
  <c r="P132" i="6"/>
  <c r="P135" i="6"/>
  <c r="P136" i="6"/>
  <c r="P138" i="6"/>
  <c r="P139" i="6"/>
  <c r="P140" i="6"/>
  <c r="P143" i="6"/>
  <c r="P146" i="6"/>
  <c r="P147" i="6"/>
  <c r="P148" i="6"/>
  <c r="P151" i="6"/>
  <c r="P152" i="6"/>
  <c r="P154" i="6"/>
  <c r="P155" i="6"/>
  <c r="P156" i="6"/>
  <c r="P159" i="6"/>
  <c r="P160" i="6"/>
  <c r="P162" i="6"/>
  <c r="P163" i="6"/>
  <c r="P164" i="6"/>
  <c r="P167" i="6"/>
  <c r="P170" i="6"/>
  <c r="P171" i="6"/>
  <c r="P172" i="6"/>
  <c r="P175" i="6"/>
  <c r="P178" i="6"/>
  <c r="P179" i="6"/>
  <c r="P180" i="6"/>
  <c r="P183" i="6"/>
  <c r="P186" i="6"/>
  <c r="P187" i="6"/>
  <c r="P188" i="6"/>
  <c r="P191" i="6"/>
  <c r="P192" i="6"/>
  <c r="P194" i="6"/>
  <c r="P195" i="6"/>
  <c r="P196" i="6"/>
  <c r="P199" i="6"/>
  <c r="P200" i="6"/>
  <c r="Q5" i="6"/>
  <c r="Q6" i="6"/>
  <c r="Q10" i="6"/>
  <c r="Q11" i="6"/>
  <c r="Q12" i="6"/>
  <c r="Q13" i="6"/>
  <c r="Q14" i="6"/>
  <c r="Q18" i="6"/>
  <c r="Q19" i="6"/>
  <c r="Q20" i="6"/>
  <c r="Q21" i="6"/>
  <c r="Q22" i="6"/>
  <c r="Q26" i="6"/>
  <c r="Q27" i="6"/>
  <c r="Q28" i="6"/>
  <c r="Q29" i="6"/>
  <c r="Q30" i="6"/>
  <c r="Q34" i="6"/>
  <c r="Q35" i="6"/>
  <c r="Q36" i="6"/>
  <c r="Q37" i="6"/>
  <c r="Q38" i="6"/>
  <c r="Q42" i="6"/>
  <c r="Q43" i="6"/>
  <c r="Q44" i="6"/>
  <c r="Q45" i="6"/>
  <c r="Q46" i="6"/>
  <c r="Q50" i="6"/>
  <c r="Q51" i="6"/>
  <c r="Q52" i="6"/>
  <c r="Q53" i="6"/>
  <c r="Q54" i="6"/>
  <c r="Q58" i="6"/>
  <c r="Q59" i="6"/>
  <c r="Q60" i="6"/>
  <c r="Q61" i="6"/>
  <c r="Q66" i="6"/>
  <c r="Q67" i="6"/>
  <c r="Q68" i="6"/>
  <c r="Q69" i="6"/>
  <c r="Q70" i="6"/>
  <c r="Q74" i="6"/>
  <c r="Q75" i="6"/>
  <c r="Q76" i="6"/>
  <c r="Q77" i="6"/>
  <c r="Q78" i="6"/>
  <c r="Q82" i="6"/>
  <c r="Q83" i="6"/>
  <c r="Q84" i="6"/>
  <c r="Q85" i="6"/>
  <c r="Q86" i="6"/>
  <c r="Q90" i="6"/>
  <c r="Q91" i="6"/>
  <c r="Q92" i="6"/>
  <c r="Q93" i="6"/>
  <c r="Q94" i="6"/>
  <c r="Q98" i="6"/>
  <c r="Q99" i="6"/>
  <c r="Q100" i="6"/>
  <c r="Q101" i="6"/>
  <c r="Q102" i="6"/>
  <c r="Q106" i="6"/>
  <c r="Q107" i="6"/>
  <c r="Q108" i="6"/>
  <c r="Q109" i="6"/>
  <c r="Q110" i="6"/>
  <c r="Q114" i="6"/>
  <c r="Q115" i="6"/>
  <c r="Q116" i="6"/>
  <c r="Q117" i="6"/>
  <c r="Q118" i="6"/>
  <c r="Q122" i="6"/>
  <c r="Q123" i="6"/>
  <c r="Q124" i="6"/>
  <c r="Q125" i="6"/>
  <c r="Q126" i="6"/>
  <c r="Q130" i="6"/>
  <c r="Q131" i="6"/>
  <c r="Q132" i="6"/>
  <c r="Q133" i="6"/>
  <c r="Q134" i="6"/>
  <c r="Q138" i="6"/>
  <c r="Q139" i="6"/>
  <c r="Q140" i="6"/>
  <c r="Q141" i="6"/>
  <c r="Q142" i="6"/>
  <c r="Q146" i="6"/>
  <c r="Q147" i="6"/>
  <c r="Q148" i="6"/>
  <c r="Q149" i="6"/>
  <c r="Q150" i="6"/>
  <c r="Q154" i="6"/>
  <c r="Q155" i="6"/>
  <c r="Q156" i="6"/>
  <c r="Q157" i="6"/>
  <c r="Q158" i="6"/>
  <c r="Q162" i="6"/>
  <c r="Q163" i="6"/>
  <c r="Q164" i="6"/>
  <c r="Q165" i="6"/>
  <c r="Q166" i="6"/>
  <c r="Q170" i="6"/>
  <c r="Q171" i="6"/>
  <c r="Q172" i="6"/>
  <c r="Q173" i="6"/>
  <c r="Q174" i="6"/>
  <c r="Q178" i="6"/>
  <c r="Q179" i="6"/>
  <c r="Q180" i="6"/>
  <c r="Q181" i="6"/>
  <c r="Q182" i="6"/>
  <c r="Q186" i="6"/>
  <c r="Q187" i="6"/>
  <c r="Q188" i="6"/>
  <c r="Q189" i="6"/>
  <c r="Q190" i="6"/>
  <c r="Q194" i="6"/>
  <c r="Q195" i="6"/>
  <c r="Q196" i="6"/>
  <c r="Q197" i="6"/>
  <c r="Q198" i="6"/>
  <c r="R5" i="6"/>
  <c r="R6" i="6"/>
  <c r="R7" i="6"/>
  <c r="R9" i="6"/>
  <c r="R11" i="6"/>
  <c r="R12" i="6"/>
  <c r="R13" i="6"/>
  <c r="R14" i="6"/>
  <c r="R15" i="6"/>
  <c r="R17" i="6"/>
  <c r="R19" i="6"/>
  <c r="R20" i="6"/>
  <c r="R21" i="6"/>
  <c r="R22" i="6"/>
  <c r="R23" i="6"/>
  <c r="R27" i="6"/>
  <c r="R28" i="6"/>
  <c r="R29" i="6"/>
  <c r="R30" i="6"/>
  <c r="R31" i="6"/>
  <c r="R32" i="6"/>
  <c r="R35" i="6"/>
  <c r="R36" i="6"/>
  <c r="R37" i="6"/>
  <c r="R38" i="6"/>
  <c r="R39" i="6"/>
  <c r="R40" i="6"/>
  <c r="R41" i="6"/>
  <c r="R43" i="6"/>
  <c r="R44" i="6"/>
  <c r="R45" i="6"/>
  <c r="R46" i="6"/>
  <c r="R47" i="6"/>
  <c r="R49" i="6"/>
  <c r="R51" i="6"/>
  <c r="R52" i="6"/>
  <c r="R53" i="6"/>
  <c r="R54" i="6"/>
  <c r="R55" i="6"/>
  <c r="R56" i="6"/>
  <c r="R57" i="6"/>
  <c r="R59" i="6"/>
  <c r="R60" i="6"/>
  <c r="R61" i="6"/>
  <c r="R62" i="6"/>
  <c r="R63" i="6"/>
  <c r="R64" i="6"/>
  <c r="R65" i="6"/>
  <c r="R67" i="6"/>
  <c r="R68" i="6"/>
  <c r="R69" i="6"/>
  <c r="R70" i="6"/>
  <c r="R71" i="6"/>
  <c r="R73" i="6"/>
  <c r="R75" i="6"/>
  <c r="R76" i="6"/>
  <c r="R77" i="6"/>
  <c r="R78" i="6"/>
  <c r="R79" i="6"/>
  <c r="R81" i="6"/>
  <c r="R83" i="6"/>
  <c r="R84" i="6"/>
  <c r="R85" i="6"/>
  <c r="R86" i="6"/>
  <c r="R87" i="6"/>
  <c r="R91" i="6"/>
  <c r="R92" i="6"/>
  <c r="R93" i="6"/>
  <c r="R94" i="6"/>
  <c r="R95" i="6"/>
  <c r="R96" i="6"/>
  <c r="R99" i="6"/>
  <c r="R100" i="6"/>
  <c r="R101" i="6"/>
  <c r="R102" i="6"/>
  <c r="R103" i="6"/>
  <c r="R104" i="6"/>
  <c r="R105" i="6"/>
  <c r="R107" i="6"/>
  <c r="R108" i="6"/>
  <c r="R109" i="6"/>
  <c r="R110" i="6"/>
  <c r="R111" i="6"/>
  <c r="R113" i="6"/>
  <c r="R115" i="6"/>
  <c r="R116" i="6"/>
  <c r="R117" i="6"/>
  <c r="R118" i="6"/>
  <c r="R119" i="6"/>
  <c r="R120" i="6"/>
  <c r="R121" i="6"/>
  <c r="R123" i="6"/>
  <c r="R124" i="6"/>
  <c r="R125" i="6"/>
  <c r="R126" i="6"/>
  <c r="R127" i="6"/>
  <c r="R128" i="6"/>
  <c r="R129" i="6"/>
  <c r="R131" i="6"/>
  <c r="R132" i="6"/>
  <c r="R133" i="6"/>
  <c r="R134" i="6"/>
  <c r="R135" i="6"/>
  <c r="R137" i="6"/>
  <c r="R139" i="6"/>
  <c r="R140" i="6"/>
  <c r="R141" i="6"/>
  <c r="R142" i="6"/>
  <c r="R143" i="6"/>
  <c r="R145" i="6"/>
  <c r="R147" i="6"/>
  <c r="R148" i="6"/>
  <c r="R149" i="6"/>
  <c r="R150" i="6"/>
  <c r="R151" i="6"/>
  <c r="R155" i="6"/>
  <c r="R156" i="6"/>
  <c r="R157" i="6"/>
  <c r="R158" i="6"/>
  <c r="R159" i="6"/>
  <c r="R160" i="6"/>
  <c r="R163" i="6"/>
  <c r="R164" i="6"/>
  <c r="R165" i="6"/>
  <c r="R166" i="6"/>
  <c r="R167" i="6"/>
  <c r="R168" i="6"/>
  <c r="R169" i="6"/>
  <c r="R171" i="6"/>
  <c r="R172" i="6"/>
  <c r="R173" i="6"/>
  <c r="R174" i="6"/>
  <c r="R175" i="6"/>
  <c r="R177" i="6"/>
  <c r="R179" i="6"/>
  <c r="R180" i="6"/>
  <c r="R181" i="6"/>
  <c r="R182" i="6"/>
  <c r="R183" i="6"/>
  <c r="R184" i="6"/>
  <c r="R185" i="6"/>
  <c r="R187" i="6"/>
  <c r="R188" i="6"/>
  <c r="R189" i="6"/>
  <c r="R190" i="6"/>
  <c r="R191" i="6"/>
  <c r="R192" i="6"/>
  <c r="R193" i="6"/>
  <c r="R195" i="6"/>
  <c r="R196" i="6"/>
  <c r="R197" i="6"/>
  <c r="R198" i="6"/>
  <c r="R199" i="6"/>
  <c r="S7" i="6"/>
  <c r="S9" i="6"/>
  <c r="S10" i="6"/>
  <c r="S11" i="6"/>
  <c r="S12" i="6"/>
  <c r="S15" i="6"/>
  <c r="S16" i="6"/>
  <c r="S17" i="6"/>
  <c r="S18" i="6"/>
  <c r="S19" i="6"/>
  <c r="S20" i="6"/>
  <c r="S23" i="6"/>
  <c r="S25" i="6"/>
  <c r="S26" i="6"/>
  <c r="S27" i="6"/>
  <c r="S28" i="6"/>
  <c r="S31" i="6"/>
  <c r="S32" i="6"/>
  <c r="S34" i="6"/>
  <c r="S35" i="6"/>
  <c r="S36" i="6"/>
  <c r="S39" i="6"/>
  <c r="S41" i="6"/>
  <c r="S42" i="6"/>
  <c r="S43" i="6"/>
  <c r="S44" i="6"/>
  <c r="S47" i="6"/>
  <c r="S48" i="6"/>
  <c r="S49" i="6"/>
  <c r="S50" i="6"/>
  <c r="S51" i="6"/>
  <c r="S52" i="6"/>
  <c r="S55" i="6"/>
  <c r="S57" i="6"/>
  <c r="S58" i="6"/>
  <c r="S59" i="6"/>
  <c r="S60" i="6"/>
  <c r="S63" i="6"/>
  <c r="S64" i="6"/>
  <c r="S66" i="6"/>
  <c r="S67" i="6"/>
  <c r="S68" i="6"/>
  <c r="S71" i="6"/>
  <c r="S73" i="6"/>
  <c r="S74" i="6"/>
  <c r="S75" i="6"/>
  <c r="S76" i="6"/>
  <c r="S79" i="6"/>
  <c r="S80" i="6"/>
  <c r="S81" i="6"/>
  <c r="S82" i="6"/>
  <c r="S83" i="6"/>
  <c r="S84" i="6"/>
  <c r="S87" i="6"/>
  <c r="S89" i="6"/>
  <c r="S90" i="6"/>
  <c r="S91" i="6"/>
  <c r="S92" i="6"/>
  <c r="S95" i="6"/>
  <c r="S96" i="6"/>
  <c r="S98" i="6"/>
  <c r="S99" i="6"/>
  <c r="S100" i="6"/>
  <c r="S103" i="6"/>
  <c r="S105" i="6"/>
  <c r="S106" i="6"/>
  <c r="S107" i="6"/>
  <c r="S108" i="6"/>
  <c r="S111" i="6"/>
  <c r="S112" i="6"/>
  <c r="S113" i="6"/>
  <c r="S114" i="6"/>
  <c r="S115" i="6"/>
  <c r="S116" i="6"/>
  <c r="S119" i="6"/>
  <c r="S121" i="6"/>
  <c r="S122" i="6"/>
  <c r="S123" i="6"/>
  <c r="S124" i="6"/>
  <c r="S127" i="6"/>
  <c r="S128" i="6"/>
  <c r="S130" i="6"/>
  <c r="S131" i="6"/>
  <c r="S132" i="6"/>
  <c r="S135" i="6"/>
  <c r="S137" i="6"/>
  <c r="S138" i="6"/>
  <c r="S139" i="6"/>
  <c r="S140" i="6"/>
  <c r="S143" i="6"/>
  <c r="S144" i="6"/>
  <c r="S145" i="6"/>
  <c r="S146" i="6"/>
  <c r="S147" i="6"/>
  <c r="S148" i="6"/>
  <c r="S151" i="6"/>
  <c r="S153" i="6"/>
  <c r="S154" i="6"/>
  <c r="S155" i="6"/>
  <c r="S156" i="6"/>
  <c r="S159" i="6"/>
  <c r="S160" i="6"/>
  <c r="S161" i="6"/>
  <c r="S162" i="6"/>
  <c r="S163" i="6"/>
  <c r="S164" i="6"/>
  <c r="S167" i="6"/>
  <c r="S169" i="6"/>
  <c r="S170" i="6"/>
  <c r="S171" i="6"/>
  <c r="S172" i="6"/>
  <c r="S175" i="6"/>
  <c r="S176" i="6"/>
  <c r="S177" i="6"/>
  <c r="S178" i="6"/>
  <c r="S179" i="6"/>
  <c r="S180" i="6"/>
  <c r="S183" i="6"/>
  <c r="S185" i="6"/>
  <c r="S186" i="6"/>
  <c r="S187" i="6"/>
  <c r="S188" i="6"/>
  <c r="S191" i="6"/>
  <c r="S192" i="6"/>
  <c r="S193" i="6"/>
  <c r="S194" i="6"/>
  <c r="S195" i="6"/>
  <c r="S196" i="6"/>
  <c r="S199" i="6"/>
  <c r="T6" i="6"/>
  <c r="T7" i="6"/>
  <c r="T10" i="6"/>
  <c r="T11" i="6"/>
  <c r="T12" i="6"/>
  <c r="T14" i="6"/>
  <c r="T15" i="6"/>
  <c r="T18" i="6"/>
  <c r="T19" i="6"/>
  <c r="T20" i="6"/>
  <c r="T22" i="6"/>
  <c r="T23" i="6"/>
  <c r="T26" i="6"/>
  <c r="T27" i="6"/>
  <c r="T28" i="6"/>
  <c r="T30" i="6"/>
  <c r="T31" i="6"/>
  <c r="T34" i="6"/>
  <c r="T35" i="6"/>
  <c r="T36" i="6"/>
  <c r="T38" i="6"/>
  <c r="T39" i="6"/>
  <c r="T42" i="6"/>
  <c r="T43" i="6"/>
  <c r="T44" i="6"/>
  <c r="T46" i="6"/>
  <c r="T47" i="6"/>
  <c r="T50" i="6"/>
  <c r="T51" i="6"/>
  <c r="T52" i="6"/>
  <c r="T54" i="6"/>
  <c r="T55" i="6"/>
  <c r="T58" i="6"/>
  <c r="T59" i="6"/>
  <c r="T60" i="6"/>
  <c r="T62" i="6"/>
  <c r="T63" i="6"/>
  <c r="T66" i="6"/>
  <c r="T67" i="6"/>
  <c r="T68" i="6"/>
  <c r="T70" i="6"/>
  <c r="T71" i="6"/>
  <c r="T74" i="6"/>
  <c r="T75" i="6"/>
  <c r="T76" i="6"/>
  <c r="T78" i="6"/>
  <c r="T79" i="6"/>
  <c r="T82" i="6"/>
  <c r="T83" i="6"/>
  <c r="T84" i="6"/>
  <c r="T86" i="6"/>
  <c r="T87" i="6"/>
  <c r="T90" i="6"/>
  <c r="T91" i="6"/>
  <c r="T92" i="6"/>
  <c r="T94" i="6"/>
  <c r="T95" i="6"/>
  <c r="T98" i="6"/>
  <c r="T99" i="6"/>
  <c r="T100" i="6"/>
  <c r="T102" i="6"/>
  <c r="T103" i="6"/>
  <c r="T106" i="6"/>
  <c r="T107" i="6"/>
  <c r="T108" i="6"/>
  <c r="T110" i="6"/>
  <c r="T111" i="6"/>
  <c r="T114" i="6"/>
  <c r="T115" i="6"/>
  <c r="T116" i="6"/>
  <c r="T118" i="6"/>
  <c r="T119" i="6"/>
  <c r="T122" i="6"/>
  <c r="T123" i="6"/>
  <c r="T124" i="6"/>
  <c r="T126" i="6"/>
  <c r="T127" i="6"/>
  <c r="T130" i="6"/>
  <c r="T131" i="6"/>
  <c r="T132" i="6"/>
  <c r="T134" i="6"/>
  <c r="T135" i="6"/>
  <c r="T138" i="6"/>
  <c r="T139" i="6"/>
  <c r="T140" i="6"/>
  <c r="T142" i="6"/>
  <c r="T143" i="6"/>
  <c r="T146" i="6"/>
  <c r="T147" i="6"/>
  <c r="T148" i="6"/>
  <c r="T150" i="6"/>
  <c r="T151" i="6"/>
  <c r="T154" i="6"/>
  <c r="T155" i="6"/>
  <c r="T156" i="6"/>
  <c r="T158" i="6"/>
  <c r="T159" i="6"/>
  <c r="T162" i="6"/>
  <c r="T163" i="6"/>
  <c r="T164" i="6"/>
  <c r="T166" i="6"/>
  <c r="T167" i="6"/>
  <c r="T170" i="6"/>
  <c r="T171" i="6"/>
  <c r="T172" i="6"/>
  <c r="T174" i="6"/>
  <c r="T175" i="6"/>
  <c r="T178" i="6"/>
  <c r="T179" i="6"/>
  <c r="T180" i="6"/>
  <c r="T182" i="6"/>
  <c r="T183" i="6"/>
  <c r="T186" i="6"/>
  <c r="T187" i="6"/>
  <c r="T188" i="6"/>
  <c r="T190" i="6"/>
  <c r="T191" i="6"/>
  <c r="T194" i="6"/>
  <c r="T195" i="6"/>
  <c r="T196" i="6"/>
  <c r="T198" i="6"/>
  <c r="T199" i="6"/>
  <c r="U6" i="6"/>
  <c r="U7" i="6"/>
  <c r="U9" i="6"/>
  <c r="U10" i="6"/>
  <c r="U12" i="6"/>
  <c r="U14" i="6"/>
  <c r="U15" i="6"/>
  <c r="U17" i="6"/>
  <c r="U18" i="6"/>
  <c r="U20" i="6"/>
  <c r="U22" i="6"/>
  <c r="U23" i="6"/>
  <c r="U25" i="6"/>
  <c r="U26" i="6"/>
  <c r="U28" i="6"/>
  <c r="U30" i="6"/>
  <c r="U31" i="6"/>
  <c r="U33" i="6"/>
  <c r="U34" i="6"/>
  <c r="U36" i="6"/>
  <c r="U38" i="6"/>
  <c r="U39" i="6"/>
  <c r="U41" i="6"/>
  <c r="U42" i="6"/>
  <c r="U44" i="6"/>
  <c r="U46" i="6"/>
  <c r="U47" i="6"/>
  <c r="U49" i="6"/>
  <c r="U50" i="6"/>
  <c r="U52" i="6"/>
  <c r="U54" i="6"/>
  <c r="U55" i="6"/>
  <c r="U58" i="6"/>
  <c r="U60" i="6"/>
  <c r="U62" i="6"/>
  <c r="U63" i="6"/>
  <c r="U65" i="6"/>
  <c r="U66" i="6"/>
  <c r="U68" i="6"/>
  <c r="U70" i="6"/>
  <c r="U71" i="6"/>
  <c r="U73" i="6"/>
  <c r="U74" i="6"/>
  <c r="U76" i="6"/>
  <c r="U78" i="6"/>
  <c r="U79" i="6"/>
  <c r="U81" i="6"/>
  <c r="U82" i="6"/>
  <c r="U84" i="6"/>
  <c r="U86" i="6"/>
  <c r="U87" i="6"/>
  <c r="U89" i="6"/>
  <c r="U90" i="6"/>
  <c r="U92" i="6"/>
  <c r="U94" i="6"/>
  <c r="U95" i="6"/>
  <c r="U97" i="6"/>
  <c r="U98" i="6"/>
  <c r="U100" i="6"/>
  <c r="U102" i="6"/>
  <c r="U103" i="6"/>
  <c r="U105" i="6"/>
  <c r="U106" i="6"/>
  <c r="U108" i="6"/>
  <c r="U110" i="6"/>
  <c r="U111" i="6"/>
  <c r="U113" i="6"/>
  <c r="U114" i="6"/>
  <c r="U116" i="6"/>
  <c r="U118" i="6"/>
  <c r="U119" i="6"/>
  <c r="U122" i="6"/>
  <c r="U124" i="6"/>
  <c r="U126" i="6"/>
  <c r="U127" i="6"/>
  <c r="U129" i="6"/>
  <c r="U130" i="6"/>
  <c r="U132" i="6"/>
  <c r="U134" i="6"/>
  <c r="U135" i="6"/>
  <c r="U137" i="6"/>
  <c r="U138" i="6"/>
  <c r="U140" i="6"/>
  <c r="U142" i="6"/>
  <c r="U143" i="6"/>
  <c r="U145" i="6"/>
  <c r="U146" i="6"/>
  <c r="U148" i="6"/>
  <c r="U150" i="6"/>
  <c r="U151" i="6"/>
  <c r="U153" i="6"/>
  <c r="U154" i="6"/>
  <c r="U156" i="6"/>
  <c r="U158" i="6"/>
  <c r="U159" i="6"/>
  <c r="U161" i="6"/>
  <c r="U162" i="6"/>
  <c r="U164" i="6"/>
  <c r="U166" i="6"/>
  <c r="U167" i="6"/>
  <c r="U169" i="6"/>
  <c r="U170" i="6"/>
  <c r="U172" i="6"/>
  <c r="U174" i="6"/>
  <c r="U175" i="6"/>
  <c r="U177" i="6"/>
  <c r="U178" i="6"/>
  <c r="U180" i="6"/>
  <c r="U182" i="6"/>
  <c r="U183" i="6"/>
  <c r="U185" i="6"/>
  <c r="U186" i="6"/>
  <c r="U188" i="6"/>
  <c r="U190" i="6"/>
  <c r="U191" i="6"/>
  <c r="U193" i="6"/>
  <c r="U194" i="6"/>
  <c r="U196" i="6"/>
  <c r="U198" i="6"/>
  <c r="U199" i="6"/>
  <c r="V5" i="6"/>
  <c r="V7" i="6"/>
  <c r="V9" i="6"/>
  <c r="V10" i="6"/>
  <c r="V11" i="6"/>
  <c r="V12" i="6"/>
  <c r="V13" i="6"/>
  <c r="V15" i="6"/>
  <c r="V17" i="6"/>
  <c r="V18" i="6"/>
  <c r="V19" i="6"/>
  <c r="V20" i="6"/>
  <c r="V21" i="6"/>
  <c r="V23" i="6"/>
  <c r="V25" i="6"/>
  <c r="V26" i="6"/>
  <c r="V27" i="6"/>
  <c r="V28" i="6"/>
  <c r="V29" i="6"/>
  <c r="V31" i="6"/>
  <c r="V33" i="6"/>
  <c r="V34" i="6"/>
  <c r="V35" i="6"/>
  <c r="V36" i="6"/>
  <c r="V37" i="6"/>
  <c r="V39" i="6"/>
  <c r="V41" i="6"/>
  <c r="V42" i="6"/>
  <c r="V43" i="6"/>
  <c r="V44" i="6"/>
  <c r="V45" i="6"/>
  <c r="V47" i="6"/>
  <c r="V49" i="6"/>
  <c r="V50" i="6"/>
  <c r="V51" i="6"/>
  <c r="V52" i="6"/>
  <c r="V53" i="6"/>
  <c r="V55" i="6"/>
  <c r="V57" i="6"/>
  <c r="V58" i="6"/>
  <c r="V59" i="6"/>
  <c r="V60" i="6"/>
  <c r="V61" i="6"/>
  <c r="V63" i="6"/>
  <c r="V65" i="6"/>
  <c r="V66" i="6"/>
  <c r="V67" i="6"/>
  <c r="V68" i="6"/>
  <c r="V69" i="6"/>
  <c r="V71" i="6"/>
  <c r="V73" i="6"/>
  <c r="V74" i="6"/>
  <c r="V75" i="6"/>
  <c r="V76" i="6"/>
  <c r="V77" i="6"/>
  <c r="V79" i="6"/>
  <c r="V81" i="6"/>
  <c r="V82" i="6"/>
  <c r="V83" i="6"/>
  <c r="V84" i="6"/>
  <c r="V85" i="6"/>
  <c r="V87" i="6"/>
  <c r="V89" i="6"/>
  <c r="V90" i="6"/>
  <c r="V91" i="6"/>
  <c r="V92" i="6"/>
  <c r="V93" i="6"/>
  <c r="V95" i="6"/>
  <c r="V97" i="6"/>
  <c r="V98" i="6"/>
  <c r="V99" i="6"/>
  <c r="V100" i="6"/>
  <c r="V101" i="6"/>
  <c r="V103" i="6"/>
  <c r="V105" i="6"/>
  <c r="V106" i="6"/>
  <c r="V107" i="6"/>
  <c r="V108" i="6"/>
  <c r="V109" i="6"/>
  <c r="V111" i="6"/>
  <c r="V113" i="6"/>
  <c r="V114" i="6"/>
  <c r="V115" i="6"/>
  <c r="V116" i="6"/>
  <c r="V117" i="6"/>
  <c r="V119" i="6"/>
  <c r="V121" i="6"/>
  <c r="V122" i="6"/>
  <c r="V123" i="6"/>
  <c r="V124" i="6"/>
  <c r="V125" i="6"/>
  <c r="V127" i="6"/>
  <c r="V129" i="6"/>
  <c r="V130" i="6"/>
  <c r="V131" i="6"/>
  <c r="V132" i="6"/>
  <c r="V133" i="6"/>
  <c r="V135" i="6"/>
  <c r="V137" i="6"/>
  <c r="V138" i="6"/>
  <c r="V139" i="6"/>
  <c r="V140" i="6"/>
  <c r="V141" i="6"/>
  <c r="V143" i="6"/>
  <c r="V145" i="6"/>
  <c r="V146" i="6"/>
  <c r="V147" i="6"/>
  <c r="V148" i="6"/>
  <c r="V149" i="6"/>
  <c r="V151" i="6"/>
  <c r="V153" i="6"/>
  <c r="V154" i="6"/>
  <c r="V155" i="6"/>
  <c r="V156" i="6"/>
  <c r="V157" i="6"/>
  <c r="V159" i="6"/>
  <c r="V161" i="6"/>
  <c r="V162" i="6"/>
  <c r="V163" i="6"/>
  <c r="V164" i="6"/>
  <c r="V165" i="6"/>
  <c r="V167" i="6"/>
  <c r="V169" i="6"/>
  <c r="V170" i="6"/>
  <c r="V171" i="6"/>
  <c r="V172" i="6"/>
  <c r="V173" i="6"/>
  <c r="V175" i="6"/>
  <c r="V177" i="6"/>
  <c r="V178" i="6"/>
  <c r="V179" i="6"/>
  <c r="V180" i="6"/>
  <c r="V181" i="6"/>
  <c r="V183" i="6"/>
  <c r="V185" i="6"/>
  <c r="V186" i="6"/>
  <c r="V187" i="6"/>
  <c r="V188" i="6"/>
  <c r="V189" i="6"/>
  <c r="V191" i="6"/>
  <c r="V193" i="6"/>
  <c r="V194" i="6"/>
  <c r="V195" i="6"/>
  <c r="V196" i="6"/>
  <c r="V197" i="6"/>
  <c r="V199" i="6"/>
  <c r="D1" i="7"/>
  <c r="N15" i="8"/>
  <c r="M15" i="8"/>
  <c r="I15" i="8"/>
  <c r="N14" i="8"/>
  <c r="M14" i="8"/>
  <c r="I14" i="8"/>
  <c r="N13" i="8"/>
  <c r="M13" i="8"/>
  <c r="I13" i="8"/>
  <c r="N12" i="8"/>
  <c r="M12" i="8"/>
  <c r="I12" i="8"/>
  <c r="N11" i="8"/>
  <c r="M11" i="8"/>
  <c r="I11" i="8"/>
  <c r="N10" i="8"/>
  <c r="M10" i="8"/>
  <c r="I10" i="8"/>
  <c r="N9" i="8"/>
  <c r="M9" i="8"/>
  <c r="I9" i="8"/>
  <c r="N8" i="8"/>
  <c r="M8" i="8"/>
  <c r="I8" i="8"/>
  <c r="N7" i="8"/>
  <c r="M7" i="8"/>
  <c r="I7" i="8"/>
  <c r="N6" i="8"/>
  <c r="M6" i="8"/>
  <c r="I6" i="8"/>
  <c r="N5" i="8"/>
  <c r="M5" i="8"/>
  <c r="I5" i="8"/>
  <c r="W1" i="8"/>
  <c r="N1" i="8"/>
  <c r="L1" i="8"/>
  <c r="N16" i="9"/>
  <c r="M16" i="9"/>
  <c r="I16" i="9"/>
  <c r="N15" i="9"/>
  <c r="M15" i="9"/>
  <c r="I15" i="9"/>
  <c r="N14" i="9"/>
  <c r="M14" i="9"/>
  <c r="I14" i="9"/>
  <c r="N13" i="9"/>
  <c r="M13" i="9"/>
  <c r="I13" i="9"/>
  <c r="N12" i="9"/>
  <c r="M12" i="9"/>
  <c r="I12" i="9"/>
  <c r="N11" i="9"/>
  <c r="M11" i="9"/>
  <c r="I11" i="9"/>
  <c r="N10" i="9"/>
  <c r="M10" i="9"/>
  <c r="I10" i="9"/>
  <c r="N9" i="9"/>
  <c r="M9" i="9"/>
  <c r="I9" i="9"/>
  <c r="N8" i="9"/>
  <c r="M8" i="9"/>
  <c r="I8" i="9"/>
  <c r="N7" i="9"/>
  <c r="M7" i="9"/>
  <c r="I7" i="9"/>
  <c r="N6" i="9"/>
  <c r="M6" i="9"/>
  <c r="I6" i="9"/>
  <c r="N5" i="9"/>
  <c r="M5" i="9"/>
  <c r="I5" i="9"/>
  <c r="W1" i="9"/>
  <c r="N1" i="9"/>
  <c r="L1" i="9"/>
  <c r="N15" i="10"/>
  <c r="M15" i="10"/>
  <c r="I15" i="10"/>
  <c r="N14" i="10"/>
  <c r="M14" i="10"/>
  <c r="I14" i="10"/>
  <c r="N13" i="10"/>
  <c r="M13" i="10"/>
  <c r="I13" i="10"/>
  <c r="N12" i="10"/>
  <c r="M12" i="10"/>
  <c r="I12" i="10"/>
  <c r="N11" i="10"/>
  <c r="M11" i="10"/>
  <c r="I11" i="10"/>
  <c r="N10" i="10"/>
  <c r="M10" i="10"/>
  <c r="I10" i="10"/>
  <c r="N9" i="10"/>
  <c r="M9" i="10"/>
  <c r="I9" i="10"/>
  <c r="N8" i="10"/>
  <c r="M8" i="10"/>
  <c r="I8" i="10"/>
  <c r="N7" i="10"/>
  <c r="M7" i="10"/>
  <c r="I7" i="10"/>
  <c r="N6" i="10"/>
  <c r="M6" i="10"/>
  <c r="I6" i="10"/>
  <c r="N5" i="10"/>
  <c r="M5" i="10"/>
  <c r="I5" i="10"/>
  <c r="W1" i="10"/>
  <c r="N1" i="10"/>
  <c r="M1" i="10"/>
  <c r="L1" i="10"/>
  <c r="N19" i="11"/>
  <c r="M19" i="11"/>
  <c r="I19" i="11"/>
  <c r="N18" i="11"/>
  <c r="M18" i="11"/>
  <c r="I18" i="11"/>
  <c r="N17" i="11"/>
  <c r="M17" i="11"/>
  <c r="I17" i="11"/>
  <c r="N16" i="11"/>
  <c r="M16" i="11"/>
  <c r="I16" i="11"/>
  <c r="N15" i="11"/>
  <c r="M15" i="11"/>
  <c r="I15" i="11"/>
  <c r="N14" i="11"/>
  <c r="M14" i="11"/>
  <c r="I14" i="11"/>
  <c r="N13" i="11"/>
  <c r="M13" i="11"/>
  <c r="I13" i="11"/>
  <c r="N12" i="11"/>
  <c r="M12" i="11"/>
  <c r="I12" i="11"/>
  <c r="N11" i="11"/>
  <c r="M11" i="11"/>
  <c r="I11" i="11"/>
  <c r="N10" i="11"/>
  <c r="M10" i="11"/>
  <c r="I10" i="11"/>
  <c r="N9" i="11"/>
  <c r="M9" i="11"/>
  <c r="I9" i="11"/>
  <c r="N8" i="11"/>
  <c r="M8" i="11"/>
  <c r="I8" i="11"/>
  <c r="N7" i="11"/>
  <c r="M7" i="11"/>
  <c r="I7" i="11"/>
  <c r="N6" i="11"/>
  <c r="M6" i="11"/>
  <c r="I6" i="11"/>
  <c r="N5" i="11"/>
  <c r="M5" i="11"/>
  <c r="I5" i="11"/>
  <c r="W1" i="11"/>
  <c r="N1" i="11"/>
  <c r="L1" i="11"/>
  <c r="N18" i="12"/>
  <c r="M18" i="12"/>
  <c r="I18" i="12"/>
  <c r="N17" i="12"/>
  <c r="M17" i="12"/>
  <c r="I17" i="12"/>
  <c r="N16" i="12"/>
  <c r="M16" i="12"/>
  <c r="I16" i="12"/>
  <c r="N15" i="12"/>
  <c r="M15" i="12"/>
  <c r="I15" i="12"/>
  <c r="N14" i="12"/>
  <c r="M14" i="12"/>
  <c r="I14" i="12"/>
  <c r="N13" i="12"/>
  <c r="M13" i="12"/>
  <c r="I13" i="12"/>
  <c r="N12" i="12"/>
  <c r="M12" i="12"/>
  <c r="I12" i="12"/>
  <c r="N11" i="12"/>
  <c r="M11" i="12"/>
  <c r="I11" i="12"/>
  <c r="N10" i="12"/>
  <c r="M10" i="12"/>
  <c r="I10" i="12"/>
  <c r="N9" i="12"/>
  <c r="M9" i="12"/>
  <c r="I9" i="12"/>
  <c r="N8" i="12"/>
  <c r="M8" i="12"/>
  <c r="I8" i="12"/>
  <c r="N7" i="12"/>
  <c r="M7" i="12"/>
  <c r="I7" i="12"/>
  <c r="N6" i="12"/>
  <c r="M6" i="12"/>
  <c r="I6" i="12"/>
  <c r="N5" i="12"/>
  <c r="M5" i="12"/>
  <c r="I5" i="12"/>
  <c r="I1" i="12" s="1"/>
  <c r="W1" i="12"/>
  <c r="N1" i="12"/>
  <c r="L1" i="12"/>
  <c r="N19" i="13"/>
  <c r="M19" i="13"/>
  <c r="I19" i="13"/>
  <c r="N18" i="13"/>
  <c r="M18" i="13"/>
  <c r="I18" i="13"/>
  <c r="N17" i="13"/>
  <c r="M17" i="13"/>
  <c r="I17" i="13"/>
  <c r="N16" i="13"/>
  <c r="M16" i="13"/>
  <c r="I16" i="13"/>
  <c r="N15" i="13"/>
  <c r="M15" i="13"/>
  <c r="I15" i="13"/>
  <c r="N14" i="13"/>
  <c r="M14" i="13"/>
  <c r="I14" i="13"/>
  <c r="N13" i="13"/>
  <c r="M13" i="13"/>
  <c r="I13" i="13"/>
  <c r="N12" i="13"/>
  <c r="M12" i="13"/>
  <c r="I12" i="13"/>
  <c r="N11" i="13"/>
  <c r="M11" i="13"/>
  <c r="I11" i="13"/>
  <c r="N10" i="13"/>
  <c r="M10" i="13"/>
  <c r="I10" i="13"/>
  <c r="N9" i="13"/>
  <c r="M9" i="13"/>
  <c r="I9" i="13"/>
  <c r="N8" i="13"/>
  <c r="M8" i="13"/>
  <c r="I8" i="13"/>
  <c r="N7" i="13"/>
  <c r="M7" i="13"/>
  <c r="I7" i="13"/>
  <c r="N6" i="13"/>
  <c r="M6" i="13"/>
  <c r="I6" i="13"/>
  <c r="N5" i="13"/>
  <c r="M5" i="13"/>
  <c r="I5" i="13"/>
  <c r="W1" i="13"/>
  <c r="N1" i="13"/>
  <c r="L1" i="13"/>
  <c r="N12" i="3"/>
  <c r="M12" i="3"/>
  <c r="I12" i="3"/>
  <c r="N11" i="3"/>
  <c r="M11" i="3"/>
  <c r="I11" i="3"/>
  <c r="N10" i="3"/>
  <c r="M10" i="3"/>
  <c r="I10" i="3"/>
  <c r="N9" i="3"/>
  <c r="M9" i="3"/>
  <c r="I9" i="3"/>
  <c r="N8" i="3"/>
  <c r="M8" i="3"/>
  <c r="I8" i="3"/>
  <c r="N7" i="3"/>
  <c r="M7" i="3"/>
  <c r="I7" i="3"/>
  <c r="N6" i="3"/>
  <c r="M6" i="3"/>
  <c r="I6" i="3"/>
  <c r="N5" i="3"/>
  <c r="M5" i="3"/>
  <c r="I5" i="3"/>
  <c r="W1" i="3"/>
  <c r="N1" i="3"/>
  <c r="L1" i="3"/>
  <c r="N16" i="2"/>
  <c r="M16" i="2"/>
  <c r="I16" i="2"/>
  <c r="N15" i="2"/>
  <c r="M15" i="2"/>
  <c r="I15" i="2"/>
  <c r="N14" i="2"/>
  <c r="M14" i="2"/>
  <c r="I14" i="2"/>
  <c r="N13" i="2"/>
  <c r="M13" i="2"/>
  <c r="I13" i="2"/>
  <c r="N12" i="2"/>
  <c r="M12" i="2"/>
  <c r="I12" i="2"/>
  <c r="N11" i="2"/>
  <c r="M11" i="2"/>
  <c r="I11" i="2"/>
  <c r="N10" i="2"/>
  <c r="M10" i="2"/>
  <c r="I10" i="2"/>
  <c r="N9" i="2"/>
  <c r="M9" i="2"/>
  <c r="I9" i="2"/>
  <c r="N8" i="2"/>
  <c r="M8" i="2"/>
  <c r="I8" i="2"/>
  <c r="N7" i="2"/>
  <c r="M7" i="2"/>
  <c r="I7" i="2"/>
  <c r="N6" i="2"/>
  <c r="M6" i="2"/>
  <c r="I6" i="2"/>
  <c r="N5" i="2"/>
  <c r="M5" i="2"/>
  <c r="I5" i="2"/>
  <c r="W1" i="2"/>
  <c r="N1" i="2"/>
  <c r="L1" i="2"/>
  <c r="N199" i="1"/>
  <c r="M199" i="1"/>
  <c r="I199" i="1"/>
  <c r="N198" i="1"/>
  <c r="M198" i="1"/>
  <c r="I198" i="1"/>
  <c r="N197" i="1"/>
  <c r="M197" i="1"/>
  <c r="I197" i="1"/>
  <c r="N196" i="1"/>
  <c r="M196" i="1"/>
  <c r="I196" i="1"/>
  <c r="N195" i="1"/>
  <c r="M195" i="1"/>
  <c r="I195" i="1"/>
  <c r="N194" i="1"/>
  <c r="M194" i="1"/>
  <c r="I194" i="1"/>
  <c r="N193" i="1"/>
  <c r="M193" i="1"/>
  <c r="I193" i="1"/>
  <c r="N192" i="1"/>
  <c r="M192" i="1"/>
  <c r="I192" i="1"/>
  <c r="N191" i="1"/>
  <c r="M191" i="1"/>
  <c r="I191" i="1"/>
  <c r="N190" i="1"/>
  <c r="M190" i="1"/>
  <c r="I190" i="1"/>
  <c r="N189" i="1"/>
  <c r="M189" i="1"/>
  <c r="I189" i="1"/>
  <c r="N188" i="1"/>
  <c r="M188" i="1"/>
  <c r="I188" i="1"/>
  <c r="N187" i="1"/>
  <c r="M187" i="1"/>
  <c r="I187" i="1"/>
  <c r="N186" i="1"/>
  <c r="M186" i="1"/>
  <c r="I186" i="1"/>
  <c r="N185" i="1"/>
  <c r="M185" i="1"/>
  <c r="I185" i="1"/>
  <c r="N184" i="1"/>
  <c r="M184" i="1"/>
  <c r="I184" i="1"/>
  <c r="N183" i="1"/>
  <c r="M183" i="1"/>
  <c r="I183" i="1"/>
  <c r="N182" i="1"/>
  <c r="M182" i="1"/>
  <c r="I182" i="1"/>
  <c r="N181" i="1"/>
  <c r="M181" i="1"/>
  <c r="I181" i="1"/>
  <c r="N180" i="1"/>
  <c r="M180" i="1"/>
  <c r="I180" i="1"/>
  <c r="N179" i="1"/>
  <c r="M179" i="1"/>
  <c r="I179" i="1"/>
  <c r="N178" i="1"/>
  <c r="M178" i="1"/>
  <c r="I178" i="1"/>
  <c r="N177" i="1"/>
  <c r="M177" i="1"/>
  <c r="I177" i="1"/>
  <c r="N176" i="1"/>
  <c r="M176" i="1"/>
  <c r="I176" i="1"/>
  <c r="N175" i="1"/>
  <c r="M175" i="1"/>
  <c r="I175" i="1"/>
  <c r="N174" i="1"/>
  <c r="M174" i="1"/>
  <c r="I174" i="1"/>
  <c r="N173" i="1"/>
  <c r="M173" i="1"/>
  <c r="I173" i="1"/>
  <c r="N172" i="1"/>
  <c r="M172" i="1"/>
  <c r="I172" i="1"/>
  <c r="N171" i="1"/>
  <c r="M171" i="1"/>
  <c r="I171" i="1"/>
  <c r="N170" i="1"/>
  <c r="M170" i="1"/>
  <c r="I170" i="1"/>
  <c r="N169" i="1"/>
  <c r="M169" i="1"/>
  <c r="I169" i="1"/>
  <c r="N168" i="1"/>
  <c r="M168" i="1"/>
  <c r="I168" i="1"/>
  <c r="N167" i="1"/>
  <c r="M167" i="1"/>
  <c r="I167" i="1"/>
  <c r="N166" i="1"/>
  <c r="M166" i="1"/>
  <c r="I166" i="1"/>
  <c r="N165" i="1"/>
  <c r="M165" i="1"/>
  <c r="I165" i="1"/>
  <c r="N164" i="1"/>
  <c r="M164" i="1"/>
  <c r="I164" i="1"/>
  <c r="N163" i="1"/>
  <c r="M163" i="1"/>
  <c r="I163" i="1"/>
  <c r="N162" i="1"/>
  <c r="M162" i="1"/>
  <c r="I162" i="1"/>
  <c r="N161" i="1"/>
  <c r="M161" i="1"/>
  <c r="I161" i="1"/>
  <c r="N160" i="1"/>
  <c r="M160" i="1"/>
  <c r="I160" i="1"/>
  <c r="N159" i="1"/>
  <c r="M159" i="1"/>
  <c r="I159" i="1"/>
  <c r="N158" i="1"/>
  <c r="M158" i="1"/>
  <c r="I158" i="1"/>
  <c r="N157" i="1"/>
  <c r="M157" i="1"/>
  <c r="I157" i="1"/>
  <c r="N156" i="1"/>
  <c r="M156" i="1"/>
  <c r="I156" i="1"/>
  <c r="N155" i="1"/>
  <c r="M155" i="1"/>
  <c r="I155" i="1"/>
  <c r="N154" i="1"/>
  <c r="M154" i="1"/>
  <c r="I154" i="1"/>
  <c r="N153" i="1"/>
  <c r="M153" i="1"/>
  <c r="I153" i="1"/>
  <c r="N152" i="1"/>
  <c r="M152" i="1"/>
  <c r="I152" i="1"/>
  <c r="N151" i="1"/>
  <c r="M151" i="1"/>
  <c r="I151" i="1"/>
  <c r="N150" i="1"/>
  <c r="M150" i="1"/>
  <c r="I150" i="1"/>
  <c r="N149" i="1"/>
  <c r="M149" i="1"/>
  <c r="I149" i="1"/>
  <c r="N148" i="1"/>
  <c r="M148" i="1"/>
  <c r="I148" i="1"/>
  <c r="N147" i="1"/>
  <c r="M147" i="1"/>
  <c r="I147" i="1"/>
  <c r="N146" i="1"/>
  <c r="M146" i="1"/>
  <c r="I146" i="1"/>
  <c r="N145" i="1"/>
  <c r="M145" i="1"/>
  <c r="I145" i="1"/>
  <c r="N144" i="1"/>
  <c r="M144" i="1"/>
  <c r="I144" i="1"/>
  <c r="N143" i="1"/>
  <c r="M143" i="1"/>
  <c r="I143" i="1"/>
  <c r="N142" i="1"/>
  <c r="M142" i="1"/>
  <c r="I142" i="1"/>
  <c r="N141" i="1"/>
  <c r="M141" i="1"/>
  <c r="I141" i="1"/>
  <c r="N140" i="1"/>
  <c r="M140" i="1"/>
  <c r="I140" i="1"/>
  <c r="N139" i="1"/>
  <c r="M139" i="1"/>
  <c r="I139" i="1"/>
  <c r="N138" i="1"/>
  <c r="M138" i="1"/>
  <c r="I138" i="1"/>
  <c r="N137" i="1"/>
  <c r="M137" i="1"/>
  <c r="I137" i="1"/>
  <c r="N136" i="1"/>
  <c r="M136" i="1"/>
  <c r="I136" i="1"/>
  <c r="N135" i="1"/>
  <c r="M135" i="1"/>
  <c r="I135" i="1"/>
  <c r="N134" i="1"/>
  <c r="M134" i="1"/>
  <c r="I134" i="1"/>
  <c r="N133" i="1"/>
  <c r="M133" i="1"/>
  <c r="I133" i="1"/>
  <c r="N132" i="1"/>
  <c r="M132" i="1"/>
  <c r="I132" i="1"/>
  <c r="N131" i="1"/>
  <c r="M131" i="1"/>
  <c r="I131" i="1"/>
  <c r="N130" i="1"/>
  <c r="M130" i="1"/>
  <c r="I130" i="1"/>
  <c r="N129" i="1"/>
  <c r="M129" i="1"/>
  <c r="I129" i="1"/>
  <c r="N128" i="1"/>
  <c r="M128" i="1"/>
  <c r="I128" i="1"/>
  <c r="N127" i="1"/>
  <c r="M127" i="1"/>
  <c r="I127" i="1"/>
  <c r="N126" i="1"/>
  <c r="M126" i="1"/>
  <c r="I126" i="1"/>
  <c r="N125" i="1"/>
  <c r="M125" i="1"/>
  <c r="I125" i="1"/>
  <c r="N124" i="1"/>
  <c r="M124" i="1"/>
  <c r="I124" i="1"/>
  <c r="N123" i="1"/>
  <c r="M123" i="1"/>
  <c r="I123" i="1"/>
  <c r="N122" i="1"/>
  <c r="M122" i="1"/>
  <c r="I122" i="1"/>
  <c r="N121" i="1"/>
  <c r="M121" i="1"/>
  <c r="I121" i="1"/>
  <c r="N120" i="1"/>
  <c r="M120" i="1"/>
  <c r="I120" i="1"/>
  <c r="N119" i="1"/>
  <c r="M119" i="1"/>
  <c r="I119" i="1"/>
  <c r="N118" i="1"/>
  <c r="M118" i="1"/>
  <c r="I118" i="1"/>
  <c r="N117" i="1"/>
  <c r="M117" i="1"/>
  <c r="I117" i="1"/>
  <c r="N116" i="1"/>
  <c r="M116" i="1"/>
  <c r="I116" i="1"/>
  <c r="N115" i="1"/>
  <c r="M115" i="1"/>
  <c r="I115" i="1"/>
  <c r="N114" i="1"/>
  <c r="M114" i="1"/>
  <c r="I114" i="1"/>
  <c r="N113" i="1"/>
  <c r="M113" i="1"/>
  <c r="I113" i="1"/>
  <c r="N112" i="1"/>
  <c r="M112" i="1"/>
  <c r="I112" i="1"/>
  <c r="N111" i="1"/>
  <c r="M111" i="1"/>
  <c r="I111" i="1"/>
  <c r="N110" i="1"/>
  <c r="M110" i="1"/>
  <c r="I110" i="1"/>
  <c r="N109" i="1"/>
  <c r="M109" i="1"/>
  <c r="I109" i="1"/>
  <c r="N108" i="1"/>
  <c r="M108" i="1"/>
  <c r="I108" i="1"/>
  <c r="N107" i="1"/>
  <c r="M107" i="1"/>
  <c r="I107" i="1"/>
  <c r="N106" i="1"/>
  <c r="M106" i="1"/>
  <c r="I106" i="1"/>
  <c r="N105" i="1"/>
  <c r="M105" i="1"/>
  <c r="I105" i="1"/>
  <c r="N104" i="1"/>
  <c r="M104" i="1"/>
  <c r="I104" i="1"/>
  <c r="N103" i="1"/>
  <c r="M103" i="1"/>
  <c r="I103" i="1"/>
  <c r="N102" i="1"/>
  <c r="M102" i="1"/>
  <c r="I102" i="1"/>
  <c r="N101" i="1"/>
  <c r="M101" i="1"/>
  <c r="I101" i="1"/>
  <c r="N100" i="1"/>
  <c r="M100" i="1"/>
  <c r="I100" i="1"/>
  <c r="N99" i="1"/>
  <c r="M99" i="1"/>
  <c r="I99" i="1"/>
  <c r="N98" i="1"/>
  <c r="M98" i="1"/>
  <c r="I98" i="1"/>
  <c r="N97" i="1"/>
  <c r="M97" i="1"/>
  <c r="I97" i="1"/>
  <c r="N96" i="1"/>
  <c r="M96" i="1"/>
  <c r="I96" i="1"/>
  <c r="N95" i="1"/>
  <c r="M95" i="1"/>
  <c r="I95" i="1"/>
  <c r="N94" i="1"/>
  <c r="M94" i="1"/>
  <c r="I94" i="1"/>
  <c r="N93" i="1"/>
  <c r="M93" i="1"/>
  <c r="I93" i="1"/>
  <c r="N92" i="1"/>
  <c r="M92" i="1"/>
  <c r="I92" i="1"/>
  <c r="N91" i="1"/>
  <c r="M91" i="1"/>
  <c r="I91" i="1"/>
  <c r="N90" i="1"/>
  <c r="M90" i="1"/>
  <c r="I90" i="1"/>
  <c r="N89" i="1"/>
  <c r="M89" i="1"/>
  <c r="I89" i="1"/>
  <c r="N88" i="1"/>
  <c r="M88" i="1"/>
  <c r="I88" i="1"/>
  <c r="N87" i="1"/>
  <c r="M87" i="1"/>
  <c r="I87" i="1"/>
  <c r="N86" i="1"/>
  <c r="M86" i="1"/>
  <c r="I86" i="1"/>
  <c r="N85" i="1"/>
  <c r="M85" i="1"/>
  <c r="I85" i="1"/>
  <c r="N84" i="1"/>
  <c r="M84" i="1"/>
  <c r="I84" i="1"/>
  <c r="N83" i="1"/>
  <c r="M83" i="1"/>
  <c r="I83" i="1"/>
  <c r="N82" i="1"/>
  <c r="M82" i="1"/>
  <c r="I82" i="1"/>
  <c r="N81" i="1"/>
  <c r="M81" i="1"/>
  <c r="I81" i="1"/>
  <c r="N80" i="1"/>
  <c r="M80" i="1"/>
  <c r="I80" i="1"/>
  <c r="N79" i="1"/>
  <c r="M79" i="1"/>
  <c r="I79" i="1"/>
  <c r="N78" i="1"/>
  <c r="M78" i="1"/>
  <c r="I78" i="1"/>
  <c r="N77" i="1"/>
  <c r="M77" i="1"/>
  <c r="I77" i="1"/>
  <c r="N76" i="1"/>
  <c r="M76" i="1"/>
  <c r="I76" i="1"/>
  <c r="N75" i="1"/>
  <c r="M75" i="1"/>
  <c r="I75" i="1"/>
  <c r="N74" i="1"/>
  <c r="M74" i="1"/>
  <c r="I74" i="1"/>
  <c r="N73" i="1"/>
  <c r="M73" i="1"/>
  <c r="I73" i="1"/>
  <c r="N72" i="1"/>
  <c r="M72" i="1"/>
  <c r="I72" i="1"/>
  <c r="N71" i="1"/>
  <c r="M71" i="1"/>
  <c r="I71" i="1"/>
  <c r="N70" i="1"/>
  <c r="M70" i="1"/>
  <c r="I70" i="1"/>
  <c r="N69" i="1"/>
  <c r="M69" i="1"/>
  <c r="I69" i="1"/>
  <c r="N68" i="1"/>
  <c r="M68" i="1"/>
  <c r="I68" i="1"/>
  <c r="N67" i="1"/>
  <c r="M67" i="1"/>
  <c r="I67" i="1"/>
  <c r="N66" i="1"/>
  <c r="M66" i="1"/>
  <c r="I66" i="1"/>
  <c r="N65" i="1"/>
  <c r="M65" i="1"/>
  <c r="I65" i="1"/>
  <c r="N64" i="1"/>
  <c r="M64" i="1"/>
  <c r="I64" i="1"/>
  <c r="N63" i="1"/>
  <c r="M63" i="1"/>
  <c r="I63" i="1"/>
  <c r="N62" i="1"/>
  <c r="M62" i="1"/>
  <c r="I62" i="1"/>
  <c r="N61" i="1"/>
  <c r="M61" i="1"/>
  <c r="I61" i="1"/>
  <c r="N60" i="1"/>
  <c r="M60" i="1"/>
  <c r="I60" i="1"/>
  <c r="N59" i="1"/>
  <c r="M59" i="1"/>
  <c r="I59" i="1"/>
  <c r="N58" i="1"/>
  <c r="M58" i="1"/>
  <c r="I58" i="1"/>
  <c r="N57" i="1"/>
  <c r="M57" i="1"/>
  <c r="I57" i="1"/>
  <c r="N56" i="1"/>
  <c r="M56" i="1"/>
  <c r="I56" i="1"/>
  <c r="N55" i="1"/>
  <c r="M55" i="1"/>
  <c r="I55" i="1"/>
  <c r="N54" i="1"/>
  <c r="M54" i="1"/>
  <c r="I54" i="1"/>
  <c r="N53" i="1"/>
  <c r="M53" i="1"/>
  <c r="I53" i="1"/>
  <c r="N52" i="1"/>
  <c r="M52" i="1"/>
  <c r="I52" i="1"/>
  <c r="N51" i="1"/>
  <c r="M51" i="1"/>
  <c r="I51" i="1"/>
  <c r="N50" i="1"/>
  <c r="M50" i="1"/>
  <c r="I50" i="1"/>
  <c r="N49" i="1"/>
  <c r="M49" i="1"/>
  <c r="I49" i="1"/>
  <c r="N48" i="1"/>
  <c r="M48" i="1"/>
  <c r="I48" i="1"/>
  <c r="N47" i="1"/>
  <c r="M47" i="1"/>
  <c r="I47" i="1"/>
  <c r="N46" i="1"/>
  <c r="M46" i="1"/>
  <c r="I46" i="1"/>
  <c r="N45" i="1"/>
  <c r="M45" i="1"/>
  <c r="I45" i="1"/>
  <c r="N44" i="1"/>
  <c r="M44" i="1"/>
  <c r="I44" i="1"/>
  <c r="N43" i="1"/>
  <c r="M43" i="1"/>
  <c r="I43" i="1"/>
  <c r="N42" i="1"/>
  <c r="M42" i="1"/>
  <c r="I42" i="1"/>
  <c r="N41" i="1"/>
  <c r="M41" i="1"/>
  <c r="I41" i="1"/>
  <c r="N40" i="1"/>
  <c r="M40" i="1"/>
  <c r="I40" i="1"/>
  <c r="N39" i="1"/>
  <c r="M39" i="1"/>
  <c r="I39" i="1"/>
  <c r="N38" i="1"/>
  <c r="M38" i="1"/>
  <c r="I38" i="1"/>
  <c r="N37" i="1"/>
  <c r="M37" i="1"/>
  <c r="I37" i="1"/>
  <c r="N36" i="1"/>
  <c r="M36" i="1"/>
  <c r="I36" i="1"/>
  <c r="N35" i="1"/>
  <c r="M35" i="1"/>
  <c r="I35" i="1"/>
  <c r="N34" i="1"/>
  <c r="M34" i="1"/>
  <c r="I34" i="1"/>
  <c r="N33" i="1"/>
  <c r="M33" i="1"/>
  <c r="I33" i="1"/>
  <c r="N32" i="1"/>
  <c r="M32" i="1"/>
  <c r="I32" i="1"/>
  <c r="N31" i="1"/>
  <c r="M31" i="1"/>
  <c r="I31" i="1"/>
  <c r="N30" i="1"/>
  <c r="M30" i="1"/>
  <c r="I30" i="1"/>
  <c r="N29" i="1"/>
  <c r="M29" i="1"/>
  <c r="I29" i="1"/>
  <c r="N28" i="1"/>
  <c r="M28" i="1"/>
  <c r="I28" i="1"/>
  <c r="N27" i="1"/>
  <c r="M27" i="1"/>
  <c r="I27" i="1"/>
  <c r="N26" i="1"/>
  <c r="M26" i="1"/>
  <c r="I26" i="1"/>
  <c r="N25" i="1"/>
  <c r="M25" i="1"/>
  <c r="I25" i="1"/>
  <c r="N24" i="1"/>
  <c r="M24" i="1"/>
  <c r="I24" i="1"/>
  <c r="N23" i="1"/>
  <c r="M23" i="1"/>
  <c r="I23" i="1"/>
  <c r="N22" i="1"/>
  <c r="M22" i="1"/>
  <c r="I22" i="1"/>
  <c r="N21" i="1"/>
  <c r="M21" i="1"/>
  <c r="I21" i="1"/>
  <c r="N20" i="1"/>
  <c r="M20" i="1"/>
  <c r="I20" i="1"/>
  <c r="N19" i="1"/>
  <c r="M19" i="1"/>
  <c r="I19" i="1"/>
  <c r="N18" i="1"/>
  <c r="M18" i="1"/>
  <c r="I18" i="1"/>
  <c r="N17" i="1"/>
  <c r="M17" i="1"/>
  <c r="I17" i="1"/>
  <c r="N16" i="1"/>
  <c r="M16" i="1"/>
  <c r="I16" i="1"/>
  <c r="N15" i="1"/>
  <c r="M15" i="1"/>
  <c r="I15" i="1"/>
  <c r="N14" i="1"/>
  <c r="M14" i="1"/>
  <c r="I14" i="1"/>
  <c r="N13" i="1"/>
  <c r="M13" i="1"/>
  <c r="I13" i="1"/>
  <c r="N12" i="1"/>
  <c r="M12" i="1"/>
  <c r="I12" i="1"/>
  <c r="N11" i="1"/>
  <c r="M11" i="1"/>
  <c r="I11" i="1"/>
  <c r="N10" i="1"/>
  <c r="M10" i="1"/>
  <c r="I10" i="1"/>
  <c r="N9" i="1"/>
  <c r="M9" i="1"/>
  <c r="I9" i="1"/>
  <c r="N8" i="1"/>
  <c r="M8" i="1"/>
  <c r="I8" i="1"/>
  <c r="N7" i="1"/>
  <c r="M7" i="1"/>
  <c r="I7" i="1"/>
  <c r="N6" i="1"/>
  <c r="M6" i="1"/>
  <c r="I6" i="1"/>
  <c r="N5" i="1"/>
  <c r="M5" i="1"/>
  <c r="I5" i="1"/>
  <c r="W1" i="1"/>
  <c r="N1" i="1"/>
  <c r="L1" i="1"/>
  <c r="N200" i="5"/>
  <c r="M200" i="5"/>
  <c r="I200" i="5"/>
  <c r="N199" i="5"/>
  <c r="M199" i="5"/>
  <c r="I199" i="5"/>
  <c r="N198" i="5"/>
  <c r="M198" i="5"/>
  <c r="I198" i="5"/>
  <c r="N197" i="5"/>
  <c r="M197" i="5"/>
  <c r="I197" i="5"/>
  <c r="N196" i="5"/>
  <c r="M196" i="5"/>
  <c r="I196" i="5"/>
  <c r="N195" i="5"/>
  <c r="M195" i="5"/>
  <c r="I195" i="5"/>
  <c r="N194" i="5"/>
  <c r="M194" i="5"/>
  <c r="I194" i="5"/>
  <c r="N193" i="5"/>
  <c r="M193" i="5"/>
  <c r="I193" i="5"/>
  <c r="N192" i="5"/>
  <c r="M192" i="5"/>
  <c r="I192" i="5"/>
  <c r="N191" i="5"/>
  <c r="M191" i="5"/>
  <c r="I191" i="5"/>
  <c r="N190" i="5"/>
  <c r="M190" i="5"/>
  <c r="I190" i="5"/>
  <c r="N189" i="5"/>
  <c r="M189" i="5"/>
  <c r="I189" i="5"/>
  <c r="N188" i="5"/>
  <c r="M188" i="5"/>
  <c r="I188" i="5"/>
  <c r="N187" i="5"/>
  <c r="M187" i="5"/>
  <c r="I187" i="5"/>
  <c r="N186" i="5"/>
  <c r="M186" i="5"/>
  <c r="I186" i="5"/>
  <c r="N185" i="5"/>
  <c r="M185" i="5"/>
  <c r="I185" i="5"/>
  <c r="N184" i="5"/>
  <c r="M184" i="5"/>
  <c r="I184" i="5"/>
  <c r="N183" i="5"/>
  <c r="M183" i="5"/>
  <c r="I183" i="5"/>
  <c r="N182" i="5"/>
  <c r="M182" i="5"/>
  <c r="I182" i="5"/>
  <c r="N181" i="5"/>
  <c r="M181" i="5"/>
  <c r="I181" i="5"/>
  <c r="N180" i="5"/>
  <c r="M180" i="5"/>
  <c r="I180" i="5"/>
  <c r="N179" i="5"/>
  <c r="M179" i="5"/>
  <c r="I179" i="5"/>
  <c r="N178" i="5"/>
  <c r="M178" i="5"/>
  <c r="I178" i="5"/>
  <c r="N177" i="5"/>
  <c r="M177" i="5"/>
  <c r="I177" i="5"/>
  <c r="N176" i="5"/>
  <c r="M176" i="5"/>
  <c r="I176" i="5"/>
  <c r="N175" i="5"/>
  <c r="M175" i="5"/>
  <c r="I175" i="5"/>
  <c r="N174" i="5"/>
  <c r="M174" i="5"/>
  <c r="I174" i="5"/>
  <c r="N173" i="5"/>
  <c r="M173" i="5"/>
  <c r="I173" i="5"/>
  <c r="N172" i="5"/>
  <c r="M172" i="5"/>
  <c r="I172" i="5"/>
  <c r="N171" i="5"/>
  <c r="M171" i="5"/>
  <c r="I171" i="5"/>
  <c r="N170" i="5"/>
  <c r="M170" i="5"/>
  <c r="I170" i="5"/>
  <c r="N169" i="5"/>
  <c r="M169" i="5"/>
  <c r="I169" i="5"/>
  <c r="N168" i="5"/>
  <c r="M168" i="5"/>
  <c r="I168" i="5"/>
  <c r="N167" i="5"/>
  <c r="M167" i="5"/>
  <c r="I167" i="5"/>
  <c r="N166" i="5"/>
  <c r="M166" i="5"/>
  <c r="I166" i="5"/>
  <c r="N165" i="5"/>
  <c r="M165" i="5"/>
  <c r="I165" i="5"/>
  <c r="N164" i="5"/>
  <c r="M164" i="5"/>
  <c r="I164" i="5"/>
  <c r="N163" i="5"/>
  <c r="M163" i="5"/>
  <c r="I163" i="5"/>
  <c r="N162" i="5"/>
  <c r="M162" i="5"/>
  <c r="I162" i="5"/>
  <c r="N161" i="5"/>
  <c r="M161" i="5"/>
  <c r="I161" i="5"/>
  <c r="N160" i="5"/>
  <c r="M160" i="5"/>
  <c r="I160" i="5"/>
  <c r="N159" i="5"/>
  <c r="M159" i="5"/>
  <c r="I159" i="5"/>
  <c r="N158" i="5"/>
  <c r="M158" i="5"/>
  <c r="I158" i="5"/>
  <c r="N157" i="5"/>
  <c r="M157" i="5"/>
  <c r="I157" i="5"/>
  <c r="N156" i="5"/>
  <c r="M156" i="5"/>
  <c r="I156" i="5"/>
  <c r="N155" i="5"/>
  <c r="M155" i="5"/>
  <c r="I155" i="5"/>
  <c r="N154" i="5"/>
  <c r="M154" i="5"/>
  <c r="I154" i="5"/>
  <c r="N153" i="5"/>
  <c r="M153" i="5"/>
  <c r="I153" i="5"/>
  <c r="N152" i="5"/>
  <c r="M152" i="5"/>
  <c r="I152" i="5"/>
  <c r="N151" i="5"/>
  <c r="M151" i="5"/>
  <c r="I151" i="5"/>
  <c r="N150" i="5"/>
  <c r="M150" i="5"/>
  <c r="I150" i="5"/>
  <c r="N149" i="5"/>
  <c r="M149" i="5"/>
  <c r="I149" i="5"/>
  <c r="N148" i="5"/>
  <c r="M148" i="5"/>
  <c r="I148" i="5"/>
  <c r="N147" i="5"/>
  <c r="M147" i="5"/>
  <c r="I147" i="5"/>
  <c r="N146" i="5"/>
  <c r="M146" i="5"/>
  <c r="I146" i="5"/>
  <c r="N145" i="5"/>
  <c r="M145" i="5"/>
  <c r="I145" i="5"/>
  <c r="N144" i="5"/>
  <c r="M144" i="5"/>
  <c r="I144" i="5"/>
  <c r="N143" i="5"/>
  <c r="M143" i="5"/>
  <c r="I143" i="5"/>
  <c r="N142" i="5"/>
  <c r="M142" i="5"/>
  <c r="I142" i="5"/>
  <c r="N141" i="5"/>
  <c r="M141" i="5"/>
  <c r="I141" i="5"/>
  <c r="N140" i="5"/>
  <c r="M140" i="5"/>
  <c r="I140" i="5"/>
  <c r="N139" i="5"/>
  <c r="M139" i="5"/>
  <c r="I139" i="5"/>
  <c r="N138" i="5"/>
  <c r="M138" i="5"/>
  <c r="I138" i="5"/>
  <c r="N137" i="5"/>
  <c r="M137" i="5"/>
  <c r="I137" i="5"/>
  <c r="N136" i="5"/>
  <c r="M136" i="5"/>
  <c r="I136" i="5"/>
  <c r="N135" i="5"/>
  <c r="M135" i="5"/>
  <c r="I135" i="5"/>
  <c r="N134" i="5"/>
  <c r="M134" i="5"/>
  <c r="I134" i="5"/>
  <c r="N133" i="5"/>
  <c r="M133" i="5"/>
  <c r="I133" i="5"/>
  <c r="N132" i="5"/>
  <c r="M132" i="5"/>
  <c r="I132" i="5"/>
  <c r="N131" i="5"/>
  <c r="M131" i="5"/>
  <c r="I131" i="5"/>
  <c r="N130" i="5"/>
  <c r="M130" i="5"/>
  <c r="I130" i="5"/>
  <c r="N129" i="5"/>
  <c r="M129" i="5"/>
  <c r="I129" i="5"/>
  <c r="N128" i="5"/>
  <c r="M128" i="5"/>
  <c r="I128" i="5"/>
  <c r="N127" i="5"/>
  <c r="M127" i="5"/>
  <c r="I127" i="5"/>
  <c r="N126" i="5"/>
  <c r="M126" i="5"/>
  <c r="I126" i="5"/>
  <c r="N125" i="5"/>
  <c r="M125" i="5"/>
  <c r="I125" i="5"/>
  <c r="N124" i="5"/>
  <c r="M124" i="5"/>
  <c r="I124" i="5"/>
  <c r="N123" i="5"/>
  <c r="M123" i="5"/>
  <c r="I123" i="5"/>
  <c r="N122" i="5"/>
  <c r="M122" i="5"/>
  <c r="I122" i="5"/>
  <c r="N121" i="5"/>
  <c r="M121" i="5"/>
  <c r="I121" i="5"/>
  <c r="N120" i="5"/>
  <c r="M120" i="5"/>
  <c r="I120" i="5"/>
  <c r="N119" i="5"/>
  <c r="M119" i="5"/>
  <c r="I119" i="5"/>
  <c r="N118" i="5"/>
  <c r="M118" i="5"/>
  <c r="I118" i="5"/>
  <c r="N117" i="5"/>
  <c r="M117" i="5"/>
  <c r="I117" i="5"/>
  <c r="N116" i="5"/>
  <c r="M116" i="5"/>
  <c r="I116" i="5"/>
  <c r="N115" i="5"/>
  <c r="M115" i="5"/>
  <c r="I115" i="5"/>
  <c r="N114" i="5"/>
  <c r="M114" i="5"/>
  <c r="I114" i="5"/>
  <c r="N113" i="5"/>
  <c r="M113" i="5"/>
  <c r="I113" i="5"/>
  <c r="N112" i="5"/>
  <c r="M112" i="5"/>
  <c r="I112" i="5"/>
  <c r="N111" i="5"/>
  <c r="M111" i="5"/>
  <c r="I111" i="5"/>
  <c r="N110" i="5"/>
  <c r="M110" i="5"/>
  <c r="I110" i="5"/>
  <c r="N109" i="5"/>
  <c r="M109" i="5"/>
  <c r="I109" i="5"/>
  <c r="N108" i="5"/>
  <c r="M108" i="5"/>
  <c r="I108" i="5"/>
  <c r="N107" i="5"/>
  <c r="M107" i="5"/>
  <c r="I107" i="5"/>
  <c r="N106" i="5"/>
  <c r="M106" i="5"/>
  <c r="I106" i="5"/>
  <c r="N105" i="5"/>
  <c r="M105" i="5"/>
  <c r="I105" i="5"/>
  <c r="N104" i="5"/>
  <c r="M104" i="5"/>
  <c r="I104" i="5"/>
  <c r="N103" i="5"/>
  <c r="M103" i="5"/>
  <c r="I103" i="5"/>
  <c r="N102" i="5"/>
  <c r="M102" i="5"/>
  <c r="I102" i="5"/>
  <c r="N101" i="5"/>
  <c r="M101" i="5"/>
  <c r="I101" i="5"/>
  <c r="N100" i="5"/>
  <c r="M100" i="5"/>
  <c r="I100" i="5"/>
  <c r="N99" i="5"/>
  <c r="M99" i="5"/>
  <c r="I99" i="5"/>
  <c r="N98" i="5"/>
  <c r="M98" i="5"/>
  <c r="I98" i="5"/>
  <c r="N97" i="5"/>
  <c r="M97" i="5"/>
  <c r="I97" i="5"/>
  <c r="N96" i="5"/>
  <c r="M96" i="5"/>
  <c r="I96" i="5"/>
  <c r="N95" i="5"/>
  <c r="M95" i="5"/>
  <c r="I95" i="5"/>
  <c r="N94" i="5"/>
  <c r="M94" i="5"/>
  <c r="I94" i="5"/>
  <c r="N93" i="5"/>
  <c r="M93" i="5"/>
  <c r="I93" i="5"/>
  <c r="N92" i="5"/>
  <c r="M92" i="5"/>
  <c r="I92" i="5"/>
  <c r="N91" i="5"/>
  <c r="M91" i="5"/>
  <c r="I91" i="5"/>
  <c r="N90" i="5"/>
  <c r="M90" i="5"/>
  <c r="I90" i="5"/>
  <c r="N89" i="5"/>
  <c r="M89" i="5"/>
  <c r="I89" i="5"/>
  <c r="N88" i="5"/>
  <c r="M88" i="5"/>
  <c r="I88" i="5"/>
  <c r="N87" i="5"/>
  <c r="M87" i="5"/>
  <c r="I87" i="5"/>
  <c r="N86" i="5"/>
  <c r="M86" i="5"/>
  <c r="I86" i="5"/>
  <c r="N85" i="5"/>
  <c r="M85" i="5"/>
  <c r="I85" i="5"/>
  <c r="N84" i="5"/>
  <c r="M84" i="5"/>
  <c r="I84" i="5"/>
  <c r="N83" i="5"/>
  <c r="M83" i="5"/>
  <c r="I83" i="5"/>
  <c r="N82" i="5"/>
  <c r="M82" i="5"/>
  <c r="I82" i="5"/>
  <c r="N81" i="5"/>
  <c r="M81" i="5"/>
  <c r="I81" i="5"/>
  <c r="N80" i="5"/>
  <c r="M80" i="5"/>
  <c r="I80" i="5"/>
  <c r="N79" i="5"/>
  <c r="M79" i="5"/>
  <c r="I79" i="5"/>
  <c r="N78" i="5"/>
  <c r="M78" i="5"/>
  <c r="I78" i="5"/>
  <c r="N77" i="5"/>
  <c r="M77" i="5"/>
  <c r="I77" i="5"/>
  <c r="N76" i="5"/>
  <c r="M76" i="5"/>
  <c r="I76" i="5"/>
  <c r="N75" i="5"/>
  <c r="M75" i="5"/>
  <c r="I75" i="5"/>
  <c r="N74" i="5"/>
  <c r="M74" i="5"/>
  <c r="I74" i="5"/>
  <c r="N73" i="5"/>
  <c r="M73" i="5"/>
  <c r="I73" i="5"/>
  <c r="N72" i="5"/>
  <c r="M72" i="5"/>
  <c r="I72" i="5"/>
  <c r="N71" i="5"/>
  <c r="M71" i="5"/>
  <c r="I71" i="5"/>
  <c r="N70" i="5"/>
  <c r="M70" i="5"/>
  <c r="I70" i="5"/>
  <c r="N69" i="5"/>
  <c r="M69" i="5"/>
  <c r="I69" i="5"/>
  <c r="N68" i="5"/>
  <c r="M68" i="5"/>
  <c r="I68" i="5"/>
  <c r="N67" i="5"/>
  <c r="M67" i="5"/>
  <c r="I67" i="5"/>
  <c r="N66" i="5"/>
  <c r="M66" i="5"/>
  <c r="I66" i="5"/>
  <c r="N65" i="5"/>
  <c r="M65" i="5"/>
  <c r="I65" i="5"/>
  <c r="N64" i="5"/>
  <c r="M64" i="5"/>
  <c r="I64" i="5"/>
  <c r="N63" i="5"/>
  <c r="M63" i="5"/>
  <c r="I63" i="5"/>
  <c r="N62" i="5"/>
  <c r="M62" i="5"/>
  <c r="I62" i="5"/>
  <c r="N61" i="5"/>
  <c r="M61" i="5"/>
  <c r="I61" i="5"/>
  <c r="N60" i="5"/>
  <c r="M60" i="5"/>
  <c r="I60" i="5"/>
  <c r="N59" i="5"/>
  <c r="M59" i="5"/>
  <c r="I59" i="5"/>
  <c r="N58" i="5"/>
  <c r="M58" i="5"/>
  <c r="I58" i="5"/>
  <c r="N57" i="5"/>
  <c r="M57" i="5"/>
  <c r="I57" i="5"/>
  <c r="N56" i="5"/>
  <c r="M56" i="5"/>
  <c r="I56" i="5"/>
  <c r="N55" i="5"/>
  <c r="M55" i="5"/>
  <c r="I55" i="5"/>
  <c r="N54" i="5"/>
  <c r="M54" i="5"/>
  <c r="I54" i="5"/>
  <c r="N53" i="5"/>
  <c r="M53" i="5"/>
  <c r="I53" i="5"/>
  <c r="N52" i="5"/>
  <c r="M52" i="5"/>
  <c r="I52" i="5"/>
  <c r="N51" i="5"/>
  <c r="M51" i="5"/>
  <c r="I51" i="5"/>
  <c r="N50" i="5"/>
  <c r="M50" i="5"/>
  <c r="I50" i="5"/>
  <c r="N49" i="5"/>
  <c r="M49" i="5"/>
  <c r="I49" i="5"/>
  <c r="N48" i="5"/>
  <c r="M48" i="5"/>
  <c r="I48" i="5"/>
  <c r="N47" i="5"/>
  <c r="M47" i="5"/>
  <c r="I47" i="5"/>
  <c r="N46" i="5"/>
  <c r="M46" i="5"/>
  <c r="I46" i="5"/>
  <c r="N45" i="5"/>
  <c r="M45" i="5"/>
  <c r="I45" i="5"/>
  <c r="N44" i="5"/>
  <c r="M44" i="5"/>
  <c r="I44" i="5"/>
  <c r="N43" i="5"/>
  <c r="M43" i="5"/>
  <c r="I43" i="5"/>
  <c r="N42" i="5"/>
  <c r="M42" i="5"/>
  <c r="I42" i="5"/>
  <c r="N41" i="5"/>
  <c r="M41" i="5"/>
  <c r="I41" i="5"/>
  <c r="N40" i="5"/>
  <c r="M40" i="5"/>
  <c r="I40" i="5"/>
  <c r="N39" i="5"/>
  <c r="M39" i="5"/>
  <c r="I39" i="5"/>
  <c r="N38" i="5"/>
  <c r="M38" i="5"/>
  <c r="I38" i="5"/>
  <c r="N37" i="5"/>
  <c r="M37" i="5"/>
  <c r="I37" i="5"/>
  <c r="N36" i="5"/>
  <c r="M36" i="5"/>
  <c r="I36" i="5"/>
  <c r="N35" i="5"/>
  <c r="M35" i="5"/>
  <c r="I35" i="5"/>
  <c r="N34" i="5"/>
  <c r="M34" i="5"/>
  <c r="I34" i="5"/>
  <c r="N33" i="5"/>
  <c r="M33" i="5"/>
  <c r="I33" i="5"/>
  <c r="N32" i="5"/>
  <c r="M32" i="5"/>
  <c r="I32" i="5"/>
  <c r="N31" i="5"/>
  <c r="M31" i="5"/>
  <c r="I31" i="5"/>
  <c r="N30" i="5"/>
  <c r="M30" i="5"/>
  <c r="I30" i="5"/>
  <c r="N29" i="5"/>
  <c r="M29" i="5"/>
  <c r="I29" i="5"/>
  <c r="N28" i="5"/>
  <c r="M28" i="5"/>
  <c r="I28" i="5"/>
  <c r="N27" i="5"/>
  <c r="M27" i="5"/>
  <c r="I27" i="5"/>
  <c r="N26" i="5"/>
  <c r="M26" i="5"/>
  <c r="I26" i="5"/>
  <c r="N25" i="5"/>
  <c r="M25" i="5"/>
  <c r="I25" i="5"/>
  <c r="N24" i="5"/>
  <c r="M24" i="5"/>
  <c r="I24" i="5"/>
  <c r="N23" i="5"/>
  <c r="M23" i="5"/>
  <c r="I23" i="5"/>
  <c r="N22" i="5"/>
  <c r="M22" i="5"/>
  <c r="I22" i="5"/>
  <c r="N21" i="5"/>
  <c r="M21" i="5"/>
  <c r="I21" i="5"/>
  <c r="N20" i="5"/>
  <c r="M20" i="5"/>
  <c r="I20" i="5"/>
  <c r="N19" i="5"/>
  <c r="M19" i="5"/>
  <c r="I19" i="5"/>
  <c r="N18" i="5"/>
  <c r="M18" i="5"/>
  <c r="I18" i="5"/>
  <c r="N17" i="5"/>
  <c r="M17" i="5"/>
  <c r="I17" i="5"/>
  <c r="N16" i="5"/>
  <c r="M16" i="5"/>
  <c r="I16" i="5"/>
  <c r="N15" i="5"/>
  <c r="M15" i="5"/>
  <c r="I15" i="5"/>
  <c r="N14" i="5"/>
  <c r="M14" i="5"/>
  <c r="I14" i="5"/>
  <c r="N13" i="5"/>
  <c r="M13" i="5"/>
  <c r="I13" i="5"/>
  <c r="N12" i="5"/>
  <c r="M12" i="5"/>
  <c r="I12" i="5"/>
  <c r="N11" i="5"/>
  <c r="M11" i="5"/>
  <c r="I11" i="5"/>
  <c r="N10" i="5"/>
  <c r="M10" i="5"/>
  <c r="I10" i="5"/>
  <c r="N9" i="5"/>
  <c r="M9" i="5"/>
  <c r="I9" i="5"/>
  <c r="N8" i="5"/>
  <c r="M8" i="5"/>
  <c r="I8" i="5"/>
  <c r="N7" i="5"/>
  <c r="M7" i="5"/>
  <c r="I7" i="5"/>
  <c r="N6" i="5"/>
  <c r="M6" i="5"/>
  <c r="I6" i="5"/>
  <c r="N5" i="5"/>
  <c r="M5" i="5"/>
  <c r="I5" i="5"/>
  <c r="W1" i="5"/>
  <c r="N1" i="5"/>
  <c r="L1" i="5"/>
  <c r="N200" i="6"/>
  <c r="M200" i="6"/>
  <c r="I200" i="6"/>
  <c r="N199" i="6"/>
  <c r="M199" i="6"/>
  <c r="I199" i="6"/>
  <c r="N198" i="6"/>
  <c r="M198" i="6"/>
  <c r="I198" i="6"/>
  <c r="N197" i="6"/>
  <c r="M197" i="6"/>
  <c r="I197" i="6"/>
  <c r="N196" i="6"/>
  <c r="M196" i="6"/>
  <c r="I196" i="6"/>
  <c r="N195" i="6"/>
  <c r="M195" i="6"/>
  <c r="I195" i="6"/>
  <c r="N194" i="6"/>
  <c r="M194" i="6"/>
  <c r="I194" i="6"/>
  <c r="N193" i="6"/>
  <c r="M193" i="6"/>
  <c r="I193" i="6"/>
  <c r="N192" i="6"/>
  <c r="M192" i="6"/>
  <c r="I192" i="6"/>
  <c r="N191" i="6"/>
  <c r="M191" i="6"/>
  <c r="I191" i="6"/>
  <c r="N190" i="6"/>
  <c r="M190" i="6"/>
  <c r="I190" i="6"/>
  <c r="N189" i="6"/>
  <c r="M189" i="6"/>
  <c r="I189" i="6"/>
  <c r="N188" i="6"/>
  <c r="M188" i="6"/>
  <c r="I188" i="6"/>
  <c r="N187" i="6"/>
  <c r="M187" i="6"/>
  <c r="I187" i="6"/>
  <c r="N186" i="6"/>
  <c r="M186" i="6"/>
  <c r="I186" i="6"/>
  <c r="N185" i="6"/>
  <c r="M185" i="6"/>
  <c r="I185" i="6"/>
  <c r="N184" i="6"/>
  <c r="M184" i="6"/>
  <c r="I184" i="6"/>
  <c r="N183" i="6"/>
  <c r="M183" i="6"/>
  <c r="I183" i="6"/>
  <c r="N182" i="6"/>
  <c r="M182" i="6"/>
  <c r="I182" i="6"/>
  <c r="N181" i="6"/>
  <c r="M181" i="6"/>
  <c r="I181" i="6"/>
  <c r="N180" i="6"/>
  <c r="M180" i="6"/>
  <c r="I180" i="6"/>
  <c r="N179" i="6"/>
  <c r="M179" i="6"/>
  <c r="I179" i="6"/>
  <c r="N178" i="6"/>
  <c r="M178" i="6"/>
  <c r="I178" i="6"/>
  <c r="N177" i="6"/>
  <c r="M177" i="6"/>
  <c r="I177" i="6"/>
  <c r="N176" i="6"/>
  <c r="M176" i="6"/>
  <c r="I176" i="6"/>
  <c r="N175" i="6"/>
  <c r="M175" i="6"/>
  <c r="I175" i="6"/>
  <c r="N174" i="6"/>
  <c r="M174" i="6"/>
  <c r="I174" i="6"/>
  <c r="N173" i="6"/>
  <c r="M173" i="6"/>
  <c r="I173" i="6"/>
  <c r="N172" i="6"/>
  <c r="M172" i="6"/>
  <c r="I172" i="6"/>
  <c r="N171" i="6"/>
  <c r="M171" i="6"/>
  <c r="I171" i="6"/>
  <c r="N170" i="6"/>
  <c r="M170" i="6"/>
  <c r="I170" i="6"/>
  <c r="N169" i="6"/>
  <c r="M169" i="6"/>
  <c r="I169" i="6"/>
  <c r="N168" i="6"/>
  <c r="M168" i="6"/>
  <c r="I168" i="6"/>
  <c r="N167" i="6"/>
  <c r="M167" i="6"/>
  <c r="I167" i="6"/>
  <c r="N166" i="6"/>
  <c r="M166" i="6"/>
  <c r="I166" i="6"/>
  <c r="N165" i="6"/>
  <c r="M165" i="6"/>
  <c r="I165" i="6"/>
  <c r="N164" i="6"/>
  <c r="M164" i="6"/>
  <c r="I164" i="6"/>
  <c r="N163" i="6"/>
  <c r="M163" i="6"/>
  <c r="I163" i="6"/>
  <c r="N162" i="6"/>
  <c r="M162" i="6"/>
  <c r="I162" i="6"/>
  <c r="N161" i="6"/>
  <c r="M161" i="6"/>
  <c r="I161" i="6"/>
  <c r="N160" i="6"/>
  <c r="M160" i="6"/>
  <c r="I160" i="6"/>
  <c r="N159" i="6"/>
  <c r="M159" i="6"/>
  <c r="I159" i="6"/>
  <c r="N158" i="6"/>
  <c r="M158" i="6"/>
  <c r="I158" i="6"/>
  <c r="N157" i="6"/>
  <c r="M157" i="6"/>
  <c r="I157" i="6"/>
  <c r="N156" i="6"/>
  <c r="M156" i="6"/>
  <c r="I156" i="6"/>
  <c r="N155" i="6"/>
  <c r="M155" i="6"/>
  <c r="I155" i="6"/>
  <c r="N154" i="6"/>
  <c r="M154" i="6"/>
  <c r="I154" i="6"/>
  <c r="N153" i="6"/>
  <c r="M153" i="6"/>
  <c r="I153" i="6"/>
  <c r="N152" i="6"/>
  <c r="M152" i="6"/>
  <c r="I152" i="6"/>
  <c r="N151" i="6"/>
  <c r="M151" i="6"/>
  <c r="I151" i="6"/>
  <c r="N150" i="6"/>
  <c r="M150" i="6"/>
  <c r="I150" i="6"/>
  <c r="N149" i="6"/>
  <c r="M149" i="6"/>
  <c r="I149" i="6"/>
  <c r="N148" i="6"/>
  <c r="M148" i="6"/>
  <c r="I148" i="6"/>
  <c r="N147" i="6"/>
  <c r="M147" i="6"/>
  <c r="I147" i="6"/>
  <c r="N146" i="6"/>
  <c r="M146" i="6"/>
  <c r="I146" i="6"/>
  <c r="N145" i="6"/>
  <c r="M145" i="6"/>
  <c r="I145" i="6"/>
  <c r="N144" i="6"/>
  <c r="M144" i="6"/>
  <c r="I144" i="6"/>
  <c r="N143" i="6"/>
  <c r="M143" i="6"/>
  <c r="I143" i="6"/>
  <c r="N142" i="6"/>
  <c r="M142" i="6"/>
  <c r="I142" i="6"/>
  <c r="N141" i="6"/>
  <c r="M141" i="6"/>
  <c r="I141" i="6"/>
  <c r="N140" i="6"/>
  <c r="M140" i="6"/>
  <c r="I140" i="6"/>
  <c r="N139" i="6"/>
  <c r="M139" i="6"/>
  <c r="I139" i="6"/>
  <c r="N138" i="6"/>
  <c r="M138" i="6"/>
  <c r="I138" i="6"/>
  <c r="N137" i="6"/>
  <c r="M137" i="6"/>
  <c r="I137" i="6"/>
  <c r="N136" i="6"/>
  <c r="M136" i="6"/>
  <c r="I136" i="6"/>
  <c r="N135" i="6"/>
  <c r="M135" i="6"/>
  <c r="I135" i="6"/>
  <c r="N134" i="6"/>
  <c r="M134" i="6"/>
  <c r="I134" i="6"/>
  <c r="N133" i="6"/>
  <c r="M133" i="6"/>
  <c r="I133" i="6"/>
  <c r="N132" i="6"/>
  <c r="M132" i="6"/>
  <c r="I132" i="6"/>
  <c r="N131" i="6"/>
  <c r="M131" i="6"/>
  <c r="I131" i="6"/>
  <c r="N130" i="6"/>
  <c r="M130" i="6"/>
  <c r="I130" i="6"/>
  <c r="N129" i="6"/>
  <c r="M129" i="6"/>
  <c r="I129" i="6"/>
  <c r="N128" i="6"/>
  <c r="M128" i="6"/>
  <c r="I128" i="6"/>
  <c r="N127" i="6"/>
  <c r="M127" i="6"/>
  <c r="I127" i="6"/>
  <c r="N126" i="6"/>
  <c r="M126" i="6"/>
  <c r="I126" i="6"/>
  <c r="N125" i="6"/>
  <c r="M125" i="6"/>
  <c r="I125" i="6"/>
  <c r="N124" i="6"/>
  <c r="M124" i="6"/>
  <c r="I124" i="6"/>
  <c r="N123" i="6"/>
  <c r="M123" i="6"/>
  <c r="I123" i="6"/>
  <c r="N122" i="6"/>
  <c r="M122" i="6"/>
  <c r="I122" i="6"/>
  <c r="N121" i="6"/>
  <c r="M121" i="6"/>
  <c r="I121" i="6"/>
  <c r="N120" i="6"/>
  <c r="M120" i="6"/>
  <c r="I120" i="6"/>
  <c r="N119" i="6"/>
  <c r="M119" i="6"/>
  <c r="I119" i="6"/>
  <c r="N118" i="6"/>
  <c r="M118" i="6"/>
  <c r="I118" i="6"/>
  <c r="N117" i="6"/>
  <c r="M117" i="6"/>
  <c r="I117" i="6"/>
  <c r="N116" i="6"/>
  <c r="M116" i="6"/>
  <c r="I116" i="6"/>
  <c r="N115" i="6"/>
  <c r="M115" i="6"/>
  <c r="I115" i="6"/>
  <c r="N114" i="6"/>
  <c r="M114" i="6"/>
  <c r="I114" i="6"/>
  <c r="N113" i="6"/>
  <c r="M113" i="6"/>
  <c r="I113" i="6"/>
  <c r="N112" i="6"/>
  <c r="M112" i="6"/>
  <c r="I112" i="6"/>
  <c r="N111" i="6"/>
  <c r="M111" i="6"/>
  <c r="I111" i="6"/>
  <c r="N110" i="6"/>
  <c r="M110" i="6"/>
  <c r="I110" i="6"/>
  <c r="N109" i="6"/>
  <c r="M109" i="6"/>
  <c r="I109" i="6"/>
  <c r="N108" i="6"/>
  <c r="M108" i="6"/>
  <c r="I108" i="6"/>
  <c r="N107" i="6"/>
  <c r="M107" i="6"/>
  <c r="I107" i="6"/>
  <c r="N106" i="6"/>
  <c r="M106" i="6"/>
  <c r="I106" i="6"/>
  <c r="N105" i="6"/>
  <c r="M105" i="6"/>
  <c r="I105" i="6"/>
  <c r="N104" i="6"/>
  <c r="M104" i="6"/>
  <c r="I104" i="6"/>
  <c r="N103" i="6"/>
  <c r="M103" i="6"/>
  <c r="I103" i="6"/>
  <c r="N102" i="6"/>
  <c r="M102" i="6"/>
  <c r="I102" i="6"/>
  <c r="N101" i="6"/>
  <c r="M101" i="6"/>
  <c r="I101" i="6"/>
  <c r="N100" i="6"/>
  <c r="M100" i="6"/>
  <c r="I100" i="6"/>
  <c r="N99" i="6"/>
  <c r="M99" i="6"/>
  <c r="I99" i="6"/>
  <c r="N98" i="6"/>
  <c r="M98" i="6"/>
  <c r="I98" i="6"/>
  <c r="N97" i="6"/>
  <c r="M97" i="6"/>
  <c r="I97" i="6"/>
  <c r="N96" i="6"/>
  <c r="M96" i="6"/>
  <c r="I96" i="6"/>
  <c r="N95" i="6"/>
  <c r="M95" i="6"/>
  <c r="I95" i="6"/>
  <c r="N94" i="6"/>
  <c r="M94" i="6"/>
  <c r="I94" i="6"/>
  <c r="N93" i="6"/>
  <c r="M93" i="6"/>
  <c r="I93" i="6"/>
  <c r="N92" i="6"/>
  <c r="M92" i="6"/>
  <c r="I92" i="6"/>
  <c r="N91" i="6"/>
  <c r="M91" i="6"/>
  <c r="I91" i="6"/>
  <c r="N90" i="6"/>
  <c r="M90" i="6"/>
  <c r="I90" i="6"/>
  <c r="N89" i="6"/>
  <c r="M89" i="6"/>
  <c r="I89" i="6"/>
  <c r="N88" i="6"/>
  <c r="M88" i="6"/>
  <c r="I88" i="6"/>
  <c r="N87" i="6"/>
  <c r="M87" i="6"/>
  <c r="I87" i="6"/>
  <c r="N86" i="6"/>
  <c r="M86" i="6"/>
  <c r="I86" i="6"/>
  <c r="N85" i="6"/>
  <c r="M85" i="6"/>
  <c r="I85" i="6"/>
  <c r="N84" i="6"/>
  <c r="M84" i="6"/>
  <c r="I84" i="6"/>
  <c r="N83" i="6"/>
  <c r="M83" i="6"/>
  <c r="I83" i="6"/>
  <c r="N82" i="6"/>
  <c r="M82" i="6"/>
  <c r="I82" i="6"/>
  <c r="N81" i="6"/>
  <c r="M81" i="6"/>
  <c r="I81" i="6"/>
  <c r="N80" i="6"/>
  <c r="M80" i="6"/>
  <c r="I80" i="6"/>
  <c r="N79" i="6"/>
  <c r="M79" i="6"/>
  <c r="I79" i="6"/>
  <c r="N78" i="6"/>
  <c r="M78" i="6"/>
  <c r="I78" i="6"/>
  <c r="N77" i="6"/>
  <c r="M77" i="6"/>
  <c r="I77" i="6"/>
  <c r="N76" i="6"/>
  <c r="M76" i="6"/>
  <c r="I76" i="6"/>
  <c r="N75" i="6"/>
  <c r="M75" i="6"/>
  <c r="I75" i="6"/>
  <c r="N74" i="6"/>
  <c r="M74" i="6"/>
  <c r="I74" i="6"/>
  <c r="N73" i="6"/>
  <c r="M73" i="6"/>
  <c r="I73" i="6"/>
  <c r="N72" i="6"/>
  <c r="M72" i="6"/>
  <c r="I72" i="6"/>
  <c r="N71" i="6"/>
  <c r="M71" i="6"/>
  <c r="I71" i="6"/>
  <c r="N70" i="6"/>
  <c r="M70" i="6"/>
  <c r="I70" i="6"/>
  <c r="N69" i="6"/>
  <c r="M69" i="6"/>
  <c r="I69" i="6"/>
  <c r="N68" i="6"/>
  <c r="M68" i="6"/>
  <c r="I68" i="6"/>
  <c r="N67" i="6"/>
  <c r="M67" i="6"/>
  <c r="I67" i="6"/>
  <c r="N66" i="6"/>
  <c r="M66" i="6"/>
  <c r="I66" i="6"/>
  <c r="N65" i="6"/>
  <c r="M65" i="6"/>
  <c r="I65" i="6"/>
  <c r="N64" i="6"/>
  <c r="M64" i="6"/>
  <c r="I64" i="6"/>
  <c r="N63" i="6"/>
  <c r="M63" i="6"/>
  <c r="I63" i="6"/>
  <c r="N62" i="6"/>
  <c r="M62" i="6"/>
  <c r="I62" i="6"/>
  <c r="N61" i="6"/>
  <c r="M61" i="6"/>
  <c r="I61" i="6"/>
  <c r="N60" i="6"/>
  <c r="M60" i="6"/>
  <c r="I60" i="6"/>
  <c r="N59" i="6"/>
  <c r="M59" i="6"/>
  <c r="I59" i="6"/>
  <c r="N58" i="6"/>
  <c r="M58" i="6"/>
  <c r="I58" i="6"/>
  <c r="N57" i="6"/>
  <c r="M57" i="6"/>
  <c r="I57" i="6"/>
  <c r="N56" i="6"/>
  <c r="M56" i="6"/>
  <c r="I56" i="6"/>
  <c r="N55" i="6"/>
  <c r="M55" i="6"/>
  <c r="I55" i="6"/>
  <c r="N54" i="6"/>
  <c r="M54" i="6"/>
  <c r="I54" i="6"/>
  <c r="N53" i="6"/>
  <c r="M53" i="6"/>
  <c r="I53" i="6"/>
  <c r="N52" i="6"/>
  <c r="M52" i="6"/>
  <c r="I52" i="6"/>
  <c r="N51" i="6"/>
  <c r="M51" i="6"/>
  <c r="I51" i="6"/>
  <c r="N50" i="6"/>
  <c r="M50" i="6"/>
  <c r="I50" i="6"/>
  <c r="N49" i="6"/>
  <c r="M49" i="6"/>
  <c r="I49" i="6"/>
  <c r="N48" i="6"/>
  <c r="M48" i="6"/>
  <c r="I48" i="6"/>
  <c r="N47" i="6"/>
  <c r="M47" i="6"/>
  <c r="I47" i="6"/>
  <c r="N46" i="6"/>
  <c r="M46" i="6"/>
  <c r="I46" i="6"/>
  <c r="N45" i="6"/>
  <c r="M45" i="6"/>
  <c r="I45" i="6"/>
  <c r="N44" i="6"/>
  <c r="M44" i="6"/>
  <c r="I44" i="6"/>
  <c r="N43" i="6"/>
  <c r="M43" i="6"/>
  <c r="I43" i="6"/>
  <c r="N42" i="6"/>
  <c r="M42" i="6"/>
  <c r="I42" i="6"/>
  <c r="N41" i="6"/>
  <c r="M41" i="6"/>
  <c r="I41" i="6"/>
  <c r="N40" i="6"/>
  <c r="M40" i="6"/>
  <c r="I40" i="6"/>
  <c r="N39" i="6"/>
  <c r="M39" i="6"/>
  <c r="I39" i="6"/>
  <c r="N38" i="6"/>
  <c r="M38" i="6"/>
  <c r="I38" i="6"/>
  <c r="N37" i="6"/>
  <c r="M37" i="6"/>
  <c r="I37" i="6"/>
  <c r="N36" i="6"/>
  <c r="M36" i="6"/>
  <c r="I36" i="6"/>
  <c r="N35" i="6"/>
  <c r="M35" i="6"/>
  <c r="I35" i="6"/>
  <c r="N34" i="6"/>
  <c r="M34" i="6"/>
  <c r="I34" i="6"/>
  <c r="N33" i="6"/>
  <c r="M33" i="6"/>
  <c r="I33" i="6"/>
  <c r="N32" i="6"/>
  <c r="M32" i="6"/>
  <c r="I32" i="6"/>
  <c r="N31" i="6"/>
  <c r="M31" i="6"/>
  <c r="I31" i="6"/>
  <c r="N30" i="6"/>
  <c r="M30" i="6"/>
  <c r="I30" i="6"/>
  <c r="N29" i="6"/>
  <c r="M29" i="6"/>
  <c r="I29" i="6"/>
  <c r="N28" i="6"/>
  <c r="M28" i="6"/>
  <c r="I28" i="6"/>
  <c r="N27" i="6"/>
  <c r="M27" i="6"/>
  <c r="I27" i="6"/>
  <c r="N26" i="6"/>
  <c r="M26" i="6"/>
  <c r="I26" i="6"/>
  <c r="N25" i="6"/>
  <c r="M25" i="6"/>
  <c r="I25" i="6"/>
  <c r="N24" i="6"/>
  <c r="M24" i="6"/>
  <c r="I24" i="6"/>
  <c r="N23" i="6"/>
  <c r="M23" i="6"/>
  <c r="I23" i="6"/>
  <c r="N22" i="6"/>
  <c r="M22" i="6"/>
  <c r="I22" i="6"/>
  <c r="N21" i="6"/>
  <c r="M21" i="6"/>
  <c r="I21" i="6"/>
  <c r="N20" i="6"/>
  <c r="M20" i="6"/>
  <c r="I20" i="6"/>
  <c r="N19" i="6"/>
  <c r="M19" i="6"/>
  <c r="I19" i="6"/>
  <c r="N18" i="6"/>
  <c r="M18" i="6"/>
  <c r="I18" i="6"/>
  <c r="N17" i="6"/>
  <c r="M17" i="6"/>
  <c r="I17" i="6"/>
  <c r="N16" i="6"/>
  <c r="M16" i="6"/>
  <c r="I16" i="6"/>
  <c r="N15" i="6"/>
  <c r="M15" i="6"/>
  <c r="I15" i="6"/>
  <c r="N14" i="6"/>
  <c r="M14" i="6"/>
  <c r="I14" i="6"/>
  <c r="N13" i="6"/>
  <c r="M13" i="6"/>
  <c r="I13" i="6"/>
  <c r="N12" i="6"/>
  <c r="M12" i="6"/>
  <c r="I12" i="6"/>
  <c r="N11" i="6"/>
  <c r="M11" i="6"/>
  <c r="I11" i="6"/>
  <c r="N10" i="6"/>
  <c r="M10" i="6"/>
  <c r="I10" i="6"/>
  <c r="N9" i="6"/>
  <c r="M9" i="6"/>
  <c r="I9" i="6"/>
  <c r="N8" i="6"/>
  <c r="M8" i="6"/>
  <c r="I8" i="6"/>
  <c r="N7" i="6"/>
  <c r="M7" i="6"/>
  <c r="I7" i="6"/>
  <c r="N6" i="6"/>
  <c r="M6" i="6"/>
  <c r="I6" i="6"/>
  <c r="N5" i="6"/>
  <c r="M5" i="6"/>
  <c r="I5" i="6"/>
  <c r="W1" i="6"/>
  <c r="N1" i="6"/>
  <c r="L1" i="6"/>
  <c r="W1" i="7"/>
  <c r="G1" i="7"/>
  <c r="F201" i="7"/>
  <c r="H201" i="7"/>
  <c r="I201" i="7"/>
  <c r="M201" i="7"/>
  <c r="N201" i="7"/>
  <c r="P201" i="7"/>
  <c r="F202" i="7"/>
  <c r="H202" i="7"/>
  <c r="I202" i="7"/>
  <c r="M202" i="7"/>
  <c r="N202" i="7"/>
  <c r="S202" i="7"/>
  <c r="F203" i="7"/>
  <c r="P203" i="7" s="1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P205" i="7"/>
  <c r="F206" i="7"/>
  <c r="H206" i="7"/>
  <c r="I206" i="7"/>
  <c r="M206" i="7"/>
  <c r="N206" i="7"/>
  <c r="S206" i="7"/>
  <c r="F207" i="7"/>
  <c r="H207" i="7"/>
  <c r="I207" i="7"/>
  <c r="M207" i="7"/>
  <c r="N207" i="7"/>
  <c r="P207" i="7"/>
  <c r="F208" i="7"/>
  <c r="H208" i="7"/>
  <c r="I208" i="7"/>
  <c r="M208" i="7"/>
  <c r="N208" i="7"/>
  <c r="F209" i="7"/>
  <c r="H209" i="7"/>
  <c r="I209" i="7"/>
  <c r="M209" i="7"/>
  <c r="N209" i="7"/>
  <c r="P209" i="7"/>
  <c r="F210" i="7"/>
  <c r="H210" i="7"/>
  <c r="I210" i="7"/>
  <c r="M210" i="7"/>
  <c r="N210" i="7"/>
  <c r="S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P213" i="7"/>
  <c r="F214" i="7"/>
  <c r="H214" i="7"/>
  <c r="I214" i="7"/>
  <c r="M214" i="7"/>
  <c r="N214" i="7"/>
  <c r="S214" i="7"/>
  <c r="F215" i="7"/>
  <c r="H215" i="7"/>
  <c r="I215" i="7"/>
  <c r="M215" i="7"/>
  <c r="N215" i="7"/>
  <c r="P215" i="7"/>
  <c r="F216" i="7"/>
  <c r="H216" i="7"/>
  <c r="I216" i="7"/>
  <c r="M216" i="7"/>
  <c r="N216" i="7"/>
  <c r="F217" i="7"/>
  <c r="H217" i="7"/>
  <c r="I217" i="7"/>
  <c r="M217" i="7"/>
  <c r="N217" i="7"/>
  <c r="P217" i="7"/>
  <c r="F218" i="7"/>
  <c r="H218" i="7"/>
  <c r="I218" i="7"/>
  <c r="M218" i="7"/>
  <c r="N218" i="7"/>
  <c r="S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P221" i="7"/>
  <c r="F222" i="7"/>
  <c r="H222" i="7"/>
  <c r="I222" i="7"/>
  <c r="M222" i="7"/>
  <c r="N222" i="7"/>
  <c r="S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P225" i="7"/>
  <c r="F226" i="7"/>
  <c r="H226" i="7"/>
  <c r="I226" i="7"/>
  <c r="M226" i="7"/>
  <c r="N226" i="7"/>
  <c r="S226" i="7"/>
  <c r="F227" i="7"/>
  <c r="H227" i="7"/>
  <c r="I227" i="7"/>
  <c r="M227" i="7"/>
  <c r="N227" i="7"/>
  <c r="P227" i="7"/>
  <c r="F228" i="7"/>
  <c r="H228" i="7"/>
  <c r="I228" i="7"/>
  <c r="M228" i="7"/>
  <c r="N228" i="7"/>
  <c r="F229" i="7"/>
  <c r="H229" i="7"/>
  <c r="I229" i="7"/>
  <c r="M229" i="7"/>
  <c r="N229" i="7"/>
  <c r="P229" i="7"/>
  <c r="F230" i="7"/>
  <c r="H230" i="7"/>
  <c r="I230" i="7"/>
  <c r="M230" i="7"/>
  <c r="N230" i="7"/>
  <c r="S230" i="7"/>
  <c r="F231" i="7"/>
  <c r="H231" i="7"/>
  <c r="I231" i="7"/>
  <c r="M231" i="7"/>
  <c r="N231" i="7"/>
  <c r="P231" i="7"/>
  <c r="F232" i="7"/>
  <c r="H232" i="7"/>
  <c r="I232" i="7"/>
  <c r="M232" i="7"/>
  <c r="N232" i="7"/>
  <c r="F233" i="7"/>
  <c r="H233" i="7"/>
  <c r="I233" i="7"/>
  <c r="M233" i="7"/>
  <c r="N233" i="7"/>
  <c r="P233" i="7"/>
  <c r="F234" i="7"/>
  <c r="H234" i="7"/>
  <c r="I234" i="7"/>
  <c r="M234" i="7"/>
  <c r="N234" i="7"/>
  <c r="S234" i="7"/>
  <c r="F235" i="7"/>
  <c r="P235" i="7" s="1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P237" i="7"/>
  <c r="F238" i="7"/>
  <c r="H238" i="7"/>
  <c r="I238" i="7"/>
  <c r="M238" i="7"/>
  <c r="N238" i="7"/>
  <c r="S238" i="7"/>
  <c r="F239" i="7"/>
  <c r="H239" i="7"/>
  <c r="I239" i="7"/>
  <c r="M239" i="7"/>
  <c r="N239" i="7"/>
  <c r="P239" i="7"/>
  <c r="F240" i="7"/>
  <c r="H240" i="7"/>
  <c r="I240" i="7"/>
  <c r="M240" i="7"/>
  <c r="N240" i="7"/>
  <c r="F241" i="7"/>
  <c r="H241" i="7"/>
  <c r="I241" i="7"/>
  <c r="M241" i="7"/>
  <c r="N241" i="7"/>
  <c r="P241" i="7"/>
  <c r="F242" i="7"/>
  <c r="H242" i="7"/>
  <c r="I242" i="7"/>
  <c r="M242" i="7"/>
  <c r="N242" i="7"/>
  <c r="S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P245" i="7"/>
  <c r="F246" i="7"/>
  <c r="H246" i="7"/>
  <c r="I246" i="7"/>
  <c r="M246" i="7"/>
  <c r="N246" i="7"/>
  <c r="S246" i="7"/>
  <c r="F247" i="7"/>
  <c r="H247" i="7"/>
  <c r="I247" i="7"/>
  <c r="M247" i="7"/>
  <c r="N247" i="7"/>
  <c r="P247" i="7"/>
  <c r="F248" i="7"/>
  <c r="H248" i="7"/>
  <c r="I248" i="7"/>
  <c r="M248" i="7"/>
  <c r="N248" i="7"/>
  <c r="F249" i="7"/>
  <c r="H249" i="7"/>
  <c r="I249" i="7"/>
  <c r="M249" i="7"/>
  <c r="N249" i="7"/>
  <c r="P249" i="7"/>
  <c r="F250" i="7"/>
  <c r="H250" i="7"/>
  <c r="I250" i="7"/>
  <c r="M250" i="7"/>
  <c r="N250" i="7"/>
  <c r="S250" i="7"/>
  <c r="F251" i="7"/>
  <c r="P251" i="7" s="1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P253" i="7"/>
  <c r="F254" i="7"/>
  <c r="H254" i="7"/>
  <c r="I254" i="7"/>
  <c r="M254" i="7"/>
  <c r="N254" i="7"/>
  <c r="S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P257" i="7"/>
  <c r="F258" i="7"/>
  <c r="H258" i="7"/>
  <c r="I258" i="7"/>
  <c r="M258" i="7"/>
  <c r="N258" i="7"/>
  <c r="S258" i="7"/>
  <c r="F259" i="7"/>
  <c r="H259" i="7"/>
  <c r="I259" i="7"/>
  <c r="M259" i="7"/>
  <c r="N259" i="7"/>
  <c r="P259" i="7"/>
  <c r="F260" i="7"/>
  <c r="H260" i="7"/>
  <c r="I260" i="7"/>
  <c r="M260" i="7"/>
  <c r="N260" i="7"/>
  <c r="F261" i="7"/>
  <c r="H261" i="7"/>
  <c r="I261" i="7"/>
  <c r="M261" i="7"/>
  <c r="N261" i="7"/>
  <c r="P261" i="7"/>
  <c r="F262" i="7"/>
  <c r="H262" i="7"/>
  <c r="I262" i="7"/>
  <c r="M262" i="7"/>
  <c r="N262" i="7"/>
  <c r="S262" i="7"/>
  <c r="F263" i="7"/>
  <c r="H263" i="7"/>
  <c r="I263" i="7"/>
  <c r="M263" i="7"/>
  <c r="N263" i="7"/>
  <c r="P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S266" i="7"/>
  <c r="F267" i="7"/>
  <c r="H267" i="7"/>
  <c r="I267" i="7"/>
  <c r="M267" i="7"/>
  <c r="N267" i="7"/>
  <c r="P267" i="7"/>
  <c r="S267" i="7"/>
  <c r="F268" i="7"/>
  <c r="H268" i="7"/>
  <c r="I268" i="7"/>
  <c r="M268" i="7"/>
  <c r="N268" i="7"/>
  <c r="S268" i="7"/>
  <c r="V268" i="7"/>
  <c r="F269" i="7"/>
  <c r="H269" i="7"/>
  <c r="I269" i="7"/>
  <c r="M269" i="7"/>
  <c r="N269" i="7"/>
  <c r="P269" i="7"/>
  <c r="F270" i="7"/>
  <c r="H270" i="7"/>
  <c r="I270" i="7"/>
  <c r="M270" i="7"/>
  <c r="N270" i="7"/>
  <c r="F271" i="7"/>
  <c r="H271" i="7"/>
  <c r="I271" i="7"/>
  <c r="M271" i="7"/>
  <c r="N271" i="7"/>
  <c r="S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S274" i="7"/>
  <c r="F275" i="7"/>
  <c r="H275" i="7"/>
  <c r="I275" i="7"/>
  <c r="M275" i="7"/>
  <c r="N275" i="7"/>
  <c r="P275" i="7"/>
  <c r="S275" i="7"/>
  <c r="F276" i="7"/>
  <c r="H276" i="7"/>
  <c r="I276" i="7"/>
  <c r="M276" i="7"/>
  <c r="N276" i="7"/>
  <c r="S276" i="7"/>
  <c r="V276" i="7"/>
  <c r="F277" i="7"/>
  <c r="H277" i="7"/>
  <c r="I277" i="7"/>
  <c r="M277" i="7"/>
  <c r="N277" i="7"/>
  <c r="P277" i="7"/>
  <c r="F278" i="7"/>
  <c r="H278" i="7"/>
  <c r="I278" i="7"/>
  <c r="M278" i="7"/>
  <c r="N278" i="7"/>
  <c r="F279" i="7"/>
  <c r="H279" i="7"/>
  <c r="I279" i="7"/>
  <c r="M279" i="7"/>
  <c r="N279" i="7"/>
  <c r="S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S282" i="7"/>
  <c r="F283" i="7"/>
  <c r="H283" i="7"/>
  <c r="I283" i="7"/>
  <c r="M283" i="7"/>
  <c r="N283" i="7"/>
  <c r="P283" i="7"/>
  <c r="S283" i="7"/>
  <c r="F284" i="7"/>
  <c r="H284" i="7"/>
  <c r="I284" i="7"/>
  <c r="M284" i="7"/>
  <c r="N284" i="7"/>
  <c r="S284" i="7"/>
  <c r="V284" i="7"/>
  <c r="F285" i="7"/>
  <c r="H285" i="7"/>
  <c r="I285" i="7"/>
  <c r="M285" i="7"/>
  <c r="N285" i="7"/>
  <c r="P285" i="7"/>
  <c r="F286" i="7"/>
  <c r="H286" i="7"/>
  <c r="I286" i="7"/>
  <c r="M286" i="7"/>
  <c r="N286" i="7"/>
  <c r="S286" i="7"/>
  <c r="V286" i="7"/>
  <c r="F287" i="7"/>
  <c r="H287" i="7"/>
  <c r="I287" i="7"/>
  <c r="M287" i="7"/>
  <c r="N287" i="7"/>
  <c r="S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S290" i="7"/>
  <c r="F291" i="7"/>
  <c r="H291" i="7"/>
  <c r="I291" i="7"/>
  <c r="M291" i="7"/>
  <c r="N291" i="7"/>
  <c r="P291" i="7"/>
  <c r="S291" i="7"/>
  <c r="F292" i="7"/>
  <c r="H292" i="7"/>
  <c r="I292" i="7"/>
  <c r="M292" i="7"/>
  <c r="N292" i="7"/>
  <c r="S292" i="7"/>
  <c r="V292" i="7"/>
  <c r="F293" i="7"/>
  <c r="H293" i="7"/>
  <c r="I293" i="7"/>
  <c r="M293" i="7"/>
  <c r="N293" i="7"/>
  <c r="P293" i="7"/>
  <c r="F294" i="7"/>
  <c r="V294" i="7" s="1"/>
  <c r="H294" i="7"/>
  <c r="I294" i="7"/>
  <c r="M294" i="7"/>
  <c r="N294" i="7"/>
  <c r="F295" i="7"/>
  <c r="H295" i="7"/>
  <c r="I295" i="7"/>
  <c r="M295" i="7"/>
  <c r="N295" i="7"/>
  <c r="S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S298" i="7"/>
  <c r="F299" i="7"/>
  <c r="H299" i="7"/>
  <c r="I299" i="7"/>
  <c r="M299" i="7"/>
  <c r="N299" i="7"/>
  <c r="P299" i="7"/>
  <c r="S299" i="7"/>
  <c r="F300" i="7"/>
  <c r="H300" i="7"/>
  <c r="I300" i="7"/>
  <c r="M300" i="7"/>
  <c r="N300" i="7"/>
  <c r="S300" i="7"/>
  <c r="V300" i="7"/>
  <c r="N200" i="7"/>
  <c r="M200" i="7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L1" i="7"/>
  <c r="F200" i="7"/>
  <c r="F199" i="7"/>
  <c r="F198" i="7"/>
  <c r="F197" i="7"/>
  <c r="F196" i="7"/>
  <c r="P196" i="7" s="1"/>
  <c r="F195" i="7"/>
  <c r="F194" i="7"/>
  <c r="F193" i="7"/>
  <c r="F192" i="7"/>
  <c r="F191" i="7"/>
  <c r="F190" i="7"/>
  <c r="F189" i="7"/>
  <c r="F188" i="7"/>
  <c r="P188" i="7" s="1"/>
  <c r="F187" i="7"/>
  <c r="F186" i="7"/>
  <c r="F185" i="7"/>
  <c r="F184" i="7"/>
  <c r="F183" i="7"/>
  <c r="F182" i="7"/>
  <c r="F181" i="7"/>
  <c r="F180" i="7"/>
  <c r="P180" i="7" s="1"/>
  <c r="F179" i="7"/>
  <c r="F178" i="7"/>
  <c r="F177" i="7"/>
  <c r="F176" i="7"/>
  <c r="F175" i="7"/>
  <c r="F174" i="7"/>
  <c r="F173" i="7"/>
  <c r="F172" i="7"/>
  <c r="P172" i="7" s="1"/>
  <c r="F171" i="7"/>
  <c r="F170" i="7"/>
  <c r="F169" i="7"/>
  <c r="F168" i="7"/>
  <c r="F167" i="7"/>
  <c r="F166" i="7"/>
  <c r="F165" i="7"/>
  <c r="F164" i="7"/>
  <c r="P164" i="7" s="1"/>
  <c r="F163" i="7"/>
  <c r="F162" i="7"/>
  <c r="F161" i="7"/>
  <c r="F160" i="7"/>
  <c r="F159" i="7"/>
  <c r="F158" i="7"/>
  <c r="F157" i="7"/>
  <c r="F156" i="7"/>
  <c r="P156" i="7" s="1"/>
  <c r="F155" i="7"/>
  <c r="F154" i="7"/>
  <c r="F153" i="7"/>
  <c r="F152" i="7"/>
  <c r="F151" i="7"/>
  <c r="F150" i="7"/>
  <c r="F149" i="7"/>
  <c r="F148" i="7"/>
  <c r="P148" i="7" s="1"/>
  <c r="F147" i="7"/>
  <c r="F146" i="7"/>
  <c r="F145" i="7"/>
  <c r="F144" i="7"/>
  <c r="F143" i="7"/>
  <c r="F142" i="7"/>
  <c r="F141" i="7"/>
  <c r="F140" i="7"/>
  <c r="P140" i="7" s="1"/>
  <c r="F139" i="7"/>
  <c r="F138" i="7"/>
  <c r="F137" i="7"/>
  <c r="F136" i="7"/>
  <c r="F135" i="7"/>
  <c r="F134" i="7"/>
  <c r="F133" i="7"/>
  <c r="F132" i="7"/>
  <c r="P132" i="7" s="1"/>
  <c r="F131" i="7"/>
  <c r="F130" i="7"/>
  <c r="F129" i="7"/>
  <c r="F128" i="7"/>
  <c r="F127" i="7"/>
  <c r="F126" i="7"/>
  <c r="F125" i="7"/>
  <c r="F124" i="7"/>
  <c r="P124" i="7" s="1"/>
  <c r="F123" i="7"/>
  <c r="F122" i="7"/>
  <c r="F121" i="7"/>
  <c r="F120" i="7"/>
  <c r="F119" i="7"/>
  <c r="F118" i="7"/>
  <c r="F117" i="7"/>
  <c r="F116" i="7"/>
  <c r="P116" i="7" s="1"/>
  <c r="F115" i="7"/>
  <c r="F114" i="7"/>
  <c r="F113" i="7"/>
  <c r="F112" i="7"/>
  <c r="F111" i="7"/>
  <c r="F110" i="7"/>
  <c r="F109" i="7"/>
  <c r="F108" i="7"/>
  <c r="P108" i="7" s="1"/>
  <c r="F107" i="7"/>
  <c r="F106" i="7"/>
  <c r="F105" i="7"/>
  <c r="F104" i="7"/>
  <c r="F103" i="7"/>
  <c r="F102" i="7"/>
  <c r="F101" i="7"/>
  <c r="F100" i="7"/>
  <c r="P100" i="7" s="1"/>
  <c r="F99" i="7"/>
  <c r="F98" i="7"/>
  <c r="F97" i="7"/>
  <c r="F96" i="7"/>
  <c r="F95" i="7"/>
  <c r="F94" i="7"/>
  <c r="F93" i="7"/>
  <c r="F92" i="7"/>
  <c r="P92" i="7" s="1"/>
  <c r="F91" i="7"/>
  <c r="F90" i="7"/>
  <c r="F89" i="7"/>
  <c r="F88" i="7"/>
  <c r="F87" i="7"/>
  <c r="F86" i="7"/>
  <c r="F85" i="7"/>
  <c r="F84" i="7"/>
  <c r="P84" i="7" s="1"/>
  <c r="F83" i="7"/>
  <c r="F82" i="7"/>
  <c r="F81" i="7"/>
  <c r="F80" i="7"/>
  <c r="F79" i="7"/>
  <c r="F78" i="7"/>
  <c r="F77" i="7"/>
  <c r="F76" i="7"/>
  <c r="P76" i="7" s="1"/>
  <c r="F75" i="7"/>
  <c r="F74" i="7"/>
  <c r="F73" i="7"/>
  <c r="F72" i="7"/>
  <c r="Q72" i="7" s="1"/>
  <c r="F71" i="7"/>
  <c r="F70" i="7"/>
  <c r="F69" i="7"/>
  <c r="F68" i="7"/>
  <c r="P68" i="7" s="1"/>
  <c r="F67" i="7"/>
  <c r="F66" i="7"/>
  <c r="F65" i="7"/>
  <c r="F64" i="7"/>
  <c r="Q64" i="7" s="1"/>
  <c r="F63" i="7"/>
  <c r="F62" i="7"/>
  <c r="F61" i="7"/>
  <c r="F60" i="7"/>
  <c r="P60" i="7" s="1"/>
  <c r="F59" i="7"/>
  <c r="F58" i="7"/>
  <c r="F57" i="7"/>
  <c r="P57" i="7" s="1"/>
  <c r="F56" i="7"/>
  <c r="Q56" i="7" s="1"/>
  <c r="F55" i="7"/>
  <c r="F54" i="7"/>
  <c r="F53" i="7"/>
  <c r="F52" i="7"/>
  <c r="P52" i="7" s="1"/>
  <c r="F51" i="7"/>
  <c r="F50" i="7"/>
  <c r="F49" i="7"/>
  <c r="P49" i="7" s="1"/>
  <c r="F48" i="7"/>
  <c r="Q48" i="7" s="1"/>
  <c r="F47" i="7"/>
  <c r="F46" i="7"/>
  <c r="F45" i="7"/>
  <c r="F44" i="7"/>
  <c r="P44" i="7" s="1"/>
  <c r="F43" i="7"/>
  <c r="F42" i="7"/>
  <c r="F41" i="7"/>
  <c r="P41" i="7" s="1"/>
  <c r="F40" i="7"/>
  <c r="Q40" i="7" s="1"/>
  <c r="F39" i="7"/>
  <c r="F38" i="7"/>
  <c r="F37" i="7"/>
  <c r="F36" i="7"/>
  <c r="P36" i="7" s="1"/>
  <c r="F35" i="7"/>
  <c r="F34" i="7"/>
  <c r="F33" i="7"/>
  <c r="P33" i="7" s="1"/>
  <c r="F32" i="7"/>
  <c r="Q32" i="7" s="1"/>
  <c r="F31" i="7"/>
  <c r="F30" i="7"/>
  <c r="F29" i="7"/>
  <c r="F28" i="7"/>
  <c r="P28" i="7" s="1"/>
  <c r="F27" i="7"/>
  <c r="F26" i="7"/>
  <c r="F25" i="7"/>
  <c r="P25" i="7" s="1"/>
  <c r="F24" i="7"/>
  <c r="Q24" i="7" s="1"/>
  <c r="F23" i="7"/>
  <c r="F22" i="7"/>
  <c r="F21" i="7"/>
  <c r="F20" i="7"/>
  <c r="P20" i="7" s="1"/>
  <c r="F19" i="7"/>
  <c r="F18" i="7"/>
  <c r="F17" i="7"/>
  <c r="P17" i="7" s="1"/>
  <c r="F16" i="7"/>
  <c r="Q16" i="7" s="1"/>
  <c r="F15" i="7"/>
  <c r="F14" i="7"/>
  <c r="F13" i="7"/>
  <c r="F12" i="7"/>
  <c r="P12" i="7" s="1"/>
  <c r="F11" i="7"/>
  <c r="F10" i="7"/>
  <c r="F9" i="7"/>
  <c r="P9" i="7" s="1"/>
  <c r="F8" i="7"/>
  <c r="Q8" i="7" s="1"/>
  <c r="F7" i="7"/>
  <c r="F6" i="7"/>
  <c r="F5" i="7"/>
  <c r="P5" i="7"/>
  <c r="P6" i="7"/>
  <c r="P8" i="7"/>
  <c r="P10" i="7"/>
  <c r="P13" i="7"/>
  <c r="P16" i="7"/>
  <c r="P18" i="7"/>
  <c r="P21" i="7"/>
  <c r="P24" i="7"/>
  <c r="P26" i="7"/>
  <c r="P29" i="7"/>
  <c r="P32" i="7"/>
  <c r="P34" i="7"/>
  <c r="P37" i="7"/>
  <c r="P40" i="7"/>
  <c r="P42" i="7"/>
  <c r="P45" i="7"/>
  <c r="P48" i="7"/>
  <c r="P50" i="7"/>
  <c r="P53" i="7"/>
  <c r="P56" i="7"/>
  <c r="P58" i="7"/>
  <c r="P61" i="7"/>
  <c r="P64" i="7"/>
  <c r="P65" i="7"/>
  <c r="P66" i="7"/>
  <c r="P69" i="7"/>
  <c r="P72" i="7"/>
  <c r="P73" i="7"/>
  <c r="P74" i="7"/>
  <c r="P75" i="7"/>
  <c r="P77" i="7"/>
  <c r="P80" i="7"/>
  <c r="P81" i="7"/>
  <c r="P82" i="7"/>
  <c r="P85" i="7"/>
  <c r="P88" i="7"/>
  <c r="P89" i="7"/>
  <c r="P90" i="7"/>
  <c r="P91" i="7"/>
  <c r="P93" i="7"/>
  <c r="P96" i="7"/>
  <c r="P97" i="7"/>
  <c r="P98" i="7"/>
  <c r="P99" i="7"/>
  <c r="P101" i="7"/>
  <c r="P104" i="7"/>
  <c r="P105" i="7"/>
  <c r="P106" i="7"/>
  <c r="P109" i="7"/>
  <c r="P110" i="7"/>
  <c r="P112" i="7"/>
  <c r="P113" i="7"/>
  <c r="P114" i="7"/>
  <c r="P117" i="7"/>
  <c r="P120" i="7"/>
  <c r="P121" i="7"/>
  <c r="P122" i="7"/>
  <c r="P123" i="7"/>
  <c r="P125" i="7"/>
  <c r="P128" i="7"/>
  <c r="P129" i="7"/>
  <c r="P130" i="7"/>
  <c r="P133" i="7"/>
  <c r="P134" i="7"/>
  <c r="P136" i="7"/>
  <c r="P137" i="7"/>
  <c r="P138" i="7"/>
  <c r="P141" i="7"/>
  <c r="P144" i="7"/>
  <c r="P145" i="7"/>
  <c r="P146" i="7"/>
  <c r="P149" i="7"/>
  <c r="P150" i="7"/>
  <c r="P152" i="7"/>
  <c r="P153" i="7"/>
  <c r="P154" i="7"/>
  <c r="P157" i="7"/>
  <c r="P160" i="7"/>
  <c r="P161" i="7"/>
  <c r="P162" i="7"/>
  <c r="P165" i="7"/>
  <c r="P168" i="7"/>
  <c r="P169" i="7"/>
  <c r="P170" i="7"/>
  <c r="P173" i="7"/>
  <c r="P176" i="7"/>
  <c r="P177" i="7"/>
  <c r="P178" i="7"/>
  <c r="P181" i="7"/>
  <c r="P182" i="7"/>
  <c r="P184" i="7"/>
  <c r="P185" i="7"/>
  <c r="P186" i="7"/>
  <c r="P189" i="7"/>
  <c r="P192" i="7"/>
  <c r="P193" i="7"/>
  <c r="P194" i="7"/>
  <c r="P197" i="7"/>
  <c r="P200" i="7"/>
  <c r="Q5" i="7"/>
  <c r="Q7" i="7"/>
  <c r="Q9" i="7"/>
  <c r="Q10" i="7"/>
  <c r="Q12" i="7"/>
  <c r="Q13" i="7"/>
  <c r="Q17" i="7"/>
  <c r="Q18" i="7"/>
  <c r="Q20" i="7"/>
  <c r="Q21" i="7"/>
  <c r="Q22" i="7"/>
  <c r="Q23" i="7"/>
  <c r="Q25" i="7"/>
  <c r="Q26" i="7"/>
  <c r="Q29" i="7"/>
  <c r="Q31" i="7"/>
  <c r="Q33" i="7"/>
  <c r="Q34" i="7"/>
  <c r="Q37" i="7"/>
  <c r="Q39" i="7"/>
  <c r="Q41" i="7"/>
  <c r="Q42" i="7"/>
  <c r="Q44" i="7"/>
  <c r="Q45" i="7"/>
  <c r="Q49" i="7"/>
  <c r="Q50" i="7"/>
  <c r="Q52" i="7"/>
  <c r="Q53" i="7"/>
  <c r="Q54" i="7"/>
  <c r="Q55" i="7"/>
  <c r="Q57" i="7"/>
  <c r="Q58" i="7"/>
  <c r="Q61" i="7"/>
  <c r="Q62" i="7"/>
  <c r="Q63" i="7"/>
  <c r="Q65" i="7"/>
  <c r="Q66" i="7"/>
  <c r="Q69" i="7"/>
  <c r="Q71" i="7"/>
  <c r="Q73" i="7"/>
  <c r="Q74" i="7"/>
  <c r="Q76" i="7"/>
  <c r="Q77" i="7"/>
  <c r="Q80" i="7"/>
  <c r="Q81" i="7"/>
  <c r="Q82" i="7"/>
  <c r="Q84" i="7"/>
  <c r="Q85" i="7"/>
  <c r="Q88" i="7"/>
  <c r="Q89" i="7"/>
  <c r="Q90" i="7"/>
  <c r="Q92" i="7"/>
  <c r="Q93" i="7"/>
  <c r="Q95" i="7"/>
  <c r="Q96" i="7"/>
  <c r="Q97" i="7"/>
  <c r="Q98" i="7"/>
  <c r="Q100" i="7"/>
  <c r="Q101" i="7"/>
  <c r="Q103" i="7"/>
  <c r="Q104" i="7"/>
  <c r="Q105" i="7"/>
  <c r="Q106" i="7"/>
  <c r="Q109" i="7"/>
  <c r="Q111" i="7"/>
  <c r="Q112" i="7"/>
  <c r="Q113" i="7"/>
  <c r="Q114" i="7"/>
  <c r="Q117" i="7"/>
  <c r="Q118" i="7"/>
  <c r="Q119" i="7"/>
  <c r="Q120" i="7"/>
  <c r="Q121" i="7"/>
  <c r="Q122" i="7"/>
  <c r="Q125" i="7"/>
  <c r="Q127" i="7"/>
  <c r="Q128" i="7"/>
  <c r="Q129" i="7"/>
  <c r="Q130" i="7"/>
  <c r="Q132" i="7"/>
  <c r="Q133" i="7"/>
  <c r="Q135" i="7"/>
  <c r="Q136" i="7"/>
  <c r="Q137" i="7"/>
  <c r="Q138" i="7"/>
  <c r="Q140" i="7"/>
  <c r="Q141" i="7"/>
  <c r="Q144" i="7"/>
  <c r="Q145" i="7"/>
  <c r="Q146" i="7"/>
  <c r="Q148" i="7"/>
  <c r="Q149" i="7"/>
  <c r="Q152" i="7"/>
  <c r="Q153" i="7"/>
  <c r="Q154" i="7"/>
  <c r="Q156" i="7"/>
  <c r="Q157" i="7"/>
  <c r="Q159" i="7"/>
  <c r="Q160" i="7"/>
  <c r="Q161" i="7"/>
  <c r="Q162" i="7"/>
  <c r="Q164" i="7"/>
  <c r="Q165" i="7"/>
  <c r="Q167" i="7"/>
  <c r="Q168" i="7"/>
  <c r="Q169" i="7"/>
  <c r="Q170" i="7"/>
  <c r="Q172" i="7"/>
  <c r="Q173" i="7"/>
  <c r="Q174" i="7"/>
  <c r="Q175" i="7"/>
  <c r="Q176" i="7"/>
  <c r="Q177" i="7"/>
  <c r="Q178" i="7"/>
  <c r="Q181" i="7"/>
  <c r="Q182" i="7"/>
  <c r="Q183" i="7"/>
  <c r="Q184" i="7"/>
  <c r="Q185" i="7"/>
  <c r="Q186" i="7"/>
  <c r="Q189" i="7"/>
  <c r="Q191" i="7"/>
  <c r="Q192" i="7"/>
  <c r="Q193" i="7"/>
  <c r="Q194" i="7"/>
  <c r="Q196" i="7"/>
  <c r="Q197" i="7"/>
  <c r="Q199" i="7"/>
  <c r="Q200" i="7"/>
  <c r="R5" i="7"/>
  <c r="R6" i="7"/>
  <c r="R8" i="7"/>
  <c r="R9" i="7"/>
  <c r="R10" i="7"/>
  <c r="R13" i="7"/>
  <c r="R16" i="7"/>
  <c r="R17" i="7"/>
  <c r="R18" i="7"/>
  <c r="R21" i="7"/>
  <c r="R24" i="7"/>
  <c r="R25" i="7"/>
  <c r="R26" i="7"/>
  <c r="R29" i="7"/>
  <c r="R32" i="7"/>
  <c r="R33" i="7"/>
  <c r="R34" i="7"/>
  <c r="R35" i="7"/>
  <c r="R36" i="7"/>
  <c r="R37" i="7"/>
  <c r="R40" i="7"/>
  <c r="R41" i="7"/>
  <c r="R42" i="7"/>
  <c r="R43" i="7"/>
  <c r="R44" i="7"/>
  <c r="R45" i="7"/>
  <c r="R48" i="7"/>
  <c r="R49" i="7"/>
  <c r="R50" i="7"/>
  <c r="R52" i="7"/>
  <c r="R53" i="7"/>
  <c r="R56" i="7"/>
  <c r="R57" i="7"/>
  <c r="R58" i="7"/>
  <c r="R60" i="7"/>
  <c r="R61" i="7"/>
  <c r="R62" i="7"/>
  <c r="R64" i="7"/>
  <c r="R65" i="7"/>
  <c r="R66" i="7"/>
  <c r="R68" i="7"/>
  <c r="R69" i="7"/>
  <c r="R72" i="7"/>
  <c r="R73" i="7"/>
  <c r="R74" i="7"/>
  <c r="R76" i="7"/>
  <c r="R77" i="7"/>
  <c r="R80" i="7"/>
  <c r="R81" i="7"/>
  <c r="R82" i="7"/>
  <c r="R85" i="7"/>
  <c r="R88" i="7"/>
  <c r="R89" i="7"/>
  <c r="R90" i="7"/>
  <c r="R93" i="7"/>
  <c r="R96" i="7"/>
  <c r="R97" i="7"/>
  <c r="R98" i="7"/>
  <c r="R99" i="7"/>
  <c r="R100" i="7"/>
  <c r="R101" i="7"/>
  <c r="R104" i="7"/>
  <c r="R105" i="7"/>
  <c r="R106" i="7"/>
  <c r="R107" i="7"/>
  <c r="R108" i="7"/>
  <c r="R109" i="7"/>
  <c r="R112" i="7"/>
  <c r="R113" i="7"/>
  <c r="R114" i="7"/>
  <c r="R116" i="7"/>
  <c r="R117" i="7"/>
  <c r="R120" i="7"/>
  <c r="R121" i="7"/>
  <c r="R122" i="7"/>
  <c r="R124" i="7"/>
  <c r="R125" i="7"/>
  <c r="R126" i="7"/>
  <c r="R128" i="7"/>
  <c r="R129" i="7"/>
  <c r="R130" i="7"/>
  <c r="R132" i="7"/>
  <c r="R133" i="7"/>
  <c r="R136" i="7"/>
  <c r="R137" i="7"/>
  <c r="R138" i="7"/>
  <c r="R140" i="7"/>
  <c r="R141" i="7"/>
  <c r="R144" i="7"/>
  <c r="R145" i="7"/>
  <c r="R146" i="7"/>
  <c r="R149" i="7"/>
  <c r="R152" i="7"/>
  <c r="R153" i="7"/>
  <c r="R154" i="7"/>
  <c r="R157" i="7"/>
  <c r="R160" i="7"/>
  <c r="R161" i="7"/>
  <c r="R162" i="7"/>
  <c r="R163" i="7"/>
  <c r="R164" i="7"/>
  <c r="R165" i="7"/>
  <c r="R168" i="7"/>
  <c r="R169" i="7"/>
  <c r="R170" i="7"/>
  <c r="R171" i="7"/>
  <c r="R172" i="7"/>
  <c r="R173" i="7"/>
  <c r="R176" i="7"/>
  <c r="R177" i="7"/>
  <c r="R178" i="7"/>
  <c r="R180" i="7"/>
  <c r="R181" i="7"/>
  <c r="R184" i="7"/>
  <c r="R185" i="7"/>
  <c r="R186" i="7"/>
  <c r="R188" i="7"/>
  <c r="R189" i="7"/>
  <c r="R190" i="7"/>
  <c r="R192" i="7"/>
  <c r="R193" i="7"/>
  <c r="R194" i="7"/>
  <c r="R196" i="7"/>
  <c r="R197" i="7"/>
  <c r="R200" i="7"/>
  <c r="S5" i="7"/>
  <c r="S8" i="7"/>
  <c r="S9" i="7"/>
  <c r="S10" i="7"/>
  <c r="S12" i="7"/>
  <c r="S13" i="7"/>
  <c r="S16" i="7"/>
  <c r="S17" i="7"/>
  <c r="S18" i="7"/>
  <c r="S20" i="7"/>
  <c r="S21" i="7"/>
  <c r="S23" i="7"/>
  <c r="S24" i="7"/>
  <c r="S25" i="7"/>
  <c r="S26" i="7"/>
  <c r="S28" i="7"/>
  <c r="S29" i="7"/>
  <c r="S31" i="7"/>
  <c r="S32" i="7"/>
  <c r="S33" i="7"/>
  <c r="S34" i="7"/>
  <c r="S36" i="7"/>
  <c r="S37" i="7"/>
  <c r="S38" i="7"/>
  <c r="S39" i="7"/>
  <c r="S40" i="7"/>
  <c r="S41" i="7"/>
  <c r="S42" i="7"/>
  <c r="S45" i="7"/>
  <c r="S46" i="7"/>
  <c r="S47" i="7"/>
  <c r="S48" i="7"/>
  <c r="S49" i="7"/>
  <c r="S50" i="7"/>
  <c r="S53" i="7"/>
  <c r="S55" i="7"/>
  <c r="S56" i="7"/>
  <c r="S57" i="7"/>
  <c r="S58" i="7"/>
  <c r="S60" i="7"/>
  <c r="S61" i="7"/>
  <c r="S63" i="7"/>
  <c r="S64" i="7"/>
  <c r="S65" i="7"/>
  <c r="S66" i="7"/>
  <c r="S68" i="7"/>
  <c r="S69" i="7"/>
  <c r="S72" i="7"/>
  <c r="S73" i="7"/>
  <c r="S74" i="7"/>
  <c r="S76" i="7"/>
  <c r="S77" i="7"/>
  <c r="S78" i="7"/>
  <c r="S80" i="7"/>
  <c r="S81" i="7"/>
  <c r="S82" i="7"/>
  <c r="S84" i="7"/>
  <c r="S85" i="7"/>
  <c r="S87" i="7"/>
  <c r="S88" i="7"/>
  <c r="S89" i="7"/>
  <c r="S90" i="7"/>
  <c r="S92" i="7"/>
  <c r="S93" i="7"/>
  <c r="S95" i="7"/>
  <c r="S96" i="7"/>
  <c r="S97" i="7"/>
  <c r="S98" i="7"/>
  <c r="S100" i="7"/>
  <c r="S101" i="7"/>
  <c r="S103" i="7"/>
  <c r="S104" i="7"/>
  <c r="S105" i="7"/>
  <c r="S106" i="7"/>
  <c r="S109" i="7"/>
  <c r="S111" i="7"/>
  <c r="S112" i="7"/>
  <c r="S113" i="7"/>
  <c r="S114" i="7"/>
  <c r="S117" i="7"/>
  <c r="S119" i="7"/>
  <c r="S120" i="7"/>
  <c r="S121" i="7"/>
  <c r="S122" i="7"/>
  <c r="S124" i="7"/>
  <c r="S125" i="7"/>
  <c r="S127" i="7"/>
  <c r="S128" i="7"/>
  <c r="S129" i="7"/>
  <c r="S130" i="7"/>
  <c r="S132" i="7"/>
  <c r="S133" i="7"/>
  <c r="S136" i="7"/>
  <c r="S137" i="7"/>
  <c r="S138" i="7"/>
  <c r="S140" i="7"/>
  <c r="S141" i="7"/>
  <c r="S142" i="7"/>
  <c r="S144" i="7"/>
  <c r="S145" i="7"/>
  <c r="S146" i="7"/>
  <c r="S148" i="7"/>
  <c r="S149" i="7"/>
  <c r="S151" i="7"/>
  <c r="S152" i="7"/>
  <c r="S153" i="7"/>
  <c r="S154" i="7"/>
  <c r="S156" i="7"/>
  <c r="S157" i="7"/>
  <c r="S159" i="7"/>
  <c r="S160" i="7"/>
  <c r="S161" i="7"/>
  <c r="S162" i="7"/>
  <c r="S164" i="7"/>
  <c r="S165" i="7"/>
  <c r="S167" i="7"/>
  <c r="S168" i="7"/>
  <c r="S169" i="7"/>
  <c r="S170" i="7"/>
  <c r="S173" i="7"/>
  <c r="S174" i="7"/>
  <c r="S175" i="7"/>
  <c r="S176" i="7"/>
  <c r="S177" i="7"/>
  <c r="S178" i="7"/>
  <c r="S181" i="7"/>
  <c r="S183" i="7"/>
  <c r="S184" i="7"/>
  <c r="S185" i="7"/>
  <c r="S186" i="7"/>
  <c r="S188" i="7"/>
  <c r="S189" i="7"/>
  <c r="S191" i="7"/>
  <c r="S192" i="7"/>
  <c r="S193" i="7"/>
  <c r="S194" i="7"/>
  <c r="S196" i="7"/>
  <c r="S197" i="7"/>
  <c r="S200" i="7"/>
  <c r="T5" i="7"/>
  <c r="T8" i="7"/>
  <c r="T9" i="7"/>
  <c r="T10" i="7"/>
  <c r="T13" i="7"/>
  <c r="T16" i="7"/>
  <c r="T17" i="7"/>
  <c r="T18" i="7"/>
  <c r="T19" i="7"/>
  <c r="T21" i="7"/>
  <c r="T24" i="7"/>
  <c r="T25" i="7"/>
  <c r="T26" i="7"/>
  <c r="T28" i="7"/>
  <c r="T29" i="7"/>
  <c r="T32" i="7"/>
  <c r="T33" i="7"/>
  <c r="T34" i="7"/>
  <c r="T35" i="7"/>
  <c r="T36" i="7"/>
  <c r="T37" i="7"/>
  <c r="T40" i="7"/>
  <c r="T41" i="7"/>
  <c r="T42" i="7"/>
  <c r="T43" i="7"/>
  <c r="T44" i="7"/>
  <c r="T45" i="7"/>
  <c r="T48" i="7"/>
  <c r="T49" i="7"/>
  <c r="T50" i="7"/>
  <c r="T51" i="7"/>
  <c r="T52" i="7"/>
  <c r="T53" i="7"/>
  <c r="T54" i="7"/>
  <c r="T56" i="7"/>
  <c r="T57" i="7"/>
  <c r="T58" i="7"/>
  <c r="T60" i="7"/>
  <c r="T61" i="7"/>
  <c r="T62" i="7"/>
  <c r="T64" i="7"/>
  <c r="T65" i="7"/>
  <c r="T66" i="7"/>
  <c r="T68" i="7"/>
  <c r="T69" i="7"/>
  <c r="T72" i="7"/>
  <c r="T73" i="7"/>
  <c r="T74" i="7"/>
  <c r="T77" i="7"/>
  <c r="T80" i="7"/>
  <c r="T81" i="7"/>
  <c r="T82" i="7"/>
  <c r="T83" i="7"/>
  <c r="T85" i="7"/>
  <c r="T88" i="7"/>
  <c r="T89" i="7"/>
  <c r="T90" i="7"/>
  <c r="T92" i="7"/>
  <c r="T93" i="7"/>
  <c r="T96" i="7"/>
  <c r="T97" i="7"/>
  <c r="T98" i="7"/>
  <c r="T99" i="7"/>
  <c r="T100" i="7"/>
  <c r="T101" i="7"/>
  <c r="T104" i="7"/>
  <c r="T105" i="7"/>
  <c r="T106" i="7"/>
  <c r="T107" i="7"/>
  <c r="T108" i="7"/>
  <c r="T109" i="7"/>
  <c r="T112" i="7"/>
  <c r="T113" i="7"/>
  <c r="T114" i="7"/>
  <c r="T115" i="7"/>
  <c r="T116" i="7"/>
  <c r="T117" i="7"/>
  <c r="T118" i="7"/>
  <c r="T120" i="7"/>
  <c r="T121" i="7"/>
  <c r="T122" i="7"/>
  <c r="T124" i="7"/>
  <c r="T125" i="7"/>
  <c r="T126" i="7"/>
  <c r="T128" i="7"/>
  <c r="T129" i="7"/>
  <c r="T130" i="7"/>
  <c r="T132" i="7"/>
  <c r="T133" i="7"/>
  <c r="T136" i="7"/>
  <c r="T137" i="7"/>
  <c r="T138" i="7"/>
  <c r="T141" i="7"/>
  <c r="T144" i="7"/>
  <c r="T145" i="7"/>
  <c r="T146" i="7"/>
  <c r="T147" i="7"/>
  <c r="T149" i="7"/>
  <c r="T152" i="7"/>
  <c r="T153" i="7"/>
  <c r="T154" i="7"/>
  <c r="T156" i="7"/>
  <c r="T157" i="7"/>
  <c r="T160" i="7"/>
  <c r="T161" i="7"/>
  <c r="T162" i="7"/>
  <c r="T163" i="7"/>
  <c r="T164" i="7"/>
  <c r="T165" i="7"/>
  <c r="T168" i="7"/>
  <c r="T169" i="7"/>
  <c r="T170" i="7"/>
  <c r="T171" i="7"/>
  <c r="T172" i="7"/>
  <c r="T173" i="7"/>
  <c r="T176" i="7"/>
  <c r="T177" i="7"/>
  <c r="T178" i="7"/>
  <c r="T179" i="7"/>
  <c r="T180" i="7"/>
  <c r="T181" i="7"/>
  <c r="T182" i="7"/>
  <c r="T184" i="7"/>
  <c r="T185" i="7"/>
  <c r="T186" i="7"/>
  <c r="T188" i="7"/>
  <c r="T189" i="7"/>
  <c r="T190" i="7"/>
  <c r="T192" i="7"/>
  <c r="T193" i="7"/>
  <c r="T194" i="7"/>
  <c r="T196" i="7"/>
  <c r="T197" i="7"/>
  <c r="T200" i="7"/>
  <c r="U5" i="7"/>
  <c r="U8" i="7"/>
  <c r="U9" i="7"/>
  <c r="U10" i="7"/>
  <c r="U12" i="7"/>
  <c r="U13" i="7"/>
  <c r="U14" i="7"/>
  <c r="U15" i="7"/>
  <c r="U16" i="7"/>
  <c r="U17" i="7"/>
  <c r="U18" i="7"/>
  <c r="U20" i="7"/>
  <c r="U21" i="7"/>
  <c r="U23" i="7"/>
  <c r="U24" i="7"/>
  <c r="U25" i="7"/>
  <c r="U26" i="7"/>
  <c r="U28" i="7"/>
  <c r="U29" i="7"/>
  <c r="U31" i="7"/>
  <c r="U32" i="7"/>
  <c r="U33" i="7"/>
  <c r="U34" i="7"/>
  <c r="U37" i="7"/>
  <c r="U39" i="7"/>
  <c r="U40" i="7"/>
  <c r="U41" i="7"/>
  <c r="U42" i="7"/>
  <c r="U45" i="7"/>
  <c r="U47" i="7"/>
  <c r="U48" i="7"/>
  <c r="U49" i="7"/>
  <c r="U50" i="7"/>
  <c r="U52" i="7"/>
  <c r="U53" i="7"/>
  <c r="U55" i="7"/>
  <c r="U56" i="7"/>
  <c r="U57" i="7"/>
  <c r="U58" i="7"/>
  <c r="U60" i="7"/>
  <c r="U61" i="7"/>
  <c r="U64" i="7"/>
  <c r="U65" i="7"/>
  <c r="U66" i="7"/>
  <c r="U68" i="7"/>
  <c r="U69" i="7"/>
  <c r="U70" i="7"/>
  <c r="U72" i="7"/>
  <c r="U73" i="7"/>
  <c r="U74" i="7"/>
  <c r="U76" i="7"/>
  <c r="U77" i="7"/>
  <c r="U78" i="7"/>
  <c r="U79" i="7"/>
  <c r="U80" i="7"/>
  <c r="U81" i="7"/>
  <c r="U82" i="7"/>
  <c r="U84" i="7"/>
  <c r="U85" i="7"/>
  <c r="U86" i="7"/>
  <c r="U87" i="7"/>
  <c r="U88" i="7"/>
  <c r="U89" i="7"/>
  <c r="U90" i="7"/>
  <c r="U92" i="7"/>
  <c r="U93" i="7"/>
  <c r="U95" i="7"/>
  <c r="U96" i="7"/>
  <c r="U97" i="7"/>
  <c r="U98" i="7"/>
  <c r="U101" i="7"/>
  <c r="U103" i="7"/>
  <c r="U104" i="7"/>
  <c r="U105" i="7"/>
  <c r="U106" i="7"/>
  <c r="U109" i="7"/>
  <c r="U111" i="7"/>
  <c r="U112" i="7"/>
  <c r="U113" i="7"/>
  <c r="U114" i="7"/>
  <c r="U116" i="7"/>
  <c r="U117" i="7"/>
  <c r="U119" i="7"/>
  <c r="U120" i="7"/>
  <c r="U121" i="7"/>
  <c r="U122" i="7"/>
  <c r="U124" i="7"/>
  <c r="U125" i="7"/>
  <c r="U128" i="7"/>
  <c r="U129" i="7"/>
  <c r="U130" i="7"/>
  <c r="U132" i="7"/>
  <c r="U133" i="7"/>
  <c r="U136" i="7"/>
  <c r="U137" i="7"/>
  <c r="U138" i="7"/>
  <c r="U140" i="7"/>
  <c r="U141" i="7"/>
  <c r="U143" i="7"/>
  <c r="U144" i="7"/>
  <c r="U145" i="7"/>
  <c r="U146" i="7"/>
  <c r="U148" i="7"/>
  <c r="U149" i="7"/>
  <c r="U150" i="7"/>
  <c r="U151" i="7"/>
  <c r="U152" i="7"/>
  <c r="U153" i="7"/>
  <c r="U154" i="7"/>
  <c r="U156" i="7"/>
  <c r="U157" i="7"/>
  <c r="U158" i="7"/>
  <c r="U159" i="7"/>
  <c r="U160" i="7"/>
  <c r="U161" i="7"/>
  <c r="U162" i="7"/>
  <c r="U165" i="7"/>
  <c r="U167" i="7"/>
  <c r="U168" i="7"/>
  <c r="U169" i="7"/>
  <c r="U170" i="7"/>
  <c r="U173" i="7"/>
  <c r="U175" i="7"/>
  <c r="U176" i="7"/>
  <c r="U177" i="7"/>
  <c r="U178" i="7"/>
  <c r="U180" i="7"/>
  <c r="U181" i="7"/>
  <c r="U183" i="7"/>
  <c r="U184" i="7"/>
  <c r="U185" i="7"/>
  <c r="U186" i="7"/>
  <c r="U188" i="7"/>
  <c r="U189" i="7"/>
  <c r="U192" i="7"/>
  <c r="U193" i="7"/>
  <c r="U194" i="7"/>
  <c r="U196" i="7"/>
  <c r="U197" i="7"/>
  <c r="U200" i="7"/>
  <c r="V5" i="7"/>
  <c r="V6" i="7"/>
  <c r="V8" i="7"/>
  <c r="V9" i="7"/>
  <c r="V10" i="7"/>
  <c r="V13" i="7"/>
  <c r="V16" i="7"/>
  <c r="V17" i="7"/>
  <c r="V18" i="7"/>
  <c r="V19" i="7"/>
  <c r="V20" i="7"/>
  <c r="V21" i="7"/>
  <c r="V24" i="7"/>
  <c r="V25" i="7"/>
  <c r="V26" i="7"/>
  <c r="V28" i="7"/>
  <c r="V29" i="7"/>
  <c r="V32" i="7"/>
  <c r="V33" i="7"/>
  <c r="V34" i="7"/>
  <c r="V36" i="7"/>
  <c r="V37" i="7"/>
  <c r="V38" i="7"/>
  <c r="V40" i="7"/>
  <c r="V41" i="7"/>
  <c r="V42" i="7"/>
  <c r="V44" i="7"/>
  <c r="V45" i="7"/>
  <c r="V48" i="7"/>
  <c r="V49" i="7"/>
  <c r="V50" i="7"/>
  <c r="V52" i="7"/>
  <c r="V53" i="7"/>
  <c r="V56" i="7"/>
  <c r="V57" i="7"/>
  <c r="V58" i="7"/>
  <c r="V60" i="7"/>
  <c r="V61" i="7"/>
  <c r="V62" i="7"/>
  <c r="V64" i="7"/>
  <c r="V65" i="7"/>
  <c r="V66" i="7"/>
  <c r="V69" i="7"/>
  <c r="V70" i="7"/>
  <c r="V72" i="7"/>
  <c r="V73" i="7"/>
  <c r="V74" i="7"/>
  <c r="V77" i="7"/>
  <c r="V80" i="7"/>
  <c r="V81" i="7"/>
  <c r="V82" i="7"/>
  <c r="V83" i="7"/>
  <c r="V84" i="7"/>
  <c r="V85" i="7"/>
  <c r="V88" i="7"/>
  <c r="V89" i="7"/>
  <c r="V90" i="7"/>
  <c r="V92" i="7"/>
  <c r="V93" i="7"/>
  <c r="V96" i="7"/>
  <c r="V97" i="7"/>
  <c r="V98" i="7"/>
  <c r="V100" i="7"/>
  <c r="V101" i="7"/>
  <c r="V102" i="7"/>
  <c r="V104" i="7"/>
  <c r="V105" i="7"/>
  <c r="V106" i="7"/>
  <c r="V108" i="7"/>
  <c r="V109" i="7"/>
  <c r="V112" i="7"/>
  <c r="V113" i="7"/>
  <c r="V114" i="7"/>
  <c r="V116" i="7"/>
  <c r="V117" i="7"/>
  <c r="V120" i="7"/>
  <c r="V121" i="7"/>
  <c r="V122" i="7"/>
  <c r="V124" i="7"/>
  <c r="V125" i="7"/>
  <c r="V126" i="7"/>
  <c r="V128" i="7"/>
  <c r="V129" i="7"/>
  <c r="V130" i="7"/>
  <c r="V133" i="7"/>
  <c r="V134" i="7"/>
  <c r="V136" i="7"/>
  <c r="V137" i="7"/>
  <c r="V138" i="7"/>
  <c r="V141" i="7"/>
  <c r="V144" i="7"/>
  <c r="V145" i="7"/>
  <c r="V146" i="7"/>
  <c r="V147" i="7"/>
  <c r="V148" i="7"/>
  <c r="V149" i="7"/>
  <c r="V152" i="7"/>
  <c r="V153" i="7"/>
  <c r="V154" i="7"/>
  <c r="V156" i="7"/>
  <c r="V157" i="7"/>
  <c r="V160" i="7"/>
  <c r="V161" i="7"/>
  <c r="V162" i="7"/>
  <c r="V164" i="7"/>
  <c r="V165" i="7"/>
  <c r="V166" i="7"/>
  <c r="V168" i="7"/>
  <c r="V169" i="7"/>
  <c r="V170" i="7"/>
  <c r="V172" i="7"/>
  <c r="V173" i="7"/>
  <c r="V176" i="7"/>
  <c r="V177" i="7"/>
  <c r="V178" i="7"/>
  <c r="V180" i="7"/>
  <c r="V181" i="7"/>
  <c r="V184" i="7"/>
  <c r="V185" i="7"/>
  <c r="V186" i="7"/>
  <c r="V188" i="7"/>
  <c r="V189" i="7"/>
  <c r="V190" i="7"/>
  <c r="V192" i="7"/>
  <c r="V193" i="7"/>
  <c r="V194" i="7"/>
  <c r="V197" i="7"/>
  <c r="V198" i="7"/>
  <c r="V200" i="7"/>
  <c r="X1" i="7"/>
  <c r="X1" i="6" s="1"/>
  <c r="X1" i="5" s="1"/>
  <c r="X1" i="1" s="1"/>
  <c r="X1" i="2" s="1"/>
  <c r="X1" i="3" s="1"/>
  <c r="H2" i="6"/>
  <c r="H2" i="5"/>
  <c r="H2" i="1" s="1"/>
  <c r="H2" i="2" s="1"/>
  <c r="H2" i="3" s="1"/>
  <c r="H2" i="13" s="1"/>
  <c r="H2" i="12"/>
  <c r="H2" i="11"/>
  <c r="H2" i="10" s="1"/>
  <c r="H2" i="9" s="1"/>
  <c r="H2" i="8" s="1"/>
  <c r="H2" i="15" s="1"/>
  <c r="H7" i="7"/>
  <c r="I7" i="7"/>
  <c r="H6" i="7"/>
  <c r="I6" i="7"/>
  <c r="H8" i="7"/>
  <c r="I8" i="7"/>
  <c r="I5" i="15"/>
  <c r="I6" i="15"/>
  <c r="I7" i="15"/>
  <c r="I8" i="15"/>
  <c r="I9" i="15"/>
  <c r="I10" i="15"/>
  <c r="I11" i="15"/>
  <c r="I12" i="15"/>
  <c r="I13" i="15"/>
  <c r="I14" i="15"/>
  <c r="I15" i="15"/>
  <c r="H24" i="5"/>
  <c r="H50" i="5"/>
  <c r="H70" i="5"/>
  <c r="H96" i="5"/>
  <c r="H115" i="5"/>
  <c r="H142" i="5"/>
  <c r="H164" i="5"/>
  <c r="H187" i="5"/>
  <c r="H5" i="6"/>
  <c r="H11" i="6"/>
  <c r="H12" i="6"/>
  <c r="H13" i="6"/>
  <c r="H14" i="6"/>
  <c r="H19" i="6"/>
  <c r="H20" i="6"/>
  <c r="H21" i="6"/>
  <c r="H23" i="6"/>
  <c r="H28" i="6"/>
  <c r="H29" i="6"/>
  <c r="H30" i="6"/>
  <c r="H31" i="6"/>
  <c r="H32" i="6"/>
  <c r="H37" i="6"/>
  <c r="H39" i="6"/>
  <c r="H40" i="6"/>
  <c r="H42" i="6"/>
  <c r="H46" i="6"/>
  <c r="H47" i="6"/>
  <c r="H48" i="6"/>
  <c r="H50" i="6"/>
  <c r="H55" i="6"/>
  <c r="H56" i="6"/>
  <c r="H58" i="6"/>
  <c r="H59" i="6"/>
  <c r="H60" i="6"/>
  <c r="H64" i="6"/>
  <c r="H66" i="6"/>
  <c r="H68" i="6"/>
  <c r="H69" i="6"/>
  <c r="H74" i="6"/>
  <c r="H75" i="6"/>
  <c r="H76" i="6"/>
  <c r="H77" i="6"/>
  <c r="H78" i="6"/>
  <c r="H84" i="6"/>
  <c r="H85" i="6"/>
  <c r="H86" i="6"/>
  <c r="H87" i="6"/>
  <c r="H92" i="6"/>
  <c r="H93" i="6"/>
  <c r="H94" i="6"/>
  <c r="H96" i="6"/>
  <c r="H101" i="6"/>
  <c r="H102" i="6"/>
  <c r="H103" i="6"/>
  <c r="H104" i="6"/>
  <c r="H106" i="6"/>
  <c r="H110" i="6"/>
  <c r="H112" i="6"/>
  <c r="H114" i="6"/>
  <c r="H115" i="6"/>
  <c r="H119" i="6"/>
  <c r="H120" i="6"/>
  <c r="H122" i="6"/>
  <c r="H123" i="6"/>
  <c r="H128" i="6"/>
  <c r="H130" i="6"/>
  <c r="H131" i="6"/>
  <c r="H132" i="6"/>
  <c r="H133" i="6"/>
  <c r="H138" i="6"/>
  <c r="H139" i="6"/>
  <c r="H141" i="6"/>
  <c r="H142" i="6"/>
  <c r="H147" i="6"/>
  <c r="H148" i="6"/>
  <c r="H149" i="6"/>
  <c r="H150" i="6"/>
  <c r="H151" i="6"/>
  <c r="H157" i="6"/>
  <c r="H158" i="6"/>
  <c r="H159" i="6"/>
  <c r="H160" i="6"/>
  <c r="H165" i="6"/>
  <c r="H166" i="6"/>
  <c r="H167" i="6"/>
  <c r="H170" i="6"/>
  <c r="H174" i="6"/>
  <c r="H175" i="6"/>
  <c r="H176" i="6"/>
  <c r="H178" i="6"/>
  <c r="H179" i="6"/>
  <c r="H183" i="6"/>
  <c r="H186" i="6"/>
  <c r="H187" i="6"/>
  <c r="H188" i="6"/>
  <c r="H192" i="6"/>
  <c r="H194" i="6"/>
  <c r="H195" i="6"/>
  <c r="H196" i="6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4" i="5"/>
  <c r="H8" i="5" s="1"/>
  <c r="H4" i="6"/>
  <c r="H218" i="6" s="1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5" i="14"/>
  <c r="S22" i="1" l="1"/>
  <c r="R22" i="1"/>
  <c r="V22" i="1"/>
  <c r="U22" i="1"/>
  <c r="P22" i="1"/>
  <c r="T22" i="1"/>
  <c r="S54" i="1"/>
  <c r="P54" i="1"/>
  <c r="T54" i="1"/>
  <c r="U54" i="1"/>
  <c r="R54" i="1"/>
  <c r="V54" i="1"/>
  <c r="S86" i="1"/>
  <c r="R86" i="1"/>
  <c r="V86" i="1"/>
  <c r="U86" i="1"/>
  <c r="P86" i="1"/>
  <c r="T86" i="1"/>
  <c r="Q86" i="1"/>
  <c r="S118" i="1"/>
  <c r="P118" i="1"/>
  <c r="T118" i="1"/>
  <c r="U118" i="1"/>
  <c r="R118" i="1"/>
  <c r="V118" i="1"/>
  <c r="Q118" i="1"/>
  <c r="Q158" i="1"/>
  <c r="R158" i="1"/>
  <c r="V158" i="1"/>
  <c r="P158" i="1"/>
  <c r="T158" i="1"/>
  <c r="P198" i="1"/>
  <c r="T198" i="1"/>
  <c r="Q198" i="1"/>
  <c r="U198" i="1"/>
  <c r="S198" i="1"/>
  <c r="R198" i="1"/>
  <c r="H110" i="5"/>
  <c r="U142" i="1"/>
  <c r="P70" i="3"/>
  <c r="Q70" i="3"/>
  <c r="T70" i="3"/>
  <c r="U70" i="3"/>
  <c r="S70" i="3"/>
  <c r="R70" i="3"/>
  <c r="V70" i="3"/>
  <c r="H188" i="5"/>
  <c r="H169" i="5"/>
  <c r="H143" i="5"/>
  <c r="H123" i="5"/>
  <c r="H97" i="5"/>
  <c r="H71" i="5"/>
  <c r="H51" i="5"/>
  <c r="H25" i="5"/>
  <c r="H6" i="5"/>
  <c r="T289" i="7"/>
  <c r="U289" i="7"/>
  <c r="V289" i="7"/>
  <c r="Q289" i="7"/>
  <c r="R289" i="7"/>
  <c r="P289" i="7"/>
  <c r="S289" i="7"/>
  <c r="P264" i="7"/>
  <c r="Q264" i="7"/>
  <c r="R264" i="7"/>
  <c r="U264" i="7"/>
  <c r="T264" i="7"/>
  <c r="S264" i="7"/>
  <c r="V264" i="7"/>
  <c r="T239" i="7"/>
  <c r="U239" i="7"/>
  <c r="V239" i="7"/>
  <c r="Q239" i="7"/>
  <c r="R239" i="7"/>
  <c r="S239" i="7"/>
  <c r="P232" i="7"/>
  <c r="Q232" i="7"/>
  <c r="R232" i="7"/>
  <c r="U232" i="7"/>
  <c r="T232" i="7"/>
  <c r="V232" i="7"/>
  <c r="S232" i="7"/>
  <c r="T207" i="7"/>
  <c r="U207" i="7"/>
  <c r="V207" i="7"/>
  <c r="Q207" i="7"/>
  <c r="R207" i="7"/>
  <c r="S207" i="7"/>
  <c r="M1" i="6"/>
  <c r="U158" i="1"/>
  <c r="S78" i="1"/>
  <c r="R142" i="1"/>
  <c r="Q22" i="1"/>
  <c r="V244" i="1"/>
  <c r="T244" i="1"/>
  <c r="U244" i="1"/>
  <c r="Q244" i="1"/>
  <c r="R244" i="1"/>
  <c r="S244" i="1"/>
  <c r="P244" i="1"/>
  <c r="H183" i="5"/>
  <c r="H160" i="5"/>
  <c r="H137" i="5"/>
  <c r="H114" i="5"/>
  <c r="H91" i="5"/>
  <c r="H68" i="5"/>
  <c r="H42" i="5"/>
  <c r="H23" i="5"/>
  <c r="S6" i="7"/>
  <c r="S1" i="7" s="1"/>
  <c r="Q6" i="7"/>
  <c r="T6" i="7"/>
  <c r="U6" i="7"/>
  <c r="Q14" i="7"/>
  <c r="V14" i="7"/>
  <c r="R14" i="7"/>
  <c r="P14" i="7"/>
  <c r="S14" i="7"/>
  <c r="T14" i="7"/>
  <c r="P22" i="7"/>
  <c r="V22" i="7"/>
  <c r="T22" i="7"/>
  <c r="S22" i="7"/>
  <c r="U22" i="7"/>
  <c r="R22" i="7"/>
  <c r="V30" i="7"/>
  <c r="T30" i="7"/>
  <c r="R30" i="7"/>
  <c r="P30" i="7"/>
  <c r="Q30" i="7"/>
  <c r="U30" i="7"/>
  <c r="S30" i="7"/>
  <c r="T38" i="7"/>
  <c r="R38" i="7"/>
  <c r="P38" i="7"/>
  <c r="Q38" i="7"/>
  <c r="U38" i="7"/>
  <c r="Q46" i="7"/>
  <c r="R46" i="7"/>
  <c r="U46" i="7"/>
  <c r="P46" i="7"/>
  <c r="V46" i="7"/>
  <c r="T46" i="7"/>
  <c r="U54" i="7"/>
  <c r="S54" i="7"/>
  <c r="V54" i="7"/>
  <c r="P54" i="7"/>
  <c r="R54" i="7"/>
  <c r="U62" i="7"/>
  <c r="P62" i="7"/>
  <c r="S62" i="7"/>
  <c r="S70" i="7"/>
  <c r="Q70" i="7"/>
  <c r="R70" i="7"/>
  <c r="T70" i="7"/>
  <c r="P70" i="7"/>
  <c r="Q78" i="7"/>
  <c r="V78" i="7"/>
  <c r="R78" i="7"/>
  <c r="P78" i="7"/>
  <c r="T78" i="7"/>
  <c r="V86" i="7"/>
  <c r="T86" i="7"/>
  <c r="S86" i="7"/>
  <c r="P86" i="7"/>
  <c r="Q86" i="7"/>
  <c r="R86" i="7"/>
  <c r="V94" i="7"/>
  <c r="P94" i="7"/>
  <c r="T94" i="7"/>
  <c r="R94" i="7"/>
  <c r="Q94" i="7"/>
  <c r="S94" i="7"/>
  <c r="U94" i="7"/>
  <c r="T102" i="7"/>
  <c r="R102" i="7"/>
  <c r="U102" i="7"/>
  <c r="P102" i="7"/>
  <c r="Q102" i="7"/>
  <c r="S102" i="7"/>
  <c r="R110" i="7"/>
  <c r="U110" i="7"/>
  <c r="V110" i="7"/>
  <c r="Q110" i="7"/>
  <c r="S110" i="7"/>
  <c r="T110" i="7"/>
  <c r="U118" i="7"/>
  <c r="S118" i="7"/>
  <c r="P118" i="7"/>
  <c r="V118" i="7"/>
  <c r="R118" i="7"/>
  <c r="U126" i="7"/>
  <c r="P126" i="7"/>
  <c r="S126" i="7"/>
  <c r="Q126" i="7"/>
  <c r="S134" i="7"/>
  <c r="Q134" i="7"/>
  <c r="R134" i="7"/>
  <c r="T134" i="7"/>
  <c r="U134" i="7"/>
  <c r="Q142" i="7"/>
  <c r="V142" i="7"/>
  <c r="R142" i="7"/>
  <c r="P142" i="7"/>
  <c r="U142" i="7"/>
  <c r="T142" i="7"/>
  <c r="V150" i="7"/>
  <c r="T150" i="7"/>
  <c r="Q150" i="7"/>
  <c r="S150" i="7"/>
  <c r="R150" i="7"/>
  <c r="V158" i="7"/>
  <c r="P158" i="7"/>
  <c r="T158" i="7"/>
  <c r="R158" i="7"/>
  <c r="Q158" i="7"/>
  <c r="S158" i="7"/>
  <c r="T166" i="7"/>
  <c r="R166" i="7"/>
  <c r="S166" i="7"/>
  <c r="P166" i="7"/>
  <c r="U166" i="7"/>
  <c r="Q166" i="7"/>
  <c r="R174" i="7"/>
  <c r="U174" i="7"/>
  <c r="V174" i="7"/>
  <c r="P174" i="7"/>
  <c r="T174" i="7"/>
  <c r="U182" i="7"/>
  <c r="S182" i="7"/>
  <c r="V182" i="7"/>
  <c r="R182" i="7"/>
  <c r="U190" i="7"/>
  <c r="P190" i="7"/>
  <c r="S190" i="7"/>
  <c r="Q190" i="7"/>
  <c r="S198" i="7"/>
  <c r="Q198" i="7"/>
  <c r="U198" i="7"/>
  <c r="R198" i="7"/>
  <c r="T198" i="7"/>
  <c r="P198" i="7"/>
  <c r="P286" i="7"/>
  <c r="Q286" i="7"/>
  <c r="R286" i="7"/>
  <c r="U286" i="7"/>
  <c r="T286" i="7"/>
  <c r="T273" i="7"/>
  <c r="U273" i="7"/>
  <c r="V273" i="7"/>
  <c r="Q273" i="7"/>
  <c r="R273" i="7"/>
  <c r="P273" i="7"/>
  <c r="S273" i="7"/>
  <c r="T247" i="7"/>
  <c r="U247" i="7"/>
  <c r="V247" i="7"/>
  <c r="Q247" i="7"/>
  <c r="R247" i="7"/>
  <c r="S247" i="7"/>
  <c r="P240" i="7"/>
  <c r="Q240" i="7"/>
  <c r="R240" i="7"/>
  <c r="U240" i="7"/>
  <c r="T240" i="7"/>
  <c r="V240" i="7"/>
  <c r="S240" i="7"/>
  <c r="T215" i="7"/>
  <c r="U215" i="7"/>
  <c r="V215" i="7"/>
  <c r="Q215" i="7"/>
  <c r="R215" i="7"/>
  <c r="S215" i="7"/>
  <c r="P208" i="7"/>
  <c r="Q208" i="7"/>
  <c r="R208" i="7"/>
  <c r="U208" i="7"/>
  <c r="T208" i="7"/>
  <c r="V208" i="7"/>
  <c r="S208" i="7"/>
  <c r="T174" i="1"/>
  <c r="S174" i="1"/>
  <c r="V240" i="5"/>
  <c r="T240" i="5"/>
  <c r="U240" i="5"/>
  <c r="Q240" i="5"/>
  <c r="S240" i="5"/>
  <c r="P240" i="5"/>
  <c r="R240" i="5"/>
  <c r="H234" i="5"/>
  <c r="R249" i="1"/>
  <c r="V249" i="1"/>
  <c r="S249" i="1"/>
  <c r="Q249" i="1"/>
  <c r="T249" i="1"/>
  <c r="P249" i="1"/>
  <c r="U249" i="1"/>
  <c r="R217" i="1"/>
  <c r="V217" i="1"/>
  <c r="S217" i="1"/>
  <c r="P217" i="1"/>
  <c r="Q217" i="1"/>
  <c r="T217" i="1"/>
  <c r="U217" i="1"/>
  <c r="V249" i="2"/>
  <c r="T249" i="2"/>
  <c r="U249" i="2"/>
  <c r="Q249" i="2"/>
  <c r="S249" i="2"/>
  <c r="R249" i="2"/>
  <c r="P249" i="2"/>
  <c r="T291" i="3"/>
  <c r="Q291" i="3"/>
  <c r="R291" i="3"/>
  <c r="S291" i="3"/>
  <c r="V291" i="3"/>
  <c r="U291" i="3"/>
  <c r="P291" i="3"/>
  <c r="P68" i="3"/>
  <c r="Q68" i="3"/>
  <c r="T68" i="3"/>
  <c r="R68" i="3"/>
  <c r="S68" i="3"/>
  <c r="U68" i="3"/>
  <c r="V68" i="3"/>
  <c r="P62" i="3"/>
  <c r="Q62" i="3"/>
  <c r="T62" i="3"/>
  <c r="S62" i="3"/>
  <c r="U62" i="3"/>
  <c r="V62" i="3"/>
  <c r="R62" i="3"/>
  <c r="Q30" i="1"/>
  <c r="R30" i="1"/>
  <c r="V30" i="1"/>
  <c r="P30" i="1"/>
  <c r="T30" i="1"/>
  <c r="P62" i="1"/>
  <c r="T62" i="1"/>
  <c r="R62" i="1"/>
  <c r="V62" i="1"/>
  <c r="Q62" i="1"/>
  <c r="S62" i="1"/>
  <c r="Q94" i="1"/>
  <c r="R94" i="1"/>
  <c r="V94" i="1"/>
  <c r="P94" i="1"/>
  <c r="T94" i="1"/>
  <c r="U94" i="1"/>
  <c r="S94" i="1"/>
  <c r="P126" i="1"/>
  <c r="T126" i="1"/>
  <c r="R126" i="1"/>
  <c r="V126" i="1"/>
  <c r="U126" i="1"/>
  <c r="S126" i="1"/>
  <c r="S150" i="1"/>
  <c r="R150" i="1"/>
  <c r="V150" i="1"/>
  <c r="U150" i="1"/>
  <c r="P150" i="1"/>
  <c r="T150" i="1"/>
  <c r="Q150" i="1"/>
  <c r="S182" i="1"/>
  <c r="P182" i="1"/>
  <c r="T182" i="1"/>
  <c r="U182" i="1"/>
  <c r="R182" i="1"/>
  <c r="V182" i="1"/>
  <c r="Q182" i="1"/>
  <c r="H182" i="5"/>
  <c r="H87" i="5"/>
  <c r="H18" i="5"/>
  <c r="P278" i="7"/>
  <c r="Q278" i="7"/>
  <c r="R278" i="7"/>
  <c r="U278" i="7"/>
  <c r="T278" i="7"/>
  <c r="T219" i="7"/>
  <c r="U219" i="7"/>
  <c r="V219" i="7"/>
  <c r="Q219" i="7"/>
  <c r="R219" i="7"/>
  <c r="S219" i="7"/>
  <c r="P212" i="7"/>
  <c r="Q212" i="7"/>
  <c r="R212" i="7"/>
  <c r="U212" i="7"/>
  <c r="T212" i="7"/>
  <c r="V212" i="7"/>
  <c r="S212" i="7"/>
  <c r="U30" i="1"/>
  <c r="H199" i="5"/>
  <c r="H172" i="5"/>
  <c r="H153" i="5"/>
  <c r="H127" i="5"/>
  <c r="H107" i="5"/>
  <c r="H81" i="5"/>
  <c r="H55" i="5"/>
  <c r="H35" i="5"/>
  <c r="H9" i="5"/>
  <c r="P288" i="7"/>
  <c r="Q288" i="7"/>
  <c r="R288" i="7"/>
  <c r="U288" i="7"/>
  <c r="T288" i="7"/>
  <c r="S288" i="7"/>
  <c r="V288" i="7"/>
  <c r="V278" i="7"/>
  <c r="T259" i="7"/>
  <c r="U259" i="7"/>
  <c r="V259" i="7"/>
  <c r="Q259" i="7"/>
  <c r="R259" i="7"/>
  <c r="S259" i="7"/>
  <c r="P252" i="7"/>
  <c r="Q252" i="7"/>
  <c r="R252" i="7"/>
  <c r="U252" i="7"/>
  <c r="T252" i="7"/>
  <c r="V252" i="7"/>
  <c r="S252" i="7"/>
  <c r="T227" i="7"/>
  <c r="U227" i="7"/>
  <c r="V227" i="7"/>
  <c r="Q227" i="7"/>
  <c r="R227" i="7"/>
  <c r="S227" i="7"/>
  <c r="P220" i="7"/>
  <c r="Q220" i="7"/>
  <c r="R220" i="7"/>
  <c r="U220" i="7"/>
  <c r="T220" i="7"/>
  <c r="V220" i="7"/>
  <c r="S220" i="7"/>
  <c r="V198" i="1"/>
  <c r="T46" i="1"/>
  <c r="S158" i="1"/>
  <c r="H249" i="5"/>
  <c r="R245" i="5"/>
  <c r="V245" i="5"/>
  <c r="S245" i="5"/>
  <c r="P245" i="5"/>
  <c r="Q245" i="5"/>
  <c r="T245" i="5"/>
  <c r="U245" i="5"/>
  <c r="H241" i="5"/>
  <c r="R257" i="1"/>
  <c r="V257" i="1"/>
  <c r="S257" i="1"/>
  <c r="P257" i="1"/>
  <c r="Q257" i="1"/>
  <c r="U257" i="1"/>
  <c r="T257" i="1"/>
  <c r="R238" i="2"/>
  <c r="T238" i="2"/>
  <c r="Q238" i="2"/>
  <c r="S238" i="2"/>
  <c r="U238" i="2"/>
  <c r="V238" i="2"/>
  <c r="P238" i="2"/>
  <c r="P100" i="2"/>
  <c r="Q100" i="2"/>
  <c r="R100" i="2"/>
  <c r="S100" i="2"/>
  <c r="V100" i="2"/>
  <c r="U100" i="2"/>
  <c r="T100" i="2"/>
  <c r="T81" i="2"/>
  <c r="P81" i="2"/>
  <c r="Q81" i="2"/>
  <c r="R81" i="2"/>
  <c r="V81" i="2"/>
  <c r="S81" i="2"/>
  <c r="U81" i="2"/>
  <c r="P202" i="3"/>
  <c r="Q202" i="3"/>
  <c r="R202" i="3"/>
  <c r="U202" i="3"/>
  <c r="T202" i="3"/>
  <c r="S202" i="3"/>
  <c r="V202" i="3"/>
  <c r="T281" i="7"/>
  <c r="U281" i="7"/>
  <c r="V281" i="7"/>
  <c r="Q281" i="7"/>
  <c r="R281" i="7"/>
  <c r="P281" i="7"/>
  <c r="S281" i="7"/>
  <c r="T243" i="7"/>
  <c r="U243" i="7"/>
  <c r="V243" i="7"/>
  <c r="Q243" i="7"/>
  <c r="R243" i="7"/>
  <c r="S243" i="7"/>
  <c r="T211" i="7"/>
  <c r="U211" i="7"/>
  <c r="V211" i="7"/>
  <c r="Q211" i="7"/>
  <c r="R211" i="7"/>
  <c r="S211" i="7"/>
  <c r="P204" i="7"/>
  <c r="Q204" i="7"/>
  <c r="R204" i="7"/>
  <c r="U204" i="7"/>
  <c r="T204" i="7"/>
  <c r="V204" i="7"/>
  <c r="S204" i="7"/>
  <c r="P6" i="1"/>
  <c r="P1" i="1" s="1"/>
  <c r="T6" i="1"/>
  <c r="Q6" i="1"/>
  <c r="U6" i="1"/>
  <c r="S6" i="1"/>
  <c r="R6" i="1"/>
  <c r="R1" i="1" s="1"/>
  <c r="R38" i="1"/>
  <c r="V38" i="1"/>
  <c r="U38" i="1"/>
  <c r="Q38" i="1"/>
  <c r="S38" i="1"/>
  <c r="T38" i="1"/>
  <c r="P38" i="1"/>
  <c r="P70" i="1"/>
  <c r="T70" i="1"/>
  <c r="Q70" i="1"/>
  <c r="U70" i="1"/>
  <c r="S70" i="1"/>
  <c r="V70" i="1"/>
  <c r="R70" i="1"/>
  <c r="R102" i="1"/>
  <c r="V102" i="1"/>
  <c r="U102" i="1"/>
  <c r="Q102" i="1"/>
  <c r="S102" i="1"/>
  <c r="P102" i="1"/>
  <c r="P134" i="1"/>
  <c r="T134" i="1"/>
  <c r="Q134" i="1"/>
  <c r="U134" i="1"/>
  <c r="S134" i="1"/>
  <c r="R134" i="1"/>
  <c r="R166" i="1"/>
  <c r="V166" i="1"/>
  <c r="U166" i="1"/>
  <c r="Q166" i="1"/>
  <c r="S166" i="1"/>
  <c r="T166" i="1"/>
  <c r="P166" i="1"/>
  <c r="P190" i="1"/>
  <c r="T190" i="1"/>
  <c r="R190" i="1"/>
  <c r="V190" i="1"/>
  <c r="S190" i="1"/>
  <c r="Q190" i="1"/>
  <c r="H1" i="7"/>
  <c r="H155" i="5"/>
  <c r="H64" i="5"/>
  <c r="H204" i="5"/>
  <c r="P114" i="3"/>
  <c r="T114" i="3"/>
  <c r="Q114" i="3"/>
  <c r="R114" i="3"/>
  <c r="S114" i="3"/>
  <c r="U114" i="3"/>
  <c r="V114" i="3"/>
  <c r="H4" i="1"/>
  <c r="H200" i="5"/>
  <c r="H154" i="5"/>
  <c r="H108" i="5"/>
  <c r="H63" i="5"/>
  <c r="H14" i="5"/>
  <c r="P296" i="7"/>
  <c r="Q296" i="7"/>
  <c r="R296" i="7"/>
  <c r="U296" i="7"/>
  <c r="T296" i="7"/>
  <c r="S296" i="7"/>
  <c r="V296" i="7"/>
  <c r="P270" i="7"/>
  <c r="Q270" i="7"/>
  <c r="R270" i="7"/>
  <c r="U270" i="7"/>
  <c r="T270" i="7"/>
  <c r="T223" i="7"/>
  <c r="U223" i="7"/>
  <c r="V223" i="7"/>
  <c r="Q223" i="7"/>
  <c r="R223" i="7"/>
  <c r="S223" i="7"/>
  <c r="P216" i="7"/>
  <c r="Q216" i="7"/>
  <c r="R216" i="7"/>
  <c r="U216" i="7"/>
  <c r="T216" i="7"/>
  <c r="V216" i="7"/>
  <c r="S216" i="7"/>
  <c r="P211" i="7"/>
  <c r="H286" i="5"/>
  <c r="V208" i="5"/>
  <c r="T208" i="5"/>
  <c r="U208" i="5"/>
  <c r="Q208" i="5"/>
  <c r="R208" i="5"/>
  <c r="S208" i="5"/>
  <c r="P208" i="5"/>
  <c r="V204" i="5"/>
  <c r="P204" i="5"/>
  <c r="Q204" i="5"/>
  <c r="R204" i="5"/>
  <c r="U204" i="5"/>
  <c r="S204" i="5"/>
  <c r="T204" i="5"/>
  <c r="P66" i="2"/>
  <c r="V66" i="2"/>
  <c r="S66" i="2"/>
  <c r="T66" i="2"/>
  <c r="Q66" i="2"/>
  <c r="R66" i="2"/>
  <c r="U66" i="2"/>
  <c r="H198" i="5"/>
  <c r="H171" i="5"/>
  <c r="H152" i="5"/>
  <c r="H126" i="5"/>
  <c r="H99" i="5"/>
  <c r="H80" i="5"/>
  <c r="H54" i="5"/>
  <c r="H34" i="5"/>
  <c r="P280" i="7"/>
  <c r="Q280" i="7"/>
  <c r="R280" i="7"/>
  <c r="U280" i="7"/>
  <c r="T280" i="7"/>
  <c r="S280" i="7"/>
  <c r="V280" i="7"/>
  <c r="S278" i="7"/>
  <c r="V270" i="7"/>
  <c r="T263" i="7"/>
  <c r="U263" i="7"/>
  <c r="V263" i="7"/>
  <c r="Q263" i="7"/>
  <c r="R263" i="7"/>
  <c r="S263" i="7"/>
  <c r="P256" i="7"/>
  <c r="Q256" i="7"/>
  <c r="R256" i="7"/>
  <c r="U256" i="7"/>
  <c r="T256" i="7"/>
  <c r="V256" i="7"/>
  <c r="S256" i="7"/>
  <c r="T231" i="7"/>
  <c r="U231" i="7"/>
  <c r="V231" i="7"/>
  <c r="Q231" i="7"/>
  <c r="R231" i="7"/>
  <c r="S231" i="7"/>
  <c r="P224" i="7"/>
  <c r="Q224" i="7"/>
  <c r="R224" i="7"/>
  <c r="U224" i="7"/>
  <c r="T224" i="7"/>
  <c r="V224" i="7"/>
  <c r="S224" i="7"/>
  <c r="P219" i="7"/>
  <c r="M1" i="1"/>
  <c r="I1" i="13"/>
  <c r="V174" i="1"/>
  <c r="U62" i="1"/>
  <c r="U14" i="1"/>
  <c r="V201" i="2"/>
  <c r="P201" i="2"/>
  <c r="Q201" i="2"/>
  <c r="R201" i="2"/>
  <c r="S201" i="2"/>
  <c r="U201" i="2"/>
  <c r="T201" i="2"/>
  <c r="P190" i="3"/>
  <c r="V190" i="3"/>
  <c r="S190" i="3"/>
  <c r="R190" i="3"/>
  <c r="Q190" i="3"/>
  <c r="T190" i="3"/>
  <c r="U190" i="3"/>
  <c r="P294" i="7"/>
  <c r="Q294" i="7"/>
  <c r="R294" i="7"/>
  <c r="U294" i="7"/>
  <c r="T294" i="7"/>
  <c r="P236" i="7"/>
  <c r="Q236" i="7"/>
  <c r="R236" i="7"/>
  <c r="U236" i="7"/>
  <c r="T236" i="7"/>
  <c r="V236" i="7"/>
  <c r="S236" i="7"/>
  <c r="Q14" i="1"/>
  <c r="S14" i="1"/>
  <c r="V14" i="1"/>
  <c r="P14" i="1"/>
  <c r="T14" i="1"/>
  <c r="Q46" i="1"/>
  <c r="V46" i="1"/>
  <c r="R46" i="1"/>
  <c r="U46" i="1"/>
  <c r="S46" i="1"/>
  <c r="Q78" i="1"/>
  <c r="R78" i="1"/>
  <c r="P78" i="1"/>
  <c r="U78" i="1"/>
  <c r="V78" i="1"/>
  <c r="Q110" i="1"/>
  <c r="P110" i="1"/>
  <c r="S110" i="1"/>
  <c r="T110" i="1"/>
  <c r="R110" i="1"/>
  <c r="U110" i="1"/>
  <c r="V110" i="1"/>
  <c r="Q142" i="1"/>
  <c r="S142" i="1"/>
  <c r="P142" i="1"/>
  <c r="T142" i="1"/>
  <c r="Q174" i="1"/>
  <c r="R174" i="1"/>
  <c r="U174" i="1"/>
  <c r="Q11" i="8"/>
  <c r="S11" i="8"/>
  <c r="U11" i="8"/>
  <c r="T11" i="8"/>
  <c r="V11" i="8"/>
  <c r="P11" i="8"/>
  <c r="H208" i="5"/>
  <c r="H216" i="5"/>
  <c r="H224" i="5"/>
  <c r="H232" i="5"/>
  <c r="H240" i="5"/>
  <c r="H248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3" i="5"/>
  <c r="H211" i="5"/>
  <c r="H219" i="5"/>
  <c r="H227" i="5"/>
  <c r="H235" i="5"/>
  <c r="H243" i="5"/>
  <c r="H206" i="5"/>
  <c r="H214" i="5"/>
  <c r="H222" i="5"/>
  <c r="H230" i="5"/>
  <c r="H238" i="5"/>
  <c r="H246" i="5"/>
  <c r="H251" i="5"/>
  <c r="H253" i="5"/>
  <c r="H255" i="5"/>
  <c r="H257" i="5"/>
  <c r="H259" i="5"/>
  <c r="H261" i="5"/>
  <c r="H263" i="5"/>
  <c r="H265" i="5"/>
  <c r="H267" i="5"/>
  <c r="H269" i="5"/>
  <c r="H271" i="5"/>
  <c r="H273" i="5"/>
  <c r="H275" i="5"/>
  <c r="H277" i="5"/>
  <c r="H279" i="5"/>
  <c r="H281" i="5"/>
  <c r="H283" i="5"/>
  <c r="H285" i="5"/>
  <c r="H287" i="5"/>
  <c r="H289" i="5"/>
  <c r="H291" i="5"/>
  <c r="H293" i="5"/>
  <c r="H295" i="5"/>
  <c r="H297" i="5"/>
  <c r="H299" i="5"/>
  <c r="H207" i="5"/>
  <c r="H215" i="5"/>
  <c r="H223" i="5"/>
  <c r="H231" i="5"/>
  <c r="H239" i="5"/>
  <c r="H247" i="5"/>
  <c r="H213" i="5"/>
  <c r="H217" i="5"/>
  <c r="H236" i="5"/>
  <c r="H242" i="5"/>
  <c r="H264" i="5"/>
  <c r="H280" i="5"/>
  <c r="H296" i="5"/>
  <c r="H10" i="5"/>
  <c r="H19" i="5"/>
  <c r="H28" i="5"/>
  <c r="H38" i="5"/>
  <c r="H47" i="5"/>
  <c r="H56" i="5"/>
  <c r="H65" i="5"/>
  <c r="H74" i="5"/>
  <c r="H83" i="5"/>
  <c r="H92" i="5"/>
  <c r="H102" i="5"/>
  <c r="H111" i="5"/>
  <c r="H120" i="5"/>
  <c r="H129" i="5"/>
  <c r="H138" i="5"/>
  <c r="H147" i="5"/>
  <c r="H156" i="5"/>
  <c r="H166" i="5"/>
  <c r="H175" i="5"/>
  <c r="H184" i="5"/>
  <c r="H193" i="5"/>
  <c r="H212" i="5"/>
  <c r="H218" i="5"/>
  <c r="H258" i="5"/>
  <c r="H274" i="5"/>
  <c r="H290" i="5"/>
  <c r="H11" i="5"/>
  <c r="H20" i="5"/>
  <c r="H30" i="5"/>
  <c r="H39" i="5"/>
  <c r="H48" i="5"/>
  <c r="H57" i="5"/>
  <c r="H66" i="5"/>
  <c r="H75" i="5"/>
  <c r="H84" i="5"/>
  <c r="H94" i="5"/>
  <c r="H103" i="5"/>
  <c r="H112" i="5"/>
  <c r="H121" i="5"/>
  <c r="H130" i="5"/>
  <c r="H139" i="5"/>
  <c r="H148" i="5"/>
  <c r="H158" i="5"/>
  <c r="H167" i="5"/>
  <c r="H176" i="5"/>
  <c r="H185" i="5"/>
  <c r="H194" i="5"/>
  <c r="H229" i="5"/>
  <c r="H233" i="5"/>
  <c r="H252" i="5"/>
  <c r="H268" i="5"/>
  <c r="H284" i="5"/>
  <c r="H300" i="5"/>
  <c r="H12" i="5"/>
  <c r="H22" i="5"/>
  <c r="H31" i="5"/>
  <c r="H40" i="5"/>
  <c r="H49" i="5"/>
  <c r="H58" i="5"/>
  <c r="H67" i="5"/>
  <c r="H76" i="5"/>
  <c r="H86" i="5"/>
  <c r="H95" i="5"/>
  <c r="H104" i="5"/>
  <c r="H113" i="5"/>
  <c r="H122" i="5"/>
  <c r="H131" i="5"/>
  <c r="H140" i="5"/>
  <c r="H150" i="5"/>
  <c r="H159" i="5"/>
  <c r="H168" i="5"/>
  <c r="H177" i="5"/>
  <c r="H186" i="5"/>
  <c r="H195" i="5"/>
  <c r="H221" i="5"/>
  <c r="H225" i="5"/>
  <c r="H244" i="5"/>
  <c r="H250" i="5"/>
  <c r="H266" i="5"/>
  <c r="H282" i="5"/>
  <c r="H298" i="5"/>
  <c r="H201" i="5"/>
  <c r="H220" i="5"/>
  <c r="H226" i="5"/>
  <c r="H260" i="5"/>
  <c r="H276" i="5"/>
  <c r="H292" i="5"/>
  <c r="H270" i="5"/>
  <c r="H288" i="5"/>
  <c r="H15" i="5"/>
  <c r="H27" i="5"/>
  <c r="H43" i="5"/>
  <c r="H59" i="5"/>
  <c r="H72" i="5"/>
  <c r="H88" i="5"/>
  <c r="H100" i="5"/>
  <c r="H116" i="5"/>
  <c r="H132" i="5"/>
  <c r="H145" i="5"/>
  <c r="H161" i="5"/>
  <c r="H174" i="5"/>
  <c r="H190" i="5"/>
  <c r="H205" i="5"/>
  <c r="H16" i="5"/>
  <c r="H32" i="5"/>
  <c r="H44" i="5"/>
  <c r="H60" i="5"/>
  <c r="H73" i="5"/>
  <c r="H89" i="5"/>
  <c r="H105" i="5"/>
  <c r="H118" i="5"/>
  <c r="H134" i="5"/>
  <c r="H146" i="5"/>
  <c r="H162" i="5"/>
  <c r="H178" i="5"/>
  <c r="H191" i="5"/>
  <c r="H209" i="5"/>
  <c r="H228" i="5"/>
  <c r="H256" i="5"/>
  <c r="H278" i="5"/>
  <c r="H17" i="5"/>
  <c r="H33" i="5"/>
  <c r="H46" i="5"/>
  <c r="H62" i="5"/>
  <c r="H78" i="5"/>
  <c r="H90" i="5"/>
  <c r="H106" i="5"/>
  <c r="H119" i="5"/>
  <c r="H135" i="5"/>
  <c r="H151" i="5"/>
  <c r="H163" i="5"/>
  <c r="H179" i="5"/>
  <c r="H192" i="5"/>
  <c r="H237" i="5"/>
  <c r="H254" i="5"/>
  <c r="H272" i="5"/>
  <c r="H294" i="5"/>
  <c r="H202" i="5"/>
  <c r="H262" i="5"/>
  <c r="H136" i="5"/>
  <c r="H41" i="5"/>
  <c r="T265" i="7"/>
  <c r="U265" i="7"/>
  <c r="V265" i="7"/>
  <c r="Q265" i="7"/>
  <c r="R265" i="7"/>
  <c r="P265" i="7"/>
  <c r="S265" i="7"/>
  <c r="T251" i="7"/>
  <c r="U251" i="7"/>
  <c r="V251" i="7"/>
  <c r="Q251" i="7"/>
  <c r="R251" i="7"/>
  <c r="S251" i="7"/>
  <c r="P244" i="7"/>
  <c r="Q244" i="7"/>
  <c r="R244" i="7"/>
  <c r="U244" i="7"/>
  <c r="T244" i="7"/>
  <c r="V244" i="7"/>
  <c r="S244" i="7"/>
  <c r="V6" i="1"/>
  <c r="V1" i="1" s="1"/>
  <c r="T12" i="12"/>
  <c r="S12" i="12"/>
  <c r="R12" i="12"/>
  <c r="U12" i="12"/>
  <c r="P12" i="12"/>
  <c r="Q12" i="12"/>
  <c r="V12" i="12"/>
  <c r="H180" i="5"/>
  <c r="H128" i="5"/>
  <c r="H82" i="5"/>
  <c r="H36" i="5"/>
  <c r="S294" i="7"/>
  <c r="T255" i="7"/>
  <c r="U255" i="7"/>
  <c r="V255" i="7"/>
  <c r="Q255" i="7"/>
  <c r="R255" i="7"/>
  <c r="S255" i="7"/>
  <c r="P248" i="7"/>
  <c r="Q248" i="7"/>
  <c r="R248" i="7"/>
  <c r="U248" i="7"/>
  <c r="T248" i="7"/>
  <c r="V248" i="7"/>
  <c r="S248" i="7"/>
  <c r="P243" i="7"/>
  <c r="H245" i="5"/>
  <c r="R286" i="2"/>
  <c r="V286" i="2"/>
  <c r="S286" i="2"/>
  <c r="Q286" i="2"/>
  <c r="T286" i="2"/>
  <c r="U286" i="2"/>
  <c r="P286" i="2"/>
  <c r="H196" i="5"/>
  <c r="H170" i="5"/>
  <c r="H144" i="5"/>
  <c r="H124" i="5"/>
  <c r="H98" i="5"/>
  <c r="H79" i="5"/>
  <c r="H52" i="5"/>
  <c r="H26" i="5"/>
  <c r="H7" i="5"/>
  <c r="Q11" i="7"/>
  <c r="Q1" i="7" s="1"/>
  <c r="S11" i="7"/>
  <c r="U11" i="7"/>
  <c r="T11" i="7"/>
  <c r="P11" i="7"/>
  <c r="R11" i="7"/>
  <c r="V11" i="7"/>
  <c r="Q19" i="7"/>
  <c r="S19" i="7"/>
  <c r="U19" i="7"/>
  <c r="R19" i="7"/>
  <c r="P19" i="7"/>
  <c r="Q27" i="7"/>
  <c r="S27" i="7"/>
  <c r="U27" i="7"/>
  <c r="T27" i="7"/>
  <c r="P27" i="7"/>
  <c r="R27" i="7"/>
  <c r="V27" i="7"/>
  <c r="Q35" i="7"/>
  <c r="S35" i="7"/>
  <c r="U35" i="7"/>
  <c r="P35" i="7"/>
  <c r="V35" i="7"/>
  <c r="Q43" i="7"/>
  <c r="S43" i="7"/>
  <c r="U43" i="7"/>
  <c r="P43" i="7"/>
  <c r="V43" i="7"/>
  <c r="Q51" i="7"/>
  <c r="S51" i="7"/>
  <c r="U51" i="7"/>
  <c r="P51" i="7"/>
  <c r="V51" i="7"/>
  <c r="R51" i="7"/>
  <c r="Q59" i="7"/>
  <c r="S59" i="7"/>
  <c r="U59" i="7"/>
  <c r="V59" i="7"/>
  <c r="T59" i="7"/>
  <c r="P59" i="7"/>
  <c r="R59" i="7"/>
  <c r="Q67" i="7"/>
  <c r="S67" i="7"/>
  <c r="U67" i="7"/>
  <c r="V67" i="7"/>
  <c r="T67" i="7"/>
  <c r="R67" i="7"/>
  <c r="P67" i="7"/>
  <c r="Q75" i="7"/>
  <c r="S75" i="7"/>
  <c r="U75" i="7"/>
  <c r="T75" i="7"/>
  <c r="R75" i="7"/>
  <c r="V75" i="7"/>
  <c r="Q83" i="7"/>
  <c r="S83" i="7"/>
  <c r="U83" i="7"/>
  <c r="R83" i="7"/>
  <c r="P83" i="7"/>
  <c r="Q91" i="7"/>
  <c r="S91" i="7"/>
  <c r="U91" i="7"/>
  <c r="T91" i="7"/>
  <c r="R91" i="7"/>
  <c r="V91" i="7"/>
  <c r="Q99" i="7"/>
  <c r="S99" i="7"/>
  <c r="U99" i="7"/>
  <c r="V99" i="7"/>
  <c r="Q107" i="7"/>
  <c r="S107" i="7"/>
  <c r="U107" i="7"/>
  <c r="P107" i="7"/>
  <c r="V107" i="7"/>
  <c r="Q115" i="7"/>
  <c r="S115" i="7"/>
  <c r="U115" i="7"/>
  <c r="P115" i="7"/>
  <c r="V115" i="7"/>
  <c r="R115" i="7"/>
  <c r="Q123" i="7"/>
  <c r="S123" i="7"/>
  <c r="U123" i="7"/>
  <c r="V123" i="7"/>
  <c r="T123" i="7"/>
  <c r="R123" i="7"/>
  <c r="Q131" i="7"/>
  <c r="S131" i="7"/>
  <c r="U131" i="7"/>
  <c r="V131" i="7"/>
  <c r="T131" i="7"/>
  <c r="R131" i="7"/>
  <c r="P131" i="7"/>
  <c r="Q139" i="7"/>
  <c r="S139" i="7"/>
  <c r="U139" i="7"/>
  <c r="T139" i="7"/>
  <c r="R139" i="7"/>
  <c r="P139" i="7"/>
  <c r="V139" i="7"/>
  <c r="Q147" i="7"/>
  <c r="S147" i="7"/>
  <c r="U147" i="7"/>
  <c r="R147" i="7"/>
  <c r="P147" i="7"/>
  <c r="Q155" i="7"/>
  <c r="S155" i="7"/>
  <c r="U155" i="7"/>
  <c r="T155" i="7"/>
  <c r="R155" i="7"/>
  <c r="P155" i="7"/>
  <c r="P1" i="7" s="1"/>
  <c r="V155" i="7"/>
  <c r="Q163" i="7"/>
  <c r="S163" i="7"/>
  <c r="U163" i="7"/>
  <c r="V163" i="7"/>
  <c r="P163" i="7"/>
  <c r="Q171" i="7"/>
  <c r="S171" i="7"/>
  <c r="U171" i="7"/>
  <c r="P171" i="7"/>
  <c r="V171" i="7"/>
  <c r="Q179" i="7"/>
  <c r="S179" i="7"/>
  <c r="U179" i="7"/>
  <c r="P179" i="7"/>
  <c r="V179" i="7"/>
  <c r="R179" i="7"/>
  <c r="Q187" i="7"/>
  <c r="S187" i="7"/>
  <c r="U187" i="7"/>
  <c r="V187" i="7"/>
  <c r="T187" i="7"/>
  <c r="P187" i="7"/>
  <c r="R187" i="7"/>
  <c r="Q195" i="7"/>
  <c r="S195" i="7"/>
  <c r="U195" i="7"/>
  <c r="V195" i="7"/>
  <c r="T195" i="7"/>
  <c r="R195" i="7"/>
  <c r="P195" i="7"/>
  <c r="M1" i="7"/>
  <c r="T297" i="7"/>
  <c r="U297" i="7"/>
  <c r="V297" i="7"/>
  <c r="Q297" i="7"/>
  <c r="R297" i="7"/>
  <c r="P297" i="7"/>
  <c r="S297" i="7"/>
  <c r="P272" i="7"/>
  <c r="Q272" i="7"/>
  <c r="R272" i="7"/>
  <c r="U272" i="7"/>
  <c r="T272" i="7"/>
  <c r="S272" i="7"/>
  <c r="V272" i="7"/>
  <c r="S270" i="7"/>
  <c r="P260" i="7"/>
  <c r="Q260" i="7"/>
  <c r="R260" i="7"/>
  <c r="U260" i="7"/>
  <c r="T260" i="7"/>
  <c r="V260" i="7"/>
  <c r="S260" i="7"/>
  <c r="P255" i="7"/>
  <c r="T235" i="7"/>
  <c r="U235" i="7"/>
  <c r="V235" i="7"/>
  <c r="Q235" i="7"/>
  <c r="R235" i="7"/>
  <c r="S235" i="7"/>
  <c r="P228" i="7"/>
  <c r="Q228" i="7"/>
  <c r="R228" i="7"/>
  <c r="U228" i="7"/>
  <c r="T228" i="7"/>
  <c r="V228" i="7"/>
  <c r="S228" i="7"/>
  <c r="P223" i="7"/>
  <c r="T203" i="7"/>
  <c r="U203" i="7"/>
  <c r="V203" i="7"/>
  <c r="Q203" i="7"/>
  <c r="R203" i="7"/>
  <c r="S203" i="7"/>
  <c r="I1" i="2"/>
  <c r="S30" i="1"/>
  <c r="Q54" i="1"/>
  <c r="R5" i="2"/>
  <c r="T5" i="2"/>
  <c r="S5" i="2"/>
  <c r="P5" i="2"/>
  <c r="U5" i="2"/>
  <c r="R13" i="2"/>
  <c r="T13" i="2"/>
  <c r="S13" i="2"/>
  <c r="P13" i="2"/>
  <c r="Q13" i="2"/>
  <c r="U13" i="2"/>
  <c r="V13" i="2"/>
  <c r="R221" i="5"/>
  <c r="V221" i="5"/>
  <c r="S221" i="5"/>
  <c r="P221" i="5"/>
  <c r="Q221" i="5"/>
  <c r="U221" i="5"/>
  <c r="T221" i="5"/>
  <c r="H210" i="5"/>
  <c r="R281" i="1"/>
  <c r="V281" i="1"/>
  <c r="S281" i="1"/>
  <c r="P281" i="1"/>
  <c r="Q281" i="1"/>
  <c r="T281" i="1"/>
  <c r="U281" i="1"/>
  <c r="V212" i="1"/>
  <c r="T212" i="1"/>
  <c r="U212" i="1"/>
  <c r="Q212" i="1"/>
  <c r="S212" i="1"/>
  <c r="P212" i="1"/>
  <c r="R212" i="1"/>
  <c r="R126" i="2"/>
  <c r="T126" i="2"/>
  <c r="Q126" i="2"/>
  <c r="P126" i="2"/>
  <c r="V126" i="2"/>
  <c r="S126" i="2"/>
  <c r="U126" i="2"/>
  <c r="T286" i="12"/>
  <c r="P286" i="12"/>
  <c r="Q286" i="12"/>
  <c r="R286" i="12"/>
  <c r="V286" i="12"/>
  <c r="U286" i="12"/>
  <c r="S286" i="12"/>
  <c r="T293" i="7"/>
  <c r="U293" i="7"/>
  <c r="V293" i="7"/>
  <c r="Q293" i="7"/>
  <c r="R293" i="7"/>
  <c r="T285" i="7"/>
  <c r="U285" i="7"/>
  <c r="V285" i="7"/>
  <c r="Q285" i="7"/>
  <c r="R285" i="7"/>
  <c r="T277" i="7"/>
  <c r="U277" i="7"/>
  <c r="V277" i="7"/>
  <c r="Q277" i="7"/>
  <c r="R277" i="7"/>
  <c r="T269" i="7"/>
  <c r="U269" i="7"/>
  <c r="V269" i="7"/>
  <c r="Q269" i="7"/>
  <c r="R269" i="7"/>
  <c r="X1" i="13"/>
  <c r="X1" i="12"/>
  <c r="X1" i="11" s="1"/>
  <c r="X1" i="10" s="1"/>
  <c r="X1" i="9" s="1"/>
  <c r="X1" i="8" s="1"/>
  <c r="Q11" i="1"/>
  <c r="S11" i="1"/>
  <c r="U11" i="1"/>
  <c r="R11" i="1"/>
  <c r="V11" i="1"/>
  <c r="Q19" i="1"/>
  <c r="S19" i="1"/>
  <c r="U19" i="1"/>
  <c r="Q27" i="1"/>
  <c r="S27" i="1"/>
  <c r="U27" i="1"/>
  <c r="P27" i="1"/>
  <c r="T27" i="1"/>
  <c r="R27" i="1"/>
  <c r="V27" i="1"/>
  <c r="Q35" i="1"/>
  <c r="S35" i="1"/>
  <c r="U35" i="1"/>
  <c r="P35" i="1"/>
  <c r="T35" i="1"/>
  <c r="R35" i="1"/>
  <c r="V35" i="1"/>
  <c r="Q43" i="1"/>
  <c r="S43" i="1"/>
  <c r="U43" i="1"/>
  <c r="P43" i="1"/>
  <c r="T43" i="1"/>
  <c r="Q51" i="1"/>
  <c r="S51" i="1"/>
  <c r="U51" i="1"/>
  <c r="Q59" i="1"/>
  <c r="S59" i="1"/>
  <c r="U59" i="1"/>
  <c r="R59" i="1"/>
  <c r="V59" i="1"/>
  <c r="P59" i="1"/>
  <c r="T59" i="1"/>
  <c r="Q67" i="1"/>
  <c r="S67" i="1"/>
  <c r="U67" i="1"/>
  <c r="R67" i="1"/>
  <c r="V67" i="1"/>
  <c r="P67" i="1"/>
  <c r="T67" i="1"/>
  <c r="Q75" i="1"/>
  <c r="S75" i="1"/>
  <c r="U75" i="1"/>
  <c r="R75" i="1"/>
  <c r="V75" i="1"/>
  <c r="Q83" i="1"/>
  <c r="S83" i="1"/>
  <c r="U83" i="1"/>
  <c r="Q91" i="1"/>
  <c r="S91" i="1"/>
  <c r="U91" i="1"/>
  <c r="P91" i="1"/>
  <c r="T91" i="1"/>
  <c r="R91" i="1"/>
  <c r="V91" i="1"/>
  <c r="Q99" i="1"/>
  <c r="S99" i="1"/>
  <c r="U99" i="1"/>
  <c r="P99" i="1"/>
  <c r="T99" i="1"/>
  <c r="R99" i="1"/>
  <c r="V99" i="1"/>
  <c r="Q107" i="1"/>
  <c r="S107" i="1"/>
  <c r="U107" i="1"/>
  <c r="P107" i="1"/>
  <c r="T107" i="1"/>
  <c r="Q115" i="1"/>
  <c r="S115" i="1"/>
  <c r="U115" i="1"/>
  <c r="Q123" i="1"/>
  <c r="S123" i="1"/>
  <c r="U123" i="1"/>
  <c r="R123" i="1"/>
  <c r="V123" i="1"/>
  <c r="P123" i="1"/>
  <c r="T123" i="1"/>
  <c r="Q131" i="1"/>
  <c r="S131" i="1"/>
  <c r="U131" i="1"/>
  <c r="R131" i="1"/>
  <c r="V131" i="1"/>
  <c r="P131" i="1"/>
  <c r="T131" i="1"/>
  <c r="Q139" i="1"/>
  <c r="S139" i="1"/>
  <c r="U139" i="1"/>
  <c r="R139" i="1"/>
  <c r="V139" i="1"/>
  <c r="Q147" i="1"/>
  <c r="S147" i="1"/>
  <c r="U147" i="1"/>
  <c r="Q155" i="1"/>
  <c r="S155" i="1"/>
  <c r="U155" i="1"/>
  <c r="P155" i="1"/>
  <c r="T155" i="1"/>
  <c r="R155" i="1"/>
  <c r="V155" i="1"/>
  <c r="Q163" i="1"/>
  <c r="S163" i="1"/>
  <c r="U163" i="1"/>
  <c r="P163" i="1"/>
  <c r="T163" i="1"/>
  <c r="R163" i="1"/>
  <c r="V163" i="1"/>
  <c r="Q171" i="1"/>
  <c r="S171" i="1"/>
  <c r="U171" i="1"/>
  <c r="P171" i="1"/>
  <c r="T171" i="1"/>
  <c r="Q179" i="1"/>
  <c r="S179" i="1"/>
  <c r="U179" i="1"/>
  <c r="Q187" i="1"/>
  <c r="S187" i="1"/>
  <c r="U187" i="1"/>
  <c r="R187" i="1"/>
  <c r="V187" i="1"/>
  <c r="P187" i="1"/>
  <c r="T187" i="1"/>
  <c r="Q195" i="1"/>
  <c r="S195" i="1"/>
  <c r="U195" i="1"/>
  <c r="R195" i="1"/>
  <c r="V195" i="1"/>
  <c r="P195" i="1"/>
  <c r="T195" i="1"/>
  <c r="R12" i="11"/>
  <c r="V12" i="11"/>
  <c r="S12" i="11"/>
  <c r="Q12" i="11"/>
  <c r="U12" i="11"/>
  <c r="V248" i="5"/>
  <c r="T248" i="5"/>
  <c r="U248" i="5"/>
  <c r="Q248" i="5"/>
  <c r="P248" i="5"/>
  <c r="R248" i="5"/>
  <c r="S248" i="5"/>
  <c r="V244" i="5"/>
  <c r="P244" i="5"/>
  <c r="Q244" i="5"/>
  <c r="R244" i="5"/>
  <c r="U244" i="5"/>
  <c r="S244" i="5"/>
  <c r="T244" i="5"/>
  <c r="V236" i="5"/>
  <c r="P236" i="5"/>
  <c r="Q236" i="5"/>
  <c r="R236" i="5"/>
  <c r="U236" i="5"/>
  <c r="T236" i="5"/>
  <c r="R231" i="5"/>
  <c r="P231" i="5"/>
  <c r="Q231" i="5"/>
  <c r="U231" i="5"/>
  <c r="T231" i="5"/>
  <c r="V231" i="5"/>
  <c r="R243" i="1"/>
  <c r="P243" i="1"/>
  <c r="Q243" i="1"/>
  <c r="U243" i="1"/>
  <c r="S243" i="1"/>
  <c r="T243" i="1"/>
  <c r="V243" i="1"/>
  <c r="V216" i="1"/>
  <c r="P216" i="1"/>
  <c r="Q216" i="1"/>
  <c r="R216" i="1"/>
  <c r="U216" i="1"/>
  <c r="S216" i="1"/>
  <c r="T216" i="1"/>
  <c r="V208" i="1"/>
  <c r="P208" i="1"/>
  <c r="Q208" i="1"/>
  <c r="R208" i="1"/>
  <c r="U208" i="1"/>
  <c r="T208" i="1"/>
  <c r="R203" i="1"/>
  <c r="P203" i="1"/>
  <c r="Q203" i="1"/>
  <c r="U203" i="1"/>
  <c r="T203" i="1"/>
  <c r="V203" i="1"/>
  <c r="V257" i="2"/>
  <c r="T257" i="2"/>
  <c r="U257" i="2"/>
  <c r="Q257" i="2"/>
  <c r="P257" i="2"/>
  <c r="R257" i="2"/>
  <c r="S257" i="2"/>
  <c r="R170" i="2"/>
  <c r="T170" i="2"/>
  <c r="Q170" i="2"/>
  <c r="S170" i="2"/>
  <c r="U170" i="2"/>
  <c r="V170" i="2"/>
  <c r="P170" i="2"/>
  <c r="R148" i="2"/>
  <c r="T148" i="2"/>
  <c r="P148" i="2"/>
  <c r="Q148" i="2"/>
  <c r="S148" i="2"/>
  <c r="U148" i="2"/>
  <c r="V148" i="2"/>
  <c r="T115" i="2"/>
  <c r="S115" i="2"/>
  <c r="V115" i="2"/>
  <c r="P115" i="2"/>
  <c r="Q115" i="2"/>
  <c r="R115" i="2"/>
  <c r="U115" i="2"/>
  <c r="P126" i="3"/>
  <c r="T126" i="3"/>
  <c r="Q126" i="3"/>
  <c r="U126" i="3"/>
  <c r="R126" i="3"/>
  <c r="S126" i="3"/>
  <c r="V126" i="3"/>
  <c r="R171" i="1"/>
  <c r="R43" i="1"/>
  <c r="P75" i="1"/>
  <c r="Q9" i="12"/>
  <c r="P9" i="12"/>
  <c r="T9" i="12"/>
  <c r="R9" i="12"/>
  <c r="V9" i="12"/>
  <c r="S9" i="12"/>
  <c r="U9" i="12"/>
  <c r="Q17" i="12"/>
  <c r="P17" i="12"/>
  <c r="T17" i="12"/>
  <c r="V17" i="12"/>
  <c r="R17" i="12"/>
  <c r="U12" i="9"/>
  <c r="R12" i="9"/>
  <c r="V12" i="9"/>
  <c r="S12" i="9"/>
  <c r="P12" i="9"/>
  <c r="Q12" i="9"/>
  <c r="T12" i="9"/>
  <c r="R280" i="2"/>
  <c r="P280" i="2"/>
  <c r="Q280" i="2"/>
  <c r="U280" i="2"/>
  <c r="S280" i="2"/>
  <c r="T280" i="2"/>
  <c r="V280" i="2"/>
  <c r="V253" i="2"/>
  <c r="P253" i="2"/>
  <c r="Q253" i="2"/>
  <c r="R253" i="2"/>
  <c r="U253" i="2"/>
  <c r="S253" i="2"/>
  <c r="T253" i="2"/>
  <c r="V245" i="2"/>
  <c r="P245" i="2"/>
  <c r="Q245" i="2"/>
  <c r="R245" i="2"/>
  <c r="U245" i="2"/>
  <c r="T245" i="2"/>
  <c r="R240" i="2"/>
  <c r="T240" i="2"/>
  <c r="P240" i="2"/>
  <c r="U240" i="2"/>
  <c r="S240" i="2"/>
  <c r="V240" i="2"/>
  <c r="V207" i="2"/>
  <c r="P207" i="2"/>
  <c r="Q207" i="2"/>
  <c r="R207" i="2"/>
  <c r="U207" i="2"/>
  <c r="R136" i="2"/>
  <c r="T136" i="2"/>
  <c r="S136" i="2"/>
  <c r="P136" i="2"/>
  <c r="Q136" i="2"/>
  <c r="U136" i="2"/>
  <c r="P18" i="2"/>
  <c r="V18" i="2"/>
  <c r="S18" i="2"/>
  <c r="Q18" i="2"/>
  <c r="R18" i="2"/>
  <c r="T18" i="2"/>
  <c r="T189" i="3"/>
  <c r="P189" i="3"/>
  <c r="Q189" i="3"/>
  <c r="R189" i="3"/>
  <c r="V189" i="3"/>
  <c r="S189" i="3"/>
  <c r="T173" i="3"/>
  <c r="P173" i="3"/>
  <c r="Q173" i="3"/>
  <c r="R173" i="3"/>
  <c r="V173" i="3"/>
  <c r="S173" i="3"/>
  <c r="U173" i="3"/>
  <c r="T268" i="12"/>
  <c r="V268" i="12"/>
  <c r="R268" i="12"/>
  <c r="S268" i="12"/>
  <c r="P268" i="12"/>
  <c r="Q268" i="12"/>
  <c r="U268" i="12"/>
  <c r="T232" i="12"/>
  <c r="V232" i="12"/>
  <c r="R232" i="12"/>
  <c r="P232" i="12"/>
  <c r="U232" i="12"/>
  <c r="Q232" i="12"/>
  <c r="S232" i="12"/>
  <c r="T295" i="7"/>
  <c r="U295" i="7"/>
  <c r="V295" i="7"/>
  <c r="Q295" i="7"/>
  <c r="R295" i="7"/>
  <c r="S293" i="7"/>
  <c r="T287" i="7"/>
  <c r="U287" i="7"/>
  <c r="V287" i="7"/>
  <c r="Q287" i="7"/>
  <c r="R287" i="7"/>
  <c r="S285" i="7"/>
  <c r="T279" i="7"/>
  <c r="U279" i="7"/>
  <c r="V279" i="7"/>
  <c r="Q279" i="7"/>
  <c r="R279" i="7"/>
  <c r="S277" i="7"/>
  <c r="T271" i="7"/>
  <c r="U271" i="7"/>
  <c r="V271" i="7"/>
  <c r="Q271" i="7"/>
  <c r="R271" i="7"/>
  <c r="S269" i="7"/>
  <c r="M1" i="5"/>
  <c r="V43" i="1"/>
  <c r="R179" i="1"/>
  <c r="R51" i="1"/>
  <c r="P83" i="1"/>
  <c r="P11" i="13"/>
  <c r="Q11" i="13"/>
  <c r="R11" i="13"/>
  <c r="S11" i="13"/>
  <c r="T11" i="13"/>
  <c r="U11" i="13"/>
  <c r="V11" i="13"/>
  <c r="P19" i="13"/>
  <c r="Q19" i="13"/>
  <c r="R19" i="13"/>
  <c r="S19" i="13"/>
  <c r="T19" i="13"/>
  <c r="U19" i="13"/>
  <c r="V19" i="13"/>
  <c r="P5" i="9"/>
  <c r="U5" i="9"/>
  <c r="R5" i="9"/>
  <c r="Q5" i="9"/>
  <c r="V5" i="9"/>
  <c r="P13" i="9"/>
  <c r="U13" i="9"/>
  <c r="R13" i="9"/>
  <c r="Q13" i="9"/>
  <c r="S13" i="9"/>
  <c r="T13" i="9"/>
  <c r="H300" i="6"/>
  <c r="H282" i="6"/>
  <c r="R213" i="5"/>
  <c r="V213" i="5"/>
  <c r="S213" i="5"/>
  <c r="Q213" i="5"/>
  <c r="T213" i="5"/>
  <c r="V276" i="1"/>
  <c r="T276" i="1"/>
  <c r="U276" i="1"/>
  <c r="Q276" i="1"/>
  <c r="S276" i="1"/>
  <c r="R198" i="2"/>
  <c r="T198" i="2"/>
  <c r="S198" i="2"/>
  <c r="U198" i="2"/>
  <c r="V198" i="2"/>
  <c r="R172" i="2"/>
  <c r="T172" i="2"/>
  <c r="P172" i="2"/>
  <c r="U172" i="2"/>
  <c r="Q172" i="2"/>
  <c r="S172" i="2"/>
  <c r="V172" i="2"/>
  <c r="P282" i="3"/>
  <c r="Q282" i="3"/>
  <c r="R282" i="3"/>
  <c r="U282" i="3"/>
  <c r="S282" i="3"/>
  <c r="H1" i="14"/>
  <c r="P298" i="7"/>
  <c r="Q298" i="7"/>
  <c r="R298" i="7"/>
  <c r="U298" i="7"/>
  <c r="T298" i="7"/>
  <c r="P295" i="7"/>
  <c r="P290" i="7"/>
  <c r="Q290" i="7"/>
  <c r="R290" i="7"/>
  <c r="U290" i="7"/>
  <c r="T290" i="7"/>
  <c r="P287" i="7"/>
  <c r="P282" i="7"/>
  <c r="Q282" i="7"/>
  <c r="R282" i="7"/>
  <c r="U282" i="7"/>
  <c r="T282" i="7"/>
  <c r="P279" i="7"/>
  <c r="P274" i="7"/>
  <c r="Q274" i="7"/>
  <c r="R274" i="7"/>
  <c r="U274" i="7"/>
  <c r="T274" i="7"/>
  <c r="P271" i="7"/>
  <c r="P266" i="7"/>
  <c r="Q266" i="7"/>
  <c r="R266" i="7"/>
  <c r="U266" i="7"/>
  <c r="T266" i="7"/>
  <c r="T261" i="7"/>
  <c r="U261" i="7"/>
  <c r="V261" i="7"/>
  <c r="Q261" i="7"/>
  <c r="R261" i="7"/>
  <c r="S261" i="7"/>
  <c r="T257" i="7"/>
  <c r="U257" i="7"/>
  <c r="V257" i="7"/>
  <c r="Q257" i="7"/>
  <c r="R257" i="7"/>
  <c r="S257" i="7"/>
  <c r="T253" i="7"/>
  <c r="U253" i="7"/>
  <c r="V253" i="7"/>
  <c r="Q253" i="7"/>
  <c r="R253" i="7"/>
  <c r="S253" i="7"/>
  <c r="T249" i="7"/>
  <c r="U249" i="7"/>
  <c r="V249" i="7"/>
  <c r="Q249" i="7"/>
  <c r="R249" i="7"/>
  <c r="S249" i="7"/>
  <c r="T245" i="7"/>
  <c r="U245" i="7"/>
  <c r="V245" i="7"/>
  <c r="Q245" i="7"/>
  <c r="R245" i="7"/>
  <c r="S245" i="7"/>
  <c r="T241" i="7"/>
  <c r="U241" i="7"/>
  <c r="V241" i="7"/>
  <c r="Q241" i="7"/>
  <c r="R241" i="7"/>
  <c r="S241" i="7"/>
  <c r="T237" i="7"/>
  <c r="U237" i="7"/>
  <c r="V237" i="7"/>
  <c r="Q237" i="7"/>
  <c r="R237" i="7"/>
  <c r="S237" i="7"/>
  <c r="T233" i="7"/>
  <c r="U233" i="7"/>
  <c r="V233" i="7"/>
  <c r="Q233" i="7"/>
  <c r="R233" i="7"/>
  <c r="S233" i="7"/>
  <c r="T229" i="7"/>
  <c r="U229" i="7"/>
  <c r="V229" i="7"/>
  <c r="Q229" i="7"/>
  <c r="R229" i="7"/>
  <c r="S229" i="7"/>
  <c r="T225" i="7"/>
  <c r="U225" i="7"/>
  <c r="V225" i="7"/>
  <c r="Q225" i="7"/>
  <c r="R225" i="7"/>
  <c r="S225" i="7"/>
  <c r="T221" i="7"/>
  <c r="U221" i="7"/>
  <c r="V221" i="7"/>
  <c r="Q221" i="7"/>
  <c r="R221" i="7"/>
  <c r="S221" i="7"/>
  <c r="T217" i="7"/>
  <c r="U217" i="7"/>
  <c r="V217" i="7"/>
  <c r="Q217" i="7"/>
  <c r="R217" i="7"/>
  <c r="S217" i="7"/>
  <c r="T213" i="7"/>
  <c r="U213" i="7"/>
  <c r="V213" i="7"/>
  <c r="Q213" i="7"/>
  <c r="R213" i="7"/>
  <c r="S213" i="7"/>
  <c r="T209" i="7"/>
  <c r="U209" i="7"/>
  <c r="V209" i="7"/>
  <c r="Q209" i="7"/>
  <c r="R209" i="7"/>
  <c r="S209" i="7"/>
  <c r="T205" i="7"/>
  <c r="U205" i="7"/>
  <c r="V205" i="7"/>
  <c r="Q205" i="7"/>
  <c r="R205" i="7"/>
  <c r="S205" i="7"/>
  <c r="T201" i="7"/>
  <c r="U201" i="7"/>
  <c r="V201" i="7"/>
  <c r="Q201" i="7"/>
  <c r="R201" i="7"/>
  <c r="S201" i="7"/>
  <c r="I1" i="6"/>
  <c r="M1" i="13"/>
  <c r="V107" i="1"/>
  <c r="T179" i="1"/>
  <c r="T51" i="1"/>
  <c r="R107" i="1"/>
  <c r="P139" i="1"/>
  <c r="P19" i="1"/>
  <c r="U5" i="12"/>
  <c r="T5" i="12"/>
  <c r="S5" i="12"/>
  <c r="P5" i="12"/>
  <c r="Q5" i="12"/>
  <c r="R5" i="12"/>
  <c r="V5" i="12"/>
  <c r="U13" i="12"/>
  <c r="T13" i="12"/>
  <c r="S13" i="12"/>
  <c r="P13" i="12"/>
  <c r="V13" i="12"/>
  <c r="H284" i="6"/>
  <c r="H266" i="6"/>
  <c r="R299" i="1"/>
  <c r="P299" i="1"/>
  <c r="Q299" i="1"/>
  <c r="U299" i="1"/>
  <c r="V299" i="1"/>
  <c r="V240" i="1"/>
  <c r="P240" i="1"/>
  <c r="Q240" i="1"/>
  <c r="R240" i="1"/>
  <c r="U240" i="1"/>
  <c r="S240" i="1"/>
  <c r="T240" i="1"/>
  <c r="R294" i="2"/>
  <c r="V294" i="2"/>
  <c r="S294" i="2"/>
  <c r="P294" i="2"/>
  <c r="Q294" i="2"/>
  <c r="V281" i="2"/>
  <c r="T281" i="2"/>
  <c r="U281" i="2"/>
  <c r="Q281" i="2"/>
  <c r="R281" i="2"/>
  <c r="S281" i="2"/>
  <c r="R254" i="2"/>
  <c r="V254" i="2"/>
  <c r="S254" i="2"/>
  <c r="P254" i="2"/>
  <c r="Q254" i="2"/>
  <c r="T254" i="2"/>
  <c r="S245" i="2"/>
  <c r="Q240" i="2"/>
  <c r="S207" i="2"/>
  <c r="V136" i="2"/>
  <c r="P20" i="2"/>
  <c r="Q20" i="2"/>
  <c r="R20" i="2"/>
  <c r="S20" i="2"/>
  <c r="V20" i="2"/>
  <c r="U20" i="2"/>
  <c r="U18" i="2"/>
  <c r="U189" i="3"/>
  <c r="P158" i="3"/>
  <c r="V158" i="3"/>
  <c r="S158" i="3"/>
  <c r="T158" i="3"/>
  <c r="R158" i="3"/>
  <c r="Q158" i="3"/>
  <c r="U158" i="3"/>
  <c r="I1" i="7"/>
  <c r="T299" i="7"/>
  <c r="U299" i="7"/>
  <c r="V299" i="7"/>
  <c r="Q299" i="7"/>
  <c r="R299" i="7"/>
  <c r="T291" i="7"/>
  <c r="U291" i="7"/>
  <c r="V291" i="7"/>
  <c r="Q291" i="7"/>
  <c r="R291" i="7"/>
  <c r="T283" i="7"/>
  <c r="U283" i="7"/>
  <c r="V283" i="7"/>
  <c r="Q283" i="7"/>
  <c r="R283" i="7"/>
  <c r="T275" i="7"/>
  <c r="U275" i="7"/>
  <c r="V275" i="7"/>
  <c r="Q275" i="7"/>
  <c r="R275" i="7"/>
  <c r="T267" i="7"/>
  <c r="U267" i="7"/>
  <c r="V267" i="7"/>
  <c r="Q267" i="7"/>
  <c r="R267" i="7"/>
  <c r="I1" i="3"/>
  <c r="V115" i="1"/>
  <c r="R115" i="1"/>
  <c r="P147" i="1"/>
  <c r="P7" i="13"/>
  <c r="Q7" i="13"/>
  <c r="R7" i="13"/>
  <c r="S7" i="13"/>
  <c r="T7" i="13"/>
  <c r="U7" i="13"/>
  <c r="V7" i="13"/>
  <c r="P15" i="13"/>
  <c r="Q15" i="13"/>
  <c r="R15" i="13"/>
  <c r="S15" i="13"/>
  <c r="T15" i="13"/>
  <c r="U15" i="13"/>
  <c r="V15" i="13"/>
  <c r="H258" i="6"/>
  <c r="H236" i="6"/>
  <c r="V284" i="1"/>
  <c r="T284" i="1"/>
  <c r="U284" i="1"/>
  <c r="Q284" i="1"/>
  <c r="P284" i="1"/>
  <c r="R284" i="1"/>
  <c r="S284" i="1"/>
  <c r="R235" i="1"/>
  <c r="P235" i="1"/>
  <c r="Q235" i="1"/>
  <c r="U235" i="1"/>
  <c r="V235" i="1"/>
  <c r="V277" i="2"/>
  <c r="P277" i="2"/>
  <c r="Q277" i="2"/>
  <c r="R277" i="2"/>
  <c r="U277" i="2"/>
  <c r="S277" i="2"/>
  <c r="T277" i="2"/>
  <c r="V225" i="2"/>
  <c r="P225" i="2"/>
  <c r="U225" i="2"/>
  <c r="R225" i="2"/>
  <c r="T225" i="2"/>
  <c r="V209" i="2"/>
  <c r="P209" i="2"/>
  <c r="U209" i="2"/>
  <c r="R209" i="2"/>
  <c r="Q209" i="2"/>
  <c r="S209" i="2"/>
  <c r="T209" i="2"/>
  <c r="V203" i="2"/>
  <c r="P203" i="2"/>
  <c r="S203" i="2"/>
  <c r="R203" i="2"/>
  <c r="T203" i="2"/>
  <c r="P286" i="3"/>
  <c r="V286" i="3"/>
  <c r="S286" i="3"/>
  <c r="T286" i="3"/>
  <c r="Q286" i="3"/>
  <c r="R286" i="3"/>
  <c r="U286" i="3"/>
  <c r="T235" i="3"/>
  <c r="V235" i="3"/>
  <c r="R235" i="3"/>
  <c r="U235" i="3"/>
  <c r="S235" i="3"/>
  <c r="T203" i="3"/>
  <c r="V203" i="3"/>
  <c r="R203" i="3"/>
  <c r="S203" i="3"/>
  <c r="P203" i="3"/>
  <c r="Q203" i="3"/>
  <c r="U203" i="3"/>
  <c r="P96" i="13"/>
  <c r="U96" i="13"/>
  <c r="V96" i="13"/>
  <c r="R96" i="13"/>
  <c r="Q96" i="13"/>
  <c r="S96" i="13"/>
  <c r="T96" i="13"/>
  <c r="I1" i="14"/>
  <c r="H9" i="6"/>
  <c r="H17" i="6"/>
  <c r="H25" i="6"/>
  <c r="H33" i="6"/>
  <c r="H41" i="6"/>
  <c r="H49" i="6"/>
  <c r="H57" i="6"/>
  <c r="H65" i="6"/>
  <c r="H73" i="6"/>
  <c r="H81" i="6"/>
  <c r="H89" i="6"/>
  <c r="H97" i="6"/>
  <c r="H105" i="6"/>
  <c r="H113" i="6"/>
  <c r="H121" i="6"/>
  <c r="H129" i="6"/>
  <c r="H137" i="6"/>
  <c r="H145" i="6"/>
  <c r="H153" i="6"/>
  <c r="H161" i="6"/>
  <c r="H169" i="6"/>
  <c r="H177" i="6"/>
  <c r="H185" i="6"/>
  <c r="H193" i="6"/>
  <c r="H201" i="6"/>
  <c r="H203" i="6"/>
  <c r="H205" i="6"/>
  <c r="H207" i="6"/>
  <c r="H209" i="6"/>
  <c r="H211" i="6"/>
  <c r="H213" i="6"/>
  <c r="H215" i="6"/>
  <c r="H217" i="6"/>
  <c r="H219" i="6"/>
  <c r="H221" i="6"/>
  <c r="H223" i="6"/>
  <c r="H225" i="6"/>
  <c r="H227" i="6"/>
  <c r="H229" i="6"/>
  <c r="H231" i="6"/>
  <c r="H233" i="6"/>
  <c r="H235" i="6"/>
  <c r="H237" i="6"/>
  <c r="H239" i="6"/>
  <c r="H241" i="6"/>
  <c r="H243" i="6"/>
  <c r="H245" i="6"/>
  <c r="H247" i="6"/>
  <c r="H249" i="6"/>
  <c r="H251" i="6"/>
  <c r="H253" i="6"/>
  <c r="H255" i="6"/>
  <c r="H257" i="6"/>
  <c r="H259" i="6"/>
  <c r="H261" i="6"/>
  <c r="H263" i="6"/>
  <c r="H265" i="6"/>
  <c r="H267" i="6"/>
  <c r="H269" i="6"/>
  <c r="H271" i="6"/>
  <c r="H273" i="6"/>
  <c r="H275" i="6"/>
  <c r="H277" i="6"/>
  <c r="H279" i="6"/>
  <c r="H281" i="6"/>
  <c r="H283" i="6"/>
  <c r="H285" i="6"/>
  <c r="H287" i="6"/>
  <c r="H289" i="6"/>
  <c r="H291" i="6"/>
  <c r="H293" i="6"/>
  <c r="H295" i="6"/>
  <c r="H297" i="6"/>
  <c r="H299" i="6"/>
  <c r="H212" i="6"/>
  <c r="H228" i="6"/>
  <c r="H244" i="6"/>
  <c r="H260" i="6"/>
  <c r="H276" i="6"/>
  <c r="H292" i="6"/>
  <c r="H6" i="6"/>
  <c r="H1" i="6" s="1"/>
  <c r="H15" i="6"/>
  <c r="H24" i="6"/>
  <c r="H34" i="6"/>
  <c r="H43" i="6"/>
  <c r="H52" i="6"/>
  <c r="H61" i="6"/>
  <c r="H70" i="6"/>
  <c r="H79" i="6"/>
  <c r="H88" i="6"/>
  <c r="H98" i="6"/>
  <c r="H107" i="6"/>
  <c r="H116" i="6"/>
  <c r="H125" i="6"/>
  <c r="H134" i="6"/>
  <c r="H143" i="6"/>
  <c r="H152" i="6"/>
  <c r="H162" i="6"/>
  <c r="H171" i="6"/>
  <c r="H180" i="6"/>
  <c r="H189" i="6"/>
  <c r="H198" i="6"/>
  <c r="H206" i="6"/>
  <c r="H222" i="6"/>
  <c r="H238" i="6"/>
  <c r="H254" i="6"/>
  <c r="H270" i="6"/>
  <c r="H286" i="6"/>
  <c r="H7" i="6"/>
  <c r="H16" i="6"/>
  <c r="H26" i="6"/>
  <c r="H35" i="6"/>
  <c r="H44" i="6"/>
  <c r="H53" i="6"/>
  <c r="H62" i="6"/>
  <c r="H71" i="6"/>
  <c r="H80" i="6"/>
  <c r="H90" i="6"/>
  <c r="H99" i="6"/>
  <c r="H108" i="6"/>
  <c r="H117" i="6"/>
  <c r="H126" i="6"/>
  <c r="H135" i="6"/>
  <c r="H144" i="6"/>
  <c r="H154" i="6"/>
  <c r="H163" i="6"/>
  <c r="H172" i="6"/>
  <c r="H181" i="6"/>
  <c r="H190" i="6"/>
  <c r="H199" i="6"/>
  <c r="H216" i="6"/>
  <c r="H232" i="6"/>
  <c r="H248" i="6"/>
  <c r="H264" i="6"/>
  <c r="H280" i="6"/>
  <c r="H296" i="6"/>
  <c r="H8" i="6"/>
  <c r="H18" i="6"/>
  <c r="H27" i="6"/>
  <c r="H36" i="6"/>
  <c r="H45" i="6"/>
  <c r="H54" i="6"/>
  <c r="H63" i="6"/>
  <c r="H72" i="6"/>
  <c r="H82" i="6"/>
  <c r="H91" i="6"/>
  <c r="H100" i="6"/>
  <c r="H109" i="6"/>
  <c r="H118" i="6"/>
  <c r="H127" i="6"/>
  <c r="H136" i="6"/>
  <c r="H146" i="6"/>
  <c r="H155" i="6"/>
  <c r="H164" i="6"/>
  <c r="H173" i="6"/>
  <c r="H182" i="6"/>
  <c r="H191" i="6"/>
  <c r="H200" i="6"/>
  <c r="H214" i="6"/>
  <c r="H230" i="6"/>
  <c r="H246" i="6"/>
  <c r="H262" i="6"/>
  <c r="H278" i="6"/>
  <c r="H294" i="6"/>
  <c r="H208" i="6"/>
  <c r="H224" i="6"/>
  <c r="H240" i="6"/>
  <c r="H256" i="6"/>
  <c r="H272" i="6"/>
  <c r="H288" i="6"/>
  <c r="H197" i="6"/>
  <c r="H184" i="6"/>
  <c r="H168" i="6"/>
  <c r="H156" i="6"/>
  <c r="H140" i="6"/>
  <c r="H124" i="6"/>
  <c r="H111" i="6"/>
  <c r="H95" i="6"/>
  <c r="H83" i="6"/>
  <c r="H67" i="6"/>
  <c r="H51" i="6"/>
  <c r="H38" i="6"/>
  <c r="H22" i="6"/>
  <c r="H10" i="6"/>
  <c r="P300" i="7"/>
  <c r="Q300" i="7"/>
  <c r="R300" i="7"/>
  <c r="U300" i="7"/>
  <c r="T300" i="7"/>
  <c r="V298" i="7"/>
  <c r="P292" i="7"/>
  <c r="Q292" i="7"/>
  <c r="R292" i="7"/>
  <c r="U292" i="7"/>
  <c r="T292" i="7"/>
  <c r="V290" i="7"/>
  <c r="P284" i="7"/>
  <c r="Q284" i="7"/>
  <c r="R284" i="7"/>
  <c r="U284" i="7"/>
  <c r="T284" i="7"/>
  <c r="V282" i="7"/>
  <c r="P276" i="7"/>
  <c r="Q276" i="7"/>
  <c r="R276" i="7"/>
  <c r="U276" i="7"/>
  <c r="T276" i="7"/>
  <c r="V274" i="7"/>
  <c r="P268" i="7"/>
  <c r="Q268" i="7"/>
  <c r="R268" i="7"/>
  <c r="U268" i="7"/>
  <c r="T268" i="7"/>
  <c r="V266" i="7"/>
  <c r="P262" i="7"/>
  <c r="Q262" i="7"/>
  <c r="R262" i="7"/>
  <c r="U262" i="7"/>
  <c r="T262" i="7"/>
  <c r="V262" i="7"/>
  <c r="P258" i="7"/>
  <c r="Q258" i="7"/>
  <c r="R258" i="7"/>
  <c r="U258" i="7"/>
  <c r="T258" i="7"/>
  <c r="V258" i="7"/>
  <c r="P254" i="7"/>
  <c r="Q254" i="7"/>
  <c r="R254" i="7"/>
  <c r="U254" i="7"/>
  <c r="T254" i="7"/>
  <c r="V254" i="7"/>
  <c r="P250" i="7"/>
  <c r="Q250" i="7"/>
  <c r="R250" i="7"/>
  <c r="U250" i="7"/>
  <c r="T250" i="7"/>
  <c r="V250" i="7"/>
  <c r="P246" i="7"/>
  <c r="Q246" i="7"/>
  <c r="R246" i="7"/>
  <c r="U246" i="7"/>
  <c r="T246" i="7"/>
  <c r="V246" i="7"/>
  <c r="P242" i="7"/>
  <c r="Q242" i="7"/>
  <c r="R242" i="7"/>
  <c r="U242" i="7"/>
  <c r="T242" i="7"/>
  <c r="V242" i="7"/>
  <c r="P238" i="7"/>
  <c r="Q238" i="7"/>
  <c r="R238" i="7"/>
  <c r="U238" i="7"/>
  <c r="T238" i="7"/>
  <c r="V238" i="7"/>
  <c r="P234" i="7"/>
  <c r="Q234" i="7"/>
  <c r="R234" i="7"/>
  <c r="U234" i="7"/>
  <c r="T234" i="7"/>
  <c r="V234" i="7"/>
  <c r="P230" i="7"/>
  <c r="Q230" i="7"/>
  <c r="R230" i="7"/>
  <c r="U230" i="7"/>
  <c r="T230" i="7"/>
  <c r="V230" i="7"/>
  <c r="P226" i="7"/>
  <c r="Q226" i="7"/>
  <c r="R226" i="7"/>
  <c r="U226" i="7"/>
  <c r="T226" i="7"/>
  <c r="V226" i="7"/>
  <c r="P222" i="7"/>
  <c r="Q222" i="7"/>
  <c r="R222" i="7"/>
  <c r="U222" i="7"/>
  <c r="T222" i="7"/>
  <c r="V222" i="7"/>
  <c r="P218" i="7"/>
  <c r="Q218" i="7"/>
  <c r="R218" i="7"/>
  <c r="U218" i="7"/>
  <c r="T218" i="7"/>
  <c r="V218" i="7"/>
  <c r="P214" i="7"/>
  <c r="Q214" i="7"/>
  <c r="R214" i="7"/>
  <c r="U214" i="7"/>
  <c r="T214" i="7"/>
  <c r="V214" i="7"/>
  <c r="P210" i="7"/>
  <c r="Q210" i="7"/>
  <c r="R210" i="7"/>
  <c r="U210" i="7"/>
  <c r="T210" i="7"/>
  <c r="V210" i="7"/>
  <c r="P206" i="7"/>
  <c r="Q206" i="7"/>
  <c r="R206" i="7"/>
  <c r="U206" i="7"/>
  <c r="T206" i="7"/>
  <c r="V206" i="7"/>
  <c r="P202" i="7"/>
  <c r="Q202" i="7"/>
  <c r="R202" i="7"/>
  <c r="U202" i="7"/>
  <c r="T202" i="7"/>
  <c r="V202" i="7"/>
  <c r="M1" i="11"/>
  <c r="I1" i="10"/>
  <c r="V171" i="1"/>
  <c r="V147" i="1"/>
  <c r="T75" i="1"/>
  <c r="R147" i="1"/>
  <c r="R19" i="1"/>
  <c r="P179" i="1"/>
  <c r="P51" i="1"/>
  <c r="P6" i="8"/>
  <c r="P1" i="8" s="1"/>
  <c r="Q6" i="8"/>
  <c r="R6" i="8"/>
  <c r="R1" i="8" s="1"/>
  <c r="S6" i="8"/>
  <c r="T6" i="8"/>
  <c r="T1" i="8" s="1"/>
  <c r="U6" i="8"/>
  <c r="V6" i="8"/>
  <c r="V1" i="8" s="1"/>
  <c r="Q14" i="8"/>
  <c r="S14" i="8"/>
  <c r="U14" i="8"/>
  <c r="H298" i="6"/>
  <c r="H210" i="6"/>
  <c r="R207" i="5"/>
  <c r="P207" i="5"/>
  <c r="Q207" i="5"/>
  <c r="U207" i="5"/>
  <c r="S207" i="5"/>
  <c r="T207" i="5"/>
  <c r="V207" i="5"/>
  <c r="V280" i="1"/>
  <c r="P280" i="1"/>
  <c r="Q280" i="1"/>
  <c r="R280" i="1"/>
  <c r="U280" i="1"/>
  <c r="S280" i="1"/>
  <c r="T280" i="1"/>
  <c r="V272" i="1"/>
  <c r="P272" i="1"/>
  <c r="Q272" i="1"/>
  <c r="R272" i="1"/>
  <c r="U272" i="1"/>
  <c r="T272" i="1"/>
  <c r="R267" i="1"/>
  <c r="P267" i="1"/>
  <c r="Q267" i="1"/>
  <c r="U267" i="1"/>
  <c r="T267" i="1"/>
  <c r="V267" i="1"/>
  <c r="V220" i="1"/>
  <c r="T220" i="1"/>
  <c r="U220" i="1"/>
  <c r="Q220" i="1"/>
  <c r="P220" i="1"/>
  <c r="R220" i="1"/>
  <c r="S220" i="1"/>
  <c r="R272" i="2"/>
  <c r="P272" i="2"/>
  <c r="Q272" i="2"/>
  <c r="U272" i="2"/>
  <c r="V272" i="2"/>
  <c r="R222" i="2"/>
  <c r="T222" i="2"/>
  <c r="Q222" i="2"/>
  <c r="S222" i="2"/>
  <c r="U222" i="2"/>
  <c r="P222" i="2"/>
  <c r="V222" i="2"/>
  <c r="R166" i="2"/>
  <c r="T166" i="2"/>
  <c r="Q166" i="2"/>
  <c r="P166" i="2"/>
  <c r="S166" i="2"/>
  <c r="U166" i="2"/>
  <c r="R154" i="2"/>
  <c r="T154" i="2"/>
  <c r="Q154" i="2"/>
  <c r="U154" i="2"/>
  <c r="V154" i="2"/>
  <c r="R152" i="2"/>
  <c r="T152" i="2"/>
  <c r="Q152" i="2"/>
  <c r="S152" i="2"/>
  <c r="U152" i="2"/>
  <c r="P112" i="2"/>
  <c r="S112" i="2"/>
  <c r="U112" i="2"/>
  <c r="Q112" i="2"/>
  <c r="V112" i="2"/>
  <c r="T103" i="2"/>
  <c r="Q103" i="2"/>
  <c r="R103" i="2"/>
  <c r="S103" i="2"/>
  <c r="U103" i="2"/>
  <c r="V103" i="2"/>
  <c r="P82" i="2"/>
  <c r="V82" i="2"/>
  <c r="S82" i="2"/>
  <c r="Q82" i="2"/>
  <c r="R82" i="2"/>
  <c r="T82" i="2"/>
  <c r="U82" i="2"/>
  <c r="T89" i="13"/>
  <c r="P89" i="13"/>
  <c r="S89" i="13"/>
  <c r="Q89" i="13"/>
  <c r="R89" i="13"/>
  <c r="U89" i="13"/>
  <c r="V89" i="13"/>
  <c r="M1" i="3"/>
  <c r="T8" i="6"/>
  <c r="Q8" i="6"/>
  <c r="V8" i="6"/>
  <c r="U8" i="6"/>
  <c r="T16" i="6"/>
  <c r="Q16" i="6"/>
  <c r="V16" i="6"/>
  <c r="U16" i="6"/>
  <c r="T24" i="6"/>
  <c r="Q24" i="6"/>
  <c r="V24" i="6"/>
  <c r="U24" i="6"/>
  <c r="T32" i="6"/>
  <c r="Q32" i="6"/>
  <c r="V32" i="6"/>
  <c r="U32" i="6"/>
  <c r="T40" i="6"/>
  <c r="Q40" i="6"/>
  <c r="V40" i="6"/>
  <c r="U40" i="6"/>
  <c r="T48" i="6"/>
  <c r="Q48" i="6"/>
  <c r="V48" i="6"/>
  <c r="U48" i="6"/>
  <c r="T56" i="6"/>
  <c r="Q56" i="6"/>
  <c r="V56" i="6"/>
  <c r="U56" i="6"/>
  <c r="T64" i="6"/>
  <c r="Q64" i="6"/>
  <c r="V64" i="6"/>
  <c r="U64" i="6"/>
  <c r="T72" i="6"/>
  <c r="Q72" i="6"/>
  <c r="V72" i="6"/>
  <c r="U72" i="6"/>
  <c r="T80" i="6"/>
  <c r="Q80" i="6"/>
  <c r="V80" i="6"/>
  <c r="U80" i="6"/>
  <c r="T88" i="6"/>
  <c r="Q88" i="6"/>
  <c r="V88" i="6"/>
  <c r="U88" i="6"/>
  <c r="T96" i="6"/>
  <c r="Q96" i="6"/>
  <c r="V96" i="6"/>
  <c r="U96" i="6"/>
  <c r="T104" i="6"/>
  <c r="Q104" i="6"/>
  <c r="V104" i="6"/>
  <c r="U104" i="6"/>
  <c r="T112" i="6"/>
  <c r="Q112" i="6"/>
  <c r="V112" i="6"/>
  <c r="U112" i="6"/>
  <c r="T120" i="6"/>
  <c r="Q120" i="6"/>
  <c r="V120" i="6"/>
  <c r="U120" i="6"/>
  <c r="T128" i="6"/>
  <c r="Q128" i="6"/>
  <c r="V128" i="6"/>
  <c r="U128" i="6"/>
  <c r="T136" i="6"/>
  <c r="Q136" i="6"/>
  <c r="V136" i="6"/>
  <c r="U136" i="6"/>
  <c r="T144" i="6"/>
  <c r="Q144" i="6"/>
  <c r="V144" i="6"/>
  <c r="U144" i="6"/>
  <c r="T152" i="6"/>
  <c r="Q152" i="6"/>
  <c r="V152" i="6"/>
  <c r="U152" i="6"/>
  <c r="T160" i="6"/>
  <c r="Q160" i="6"/>
  <c r="V160" i="6"/>
  <c r="U160" i="6"/>
  <c r="T168" i="6"/>
  <c r="Q168" i="6"/>
  <c r="V168" i="6"/>
  <c r="U168" i="6"/>
  <c r="T176" i="6"/>
  <c r="Q176" i="6"/>
  <c r="V176" i="6"/>
  <c r="U176" i="6"/>
  <c r="T184" i="6"/>
  <c r="Q184" i="6"/>
  <c r="V184" i="6"/>
  <c r="U184" i="6"/>
  <c r="T192" i="6"/>
  <c r="Q192" i="6"/>
  <c r="V192" i="6"/>
  <c r="U192" i="6"/>
  <c r="T200" i="6"/>
  <c r="Q200" i="6"/>
  <c r="V200" i="6"/>
  <c r="U200" i="6"/>
  <c r="V7" i="5"/>
  <c r="V1" i="5" s="1"/>
  <c r="S7" i="5"/>
  <c r="S1" i="5" s="1"/>
  <c r="P7" i="5"/>
  <c r="V15" i="5"/>
  <c r="S15" i="5"/>
  <c r="P15" i="5"/>
  <c r="V23" i="5"/>
  <c r="S23" i="5"/>
  <c r="P23" i="5"/>
  <c r="V31" i="5"/>
  <c r="S31" i="5"/>
  <c r="P31" i="5"/>
  <c r="V39" i="5"/>
  <c r="S39" i="5"/>
  <c r="P39" i="5"/>
  <c r="V47" i="5"/>
  <c r="S47" i="5"/>
  <c r="P47" i="5"/>
  <c r="V55" i="5"/>
  <c r="S55" i="5"/>
  <c r="P55" i="5"/>
  <c r="V63" i="5"/>
  <c r="S63" i="5"/>
  <c r="P63" i="5"/>
  <c r="V71" i="5"/>
  <c r="S71" i="5"/>
  <c r="P71" i="5"/>
  <c r="V79" i="5"/>
  <c r="S79" i="5"/>
  <c r="P79" i="5"/>
  <c r="V87" i="5"/>
  <c r="S87" i="5"/>
  <c r="P87" i="5"/>
  <c r="V95" i="5"/>
  <c r="S95" i="5"/>
  <c r="P95" i="5"/>
  <c r="V103" i="5"/>
  <c r="S103" i="5"/>
  <c r="P103" i="5"/>
  <c r="V111" i="5"/>
  <c r="S111" i="5"/>
  <c r="P111" i="5"/>
  <c r="V119" i="5"/>
  <c r="S119" i="5"/>
  <c r="P119" i="5"/>
  <c r="V127" i="5"/>
  <c r="S127" i="5"/>
  <c r="P127" i="5"/>
  <c r="V135" i="5"/>
  <c r="S135" i="5"/>
  <c r="P135" i="5"/>
  <c r="V143" i="5"/>
  <c r="S143" i="5"/>
  <c r="P143" i="5"/>
  <c r="V151" i="5"/>
  <c r="S151" i="5"/>
  <c r="P151" i="5"/>
  <c r="V159" i="5"/>
  <c r="S159" i="5"/>
  <c r="P159" i="5"/>
  <c r="V167" i="5"/>
  <c r="S167" i="5"/>
  <c r="P167" i="5"/>
  <c r="V175" i="5"/>
  <c r="S175" i="5"/>
  <c r="P175" i="5"/>
  <c r="V183" i="5"/>
  <c r="S183" i="5"/>
  <c r="P183" i="5"/>
  <c r="V191" i="5"/>
  <c r="S191" i="5"/>
  <c r="P191" i="5"/>
  <c r="V199" i="5"/>
  <c r="S199" i="5"/>
  <c r="P199" i="5"/>
  <c r="U6" i="2"/>
  <c r="R6" i="2"/>
  <c r="V6" i="2"/>
  <c r="U14" i="2"/>
  <c r="R14" i="2"/>
  <c r="V14" i="2"/>
  <c r="T8" i="3"/>
  <c r="U8" i="3"/>
  <c r="V8" i="3"/>
  <c r="Q8" i="3"/>
  <c r="R10" i="12"/>
  <c r="Q10" i="12"/>
  <c r="P10" i="12"/>
  <c r="U10" i="12"/>
  <c r="R18" i="12"/>
  <c r="Q18" i="12"/>
  <c r="P18" i="12"/>
  <c r="U18" i="12"/>
  <c r="P5" i="11"/>
  <c r="Q5" i="11"/>
  <c r="R5" i="11"/>
  <c r="S5" i="11"/>
  <c r="T5" i="11"/>
  <c r="U5" i="11"/>
  <c r="V5" i="11"/>
  <c r="P13" i="11"/>
  <c r="Q13" i="11"/>
  <c r="R13" i="11"/>
  <c r="S13" i="11"/>
  <c r="T13" i="11"/>
  <c r="U13" i="11"/>
  <c r="V13" i="11"/>
  <c r="P7" i="10"/>
  <c r="R7" i="10"/>
  <c r="T7" i="10"/>
  <c r="V7" i="10"/>
  <c r="P15" i="10"/>
  <c r="R15" i="10"/>
  <c r="T15" i="10"/>
  <c r="V15" i="10"/>
  <c r="R237" i="5"/>
  <c r="V237" i="5"/>
  <c r="S237" i="5"/>
  <c r="R223" i="5"/>
  <c r="P223" i="5"/>
  <c r="Q223" i="5"/>
  <c r="U223" i="5"/>
  <c r="V300" i="1"/>
  <c r="T300" i="1"/>
  <c r="U300" i="1"/>
  <c r="Q300" i="1"/>
  <c r="V296" i="1"/>
  <c r="P296" i="1"/>
  <c r="Q296" i="1"/>
  <c r="R296" i="1"/>
  <c r="U296" i="1"/>
  <c r="R273" i="1"/>
  <c r="V273" i="1"/>
  <c r="S273" i="1"/>
  <c r="R259" i="1"/>
  <c r="P259" i="1"/>
  <c r="Q259" i="1"/>
  <c r="U259" i="1"/>
  <c r="V236" i="1"/>
  <c r="T236" i="1"/>
  <c r="U236" i="1"/>
  <c r="Q236" i="1"/>
  <c r="V232" i="1"/>
  <c r="P232" i="1"/>
  <c r="Q232" i="1"/>
  <c r="R232" i="1"/>
  <c r="U232" i="1"/>
  <c r="R209" i="1"/>
  <c r="V209" i="1"/>
  <c r="S209" i="1"/>
  <c r="R296" i="2"/>
  <c r="P296" i="2"/>
  <c r="Q296" i="2"/>
  <c r="U296" i="2"/>
  <c r="V273" i="2"/>
  <c r="T273" i="2"/>
  <c r="U273" i="2"/>
  <c r="Q273" i="2"/>
  <c r="V269" i="2"/>
  <c r="P269" i="2"/>
  <c r="Q269" i="2"/>
  <c r="R269" i="2"/>
  <c r="U269" i="2"/>
  <c r="R246" i="2"/>
  <c r="V246" i="2"/>
  <c r="S246" i="2"/>
  <c r="R140" i="2"/>
  <c r="T140" i="2"/>
  <c r="P140" i="2"/>
  <c r="U140" i="2"/>
  <c r="R138" i="2"/>
  <c r="T138" i="2"/>
  <c r="Q138" i="2"/>
  <c r="S138" i="2"/>
  <c r="U138" i="2"/>
  <c r="V138" i="2"/>
  <c r="T47" i="2"/>
  <c r="V47" i="2"/>
  <c r="R47" i="2"/>
  <c r="S47" i="2"/>
  <c r="P47" i="2"/>
  <c r="Q47" i="2"/>
  <c r="U47" i="2"/>
  <c r="P34" i="2"/>
  <c r="V34" i="2"/>
  <c r="S34" i="2"/>
  <c r="R34" i="2"/>
  <c r="Q34" i="2"/>
  <c r="T34" i="2"/>
  <c r="T17" i="2"/>
  <c r="P17" i="2"/>
  <c r="Q17" i="2"/>
  <c r="R17" i="2"/>
  <c r="V17" i="2"/>
  <c r="S17" i="2"/>
  <c r="P240" i="3"/>
  <c r="Q240" i="3"/>
  <c r="R240" i="3"/>
  <c r="S240" i="3"/>
  <c r="V240" i="3"/>
  <c r="U240" i="3"/>
  <c r="T227" i="3"/>
  <c r="Q227" i="3"/>
  <c r="R227" i="3"/>
  <c r="S227" i="3"/>
  <c r="V227" i="3"/>
  <c r="U227" i="3"/>
  <c r="P218" i="3"/>
  <c r="Q218" i="3"/>
  <c r="R218" i="3"/>
  <c r="U218" i="3"/>
  <c r="S218" i="3"/>
  <c r="T171" i="3"/>
  <c r="V171" i="3"/>
  <c r="R171" i="3"/>
  <c r="U171" i="3"/>
  <c r="S171" i="3"/>
  <c r="M1" i="2"/>
  <c r="I1" i="11"/>
  <c r="S200" i="6"/>
  <c r="S168" i="6"/>
  <c r="S136" i="6"/>
  <c r="S104" i="6"/>
  <c r="S72" i="6"/>
  <c r="S40" i="6"/>
  <c r="S8" i="6"/>
  <c r="R176" i="6"/>
  <c r="R112" i="6"/>
  <c r="R48" i="6"/>
  <c r="P176" i="6"/>
  <c r="P112" i="6"/>
  <c r="P48" i="6"/>
  <c r="T9" i="6"/>
  <c r="Q9" i="6"/>
  <c r="Q1" i="6" s="1"/>
  <c r="P9" i="6"/>
  <c r="T17" i="6"/>
  <c r="Q17" i="6"/>
  <c r="P17" i="6"/>
  <c r="T25" i="6"/>
  <c r="Q25" i="6"/>
  <c r="P25" i="6"/>
  <c r="T33" i="6"/>
  <c r="Q33" i="6"/>
  <c r="P33" i="6"/>
  <c r="T41" i="6"/>
  <c r="Q41" i="6"/>
  <c r="P41" i="6"/>
  <c r="T49" i="6"/>
  <c r="Q49" i="6"/>
  <c r="P49" i="6"/>
  <c r="T57" i="6"/>
  <c r="Q57" i="6"/>
  <c r="P57" i="6"/>
  <c r="T65" i="6"/>
  <c r="Q65" i="6"/>
  <c r="P65" i="6"/>
  <c r="T73" i="6"/>
  <c r="Q73" i="6"/>
  <c r="P73" i="6"/>
  <c r="T81" i="6"/>
  <c r="Q81" i="6"/>
  <c r="P81" i="6"/>
  <c r="T89" i="6"/>
  <c r="Q89" i="6"/>
  <c r="P89" i="6"/>
  <c r="T97" i="6"/>
  <c r="Q97" i="6"/>
  <c r="P97" i="6"/>
  <c r="T105" i="6"/>
  <c r="Q105" i="6"/>
  <c r="P105" i="6"/>
  <c r="T113" i="6"/>
  <c r="Q113" i="6"/>
  <c r="P113" i="6"/>
  <c r="T121" i="6"/>
  <c r="Q121" i="6"/>
  <c r="P121" i="6"/>
  <c r="T129" i="6"/>
  <c r="Q129" i="6"/>
  <c r="P129" i="6"/>
  <c r="T137" i="6"/>
  <c r="Q137" i="6"/>
  <c r="P137" i="6"/>
  <c r="T145" i="6"/>
  <c r="Q145" i="6"/>
  <c r="P145" i="6"/>
  <c r="T153" i="6"/>
  <c r="Q153" i="6"/>
  <c r="P153" i="6"/>
  <c r="T161" i="6"/>
  <c r="Q161" i="6"/>
  <c r="P161" i="6"/>
  <c r="T169" i="6"/>
  <c r="Q169" i="6"/>
  <c r="P169" i="6"/>
  <c r="T177" i="6"/>
  <c r="Q177" i="6"/>
  <c r="P177" i="6"/>
  <c r="T185" i="6"/>
  <c r="Q185" i="6"/>
  <c r="P185" i="6"/>
  <c r="T193" i="6"/>
  <c r="Q193" i="6"/>
  <c r="P193" i="6"/>
  <c r="U183" i="5"/>
  <c r="U151" i="5"/>
  <c r="U119" i="5"/>
  <c r="U87" i="5"/>
  <c r="U55" i="5"/>
  <c r="U23" i="5"/>
  <c r="T143" i="5"/>
  <c r="T79" i="5"/>
  <c r="T15" i="5"/>
  <c r="T1" i="5" s="1"/>
  <c r="R143" i="5"/>
  <c r="R79" i="5"/>
  <c r="R15" i="5"/>
  <c r="Q159" i="5"/>
  <c r="Q95" i="5"/>
  <c r="Q31" i="5"/>
  <c r="Q8" i="5"/>
  <c r="V8" i="5"/>
  <c r="S8" i="5"/>
  <c r="R8" i="5"/>
  <c r="Q16" i="5"/>
  <c r="V16" i="5"/>
  <c r="S16" i="5"/>
  <c r="R16" i="5"/>
  <c r="Q24" i="5"/>
  <c r="V24" i="5"/>
  <c r="S24" i="5"/>
  <c r="R24" i="5"/>
  <c r="Q32" i="5"/>
  <c r="V32" i="5"/>
  <c r="S32" i="5"/>
  <c r="R32" i="5"/>
  <c r="Q40" i="5"/>
  <c r="V40" i="5"/>
  <c r="S40" i="5"/>
  <c r="R40" i="5"/>
  <c r="Q48" i="5"/>
  <c r="V48" i="5"/>
  <c r="S48" i="5"/>
  <c r="R48" i="5"/>
  <c r="Q56" i="5"/>
  <c r="V56" i="5"/>
  <c r="S56" i="5"/>
  <c r="R56" i="5"/>
  <c r="Q64" i="5"/>
  <c r="V64" i="5"/>
  <c r="S64" i="5"/>
  <c r="R64" i="5"/>
  <c r="Q72" i="5"/>
  <c r="V72" i="5"/>
  <c r="S72" i="5"/>
  <c r="R72" i="5"/>
  <c r="Q80" i="5"/>
  <c r="V80" i="5"/>
  <c r="S80" i="5"/>
  <c r="R80" i="5"/>
  <c r="Q88" i="5"/>
  <c r="V88" i="5"/>
  <c r="S88" i="5"/>
  <c r="R88" i="5"/>
  <c r="Q96" i="5"/>
  <c r="V96" i="5"/>
  <c r="S96" i="5"/>
  <c r="R96" i="5"/>
  <c r="Q104" i="5"/>
  <c r="V104" i="5"/>
  <c r="S104" i="5"/>
  <c r="R104" i="5"/>
  <c r="Q112" i="5"/>
  <c r="V112" i="5"/>
  <c r="S112" i="5"/>
  <c r="R112" i="5"/>
  <c r="Q120" i="5"/>
  <c r="V120" i="5"/>
  <c r="S120" i="5"/>
  <c r="R120" i="5"/>
  <c r="Q128" i="5"/>
  <c r="V128" i="5"/>
  <c r="S128" i="5"/>
  <c r="R128" i="5"/>
  <c r="Q136" i="5"/>
  <c r="V136" i="5"/>
  <c r="S136" i="5"/>
  <c r="R136" i="5"/>
  <c r="Q144" i="5"/>
  <c r="V144" i="5"/>
  <c r="S144" i="5"/>
  <c r="R144" i="5"/>
  <c r="Q152" i="5"/>
  <c r="V152" i="5"/>
  <c r="S152" i="5"/>
  <c r="R152" i="5"/>
  <c r="Q160" i="5"/>
  <c r="V160" i="5"/>
  <c r="S160" i="5"/>
  <c r="R160" i="5"/>
  <c r="Q168" i="5"/>
  <c r="V168" i="5"/>
  <c r="S168" i="5"/>
  <c r="R168" i="5"/>
  <c r="Q176" i="5"/>
  <c r="V176" i="5"/>
  <c r="S176" i="5"/>
  <c r="R176" i="5"/>
  <c r="Q184" i="5"/>
  <c r="V184" i="5"/>
  <c r="S184" i="5"/>
  <c r="R184" i="5"/>
  <c r="Q192" i="5"/>
  <c r="V192" i="5"/>
  <c r="S192" i="5"/>
  <c r="R192" i="5"/>
  <c r="Q200" i="5"/>
  <c r="V200" i="5"/>
  <c r="S200" i="5"/>
  <c r="R200" i="5"/>
  <c r="Q5" i="1"/>
  <c r="S5" i="1"/>
  <c r="U5" i="1"/>
  <c r="Q13" i="1"/>
  <c r="S13" i="1"/>
  <c r="U13" i="1"/>
  <c r="Q21" i="1"/>
  <c r="S21" i="1"/>
  <c r="U21" i="1"/>
  <c r="Q29" i="1"/>
  <c r="S29" i="1"/>
  <c r="U29" i="1"/>
  <c r="Q37" i="1"/>
  <c r="S37" i="1"/>
  <c r="U37" i="1"/>
  <c r="Q45" i="1"/>
  <c r="S45" i="1"/>
  <c r="U45" i="1"/>
  <c r="Q53" i="1"/>
  <c r="S53" i="1"/>
  <c r="U53" i="1"/>
  <c r="Q61" i="1"/>
  <c r="S61" i="1"/>
  <c r="U61" i="1"/>
  <c r="Q69" i="1"/>
  <c r="S69" i="1"/>
  <c r="U69" i="1"/>
  <c r="Q77" i="1"/>
  <c r="S77" i="1"/>
  <c r="U77" i="1"/>
  <c r="Q85" i="1"/>
  <c r="S85" i="1"/>
  <c r="U85" i="1"/>
  <c r="Q93" i="1"/>
  <c r="S93" i="1"/>
  <c r="U93" i="1"/>
  <c r="Q101" i="1"/>
  <c r="S101" i="1"/>
  <c r="U101" i="1"/>
  <c r="Q109" i="1"/>
  <c r="S109" i="1"/>
  <c r="U109" i="1"/>
  <c r="Q117" i="1"/>
  <c r="S117" i="1"/>
  <c r="U117" i="1"/>
  <c r="Q125" i="1"/>
  <c r="S125" i="1"/>
  <c r="U125" i="1"/>
  <c r="Q133" i="1"/>
  <c r="S133" i="1"/>
  <c r="U133" i="1"/>
  <c r="Q141" i="1"/>
  <c r="S141" i="1"/>
  <c r="U141" i="1"/>
  <c r="Q149" i="1"/>
  <c r="S149" i="1"/>
  <c r="U149" i="1"/>
  <c r="Q157" i="1"/>
  <c r="S157" i="1"/>
  <c r="U157" i="1"/>
  <c r="Q165" i="1"/>
  <c r="S165" i="1"/>
  <c r="U165" i="1"/>
  <c r="Q173" i="1"/>
  <c r="S173" i="1"/>
  <c r="U173" i="1"/>
  <c r="Q181" i="1"/>
  <c r="S181" i="1"/>
  <c r="U181" i="1"/>
  <c r="Q189" i="1"/>
  <c r="S189" i="1"/>
  <c r="U189" i="1"/>
  <c r="Q197" i="1"/>
  <c r="S197" i="1"/>
  <c r="U197" i="1"/>
  <c r="S9" i="3"/>
  <c r="T9" i="3"/>
  <c r="U9" i="3"/>
  <c r="P9" i="3"/>
  <c r="S7" i="10"/>
  <c r="S1" i="10" s="1"/>
  <c r="Q5" i="8"/>
  <c r="S5" i="8"/>
  <c r="U5" i="8"/>
  <c r="Q13" i="8"/>
  <c r="S13" i="8"/>
  <c r="U13" i="8"/>
  <c r="R247" i="5"/>
  <c r="P247" i="5"/>
  <c r="Q247" i="5"/>
  <c r="U247" i="5"/>
  <c r="T237" i="5"/>
  <c r="V224" i="5"/>
  <c r="T224" i="5"/>
  <c r="U224" i="5"/>
  <c r="Q224" i="5"/>
  <c r="V220" i="5"/>
  <c r="P220" i="5"/>
  <c r="Q220" i="5"/>
  <c r="R220" i="5"/>
  <c r="U220" i="5"/>
  <c r="R297" i="1"/>
  <c r="V297" i="1"/>
  <c r="S297" i="1"/>
  <c r="R283" i="1"/>
  <c r="P283" i="1"/>
  <c r="Q283" i="1"/>
  <c r="U283" i="1"/>
  <c r="T273" i="1"/>
  <c r="V260" i="1"/>
  <c r="T260" i="1"/>
  <c r="U260" i="1"/>
  <c r="Q260" i="1"/>
  <c r="V256" i="1"/>
  <c r="P256" i="1"/>
  <c r="Q256" i="1"/>
  <c r="R256" i="1"/>
  <c r="U256" i="1"/>
  <c r="R233" i="1"/>
  <c r="V233" i="1"/>
  <c r="S233" i="1"/>
  <c r="R219" i="1"/>
  <c r="P219" i="1"/>
  <c r="Q219" i="1"/>
  <c r="U219" i="1"/>
  <c r="T209" i="1"/>
  <c r="V297" i="2"/>
  <c r="T297" i="2"/>
  <c r="U297" i="2"/>
  <c r="Q297" i="2"/>
  <c r="V293" i="2"/>
  <c r="P293" i="2"/>
  <c r="Q293" i="2"/>
  <c r="R293" i="2"/>
  <c r="U293" i="2"/>
  <c r="R270" i="2"/>
  <c r="V270" i="2"/>
  <c r="S270" i="2"/>
  <c r="R256" i="2"/>
  <c r="P256" i="2"/>
  <c r="Q256" i="2"/>
  <c r="U256" i="2"/>
  <c r="T246" i="2"/>
  <c r="V239" i="2"/>
  <c r="P239" i="2"/>
  <c r="Q239" i="2"/>
  <c r="R239" i="2"/>
  <c r="U239" i="2"/>
  <c r="V235" i="2"/>
  <c r="P235" i="2"/>
  <c r="S235" i="2"/>
  <c r="V233" i="2"/>
  <c r="P233" i="2"/>
  <c r="Q233" i="2"/>
  <c r="R233" i="2"/>
  <c r="S233" i="2"/>
  <c r="R230" i="2"/>
  <c r="T230" i="2"/>
  <c r="S230" i="2"/>
  <c r="R228" i="2"/>
  <c r="T228" i="2"/>
  <c r="P228" i="2"/>
  <c r="Q228" i="2"/>
  <c r="S228" i="2"/>
  <c r="R208" i="2"/>
  <c r="T208" i="2"/>
  <c r="P208" i="2"/>
  <c r="U208" i="2"/>
  <c r="R186" i="2"/>
  <c r="T186" i="2"/>
  <c r="Q186" i="2"/>
  <c r="U186" i="2"/>
  <c r="R184" i="2"/>
  <c r="T184" i="2"/>
  <c r="Q184" i="2"/>
  <c r="S184" i="2"/>
  <c r="U184" i="2"/>
  <c r="R134" i="2"/>
  <c r="T134" i="2"/>
  <c r="Q134" i="2"/>
  <c r="P134" i="2"/>
  <c r="S134" i="2"/>
  <c r="U134" i="2"/>
  <c r="T113" i="2"/>
  <c r="P113" i="2"/>
  <c r="R113" i="2"/>
  <c r="V113" i="2"/>
  <c r="Q113" i="2"/>
  <c r="S113" i="2"/>
  <c r="T267" i="3"/>
  <c r="V267" i="3"/>
  <c r="R267" i="3"/>
  <c r="S267" i="3"/>
  <c r="P267" i="3"/>
  <c r="Q267" i="3"/>
  <c r="U267" i="3"/>
  <c r="P254" i="3"/>
  <c r="V254" i="3"/>
  <c r="S254" i="3"/>
  <c r="R254" i="3"/>
  <c r="Q254" i="3"/>
  <c r="T254" i="3"/>
  <c r="T237" i="3"/>
  <c r="P237" i="3"/>
  <c r="Q237" i="3"/>
  <c r="R237" i="3"/>
  <c r="V237" i="3"/>
  <c r="S237" i="3"/>
  <c r="P176" i="3"/>
  <c r="Q176" i="3"/>
  <c r="R176" i="3"/>
  <c r="S176" i="3"/>
  <c r="V176" i="3"/>
  <c r="U176" i="3"/>
  <c r="T163" i="3"/>
  <c r="Q163" i="3"/>
  <c r="R163" i="3"/>
  <c r="S163" i="3"/>
  <c r="V163" i="3"/>
  <c r="U163" i="3"/>
  <c r="P148" i="3"/>
  <c r="T148" i="3"/>
  <c r="S148" i="3"/>
  <c r="U148" i="3"/>
  <c r="V148" i="3"/>
  <c r="P146" i="3"/>
  <c r="T146" i="3"/>
  <c r="Q146" i="3"/>
  <c r="R146" i="3"/>
  <c r="S146" i="3"/>
  <c r="P132" i="3"/>
  <c r="T132" i="3"/>
  <c r="S132" i="3"/>
  <c r="R132" i="3"/>
  <c r="Q132" i="3"/>
  <c r="U132" i="3"/>
  <c r="V132" i="3"/>
  <c r="T83" i="13"/>
  <c r="V83" i="13"/>
  <c r="R83" i="13"/>
  <c r="S83" i="13"/>
  <c r="U83" i="13"/>
  <c r="P83" i="13"/>
  <c r="Q83" i="13"/>
  <c r="T51" i="13"/>
  <c r="V51" i="13"/>
  <c r="R51" i="13"/>
  <c r="S51" i="13"/>
  <c r="P51" i="13"/>
  <c r="Q51" i="13"/>
  <c r="U51" i="13"/>
  <c r="R12" i="7"/>
  <c r="Q108" i="7"/>
  <c r="Q60" i="7"/>
  <c r="Q28" i="7"/>
  <c r="P7" i="7"/>
  <c r="R7" i="7"/>
  <c r="R1" i="7" s="1"/>
  <c r="T7" i="7"/>
  <c r="T1" i="7" s="1"/>
  <c r="V7" i="7"/>
  <c r="V1" i="7" s="1"/>
  <c r="P15" i="7"/>
  <c r="R15" i="7"/>
  <c r="T15" i="7"/>
  <c r="V15" i="7"/>
  <c r="P23" i="7"/>
  <c r="R23" i="7"/>
  <c r="T23" i="7"/>
  <c r="V23" i="7"/>
  <c r="P31" i="7"/>
  <c r="R31" i="7"/>
  <c r="T31" i="7"/>
  <c r="V31" i="7"/>
  <c r="P39" i="7"/>
  <c r="R39" i="7"/>
  <c r="T39" i="7"/>
  <c r="V39" i="7"/>
  <c r="P47" i="7"/>
  <c r="R47" i="7"/>
  <c r="T47" i="7"/>
  <c r="V47" i="7"/>
  <c r="P55" i="7"/>
  <c r="R55" i="7"/>
  <c r="T55" i="7"/>
  <c r="V55" i="7"/>
  <c r="P63" i="7"/>
  <c r="R63" i="7"/>
  <c r="T63" i="7"/>
  <c r="V63" i="7"/>
  <c r="P71" i="7"/>
  <c r="R71" i="7"/>
  <c r="T71" i="7"/>
  <c r="V71" i="7"/>
  <c r="P79" i="7"/>
  <c r="R79" i="7"/>
  <c r="T79" i="7"/>
  <c r="V79" i="7"/>
  <c r="P87" i="7"/>
  <c r="R87" i="7"/>
  <c r="T87" i="7"/>
  <c r="V87" i="7"/>
  <c r="P95" i="7"/>
  <c r="R95" i="7"/>
  <c r="T95" i="7"/>
  <c r="V95" i="7"/>
  <c r="P103" i="7"/>
  <c r="R103" i="7"/>
  <c r="T103" i="7"/>
  <c r="V103" i="7"/>
  <c r="P111" i="7"/>
  <c r="R111" i="7"/>
  <c r="T111" i="7"/>
  <c r="V111" i="7"/>
  <c r="P119" i="7"/>
  <c r="R119" i="7"/>
  <c r="T119" i="7"/>
  <c r="V119" i="7"/>
  <c r="P127" i="7"/>
  <c r="R127" i="7"/>
  <c r="T127" i="7"/>
  <c r="V127" i="7"/>
  <c r="P135" i="7"/>
  <c r="R135" i="7"/>
  <c r="T135" i="7"/>
  <c r="V135" i="7"/>
  <c r="P143" i="7"/>
  <c r="R143" i="7"/>
  <c r="T143" i="7"/>
  <c r="V143" i="7"/>
  <c r="P151" i="7"/>
  <c r="R151" i="7"/>
  <c r="T151" i="7"/>
  <c r="V151" i="7"/>
  <c r="P159" i="7"/>
  <c r="R159" i="7"/>
  <c r="T159" i="7"/>
  <c r="V159" i="7"/>
  <c r="P167" i="7"/>
  <c r="R167" i="7"/>
  <c r="T167" i="7"/>
  <c r="V167" i="7"/>
  <c r="P175" i="7"/>
  <c r="R175" i="7"/>
  <c r="T175" i="7"/>
  <c r="V175" i="7"/>
  <c r="P183" i="7"/>
  <c r="R183" i="7"/>
  <c r="T183" i="7"/>
  <c r="V183" i="7"/>
  <c r="P191" i="7"/>
  <c r="R191" i="7"/>
  <c r="T191" i="7"/>
  <c r="V191" i="7"/>
  <c r="P199" i="7"/>
  <c r="R199" i="7"/>
  <c r="T199" i="7"/>
  <c r="V199" i="7"/>
  <c r="I1" i="1"/>
  <c r="M1" i="12"/>
  <c r="M1" i="8"/>
  <c r="R200" i="6"/>
  <c r="R136" i="6"/>
  <c r="R72" i="6"/>
  <c r="R8" i="6"/>
  <c r="R1" i="6" s="1"/>
  <c r="P184" i="6"/>
  <c r="P120" i="6"/>
  <c r="P56" i="6"/>
  <c r="T167" i="5"/>
  <c r="T103" i="5"/>
  <c r="T39" i="5"/>
  <c r="R151" i="5"/>
  <c r="R87" i="5"/>
  <c r="R23" i="5"/>
  <c r="Q167" i="5"/>
  <c r="Q103" i="5"/>
  <c r="Q39" i="5"/>
  <c r="P32" i="5"/>
  <c r="P6" i="2"/>
  <c r="Q10" i="2"/>
  <c r="V10" i="2"/>
  <c r="V1" i="2" s="1"/>
  <c r="S10" i="2"/>
  <c r="R10" i="2"/>
  <c r="V10" i="12"/>
  <c r="P9" i="11"/>
  <c r="Q9" i="11"/>
  <c r="R9" i="11"/>
  <c r="S9" i="11"/>
  <c r="T9" i="11"/>
  <c r="U9" i="11"/>
  <c r="V9" i="11"/>
  <c r="P17" i="11"/>
  <c r="Q17" i="11"/>
  <c r="R17" i="11"/>
  <c r="S17" i="11"/>
  <c r="T17" i="11"/>
  <c r="U17" i="11"/>
  <c r="V17" i="11"/>
  <c r="Q15" i="10"/>
  <c r="Q1" i="10" s="1"/>
  <c r="T247" i="5"/>
  <c r="V232" i="5"/>
  <c r="T232" i="5"/>
  <c r="U232" i="5"/>
  <c r="Q232" i="5"/>
  <c r="V228" i="5"/>
  <c r="P228" i="5"/>
  <c r="Q228" i="5"/>
  <c r="R228" i="5"/>
  <c r="U228" i="5"/>
  <c r="R224" i="5"/>
  <c r="S223" i="5"/>
  <c r="S220" i="5"/>
  <c r="R205" i="5"/>
  <c r="V205" i="5"/>
  <c r="S205" i="5"/>
  <c r="P300" i="1"/>
  <c r="R291" i="1"/>
  <c r="P291" i="1"/>
  <c r="Q291" i="1"/>
  <c r="U291" i="1"/>
  <c r="V268" i="1"/>
  <c r="T268" i="1"/>
  <c r="U268" i="1"/>
  <c r="Q268" i="1"/>
  <c r="V264" i="1"/>
  <c r="P264" i="1"/>
  <c r="Q264" i="1"/>
  <c r="R264" i="1"/>
  <c r="U264" i="1"/>
  <c r="S259" i="1"/>
  <c r="R241" i="1"/>
  <c r="V241" i="1"/>
  <c r="S241" i="1"/>
  <c r="P236" i="1"/>
  <c r="R227" i="1"/>
  <c r="P227" i="1"/>
  <c r="Q227" i="1"/>
  <c r="U227" i="1"/>
  <c r="V204" i="1"/>
  <c r="T204" i="1"/>
  <c r="U204" i="1"/>
  <c r="Q204" i="1"/>
  <c r="V200" i="1"/>
  <c r="P200" i="1"/>
  <c r="Q200" i="1"/>
  <c r="R200" i="1"/>
  <c r="U200" i="1"/>
  <c r="S296" i="2"/>
  <c r="R278" i="2"/>
  <c r="V278" i="2"/>
  <c r="S278" i="2"/>
  <c r="P273" i="2"/>
  <c r="R264" i="2"/>
  <c r="P264" i="2"/>
  <c r="Q264" i="2"/>
  <c r="U264" i="2"/>
  <c r="V241" i="2"/>
  <c r="T241" i="2"/>
  <c r="U241" i="2"/>
  <c r="Q241" i="2"/>
  <c r="V223" i="2"/>
  <c r="P223" i="2"/>
  <c r="Q223" i="2"/>
  <c r="R223" i="2"/>
  <c r="U223" i="2"/>
  <c r="V219" i="2"/>
  <c r="P219" i="2"/>
  <c r="S219" i="2"/>
  <c r="V217" i="2"/>
  <c r="P217" i="2"/>
  <c r="Q217" i="2"/>
  <c r="R217" i="2"/>
  <c r="S217" i="2"/>
  <c r="R214" i="2"/>
  <c r="T214" i="2"/>
  <c r="S214" i="2"/>
  <c r="R212" i="2"/>
  <c r="T212" i="2"/>
  <c r="P212" i="2"/>
  <c r="Q212" i="2"/>
  <c r="S212" i="2"/>
  <c r="S208" i="2"/>
  <c r="R180" i="2"/>
  <c r="T180" i="2"/>
  <c r="P180" i="2"/>
  <c r="Q180" i="2"/>
  <c r="S180" i="2"/>
  <c r="R168" i="2"/>
  <c r="T168" i="2"/>
  <c r="S168" i="2"/>
  <c r="R158" i="2"/>
  <c r="T158" i="2"/>
  <c r="Q158" i="2"/>
  <c r="P158" i="2"/>
  <c r="V158" i="2"/>
  <c r="Q140" i="2"/>
  <c r="P138" i="2"/>
  <c r="P114" i="2"/>
  <c r="V114" i="2"/>
  <c r="S114" i="2"/>
  <c r="Q114" i="2"/>
  <c r="R114" i="2"/>
  <c r="T114" i="2"/>
  <c r="T49" i="2"/>
  <c r="P49" i="2"/>
  <c r="Q49" i="2"/>
  <c r="R49" i="2"/>
  <c r="V49" i="2"/>
  <c r="U49" i="2"/>
  <c r="P44" i="2"/>
  <c r="U44" i="2"/>
  <c r="V44" i="2"/>
  <c r="R44" i="2"/>
  <c r="S44" i="2"/>
  <c r="P36" i="2"/>
  <c r="Q36" i="2"/>
  <c r="R36" i="2"/>
  <c r="S36" i="2"/>
  <c r="V36" i="2"/>
  <c r="U36" i="2"/>
  <c r="T36" i="2"/>
  <c r="U34" i="2"/>
  <c r="U17" i="2"/>
  <c r="T240" i="3"/>
  <c r="P238" i="3"/>
  <c r="V238" i="3"/>
  <c r="S238" i="3"/>
  <c r="Q238" i="3"/>
  <c r="R238" i="3"/>
  <c r="T238" i="3"/>
  <c r="P227" i="3"/>
  <c r="P222" i="3"/>
  <c r="V222" i="3"/>
  <c r="S222" i="3"/>
  <c r="T222" i="3"/>
  <c r="Q222" i="3"/>
  <c r="R222" i="3"/>
  <c r="U222" i="3"/>
  <c r="T218" i="3"/>
  <c r="P171" i="3"/>
  <c r="P116" i="3"/>
  <c r="T116" i="3"/>
  <c r="S116" i="3"/>
  <c r="U116" i="3"/>
  <c r="Q116" i="3"/>
  <c r="R116" i="3"/>
  <c r="V116" i="3"/>
  <c r="Q226" i="13"/>
  <c r="T226" i="13"/>
  <c r="P226" i="13"/>
  <c r="U226" i="13"/>
  <c r="S226" i="13"/>
  <c r="V226" i="13"/>
  <c r="R226" i="13"/>
  <c r="T101" i="13"/>
  <c r="P101" i="13"/>
  <c r="Q101" i="13"/>
  <c r="R101" i="13"/>
  <c r="V101" i="13"/>
  <c r="U101" i="13"/>
  <c r="S101" i="13"/>
  <c r="T61" i="12"/>
  <c r="P61" i="12"/>
  <c r="S61" i="12"/>
  <c r="Q61" i="12"/>
  <c r="V61" i="12"/>
  <c r="R61" i="12"/>
  <c r="U61" i="12"/>
  <c r="P58" i="12"/>
  <c r="V58" i="12"/>
  <c r="S58" i="12"/>
  <c r="R58" i="12"/>
  <c r="T58" i="12"/>
  <c r="U58" i="12"/>
  <c r="Q58" i="12"/>
  <c r="V196" i="7"/>
  <c r="V132" i="7"/>
  <c r="V68" i="7"/>
  <c r="U191" i="7"/>
  <c r="U164" i="7"/>
  <c r="U127" i="7"/>
  <c r="U100" i="7"/>
  <c r="U63" i="7"/>
  <c r="U36" i="7"/>
  <c r="T140" i="7"/>
  <c r="T76" i="7"/>
  <c r="T12" i="7"/>
  <c r="S199" i="7"/>
  <c r="S172" i="7"/>
  <c r="S135" i="7"/>
  <c r="S108" i="7"/>
  <c r="S71" i="7"/>
  <c r="S44" i="7"/>
  <c r="S7" i="7"/>
  <c r="R148" i="7"/>
  <c r="R84" i="7"/>
  <c r="R20" i="7"/>
  <c r="Q180" i="7"/>
  <c r="Q143" i="7"/>
  <c r="Q116" i="7"/>
  <c r="Q79" i="7"/>
  <c r="Q47" i="7"/>
  <c r="Q15" i="7"/>
  <c r="M1" i="9"/>
  <c r="I1" i="8"/>
  <c r="U121" i="6"/>
  <c r="U57" i="6"/>
  <c r="S184" i="6"/>
  <c r="S152" i="6"/>
  <c r="S120" i="6"/>
  <c r="S88" i="6"/>
  <c r="S56" i="6"/>
  <c r="S24" i="6"/>
  <c r="R153" i="6"/>
  <c r="R144" i="6"/>
  <c r="R89" i="6"/>
  <c r="R80" i="6"/>
  <c r="R25" i="6"/>
  <c r="R16" i="6"/>
  <c r="P144" i="6"/>
  <c r="P80" i="6"/>
  <c r="P16" i="6"/>
  <c r="S5" i="6"/>
  <c r="P5" i="6"/>
  <c r="U5" i="6"/>
  <c r="T5" i="6"/>
  <c r="S13" i="6"/>
  <c r="P13" i="6"/>
  <c r="U13" i="6"/>
  <c r="T13" i="6"/>
  <c r="S21" i="6"/>
  <c r="P21" i="6"/>
  <c r="U21" i="6"/>
  <c r="T21" i="6"/>
  <c r="S29" i="6"/>
  <c r="P29" i="6"/>
  <c r="U29" i="6"/>
  <c r="T29" i="6"/>
  <c r="S37" i="6"/>
  <c r="P37" i="6"/>
  <c r="U37" i="6"/>
  <c r="T37" i="6"/>
  <c r="S45" i="6"/>
  <c r="P45" i="6"/>
  <c r="U45" i="6"/>
  <c r="T45" i="6"/>
  <c r="S53" i="6"/>
  <c r="P53" i="6"/>
  <c r="U53" i="6"/>
  <c r="T53" i="6"/>
  <c r="S61" i="6"/>
  <c r="P61" i="6"/>
  <c r="U61" i="6"/>
  <c r="T61" i="6"/>
  <c r="S69" i="6"/>
  <c r="P69" i="6"/>
  <c r="U69" i="6"/>
  <c r="T69" i="6"/>
  <c r="S77" i="6"/>
  <c r="P77" i="6"/>
  <c r="U77" i="6"/>
  <c r="T77" i="6"/>
  <c r="S85" i="6"/>
  <c r="P85" i="6"/>
  <c r="U85" i="6"/>
  <c r="T85" i="6"/>
  <c r="S93" i="6"/>
  <c r="P93" i="6"/>
  <c r="U93" i="6"/>
  <c r="T93" i="6"/>
  <c r="S101" i="6"/>
  <c r="P101" i="6"/>
  <c r="U101" i="6"/>
  <c r="T101" i="6"/>
  <c r="S109" i="6"/>
  <c r="P109" i="6"/>
  <c r="U109" i="6"/>
  <c r="T109" i="6"/>
  <c r="S117" i="6"/>
  <c r="P117" i="6"/>
  <c r="U117" i="6"/>
  <c r="T117" i="6"/>
  <c r="S125" i="6"/>
  <c r="P125" i="6"/>
  <c r="U125" i="6"/>
  <c r="T125" i="6"/>
  <c r="S133" i="6"/>
  <c r="P133" i="6"/>
  <c r="U133" i="6"/>
  <c r="T133" i="6"/>
  <c r="S141" i="6"/>
  <c r="P141" i="6"/>
  <c r="U141" i="6"/>
  <c r="T141" i="6"/>
  <c r="S149" i="6"/>
  <c r="P149" i="6"/>
  <c r="U149" i="6"/>
  <c r="T149" i="6"/>
  <c r="S157" i="6"/>
  <c r="P157" i="6"/>
  <c r="U157" i="6"/>
  <c r="T157" i="6"/>
  <c r="S165" i="6"/>
  <c r="P165" i="6"/>
  <c r="U165" i="6"/>
  <c r="T165" i="6"/>
  <c r="S173" i="6"/>
  <c r="P173" i="6"/>
  <c r="U173" i="6"/>
  <c r="T173" i="6"/>
  <c r="S181" i="6"/>
  <c r="P181" i="6"/>
  <c r="U181" i="6"/>
  <c r="T181" i="6"/>
  <c r="S189" i="6"/>
  <c r="P189" i="6"/>
  <c r="U189" i="6"/>
  <c r="T189" i="6"/>
  <c r="S197" i="6"/>
  <c r="P197" i="6"/>
  <c r="U197" i="6"/>
  <c r="T197" i="6"/>
  <c r="U199" i="5"/>
  <c r="U167" i="5"/>
  <c r="U135" i="5"/>
  <c r="U103" i="5"/>
  <c r="U71" i="5"/>
  <c r="U39" i="5"/>
  <c r="U7" i="5"/>
  <c r="T184" i="5"/>
  <c r="T175" i="5"/>
  <c r="T120" i="5"/>
  <c r="T111" i="5"/>
  <c r="T56" i="5"/>
  <c r="T47" i="5"/>
  <c r="R175" i="5"/>
  <c r="R111" i="5"/>
  <c r="R47" i="5"/>
  <c r="Q191" i="5"/>
  <c r="Q127" i="5"/>
  <c r="Q63" i="5"/>
  <c r="P184" i="5"/>
  <c r="P120" i="5"/>
  <c r="P56" i="5"/>
  <c r="U12" i="5"/>
  <c r="R12" i="5"/>
  <c r="V12" i="5"/>
  <c r="U20" i="5"/>
  <c r="R20" i="5"/>
  <c r="V20" i="5"/>
  <c r="U28" i="5"/>
  <c r="R28" i="5"/>
  <c r="V28" i="5"/>
  <c r="U36" i="5"/>
  <c r="R36" i="5"/>
  <c r="V36" i="5"/>
  <c r="U44" i="5"/>
  <c r="R44" i="5"/>
  <c r="V44" i="5"/>
  <c r="U52" i="5"/>
  <c r="R52" i="5"/>
  <c r="V52" i="5"/>
  <c r="U60" i="5"/>
  <c r="R60" i="5"/>
  <c r="V60" i="5"/>
  <c r="U68" i="5"/>
  <c r="R68" i="5"/>
  <c r="V68" i="5"/>
  <c r="U76" i="5"/>
  <c r="R76" i="5"/>
  <c r="V76" i="5"/>
  <c r="U84" i="5"/>
  <c r="R84" i="5"/>
  <c r="V84" i="5"/>
  <c r="U92" i="5"/>
  <c r="R92" i="5"/>
  <c r="V92" i="5"/>
  <c r="U100" i="5"/>
  <c r="R100" i="5"/>
  <c r="V100" i="5"/>
  <c r="U108" i="5"/>
  <c r="R108" i="5"/>
  <c r="V108" i="5"/>
  <c r="U116" i="5"/>
  <c r="R116" i="5"/>
  <c r="V116" i="5"/>
  <c r="U124" i="5"/>
  <c r="R124" i="5"/>
  <c r="V124" i="5"/>
  <c r="U132" i="5"/>
  <c r="R132" i="5"/>
  <c r="V132" i="5"/>
  <c r="U140" i="5"/>
  <c r="R140" i="5"/>
  <c r="V140" i="5"/>
  <c r="U148" i="5"/>
  <c r="R148" i="5"/>
  <c r="V148" i="5"/>
  <c r="U156" i="5"/>
  <c r="R156" i="5"/>
  <c r="V156" i="5"/>
  <c r="U164" i="5"/>
  <c r="R164" i="5"/>
  <c r="V164" i="5"/>
  <c r="U172" i="5"/>
  <c r="R172" i="5"/>
  <c r="V172" i="5"/>
  <c r="U180" i="5"/>
  <c r="R180" i="5"/>
  <c r="V180" i="5"/>
  <c r="U188" i="5"/>
  <c r="R188" i="5"/>
  <c r="V188" i="5"/>
  <c r="U196" i="5"/>
  <c r="R196" i="5"/>
  <c r="V196" i="5"/>
  <c r="V85" i="1"/>
  <c r="V21" i="1"/>
  <c r="T181" i="1"/>
  <c r="T117" i="1"/>
  <c r="T53" i="1"/>
  <c r="R149" i="1"/>
  <c r="R85" i="1"/>
  <c r="R21" i="1"/>
  <c r="P181" i="1"/>
  <c r="P117" i="1"/>
  <c r="P53" i="1"/>
  <c r="S14" i="2"/>
  <c r="Q14" i="2"/>
  <c r="P14" i="2"/>
  <c r="T11" i="2"/>
  <c r="Q11" i="2"/>
  <c r="Q1" i="2" s="1"/>
  <c r="V11" i="2"/>
  <c r="U11" i="2"/>
  <c r="R9" i="3"/>
  <c r="P5" i="3"/>
  <c r="Q5" i="3"/>
  <c r="T5" i="3"/>
  <c r="U12" i="13"/>
  <c r="V18" i="12"/>
  <c r="T18" i="12"/>
  <c r="P10" i="11"/>
  <c r="Q10" i="11"/>
  <c r="R10" i="11"/>
  <c r="S10" i="11"/>
  <c r="T10" i="11"/>
  <c r="U10" i="11"/>
  <c r="V10" i="11"/>
  <c r="P18" i="11"/>
  <c r="Q18" i="11"/>
  <c r="R18" i="11"/>
  <c r="S18" i="11"/>
  <c r="T18" i="11"/>
  <c r="U18" i="11"/>
  <c r="V18" i="11"/>
  <c r="V8" i="10"/>
  <c r="V7" i="9"/>
  <c r="S7" i="9"/>
  <c r="S1" i="9" s="1"/>
  <c r="P7" i="9"/>
  <c r="V15" i="9"/>
  <c r="S15" i="9"/>
  <c r="P15" i="9"/>
  <c r="S247" i="5"/>
  <c r="R229" i="5"/>
  <c r="V229" i="5"/>
  <c r="S229" i="5"/>
  <c r="P224" i="5"/>
  <c r="R215" i="5"/>
  <c r="P215" i="5"/>
  <c r="Q215" i="5"/>
  <c r="U215" i="5"/>
  <c r="T205" i="5"/>
  <c r="V292" i="1"/>
  <c r="T292" i="1"/>
  <c r="U292" i="1"/>
  <c r="Q292" i="1"/>
  <c r="V288" i="1"/>
  <c r="P288" i="1"/>
  <c r="Q288" i="1"/>
  <c r="R288" i="1"/>
  <c r="U288" i="1"/>
  <c r="S283" i="1"/>
  <c r="R265" i="1"/>
  <c r="V265" i="1"/>
  <c r="S265" i="1"/>
  <c r="P260" i="1"/>
  <c r="R251" i="1"/>
  <c r="P251" i="1"/>
  <c r="Q251" i="1"/>
  <c r="U251" i="1"/>
  <c r="T241" i="1"/>
  <c r="V228" i="1"/>
  <c r="T228" i="1"/>
  <c r="U228" i="1"/>
  <c r="Q228" i="1"/>
  <c r="V224" i="1"/>
  <c r="P224" i="1"/>
  <c r="Q224" i="1"/>
  <c r="R224" i="1"/>
  <c r="U224" i="1"/>
  <c r="S219" i="1"/>
  <c r="R201" i="1"/>
  <c r="V201" i="1"/>
  <c r="S201" i="1"/>
  <c r="P297" i="2"/>
  <c r="R288" i="2"/>
  <c r="P288" i="2"/>
  <c r="Q288" i="2"/>
  <c r="U288" i="2"/>
  <c r="T278" i="2"/>
  <c r="V265" i="2"/>
  <c r="T265" i="2"/>
  <c r="U265" i="2"/>
  <c r="Q265" i="2"/>
  <c r="V261" i="2"/>
  <c r="P261" i="2"/>
  <c r="Q261" i="2"/>
  <c r="R261" i="2"/>
  <c r="U261" i="2"/>
  <c r="S256" i="2"/>
  <c r="S239" i="2"/>
  <c r="P230" i="2"/>
  <c r="U228" i="2"/>
  <c r="T219" i="2"/>
  <c r="V214" i="2"/>
  <c r="Q208" i="2"/>
  <c r="R206" i="2"/>
  <c r="T206" i="2"/>
  <c r="Q206" i="2"/>
  <c r="S206" i="2"/>
  <c r="U206" i="2"/>
  <c r="R192" i="2"/>
  <c r="T192" i="2"/>
  <c r="S192" i="2"/>
  <c r="P186" i="2"/>
  <c r="P184" i="2"/>
  <c r="V168" i="2"/>
  <c r="V134" i="2"/>
  <c r="R122" i="2"/>
  <c r="T122" i="2"/>
  <c r="Q122" i="2"/>
  <c r="U122" i="2"/>
  <c r="R120" i="2"/>
  <c r="T120" i="2"/>
  <c r="Q120" i="2"/>
  <c r="S120" i="2"/>
  <c r="U120" i="2"/>
  <c r="U113" i="2"/>
  <c r="T79" i="2"/>
  <c r="V79" i="2"/>
  <c r="R79" i="2"/>
  <c r="U79" i="2"/>
  <c r="S79" i="2"/>
  <c r="P46" i="2"/>
  <c r="Q46" i="2"/>
  <c r="R46" i="2"/>
  <c r="U46" i="2"/>
  <c r="T46" i="2"/>
  <c r="S46" i="2"/>
  <c r="T33" i="2"/>
  <c r="P33" i="2"/>
  <c r="Q33" i="2"/>
  <c r="R33" i="2"/>
  <c r="V33" i="2"/>
  <c r="S33" i="2"/>
  <c r="T269" i="3"/>
  <c r="P269" i="3"/>
  <c r="Q269" i="3"/>
  <c r="R269" i="3"/>
  <c r="V269" i="3"/>
  <c r="U269" i="3"/>
  <c r="P264" i="3"/>
  <c r="U264" i="3"/>
  <c r="V264" i="3"/>
  <c r="R264" i="3"/>
  <c r="S264" i="3"/>
  <c r="P256" i="3"/>
  <c r="Q256" i="3"/>
  <c r="R256" i="3"/>
  <c r="S256" i="3"/>
  <c r="V256" i="3"/>
  <c r="U256" i="3"/>
  <c r="T256" i="3"/>
  <c r="U254" i="3"/>
  <c r="U237" i="3"/>
  <c r="T176" i="3"/>
  <c r="P174" i="3"/>
  <c r="V174" i="3"/>
  <c r="S174" i="3"/>
  <c r="Q174" i="3"/>
  <c r="R174" i="3"/>
  <c r="T174" i="3"/>
  <c r="P163" i="3"/>
  <c r="Q148" i="3"/>
  <c r="U146" i="3"/>
  <c r="U291" i="13"/>
  <c r="P291" i="13"/>
  <c r="Q291" i="13"/>
  <c r="R291" i="13"/>
  <c r="V291" i="13"/>
  <c r="T291" i="13"/>
  <c r="Q268" i="13"/>
  <c r="T268" i="13"/>
  <c r="S268" i="13"/>
  <c r="U268" i="13"/>
  <c r="V268" i="13"/>
  <c r="P268" i="13"/>
  <c r="T93" i="12"/>
  <c r="P93" i="12"/>
  <c r="S93" i="12"/>
  <c r="Q93" i="12"/>
  <c r="V93" i="12"/>
  <c r="R93" i="12"/>
  <c r="U93" i="12"/>
  <c r="V140" i="7"/>
  <c r="V76" i="7"/>
  <c r="V12" i="7"/>
  <c r="U199" i="7"/>
  <c r="U172" i="7"/>
  <c r="U135" i="7"/>
  <c r="U108" i="7"/>
  <c r="U71" i="7"/>
  <c r="U44" i="7"/>
  <c r="U7" i="7"/>
  <c r="U1" i="7" s="1"/>
  <c r="T148" i="7"/>
  <c r="T84" i="7"/>
  <c r="T20" i="7"/>
  <c r="S180" i="7"/>
  <c r="S143" i="7"/>
  <c r="S116" i="7"/>
  <c r="S79" i="7"/>
  <c r="S52" i="7"/>
  <c r="S15" i="7"/>
  <c r="R156" i="7"/>
  <c r="R92" i="7"/>
  <c r="R28" i="7"/>
  <c r="Q188" i="7"/>
  <c r="Q151" i="7"/>
  <c r="Q124" i="7"/>
  <c r="Q87" i="7"/>
  <c r="Q68" i="7"/>
  <c r="Q36" i="7"/>
  <c r="S129" i="6"/>
  <c r="S97" i="6"/>
  <c r="S65" i="6"/>
  <c r="S33" i="6"/>
  <c r="R161" i="6"/>
  <c r="R152" i="6"/>
  <c r="R97" i="6"/>
  <c r="R88" i="6"/>
  <c r="R33" i="6"/>
  <c r="R24" i="6"/>
  <c r="P168" i="6"/>
  <c r="P104" i="6"/>
  <c r="P40" i="6"/>
  <c r="V6" i="6"/>
  <c r="V1" i="6" s="1"/>
  <c r="S6" i="6"/>
  <c r="P6" i="6"/>
  <c r="V14" i="6"/>
  <c r="S14" i="6"/>
  <c r="P14" i="6"/>
  <c r="V22" i="6"/>
  <c r="S22" i="6"/>
  <c r="P22" i="6"/>
  <c r="V30" i="6"/>
  <c r="S30" i="6"/>
  <c r="P30" i="6"/>
  <c r="V38" i="6"/>
  <c r="S38" i="6"/>
  <c r="P38" i="6"/>
  <c r="V46" i="6"/>
  <c r="S46" i="6"/>
  <c r="P46" i="6"/>
  <c r="V54" i="6"/>
  <c r="S54" i="6"/>
  <c r="P54" i="6"/>
  <c r="V62" i="6"/>
  <c r="S62" i="6"/>
  <c r="P62" i="6"/>
  <c r="V70" i="6"/>
  <c r="S70" i="6"/>
  <c r="P70" i="6"/>
  <c r="V78" i="6"/>
  <c r="S78" i="6"/>
  <c r="P78" i="6"/>
  <c r="V86" i="6"/>
  <c r="S86" i="6"/>
  <c r="P86" i="6"/>
  <c r="V94" i="6"/>
  <c r="S94" i="6"/>
  <c r="P94" i="6"/>
  <c r="V102" i="6"/>
  <c r="S102" i="6"/>
  <c r="P102" i="6"/>
  <c r="V110" i="6"/>
  <c r="S110" i="6"/>
  <c r="P110" i="6"/>
  <c r="V118" i="6"/>
  <c r="S118" i="6"/>
  <c r="P118" i="6"/>
  <c r="V126" i="6"/>
  <c r="S126" i="6"/>
  <c r="P126" i="6"/>
  <c r="V134" i="6"/>
  <c r="S134" i="6"/>
  <c r="P134" i="6"/>
  <c r="V142" i="6"/>
  <c r="S142" i="6"/>
  <c r="P142" i="6"/>
  <c r="V150" i="6"/>
  <c r="S150" i="6"/>
  <c r="P150" i="6"/>
  <c r="V158" i="6"/>
  <c r="S158" i="6"/>
  <c r="P158" i="6"/>
  <c r="V166" i="6"/>
  <c r="S166" i="6"/>
  <c r="P166" i="6"/>
  <c r="V174" i="6"/>
  <c r="S174" i="6"/>
  <c r="P174" i="6"/>
  <c r="V182" i="6"/>
  <c r="S182" i="6"/>
  <c r="P182" i="6"/>
  <c r="V190" i="6"/>
  <c r="S190" i="6"/>
  <c r="P190" i="6"/>
  <c r="V198" i="6"/>
  <c r="S198" i="6"/>
  <c r="P198" i="6"/>
  <c r="T183" i="5"/>
  <c r="T119" i="5"/>
  <c r="T64" i="5"/>
  <c r="T55" i="5"/>
  <c r="R199" i="5"/>
  <c r="R135" i="5"/>
  <c r="R71" i="5"/>
  <c r="R7" i="5"/>
  <c r="Q151" i="5"/>
  <c r="Q87" i="5"/>
  <c r="Q23" i="5"/>
  <c r="P144" i="5"/>
  <c r="P80" i="5"/>
  <c r="P16" i="5"/>
  <c r="P5" i="5"/>
  <c r="U5" i="5"/>
  <c r="R5" i="5"/>
  <c r="Q5" i="5"/>
  <c r="P13" i="5"/>
  <c r="U13" i="5"/>
  <c r="R13" i="5"/>
  <c r="Q13" i="5"/>
  <c r="P21" i="5"/>
  <c r="U21" i="5"/>
  <c r="R21" i="5"/>
  <c r="Q21" i="5"/>
  <c r="P29" i="5"/>
  <c r="U29" i="5"/>
  <c r="R29" i="5"/>
  <c r="Q29" i="5"/>
  <c r="P37" i="5"/>
  <c r="U37" i="5"/>
  <c r="R37" i="5"/>
  <c r="Q37" i="5"/>
  <c r="P45" i="5"/>
  <c r="U45" i="5"/>
  <c r="R45" i="5"/>
  <c r="Q45" i="5"/>
  <c r="P53" i="5"/>
  <c r="U53" i="5"/>
  <c r="R53" i="5"/>
  <c r="Q53" i="5"/>
  <c r="P61" i="5"/>
  <c r="U61" i="5"/>
  <c r="R61" i="5"/>
  <c r="Q61" i="5"/>
  <c r="P69" i="5"/>
  <c r="U69" i="5"/>
  <c r="R69" i="5"/>
  <c r="Q69" i="5"/>
  <c r="P77" i="5"/>
  <c r="U77" i="5"/>
  <c r="R77" i="5"/>
  <c r="Q77" i="5"/>
  <c r="P85" i="5"/>
  <c r="U85" i="5"/>
  <c r="R85" i="5"/>
  <c r="Q85" i="5"/>
  <c r="P93" i="5"/>
  <c r="U93" i="5"/>
  <c r="R93" i="5"/>
  <c r="Q93" i="5"/>
  <c r="P101" i="5"/>
  <c r="U101" i="5"/>
  <c r="R101" i="5"/>
  <c r="Q101" i="5"/>
  <c r="P109" i="5"/>
  <c r="U109" i="5"/>
  <c r="R109" i="5"/>
  <c r="Q109" i="5"/>
  <c r="P117" i="5"/>
  <c r="U117" i="5"/>
  <c r="R117" i="5"/>
  <c r="Q117" i="5"/>
  <c r="P125" i="5"/>
  <c r="U125" i="5"/>
  <c r="R125" i="5"/>
  <c r="Q125" i="5"/>
  <c r="P133" i="5"/>
  <c r="U133" i="5"/>
  <c r="R133" i="5"/>
  <c r="Q133" i="5"/>
  <c r="P141" i="5"/>
  <c r="U141" i="5"/>
  <c r="R141" i="5"/>
  <c r="Q141" i="5"/>
  <c r="P149" i="5"/>
  <c r="U149" i="5"/>
  <c r="R149" i="5"/>
  <c r="Q149" i="5"/>
  <c r="P157" i="5"/>
  <c r="U157" i="5"/>
  <c r="R157" i="5"/>
  <c r="Q157" i="5"/>
  <c r="P165" i="5"/>
  <c r="U165" i="5"/>
  <c r="R165" i="5"/>
  <c r="Q165" i="5"/>
  <c r="P173" i="5"/>
  <c r="U173" i="5"/>
  <c r="R173" i="5"/>
  <c r="Q173" i="5"/>
  <c r="P181" i="5"/>
  <c r="U181" i="5"/>
  <c r="R181" i="5"/>
  <c r="Q181" i="5"/>
  <c r="P189" i="5"/>
  <c r="U189" i="5"/>
  <c r="R189" i="5"/>
  <c r="Q189" i="5"/>
  <c r="P197" i="5"/>
  <c r="U197" i="5"/>
  <c r="R197" i="5"/>
  <c r="Q197" i="5"/>
  <c r="T125" i="1"/>
  <c r="T61" i="1"/>
  <c r="R157" i="1"/>
  <c r="R93" i="1"/>
  <c r="R29" i="1"/>
  <c r="P189" i="1"/>
  <c r="P125" i="1"/>
  <c r="P61" i="1"/>
  <c r="T14" i="2"/>
  <c r="V9" i="3"/>
  <c r="U5" i="3"/>
  <c r="R8" i="3"/>
  <c r="V6" i="3"/>
  <c r="P6" i="3"/>
  <c r="S6" i="3"/>
  <c r="S1" i="3" s="1"/>
  <c r="P6" i="13"/>
  <c r="Q6" i="13"/>
  <c r="R6" i="13"/>
  <c r="R1" i="13" s="1"/>
  <c r="S6" i="13"/>
  <c r="T6" i="13"/>
  <c r="U6" i="13"/>
  <c r="V6" i="13"/>
  <c r="V1" i="13" s="1"/>
  <c r="P14" i="13"/>
  <c r="Q14" i="13"/>
  <c r="R14" i="13"/>
  <c r="S14" i="13"/>
  <c r="T14" i="13"/>
  <c r="U14" i="13"/>
  <c r="V14" i="13"/>
  <c r="S18" i="12"/>
  <c r="P5" i="10"/>
  <c r="R5" i="10"/>
  <c r="T5" i="10"/>
  <c r="V5" i="10"/>
  <c r="P13" i="10"/>
  <c r="R13" i="10"/>
  <c r="T13" i="10"/>
  <c r="V13" i="10"/>
  <c r="Q8" i="9"/>
  <c r="V8" i="9"/>
  <c r="S8" i="9"/>
  <c r="R8" i="9"/>
  <c r="Q16" i="9"/>
  <c r="V16" i="9"/>
  <c r="S16" i="9"/>
  <c r="R16" i="9"/>
  <c r="R239" i="5"/>
  <c r="P239" i="5"/>
  <c r="Q239" i="5"/>
  <c r="U239" i="5"/>
  <c r="S232" i="5"/>
  <c r="T229" i="5"/>
  <c r="T228" i="5"/>
  <c r="V216" i="5"/>
  <c r="T216" i="5"/>
  <c r="U216" i="5"/>
  <c r="Q216" i="5"/>
  <c r="V212" i="5"/>
  <c r="P212" i="5"/>
  <c r="Q212" i="5"/>
  <c r="R212" i="5"/>
  <c r="U212" i="5"/>
  <c r="Q205" i="5"/>
  <c r="V291" i="1"/>
  <c r="R289" i="1"/>
  <c r="V289" i="1"/>
  <c r="S289" i="1"/>
  <c r="R275" i="1"/>
  <c r="P275" i="1"/>
  <c r="Q275" i="1"/>
  <c r="U275" i="1"/>
  <c r="S268" i="1"/>
  <c r="T265" i="1"/>
  <c r="T264" i="1"/>
  <c r="V252" i="1"/>
  <c r="T252" i="1"/>
  <c r="U252" i="1"/>
  <c r="Q252" i="1"/>
  <c r="V248" i="1"/>
  <c r="P248" i="1"/>
  <c r="Q248" i="1"/>
  <c r="R248" i="1"/>
  <c r="U248" i="1"/>
  <c r="Q241" i="1"/>
  <c r="V227" i="1"/>
  <c r="R225" i="1"/>
  <c r="V225" i="1"/>
  <c r="S225" i="1"/>
  <c r="R211" i="1"/>
  <c r="P211" i="1"/>
  <c r="Q211" i="1"/>
  <c r="U211" i="1"/>
  <c r="S204" i="1"/>
  <c r="T201" i="1"/>
  <c r="T200" i="1"/>
  <c r="V289" i="2"/>
  <c r="T289" i="2"/>
  <c r="U289" i="2"/>
  <c r="Q289" i="2"/>
  <c r="V285" i="2"/>
  <c r="P285" i="2"/>
  <c r="Q285" i="2"/>
  <c r="R285" i="2"/>
  <c r="U285" i="2"/>
  <c r="Q278" i="2"/>
  <c r="V264" i="2"/>
  <c r="R262" i="2"/>
  <c r="V262" i="2"/>
  <c r="S262" i="2"/>
  <c r="R248" i="2"/>
  <c r="P248" i="2"/>
  <c r="Q248" i="2"/>
  <c r="U248" i="2"/>
  <c r="S241" i="2"/>
  <c r="R224" i="2"/>
  <c r="T224" i="2"/>
  <c r="P224" i="2"/>
  <c r="U224" i="2"/>
  <c r="R219" i="2"/>
  <c r="U217" i="2"/>
  <c r="U214" i="2"/>
  <c r="V192" i="2"/>
  <c r="U168" i="2"/>
  <c r="P84" i="2"/>
  <c r="Q84" i="2"/>
  <c r="R84" i="2"/>
  <c r="S84" i="2"/>
  <c r="V84" i="2"/>
  <c r="U84" i="2"/>
  <c r="T71" i="2"/>
  <c r="Q71" i="2"/>
  <c r="R71" i="2"/>
  <c r="S71" i="2"/>
  <c r="V71" i="2"/>
  <c r="U71" i="2"/>
  <c r="P62" i="2"/>
  <c r="Q62" i="2"/>
  <c r="R62" i="2"/>
  <c r="U62" i="2"/>
  <c r="S62" i="2"/>
  <c r="T299" i="3"/>
  <c r="V299" i="3"/>
  <c r="R299" i="3"/>
  <c r="U299" i="3"/>
  <c r="S299" i="3"/>
  <c r="P266" i="3"/>
  <c r="Q266" i="3"/>
  <c r="R266" i="3"/>
  <c r="U266" i="3"/>
  <c r="T266" i="3"/>
  <c r="S266" i="3"/>
  <c r="T253" i="3"/>
  <c r="P253" i="3"/>
  <c r="Q253" i="3"/>
  <c r="R253" i="3"/>
  <c r="V253" i="3"/>
  <c r="S253" i="3"/>
  <c r="T205" i="3"/>
  <c r="P205" i="3"/>
  <c r="Q205" i="3"/>
  <c r="R205" i="3"/>
  <c r="V205" i="3"/>
  <c r="U205" i="3"/>
  <c r="P200" i="3"/>
  <c r="U200" i="3"/>
  <c r="V200" i="3"/>
  <c r="R200" i="3"/>
  <c r="S200" i="3"/>
  <c r="P192" i="3"/>
  <c r="Q192" i="3"/>
  <c r="R192" i="3"/>
  <c r="S192" i="3"/>
  <c r="V192" i="3"/>
  <c r="U192" i="3"/>
  <c r="T192" i="3"/>
  <c r="P294" i="13"/>
  <c r="Q294" i="13"/>
  <c r="T294" i="13"/>
  <c r="U294" i="13"/>
  <c r="S294" i="13"/>
  <c r="V294" i="13"/>
  <c r="T37" i="13"/>
  <c r="P37" i="13"/>
  <c r="Q37" i="13"/>
  <c r="R37" i="13"/>
  <c r="V37" i="13"/>
  <c r="U37" i="13"/>
  <c r="S37" i="13"/>
  <c r="P276" i="11"/>
  <c r="V276" i="11"/>
  <c r="S276" i="11"/>
  <c r="R276" i="11"/>
  <c r="U276" i="11"/>
  <c r="Q276" i="11"/>
  <c r="T276" i="11"/>
  <c r="P194" i="5"/>
  <c r="P186" i="5"/>
  <c r="P178" i="5"/>
  <c r="P170" i="5"/>
  <c r="P162" i="5"/>
  <c r="P154" i="5"/>
  <c r="P146" i="5"/>
  <c r="P138" i="5"/>
  <c r="P130" i="5"/>
  <c r="P122" i="5"/>
  <c r="P114" i="5"/>
  <c r="P106" i="5"/>
  <c r="P98" i="5"/>
  <c r="P90" i="5"/>
  <c r="P82" i="5"/>
  <c r="P74" i="5"/>
  <c r="P66" i="5"/>
  <c r="P58" i="5"/>
  <c r="P50" i="5"/>
  <c r="P42" i="5"/>
  <c r="P34" i="5"/>
  <c r="P26" i="5"/>
  <c r="P18" i="5"/>
  <c r="P10" i="5"/>
  <c r="T16" i="2"/>
  <c r="T8" i="2"/>
  <c r="Q15" i="2"/>
  <c r="Q7" i="2"/>
  <c r="V11" i="3"/>
  <c r="Q14" i="12"/>
  <c r="Q6" i="12"/>
  <c r="V10" i="10"/>
  <c r="T10" i="10"/>
  <c r="R10" i="10"/>
  <c r="U9" i="9"/>
  <c r="U8" i="8"/>
  <c r="S8" i="8"/>
  <c r="R234" i="2"/>
  <c r="T234" i="2"/>
  <c r="V229" i="2"/>
  <c r="P229" i="2"/>
  <c r="R218" i="2"/>
  <c r="T218" i="2"/>
  <c r="V213" i="2"/>
  <c r="P213" i="2"/>
  <c r="R202" i="2"/>
  <c r="T202" i="2"/>
  <c r="R196" i="2"/>
  <c r="T196" i="2"/>
  <c r="Q196" i="2"/>
  <c r="R190" i="2"/>
  <c r="T190" i="2"/>
  <c r="S190" i="2"/>
  <c r="R176" i="2"/>
  <c r="T176" i="2"/>
  <c r="R162" i="2"/>
  <c r="T162" i="2"/>
  <c r="Q162" i="2"/>
  <c r="R144" i="2"/>
  <c r="T144" i="2"/>
  <c r="R130" i="2"/>
  <c r="T130" i="2"/>
  <c r="Q130" i="2"/>
  <c r="P98" i="2"/>
  <c r="V98" i="2"/>
  <c r="S98" i="2"/>
  <c r="R98" i="2"/>
  <c r="P130" i="3"/>
  <c r="T130" i="3"/>
  <c r="Q130" i="3"/>
  <c r="R130" i="3"/>
  <c r="S130" i="3"/>
  <c r="V130" i="3"/>
  <c r="P124" i="3"/>
  <c r="T124" i="3"/>
  <c r="R124" i="3"/>
  <c r="S124" i="3"/>
  <c r="U124" i="3"/>
  <c r="Q124" i="3"/>
  <c r="P64" i="3"/>
  <c r="Q64" i="3"/>
  <c r="T64" i="3"/>
  <c r="R64" i="3"/>
  <c r="V64" i="3"/>
  <c r="S64" i="3"/>
  <c r="P54" i="3"/>
  <c r="Q54" i="3"/>
  <c r="T54" i="3"/>
  <c r="U54" i="3"/>
  <c r="V54" i="3"/>
  <c r="P52" i="3"/>
  <c r="Q52" i="3"/>
  <c r="T52" i="3"/>
  <c r="R52" i="3"/>
  <c r="S52" i="3"/>
  <c r="U52" i="3"/>
  <c r="Q206" i="13"/>
  <c r="T206" i="13"/>
  <c r="P206" i="13"/>
  <c r="R206" i="13"/>
  <c r="S206" i="13"/>
  <c r="U206" i="13"/>
  <c r="Q204" i="13"/>
  <c r="T204" i="13"/>
  <c r="S204" i="13"/>
  <c r="R204" i="13"/>
  <c r="U204" i="13"/>
  <c r="V204" i="13"/>
  <c r="Q190" i="13"/>
  <c r="T190" i="13"/>
  <c r="P190" i="13"/>
  <c r="R190" i="13"/>
  <c r="S190" i="13"/>
  <c r="Q188" i="13"/>
  <c r="T188" i="13"/>
  <c r="S188" i="13"/>
  <c r="P188" i="13"/>
  <c r="R188" i="13"/>
  <c r="U188" i="13"/>
  <c r="P166" i="13"/>
  <c r="V166" i="13"/>
  <c r="S166" i="13"/>
  <c r="Q166" i="13"/>
  <c r="R166" i="13"/>
  <c r="T166" i="13"/>
  <c r="U166" i="13"/>
  <c r="R232" i="2"/>
  <c r="T232" i="2"/>
  <c r="V227" i="2"/>
  <c r="P227" i="2"/>
  <c r="R216" i="2"/>
  <c r="T216" i="2"/>
  <c r="V211" i="2"/>
  <c r="P211" i="2"/>
  <c r="R200" i="2"/>
  <c r="T200" i="2"/>
  <c r="R188" i="2"/>
  <c r="T188" i="2"/>
  <c r="R174" i="2"/>
  <c r="T174" i="2"/>
  <c r="Q174" i="2"/>
  <c r="R156" i="2"/>
  <c r="T156" i="2"/>
  <c r="R142" i="2"/>
  <c r="T142" i="2"/>
  <c r="Q142" i="2"/>
  <c r="R124" i="2"/>
  <c r="T124" i="2"/>
  <c r="P116" i="2"/>
  <c r="Q116" i="2"/>
  <c r="S116" i="2"/>
  <c r="V116" i="2"/>
  <c r="R116" i="2"/>
  <c r="T101" i="2"/>
  <c r="P101" i="2"/>
  <c r="S101" i="2"/>
  <c r="V101" i="2"/>
  <c r="P94" i="2"/>
  <c r="Q94" i="2"/>
  <c r="R94" i="2"/>
  <c r="U94" i="2"/>
  <c r="P92" i="2"/>
  <c r="U92" i="2"/>
  <c r="V92" i="2"/>
  <c r="R92" i="2"/>
  <c r="P76" i="2"/>
  <c r="U76" i="2"/>
  <c r="V76" i="2"/>
  <c r="R76" i="2"/>
  <c r="T76" i="2"/>
  <c r="P68" i="2"/>
  <c r="Q68" i="2"/>
  <c r="R68" i="2"/>
  <c r="S68" i="2"/>
  <c r="V68" i="2"/>
  <c r="P296" i="3"/>
  <c r="U296" i="3"/>
  <c r="V296" i="3"/>
  <c r="R296" i="3"/>
  <c r="T296" i="3"/>
  <c r="P288" i="3"/>
  <c r="Q288" i="3"/>
  <c r="R288" i="3"/>
  <c r="S288" i="3"/>
  <c r="V288" i="3"/>
  <c r="P232" i="3"/>
  <c r="U232" i="3"/>
  <c r="V232" i="3"/>
  <c r="R232" i="3"/>
  <c r="T232" i="3"/>
  <c r="P224" i="3"/>
  <c r="Q224" i="3"/>
  <c r="R224" i="3"/>
  <c r="S224" i="3"/>
  <c r="V224" i="3"/>
  <c r="P168" i="3"/>
  <c r="U168" i="3"/>
  <c r="V168" i="3"/>
  <c r="R168" i="3"/>
  <c r="T168" i="3"/>
  <c r="P98" i="3"/>
  <c r="T98" i="3"/>
  <c r="Q98" i="3"/>
  <c r="R98" i="3"/>
  <c r="S98" i="3"/>
  <c r="V98" i="3"/>
  <c r="P92" i="3"/>
  <c r="T92" i="3"/>
  <c r="R92" i="3"/>
  <c r="S92" i="3"/>
  <c r="U92" i="3"/>
  <c r="Q92" i="3"/>
  <c r="P38" i="3"/>
  <c r="Q38" i="3"/>
  <c r="T38" i="3"/>
  <c r="U38" i="3"/>
  <c r="S38" i="3"/>
  <c r="P36" i="3"/>
  <c r="Q36" i="3"/>
  <c r="T36" i="3"/>
  <c r="R36" i="3"/>
  <c r="S36" i="3"/>
  <c r="U36" i="3"/>
  <c r="P30" i="3"/>
  <c r="Q30" i="3"/>
  <c r="T30" i="3"/>
  <c r="S30" i="3"/>
  <c r="U30" i="3"/>
  <c r="V30" i="3"/>
  <c r="R30" i="3"/>
  <c r="Q274" i="13"/>
  <c r="T274" i="13"/>
  <c r="P274" i="13"/>
  <c r="R274" i="13"/>
  <c r="S274" i="13"/>
  <c r="U274" i="13"/>
  <c r="V274" i="13"/>
  <c r="Q178" i="13"/>
  <c r="T178" i="13"/>
  <c r="P178" i="13"/>
  <c r="U178" i="13"/>
  <c r="R178" i="13"/>
  <c r="T244" i="12"/>
  <c r="Q244" i="12"/>
  <c r="R244" i="12"/>
  <c r="S244" i="12"/>
  <c r="P244" i="12"/>
  <c r="U244" i="12"/>
  <c r="P221" i="12"/>
  <c r="R221" i="12"/>
  <c r="T221" i="12"/>
  <c r="Q221" i="12"/>
  <c r="S221" i="12"/>
  <c r="U15" i="2"/>
  <c r="U7" i="2"/>
  <c r="S10" i="3"/>
  <c r="Q9" i="9"/>
  <c r="S249" i="5"/>
  <c r="S241" i="5"/>
  <c r="S233" i="5"/>
  <c r="S225" i="5"/>
  <c r="S217" i="5"/>
  <c r="S209" i="5"/>
  <c r="S201" i="5"/>
  <c r="S293" i="1"/>
  <c r="S285" i="1"/>
  <c r="S277" i="1"/>
  <c r="S269" i="1"/>
  <c r="S261" i="1"/>
  <c r="S253" i="1"/>
  <c r="S245" i="1"/>
  <c r="S237" i="1"/>
  <c r="S229" i="1"/>
  <c r="S221" i="1"/>
  <c r="S213" i="1"/>
  <c r="S205" i="1"/>
  <c r="S298" i="2"/>
  <c r="S290" i="2"/>
  <c r="S282" i="2"/>
  <c r="S274" i="2"/>
  <c r="S266" i="2"/>
  <c r="S258" i="2"/>
  <c r="S250" i="2"/>
  <c r="S242" i="2"/>
  <c r="V237" i="2"/>
  <c r="P237" i="2"/>
  <c r="U232" i="2"/>
  <c r="S227" i="2"/>
  <c r="R226" i="2"/>
  <c r="T226" i="2"/>
  <c r="V221" i="2"/>
  <c r="P221" i="2"/>
  <c r="U216" i="2"/>
  <c r="S211" i="2"/>
  <c r="R210" i="2"/>
  <c r="T210" i="2"/>
  <c r="V205" i="2"/>
  <c r="P205" i="2"/>
  <c r="U200" i="2"/>
  <c r="U188" i="2"/>
  <c r="R178" i="2"/>
  <c r="T178" i="2"/>
  <c r="Q178" i="2"/>
  <c r="V174" i="2"/>
  <c r="R160" i="2"/>
  <c r="T160" i="2"/>
  <c r="U156" i="2"/>
  <c r="R146" i="2"/>
  <c r="T146" i="2"/>
  <c r="Q146" i="2"/>
  <c r="V142" i="2"/>
  <c r="R128" i="2"/>
  <c r="T128" i="2"/>
  <c r="U124" i="2"/>
  <c r="V117" i="2"/>
  <c r="P117" i="2"/>
  <c r="S117" i="2"/>
  <c r="R117" i="2"/>
  <c r="P110" i="2"/>
  <c r="R110" i="2"/>
  <c r="U110" i="2"/>
  <c r="Q110" i="2"/>
  <c r="P108" i="2"/>
  <c r="U108" i="2"/>
  <c r="R108" i="2"/>
  <c r="S108" i="2"/>
  <c r="T95" i="2"/>
  <c r="V95" i="2"/>
  <c r="R95" i="2"/>
  <c r="P95" i="2"/>
  <c r="T85" i="2"/>
  <c r="P85" i="2"/>
  <c r="S85" i="2"/>
  <c r="R85" i="2"/>
  <c r="P78" i="2"/>
  <c r="Q78" i="2"/>
  <c r="R78" i="2"/>
  <c r="U78" i="2"/>
  <c r="V78" i="2"/>
  <c r="T55" i="2"/>
  <c r="Q55" i="2"/>
  <c r="R55" i="2"/>
  <c r="S55" i="2"/>
  <c r="P55" i="2"/>
  <c r="T39" i="2"/>
  <c r="Q39" i="2"/>
  <c r="R39" i="2"/>
  <c r="S39" i="2"/>
  <c r="U39" i="2"/>
  <c r="T37" i="2"/>
  <c r="P37" i="2"/>
  <c r="S37" i="2"/>
  <c r="V37" i="2"/>
  <c r="Q37" i="2"/>
  <c r="T21" i="2"/>
  <c r="P21" i="2"/>
  <c r="S21" i="2"/>
  <c r="R21" i="2"/>
  <c r="P298" i="3"/>
  <c r="Q298" i="3"/>
  <c r="R298" i="3"/>
  <c r="U298" i="3"/>
  <c r="V298" i="3"/>
  <c r="T275" i="3"/>
  <c r="Q275" i="3"/>
  <c r="R275" i="3"/>
  <c r="S275" i="3"/>
  <c r="P275" i="3"/>
  <c r="T259" i="3"/>
  <c r="Q259" i="3"/>
  <c r="R259" i="3"/>
  <c r="S259" i="3"/>
  <c r="U259" i="3"/>
  <c r="T257" i="3"/>
  <c r="P257" i="3"/>
  <c r="S257" i="3"/>
  <c r="V257" i="3"/>
  <c r="Q257" i="3"/>
  <c r="T241" i="3"/>
  <c r="P241" i="3"/>
  <c r="S241" i="3"/>
  <c r="R241" i="3"/>
  <c r="P234" i="3"/>
  <c r="Q234" i="3"/>
  <c r="R234" i="3"/>
  <c r="U234" i="3"/>
  <c r="V234" i="3"/>
  <c r="T211" i="3"/>
  <c r="Q211" i="3"/>
  <c r="R211" i="3"/>
  <c r="S211" i="3"/>
  <c r="P211" i="3"/>
  <c r="T195" i="3"/>
  <c r="Q195" i="3"/>
  <c r="R195" i="3"/>
  <c r="S195" i="3"/>
  <c r="U195" i="3"/>
  <c r="T193" i="3"/>
  <c r="P193" i="3"/>
  <c r="S193" i="3"/>
  <c r="V193" i="3"/>
  <c r="Q193" i="3"/>
  <c r="T177" i="3"/>
  <c r="P177" i="3"/>
  <c r="S177" i="3"/>
  <c r="R177" i="3"/>
  <c r="P170" i="3"/>
  <c r="Q170" i="3"/>
  <c r="R170" i="3"/>
  <c r="U170" i="3"/>
  <c r="V170" i="3"/>
  <c r="P160" i="3"/>
  <c r="Q160" i="3"/>
  <c r="R160" i="3"/>
  <c r="S160" i="3"/>
  <c r="V160" i="3"/>
  <c r="P100" i="3"/>
  <c r="T100" i="3"/>
  <c r="S100" i="3"/>
  <c r="R100" i="3"/>
  <c r="P94" i="3"/>
  <c r="T94" i="3"/>
  <c r="Q94" i="3"/>
  <c r="U94" i="3"/>
  <c r="R94" i="3"/>
  <c r="P84" i="3"/>
  <c r="T84" i="3"/>
  <c r="S84" i="3"/>
  <c r="U84" i="3"/>
  <c r="P82" i="3"/>
  <c r="T82" i="3"/>
  <c r="Q82" i="3"/>
  <c r="R82" i="3"/>
  <c r="S82" i="3"/>
  <c r="P32" i="3"/>
  <c r="Q32" i="3"/>
  <c r="T32" i="3"/>
  <c r="R32" i="3"/>
  <c r="V32" i="3"/>
  <c r="S32" i="3"/>
  <c r="P22" i="3"/>
  <c r="Q22" i="3"/>
  <c r="T22" i="3"/>
  <c r="U22" i="3"/>
  <c r="V22" i="3"/>
  <c r="P20" i="3"/>
  <c r="Q20" i="3"/>
  <c r="T20" i="3"/>
  <c r="R20" i="3"/>
  <c r="S20" i="3"/>
  <c r="U20" i="3"/>
  <c r="T59" i="13"/>
  <c r="Q59" i="13"/>
  <c r="R59" i="13"/>
  <c r="S59" i="13"/>
  <c r="P59" i="13"/>
  <c r="U59" i="13"/>
  <c r="V59" i="13"/>
  <c r="T27" i="13"/>
  <c r="Q27" i="13"/>
  <c r="R27" i="13"/>
  <c r="S27" i="13"/>
  <c r="P27" i="13"/>
  <c r="U27" i="13"/>
  <c r="V27" i="13"/>
  <c r="P211" i="12"/>
  <c r="R211" i="12"/>
  <c r="U211" i="12"/>
  <c r="Q211" i="12"/>
  <c r="S211" i="12"/>
  <c r="T211" i="12"/>
  <c r="V211" i="12"/>
  <c r="P118" i="12"/>
  <c r="R118" i="12"/>
  <c r="U118" i="12"/>
  <c r="T118" i="12"/>
  <c r="Q118" i="12"/>
  <c r="S118" i="12"/>
  <c r="V118" i="12"/>
  <c r="R166" i="11"/>
  <c r="P166" i="11"/>
  <c r="Q166" i="11"/>
  <c r="V166" i="11"/>
  <c r="S166" i="11"/>
  <c r="T166" i="11"/>
  <c r="U166" i="11"/>
  <c r="T193" i="9"/>
  <c r="Q193" i="9"/>
  <c r="R193" i="9"/>
  <c r="S193" i="9"/>
  <c r="P193" i="9"/>
  <c r="V193" i="9"/>
  <c r="U193" i="9"/>
  <c r="I1" i="15"/>
  <c r="V199" i="1"/>
  <c r="V191" i="1"/>
  <c r="V183" i="1"/>
  <c r="V175" i="1"/>
  <c r="V167" i="1"/>
  <c r="V159" i="1"/>
  <c r="V151" i="1"/>
  <c r="V143" i="1"/>
  <c r="V135" i="1"/>
  <c r="V127" i="1"/>
  <c r="V119" i="1"/>
  <c r="V111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T199" i="1"/>
  <c r="T191" i="1"/>
  <c r="T183" i="1"/>
  <c r="T175" i="1"/>
  <c r="T167" i="1"/>
  <c r="T159" i="1"/>
  <c r="T151" i="1"/>
  <c r="T143" i="1"/>
  <c r="T135" i="1"/>
  <c r="T127" i="1"/>
  <c r="T119" i="1"/>
  <c r="T111" i="1"/>
  <c r="T103" i="1"/>
  <c r="T95" i="1"/>
  <c r="T87" i="1"/>
  <c r="T79" i="1"/>
  <c r="T71" i="1"/>
  <c r="T63" i="1"/>
  <c r="T55" i="1"/>
  <c r="T47" i="1"/>
  <c r="T39" i="1"/>
  <c r="T31" i="1"/>
  <c r="T23" i="1"/>
  <c r="T15" i="1"/>
  <c r="T7" i="1"/>
  <c r="T1" i="1" s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U9" i="10"/>
  <c r="S9" i="10"/>
  <c r="V15" i="8"/>
  <c r="V7" i="8"/>
  <c r="T15" i="8"/>
  <c r="T7" i="8"/>
  <c r="R15" i="8"/>
  <c r="R7" i="8"/>
  <c r="Q249" i="5"/>
  <c r="R246" i="5"/>
  <c r="Q241" i="5"/>
  <c r="R238" i="5"/>
  <c r="Q233" i="5"/>
  <c r="R230" i="5"/>
  <c r="Q225" i="5"/>
  <c r="R222" i="5"/>
  <c r="Q217" i="5"/>
  <c r="R214" i="5"/>
  <c r="Q209" i="5"/>
  <c r="R206" i="5"/>
  <c r="Q201" i="5"/>
  <c r="R298" i="1"/>
  <c r="Q293" i="1"/>
  <c r="R290" i="1"/>
  <c r="Q285" i="1"/>
  <c r="R282" i="1"/>
  <c r="Q277" i="1"/>
  <c r="R274" i="1"/>
  <c r="Q269" i="1"/>
  <c r="R266" i="1"/>
  <c r="Q261" i="1"/>
  <c r="R258" i="1"/>
  <c r="Q253" i="1"/>
  <c r="R250" i="1"/>
  <c r="Q245" i="1"/>
  <c r="R242" i="1"/>
  <c r="Q237" i="1"/>
  <c r="R234" i="1"/>
  <c r="Q229" i="1"/>
  <c r="R226" i="1"/>
  <c r="Q221" i="1"/>
  <c r="R218" i="1"/>
  <c r="Q213" i="1"/>
  <c r="R210" i="1"/>
  <c r="Q205" i="1"/>
  <c r="R202" i="1"/>
  <c r="Q298" i="2"/>
  <c r="R295" i="2"/>
  <c r="Q290" i="2"/>
  <c r="R287" i="2"/>
  <c r="Q282" i="2"/>
  <c r="R279" i="2"/>
  <c r="Q274" i="2"/>
  <c r="R271" i="2"/>
  <c r="Q266" i="2"/>
  <c r="R263" i="2"/>
  <c r="Q258" i="2"/>
  <c r="R255" i="2"/>
  <c r="Q250" i="2"/>
  <c r="R247" i="2"/>
  <c r="Q242" i="2"/>
  <c r="S237" i="2"/>
  <c r="R236" i="2"/>
  <c r="T236" i="2"/>
  <c r="S232" i="2"/>
  <c r="V231" i="2"/>
  <c r="P231" i="2"/>
  <c r="R227" i="2"/>
  <c r="U226" i="2"/>
  <c r="S221" i="2"/>
  <c r="R220" i="2"/>
  <c r="T220" i="2"/>
  <c r="S216" i="2"/>
  <c r="V215" i="2"/>
  <c r="P215" i="2"/>
  <c r="R211" i="2"/>
  <c r="U210" i="2"/>
  <c r="S205" i="2"/>
  <c r="R204" i="2"/>
  <c r="T204" i="2"/>
  <c r="S200" i="2"/>
  <c r="S188" i="2"/>
  <c r="R182" i="2"/>
  <c r="T182" i="2"/>
  <c r="Q182" i="2"/>
  <c r="V178" i="2"/>
  <c r="U174" i="2"/>
  <c r="R164" i="2"/>
  <c r="T164" i="2"/>
  <c r="U160" i="2"/>
  <c r="S156" i="2"/>
  <c r="R150" i="2"/>
  <c r="T150" i="2"/>
  <c r="Q150" i="2"/>
  <c r="V146" i="2"/>
  <c r="U142" i="2"/>
  <c r="R132" i="2"/>
  <c r="T132" i="2"/>
  <c r="U128" i="2"/>
  <c r="S124" i="2"/>
  <c r="R118" i="2"/>
  <c r="T118" i="2"/>
  <c r="Q118" i="2"/>
  <c r="U116" i="2"/>
  <c r="T111" i="2"/>
  <c r="V111" i="2"/>
  <c r="R111" i="2"/>
  <c r="P111" i="2"/>
  <c r="U101" i="2"/>
  <c r="T97" i="2"/>
  <c r="P97" i="2"/>
  <c r="Q97" i="2"/>
  <c r="R97" i="2"/>
  <c r="V97" i="2"/>
  <c r="S97" i="2"/>
  <c r="V94" i="2"/>
  <c r="T92" i="2"/>
  <c r="U68" i="2"/>
  <c r="P60" i="2"/>
  <c r="U60" i="2"/>
  <c r="V60" i="2"/>
  <c r="R60" i="2"/>
  <c r="Q60" i="2"/>
  <c r="T53" i="2"/>
  <c r="P53" i="2"/>
  <c r="S53" i="2"/>
  <c r="U53" i="2"/>
  <c r="T31" i="2"/>
  <c r="V31" i="2"/>
  <c r="R31" i="2"/>
  <c r="P31" i="2"/>
  <c r="U288" i="3"/>
  <c r="P280" i="3"/>
  <c r="U280" i="3"/>
  <c r="V280" i="3"/>
  <c r="R280" i="3"/>
  <c r="Q280" i="3"/>
  <c r="T273" i="3"/>
  <c r="P273" i="3"/>
  <c r="S273" i="3"/>
  <c r="U273" i="3"/>
  <c r="T251" i="3"/>
  <c r="V251" i="3"/>
  <c r="R251" i="3"/>
  <c r="P251" i="3"/>
  <c r="U224" i="3"/>
  <c r="P216" i="3"/>
  <c r="U216" i="3"/>
  <c r="V216" i="3"/>
  <c r="R216" i="3"/>
  <c r="Q216" i="3"/>
  <c r="T209" i="3"/>
  <c r="P209" i="3"/>
  <c r="S209" i="3"/>
  <c r="U209" i="3"/>
  <c r="T187" i="3"/>
  <c r="V187" i="3"/>
  <c r="R187" i="3"/>
  <c r="P187" i="3"/>
  <c r="P156" i="3"/>
  <c r="T156" i="3"/>
  <c r="R156" i="3"/>
  <c r="S156" i="3"/>
  <c r="U156" i="3"/>
  <c r="Q156" i="3"/>
  <c r="Q210" i="13"/>
  <c r="T210" i="13"/>
  <c r="P210" i="13"/>
  <c r="U210" i="13"/>
  <c r="R210" i="13"/>
  <c r="S210" i="13"/>
  <c r="V210" i="13"/>
  <c r="T133" i="13"/>
  <c r="P133" i="13"/>
  <c r="Q133" i="13"/>
  <c r="R133" i="13"/>
  <c r="V133" i="13"/>
  <c r="U133" i="13"/>
  <c r="T121" i="13"/>
  <c r="P121" i="13"/>
  <c r="S121" i="13"/>
  <c r="Q121" i="13"/>
  <c r="R121" i="13"/>
  <c r="U121" i="13"/>
  <c r="V121" i="13"/>
  <c r="T53" i="13"/>
  <c r="P53" i="13"/>
  <c r="Q53" i="13"/>
  <c r="R53" i="13"/>
  <c r="V53" i="13"/>
  <c r="U53" i="13"/>
  <c r="T196" i="12"/>
  <c r="V196" i="12"/>
  <c r="Q196" i="12"/>
  <c r="P196" i="12"/>
  <c r="R196" i="12"/>
  <c r="S196" i="12"/>
  <c r="U196" i="12"/>
  <c r="P165" i="12"/>
  <c r="R165" i="12"/>
  <c r="U165" i="12"/>
  <c r="Q165" i="12"/>
  <c r="S165" i="12"/>
  <c r="V165" i="12"/>
  <c r="U34" i="10"/>
  <c r="V34" i="10"/>
  <c r="R34" i="10"/>
  <c r="S34" i="10"/>
  <c r="T34" i="10"/>
  <c r="Q34" i="10"/>
  <c r="Q31" i="10"/>
  <c r="R31" i="10"/>
  <c r="P31" i="10"/>
  <c r="S31" i="10"/>
  <c r="T31" i="10"/>
  <c r="U31" i="10"/>
  <c r="V31" i="10"/>
  <c r="T201" i="9"/>
  <c r="V201" i="9"/>
  <c r="S201" i="9"/>
  <c r="P201" i="9"/>
  <c r="Q201" i="9"/>
  <c r="R201" i="9"/>
  <c r="U201" i="9"/>
  <c r="P51" i="9"/>
  <c r="R51" i="9"/>
  <c r="S51" i="9"/>
  <c r="U51" i="9"/>
  <c r="Q51" i="9"/>
  <c r="V51" i="9"/>
  <c r="T51" i="9"/>
  <c r="P263" i="8"/>
  <c r="Q263" i="8"/>
  <c r="S263" i="8"/>
  <c r="R263" i="8"/>
  <c r="T263" i="8"/>
  <c r="U263" i="8"/>
  <c r="V263" i="8"/>
  <c r="P223" i="8"/>
  <c r="Q223" i="8"/>
  <c r="R223" i="8"/>
  <c r="T223" i="8"/>
  <c r="S223" i="8"/>
  <c r="U223" i="8"/>
  <c r="V223" i="8"/>
  <c r="T87" i="2"/>
  <c r="Q87" i="2"/>
  <c r="R87" i="2"/>
  <c r="S87" i="2"/>
  <c r="T69" i="2"/>
  <c r="P69" i="2"/>
  <c r="S69" i="2"/>
  <c r="P30" i="2"/>
  <c r="Q30" i="2"/>
  <c r="R30" i="2"/>
  <c r="U30" i="2"/>
  <c r="P28" i="2"/>
  <c r="U28" i="2"/>
  <c r="V28" i="2"/>
  <c r="R28" i="2"/>
  <c r="T23" i="2"/>
  <c r="Q23" i="2"/>
  <c r="R23" i="2"/>
  <c r="S23" i="2"/>
  <c r="T289" i="3"/>
  <c r="P289" i="3"/>
  <c r="S289" i="3"/>
  <c r="P250" i="3"/>
  <c r="Q250" i="3"/>
  <c r="R250" i="3"/>
  <c r="U250" i="3"/>
  <c r="P248" i="3"/>
  <c r="U248" i="3"/>
  <c r="V248" i="3"/>
  <c r="R248" i="3"/>
  <c r="T243" i="3"/>
  <c r="Q243" i="3"/>
  <c r="R243" i="3"/>
  <c r="S243" i="3"/>
  <c r="T225" i="3"/>
  <c r="P225" i="3"/>
  <c r="S225" i="3"/>
  <c r="P186" i="3"/>
  <c r="Q186" i="3"/>
  <c r="R186" i="3"/>
  <c r="U186" i="3"/>
  <c r="P184" i="3"/>
  <c r="U184" i="3"/>
  <c r="V184" i="3"/>
  <c r="R184" i="3"/>
  <c r="T179" i="3"/>
  <c r="Q179" i="3"/>
  <c r="R179" i="3"/>
  <c r="S179" i="3"/>
  <c r="P142" i="3"/>
  <c r="T142" i="3"/>
  <c r="Q142" i="3"/>
  <c r="U142" i="3"/>
  <c r="P140" i="3"/>
  <c r="T140" i="3"/>
  <c r="R140" i="3"/>
  <c r="S140" i="3"/>
  <c r="U140" i="3"/>
  <c r="P110" i="3"/>
  <c r="T110" i="3"/>
  <c r="Q110" i="3"/>
  <c r="U110" i="3"/>
  <c r="P108" i="3"/>
  <c r="T108" i="3"/>
  <c r="R108" i="3"/>
  <c r="S108" i="3"/>
  <c r="U108" i="3"/>
  <c r="P78" i="3"/>
  <c r="T78" i="3"/>
  <c r="Q78" i="3"/>
  <c r="U78" i="3"/>
  <c r="P48" i="3"/>
  <c r="Q48" i="3"/>
  <c r="T48" i="3"/>
  <c r="R48" i="3"/>
  <c r="V48" i="3"/>
  <c r="P46" i="3"/>
  <c r="Q46" i="3"/>
  <c r="T46" i="3"/>
  <c r="S46" i="3"/>
  <c r="U46" i="3"/>
  <c r="V46" i="3"/>
  <c r="P16" i="3"/>
  <c r="Q16" i="3"/>
  <c r="T16" i="3"/>
  <c r="R16" i="3"/>
  <c r="V16" i="3"/>
  <c r="P14" i="3"/>
  <c r="Q14" i="3"/>
  <c r="T14" i="3"/>
  <c r="S14" i="3"/>
  <c r="U14" i="3"/>
  <c r="V14" i="3"/>
  <c r="Q260" i="13"/>
  <c r="T260" i="13"/>
  <c r="R260" i="13"/>
  <c r="S260" i="13"/>
  <c r="U260" i="13"/>
  <c r="V260" i="13"/>
  <c r="Q244" i="13"/>
  <c r="T244" i="13"/>
  <c r="R244" i="13"/>
  <c r="S244" i="13"/>
  <c r="U244" i="13"/>
  <c r="P244" i="13"/>
  <c r="V244" i="13"/>
  <c r="Q196" i="13"/>
  <c r="T196" i="13"/>
  <c r="R196" i="13"/>
  <c r="S196" i="13"/>
  <c r="U196" i="13"/>
  <c r="P130" i="13"/>
  <c r="Q130" i="13"/>
  <c r="R130" i="13"/>
  <c r="U130" i="13"/>
  <c r="S130" i="13"/>
  <c r="T130" i="13"/>
  <c r="V130" i="13"/>
  <c r="T99" i="13"/>
  <c r="V99" i="13"/>
  <c r="R99" i="13"/>
  <c r="Q99" i="13"/>
  <c r="S99" i="13"/>
  <c r="U99" i="13"/>
  <c r="P251" i="12"/>
  <c r="Q251" i="12"/>
  <c r="R251" i="12"/>
  <c r="U251" i="12"/>
  <c r="S251" i="12"/>
  <c r="T251" i="12"/>
  <c r="V251" i="12"/>
  <c r="P185" i="12"/>
  <c r="R185" i="12"/>
  <c r="U185" i="12"/>
  <c r="T185" i="12"/>
  <c r="S185" i="12"/>
  <c r="P181" i="12"/>
  <c r="R181" i="12"/>
  <c r="U181" i="12"/>
  <c r="Q181" i="12"/>
  <c r="S181" i="12"/>
  <c r="T181" i="12"/>
  <c r="V181" i="12"/>
  <c r="T168" i="12"/>
  <c r="V168" i="12"/>
  <c r="Q168" i="12"/>
  <c r="P168" i="12"/>
  <c r="U168" i="12"/>
  <c r="R168" i="12"/>
  <c r="S168" i="12"/>
  <c r="P155" i="12"/>
  <c r="R155" i="12"/>
  <c r="U155" i="12"/>
  <c r="S155" i="12"/>
  <c r="Q155" i="12"/>
  <c r="T155" i="12"/>
  <c r="V155" i="12"/>
  <c r="P108" i="12"/>
  <c r="Q108" i="12"/>
  <c r="S108" i="12"/>
  <c r="V108" i="12"/>
  <c r="R108" i="12"/>
  <c r="T108" i="12"/>
  <c r="U108" i="12"/>
  <c r="P262" i="11"/>
  <c r="Q262" i="11"/>
  <c r="R262" i="11"/>
  <c r="S262" i="11"/>
  <c r="V262" i="11"/>
  <c r="T262" i="11"/>
  <c r="U262" i="11"/>
  <c r="P227" i="8"/>
  <c r="U227" i="8"/>
  <c r="V227" i="8"/>
  <c r="S227" i="8"/>
  <c r="T227" i="8"/>
  <c r="Q227" i="8"/>
  <c r="R227" i="8"/>
  <c r="Q212" i="13"/>
  <c r="T212" i="13"/>
  <c r="R212" i="13"/>
  <c r="S212" i="13"/>
  <c r="U212" i="13"/>
  <c r="P212" i="13"/>
  <c r="T167" i="13"/>
  <c r="S167" i="13"/>
  <c r="V167" i="13"/>
  <c r="P167" i="13"/>
  <c r="Q167" i="13"/>
  <c r="R167" i="13"/>
  <c r="U167" i="13"/>
  <c r="P98" i="13"/>
  <c r="Q98" i="13"/>
  <c r="R98" i="13"/>
  <c r="U98" i="13"/>
  <c r="S98" i="13"/>
  <c r="T98" i="13"/>
  <c r="V98" i="13"/>
  <c r="T67" i="13"/>
  <c r="V67" i="13"/>
  <c r="R67" i="13"/>
  <c r="Q67" i="13"/>
  <c r="S67" i="13"/>
  <c r="U67" i="13"/>
  <c r="P67" i="13"/>
  <c r="T252" i="12"/>
  <c r="V252" i="12"/>
  <c r="R252" i="12"/>
  <c r="Q252" i="12"/>
  <c r="S252" i="12"/>
  <c r="U252" i="12"/>
  <c r="P203" i="12"/>
  <c r="R203" i="12"/>
  <c r="U203" i="12"/>
  <c r="S203" i="12"/>
  <c r="T203" i="12"/>
  <c r="V203" i="12"/>
  <c r="Q203" i="12"/>
  <c r="P187" i="12"/>
  <c r="R187" i="12"/>
  <c r="U187" i="12"/>
  <c r="S187" i="12"/>
  <c r="Q187" i="12"/>
  <c r="V187" i="12"/>
  <c r="T109" i="12"/>
  <c r="P109" i="12"/>
  <c r="S109" i="12"/>
  <c r="Q109" i="12"/>
  <c r="R109" i="12"/>
  <c r="U109" i="12"/>
  <c r="V185" i="11"/>
  <c r="P185" i="11"/>
  <c r="T185" i="11"/>
  <c r="Q185" i="11"/>
  <c r="U185" i="11"/>
  <c r="S185" i="11"/>
  <c r="R185" i="11"/>
  <c r="R194" i="2"/>
  <c r="T194" i="2"/>
  <c r="T65" i="2"/>
  <c r="P65" i="2"/>
  <c r="Q65" i="2"/>
  <c r="R65" i="2"/>
  <c r="V65" i="2"/>
  <c r="T63" i="2"/>
  <c r="V63" i="2"/>
  <c r="R63" i="2"/>
  <c r="P52" i="2"/>
  <c r="Q52" i="2"/>
  <c r="R52" i="2"/>
  <c r="S52" i="2"/>
  <c r="V52" i="2"/>
  <c r="P50" i="2"/>
  <c r="V50" i="2"/>
  <c r="S50" i="2"/>
  <c r="T285" i="3"/>
  <c r="P285" i="3"/>
  <c r="Q285" i="3"/>
  <c r="R285" i="3"/>
  <c r="V285" i="3"/>
  <c r="T283" i="3"/>
  <c r="V283" i="3"/>
  <c r="R283" i="3"/>
  <c r="P272" i="3"/>
  <c r="Q272" i="3"/>
  <c r="R272" i="3"/>
  <c r="S272" i="3"/>
  <c r="V272" i="3"/>
  <c r="P270" i="3"/>
  <c r="V270" i="3"/>
  <c r="S270" i="3"/>
  <c r="T221" i="3"/>
  <c r="P221" i="3"/>
  <c r="Q221" i="3"/>
  <c r="R221" i="3"/>
  <c r="V221" i="3"/>
  <c r="T219" i="3"/>
  <c r="V219" i="3"/>
  <c r="R219" i="3"/>
  <c r="P208" i="3"/>
  <c r="Q208" i="3"/>
  <c r="R208" i="3"/>
  <c r="S208" i="3"/>
  <c r="V208" i="3"/>
  <c r="P206" i="3"/>
  <c r="V206" i="3"/>
  <c r="S206" i="3"/>
  <c r="P74" i="3"/>
  <c r="T74" i="3"/>
  <c r="Q74" i="3"/>
  <c r="U74" i="3"/>
  <c r="Q254" i="13"/>
  <c r="T254" i="13"/>
  <c r="P254" i="13"/>
  <c r="R254" i="13"/>
  <c r="S254" i="13"/>
  <c r="V254" i="13"/>
  <c r="Q238" i="13"/>
  <c r="T238" i="13"/>
  <c r="P238" i="13"/>
  <c r="R238" i="13"/>
  <c r="S238" i="13"/>
  <c r="U238" i="13"/>
  <c r="V238" i="13"/>
  <c r="P162" i="13"/>
  <c r="R162" i="13"/>
  <c r="U162" i="13"/>
  <c r="Q162" i="13"/>
  <c r="S162" i="13"/>
  <c r="T162" i="13"/>
  <c r="T155" i="13"/>
  <c r="Q155" i="13"/>
  <c r="S155" i="13"/>
  <c r="P155" i="13"/>
  <c r="R155" i="13"/>
  <c r="U155" i="13"/>
  <c r="T85" i="13"/>
  <c r="P85" i="13"/>
  <c r="Q85" i="13"/>
  <c r="R85" i="13"/>
  <c r="V85" i="13"/>
  <c r="S85" i="13"/>
  <c r="P64" i="13"/>
  <c r="U64" i="13"/>
  <c r="V64" i="13"/>
  <c r="R64" i="13"/>
  <c r="Q64" i="13"/>
  <c r="S64" i="13"/>
  <c r="T64" i="13"/>
  <c r="T284" i="12"/>
  <c r="V284" i="12"/>
  <c r="R284" i="12"/>
  <c r="Q284" i="12"/>
  <c r="S284" i="12"/>
  <c r="U284" i="12"/>
  <c r="P284" i="12"/>
  <c r="T210" i="12"/>
  <c r="V210" i="12"/>
  <c r="Q210" i="12"/>
  <c r="R210" i="12"/>
  <c r="S210" i="12"/>
  <c r="U210" i="12"/>
  <c r="P210" i="12"/>
  <c r="P139" i="12"/>
  <c r="R139" i="12"/>
  <c r="U139" i="12"/>
  <c r="S139" i="12"/>
  <c r="V139" i="12"/>
  <c r="Q139" i="12"/>
  <c r="T121" i="12"/>
  <c r="P121" i="12"/>
  <c r="R121" i="12"/>
  <c r="V121" i="12"/>
  <c r="U121" i="12"/>
  <c r="S121" i="12"/>
  <c r="Q121" i="12"/>
  <c r="T242" i="12"/>
  <c r="P242" i="12"/>
  <c r="S242" i="12"/>
  <c r="Q242" i="12"/>
  <c r="R242" i="12"/>
  <c r="U242" i="12"/>
  <c r="T236" i="12"/>
  <c r="V236" i="12"/>
  <c r="R236" i="12"/>
  <c r="S236" i="12"/>
  <c r="Q236" i="12"/>
  <c r="U236" i="12"/>
  <c r="P44" i="12"/>
  <c r="Q44" i="12"/>
  <c r="R44" i="12"/>
  <c r="S44" i="12"/>
  <c r="V44" i="12"/>
  <c r="T44" i="12"/>
  <c r="U44" i="12"/>
  <c r="T297" i="11"/>
  <c r="Q297" i="11"/>
  <c r="R297" i="11"/>
  <c r="S297" i="11"/>
  <c r="P297" i="11"/>
  <c r="U297" i="11"/>
  <c r="V297" i="11"/>
  <c r="P99" i="2"/>
  <c r="P83" i="2"/>
  <c r="P67" i="2"/>
  <c r="P51" i="2"/>
  <c r="P35" i="2"/>
  <c r="P19" i="2"/>
  <c r="P287" i="3"/>
  <c r="P271" i="3"/>
  <c r="P255" i="3"/>
  <c r="P239" i="3"/>
  <c r="P223" i="3"/>
  <c r="P207" i="3"/>
  <c r="P191" i="3"/>
  <c r="P175" i="3"/>
  <c r="P152" i="3"/>
  <c r="T152" i="3"/>
  <c r="P136" i="3"/>
  <c r="T136" i="3"/>
  <c r="P120" i="3"/>
  <c r="T120" i="3"/>
  <c r="P104" i="3"/>
  <c r="T104" i="3"/>
  <c r="P88" i="3"/>
  <c r="T88" i="3"/>
  <c r="P58" i="3"/>
  <c r="Q58" i="3"/>
  <c r="T58" i="3"/>
  <c r="P42" i="3"/>
  <c r="Q42" i="3"/>
  <c r="T42" i="3"/>
  <c r="P26" i="3"/>
  <c r="Q26" i="3"/>
  <c r="T26" i="3"/>
  <c r="P298" i="13"/>
  <c r="Q298" i="13"/>
  <c r="T298" i="13"/>
  <c r="Q292" i="13"/>
  <c r="V292" i="13"/>
  <c r="S292" i="13"/>
  <c r="Q228" i="13"/>
  <c r="T228" i="13"/>
  <c r="R228" i="13"/>
  <c r="S228" i="13"/>
  <c r="U228" i="13"/>
  <c r="Q222" i="13"/>
  <c r="T222" i="13"/>
  <c r="P222" i="13"/>
  <c r="R222" i="13"/>
  <c r="S222" i="13"/>
  <c r="Q194" i="13"/>
  <c r="T194" i="13"/>
  <c r="P194" i="13"/>
  <c r="U194" i="13"/>
  <c r="T171" i="13"/>
  <c r="Q171" i="13"/>
  <c r="S171" i="13"/>
  <c r="P171" i="13"/>
  <c r="V171" i="13"/>
  <c r="T169" i="13"/>
  <c r="P169" i="13"/>
  <c r="S169" i="13"/>
  <c r="R169" i="13"/>
  <c r="U169" i="13"/>
  <c r="V169" i="13"/>
  <c r="P164" i="13"/>
  <c r="S164" i="13"/>
  <c r="U164" i="13"/>
  <c r="Q164" i="13"/>
  <c r="R164" i="13"/>
  <c r="T164" i="13"/>
  <c r="P160" i="13"/>
  <c r="U160" i="13"/>
  <c r="R160" i="13"/>
  <c r="S160" i="13"/>
  <c r="T160" i="13"/>
  <c r="V160" i="13"/>
  <c r="T123" i="13"/>
  <c r="Q123" i="13"/>
  <c r="R123" i="13"/>
  <c r="S123" i="13"/>
  <c r="P123" i="13"/>
  <c r="P34" i="13"/>
  <c r="Q34" i="13"/>
  <c r="R34" i="13"/>
  <c r="U34" i="13"/>
  <c r="S34" i="13"/>
  <c r="T34" i="13"/>
  <c r="V34" i="13"/>
  <c r="T25" i="13"/>
  <c r="P25" i="13"/>
  <c r="S25" i="13"/>
  <c r="Q25" i="13"/>
  <c r="R25" i="13"/>
  <c r="U25" i="13"/>
  <c r="P281" i="12"/>
  <c r="U281" i="12"/>
  <c r="V281" i="12"/>
  <c r="R281" i="12"/>
  <c r="Q281" i="12"/>
  <c r="S281" i="12"/>
  <c r="T281" i="12"/>
  <c r="T270" i="12"/>
  <c r="P270" i="12"/>
  <c r="Q270" i="12"/>
  <c r="R270" i="12"/>
  <c r="V270" i="12"/>
  <c r="T230" i="12"/>
  <c r="V230" i="12"/>
  <c r="P230" i="12"/>
  <c r="Q230" i="12"/>
  <c r="R230" i="12"/>
  <c r="P213" i="12"/>
  <c r="R213" i="12"/>
  <c r="U213" i="12"/>
  <c r="Q213" i="12"/>
  <c r="S213" i="12"/>
  <c r="T213" i="12"/>
  <c r="P201" i="12"/>
  <c r="R201" i="12"/>
  <c r="U201" i="12"/>
  <c r="T201" i="12"/>
  <c r="Q201" i="12"/>
  <c r="S201" i="12"/>
  <c r="T186" i="12"/>
  <c r="V186" i="12"/>
  <c r="Q186" i="12"/>
  <c r="S186" i="12"/>
  <c r="U186" i="12"/>
  <c r="T162" i="12"/>
  <c r="V162" i="12"/>
  <c r="Q162" i="12"/>
  <c r="R162" i="12"/>
  <c r="S162" i="12"/>
  <c r="U162" i="12"/>
  <c r="P147" i="12"/>
  <c r="R147" i="12"/>
  <c r="U147" i="12"/>
  <c r="Q147" i="12"/>
  <c r="S147" i="12"/>
  <c r="T147" i="12"/>
  <c r="P124" i="12"/>
  <c r="Q124" i="12"/>
  <c r="S124" i="12"/>
  <c r="V124" i="12"/>
  <c r="U124" i="12"/>
  <c r="T124" i="12"/>
  <c r="P116" i="12"/>
  <c r="U116" i="12"/>
  <c r="R116" i="12"/>
  <c r="Q116" i="12"/>
  <c r="V116" i="12"/>
  <c r="R146" i="11"/>
  <c r="U146" i="11"/>
  <c r="V146" i="11"/>
  <c r="Q146" i="11"/>
  <c r="S146" i="11"/>
  <c r="T146" i="11"/>
  <c r="P199" i="2"/>
  <c r="P197" i="2"/>
  <c r="P195" i="2"/>
  <c r="P193" i="2"/>
  <c r="P191" i="2"/>
  <c r="P189" i="2"/>
  <c r="V99" i="2"/>
  <c r="U96" i="2"/>
  <c r="V83" i="2"/>
  <c r="U80" i="2"/>
  <c r="V67" i="2"/>
  <c r="U64" i="2"/>
  <c r="V51" i="2"/>
  <c r="U48" i="2"/>
  <c r="V35" i="2"/>
  <c r="U32" i="2"/>
  <c r="V19" i="2"/>
  <c r="U300" i="3"/>
  <c r="V287" i="3"/>
  <c r="U284" i="3"/>
  <c r="V271" i="3"/>
  <c r="U268" i="3"/>
  <c r="V255" i="3"/>
  <c r="U252" i="3"/>
  <c r="V239" i="3"/>
  <c r="U236" i="3"/>
  <c r="V223" i="3"/>
  <c r="U220" i="3"/>
  <c r="V207" i="3"/>
  <c r="U204" i="3"/>
  <c r="V191" i="3"/>
  <c r="U188" i="3"/>
  <c r="V175" i="3"/>
  <c r="U172" i="3"/>
  <c r="P150" i="3"/>
  <c r="T150" i="3"/>
  <c r="P134" i="3"/>
  <c r="T134" i="3"/>
  <c r="P118" i="3"/>
  <c r="T118" i="3"/>
  <c r="P102" i="3"/>
  <c r="T102" i="3"/>
  <c r="P86" i="3"/>
  <c r="T86" i="3"/>
  <c r="P76" i="3"/>
  <c r="T76" i="3"/>
  <c r="P72" i="3"/>
  <c r="T72" i="3"/>
  <c r="P56" i="3"/>
  <c r="Q56" i="3"/>
  <c r="T56" i="3"/>
  <c r="P40" i="3"/>
  <c r="Q40" i="3"/>
  <c r="T40" i="3"/>
  <c r="P24" i="3"/>
  <c r="Q24" i="3"/>
  <c r="T24" i="3"/>
  <c r="P296" i="13"/>
  <c r="Q296" i="13"/>
  <c r="T296" i="13"/>
  <c r="Q286" i="13"/>
  <c r="P286" i="13"/>
  <c r="R286" i="13"/>
  <c r="U286" i="13"/>
  <c r="Q278" i="13"/>
  <c r="P278" i="13"/>
  <c r="R278" i="13"/>
  <c r="U278" i="13"/>
  <c r="Q270" i="13"/>
  <c r="T270" i="13"/>
  <c r="P270" i="13"/>
  <c r="R270" i="13"/>
  <c r="S270" i="13"/>
  <c r="Q242" i="13"/>
  <c r="T242" i="13"/>
  <c r="P242" i="13"/>
  <c r="U242" i="13"/>
  <c r="Q220" i="13"/>
  <c r="T220" i="13"/>
  <c r="S220" i="13"/>
  <c r="T165" i="13"/>
  <c r="P165" i="13"/>
  <c r="R165" i="13"/>
  <c r="V165" i="13"/>
  <c r="Q165" i="13"/>
  <c r="S165" i="13"/>
  <c r="U165" i="13"/>
  <c r="T131" i="13"/>
  <c r="V131" i="13"/>
  <c r="R131" i="13"/>
  <c r="Q131" i="13"/>
  <c r="S131" i="13"/>
  <c r="U131" i="13"/>
  <c r="T115" i="13"/>
  <c r="V115" i="13"/>
  <c r="R115" i="13"/>
  <c r="S115" i="13"/>
  <c r="T91" i="13"/>
  <c r="Q91" i="13"/>
  <c r="R91" i="13"/>
  <c r="S91" i="13"/>
  <c r="P91" i="13"/>
  <c r="P283" i="12"/>
  <c r="Q283" i="12"/>
  <c r="R283" i="12"/>
  <c r="U283" i="12"/>
  <c r="S283" i="12"/>
  <c r="T283" i="12"/>
  <c r="V283" i="12"/>
  <c r="T274" i="12"/>
  <c r="P274" i="12"/>
  <c r="S274" i="12"/>
  <c r="Q274" i="12"/>
  <c r="R274" i="12"/>
  <c r="U274" i="12"/>
  <c r="P249" i="12"/>
  <c r="U249" i="12"/>
  <c r="V249" i="12"/>
  <c r="R249" i="12"/>
  <c r="Q249" i="12"/>
  <c r="S249" i="12"/>
  <c r="T249" i="12"/>
  <c r="T238" i="12"/>
  <c r="P238" i="12"/>
  <c r="Q238" i="12"/>
  <c r="R238" i="12"/>
  <c r="V238" i="12"/>
  <c r="P225" i="12"/>
  <c r="R225" i="12"/>
  <c r="Q225" i="12"/>
  <c r="S225" i="12"/>
  <c r="V225" i="12"/>
  <c r="U225" i="12"/>
  <c r="T216" i="12"/>
  <c r="V216" i="12"/>
  <c r="R216" i="12"/>
  <c r="P216" i="12"/>
  <c r="Q216" i="12"/>
  <c r="S216" i="12"/>
  <c r="T202" i="12"/>
  <c r="V202" i="12"/>
  <c r="Q202" i="12"/>
  <c r="S202" i="12"/>
  <c r="P202" i="12"/>
  <c r="R202" i="12"/>
  <c r="U202" i="12"/>
  <c r="T180" i="12"/>
  <c r="V180" i="12"/>
  <c r="Q180" i="12"/>
  <c r="P180" i="12"/>
  <c r="R180" i="12"/>
  <c r="S180" i="12"/>
  <c r="P163" i="12"/>
  <c r="R163" i="12"/>
  <c r="U163" i="12"/>
  <c r="Q163" i="12"/>
  <c r="S163" i="12"/>
  <c r="T163" i="12"/>
  <c r="V163" i="12"/>
  <c r="T152" i="12"/>
  <c r="V152" i="12"/>
  <c r="Q152" i="12"/>
  <c r="P152" i="12"/>
  <c r="U152" i="12"/>
  <c r="T125" i="12"/>
  <c r="P125" i="12"/>
  <c r="S125" i="12"/>
  <c r="Q125" i="12"/>
  <c r="V125" i="12"/>
  <c r="R125" i="12"/>
  <c r="P92" i="12"/>
  <c r="Q92" i="12"/>
  <c r="R92" i="12"/>
  <c r="S92" i="12"/>
  <c r="V92" i="12"/>
  <c r="U92" i="12"/>
  <c r="T79" i="12"/>
  <c r="Q79" i="12"/>
  <c r="R79" i="12"/>
  <c r="S79" i="12"/>
  <c r="P79" i="12"/>
  <c r="U79" i="12"/>
  <c r="V79" i="12"/>
  <c r="P74" i="12"/>
  <c r="V74" i="12"/>
  <c r="S74" i="12"/>
  <c r="Q74" i="12"/>
  <c r="R74" i="12"/>
  <c r="T74" i="12"/>
  <c r="U74" i="12"/>
  <c r="P68" i="12"/>
  <c r="U68" i="12"/>
  <c r="V68" i="12"/>
  <c r="R68" i="12"/>
  <c r="Q68" i="12"/>
  <c r="T68" i="12"/>
  <c r="R214" i="11"/>
  <c r="P214" i="11"/>
  <c r="Q214" i="11"/>
  <c r="V214" i="11"/>
  <c r="U214" i="11"/>
  <c r="T214" i="11"/>
  <c r="V195" i="11"/>
  <c r="Q195" i="11"/>
  <c r="R195" i="11"/>
  <c r="P195" i="11"/>
  <c r="S195" i="11"/>
  <c r="U195" i="11"/>
  <c r="U146" i="10"/>
  <c r="T146" i="10"/>
  <c r="V146" i="10"/>
  <c r="Q146" i="10"/>
  <c r="P146" i="10"/>
  <c r="R146" i="10"/>
  <c r="S146" i="10"/>
  <c r="P144" i="3"/>
  <c r="T144" i="3"/>
  <c r="P128" i="3"/>
  <c r="T128" i="3"/>
  <c r="P112" i="3"/>
  <c r="T112" i="3"/>
  <c r="P96" i="3"/>
  <c r="T96" i="3"/>
  <c r="P80" i="3"/>
  <c r="T80" i="3"/>
  <c r="P66" i="3"/>
  <c r="Q66" i="3"/>
  <c r="T66" i="3"/>
  <c r="P50" i="3"/>
  <c r="Q50" i="3"/>
  <c r="T50" i="3"/>
  <c r="P34" i="3"/>
  <c r="Q34" i="3"/>
  <c r="T34" i="3"/>
  <c r="P18" i="3"/>
  <c r="Q18" i="3"/>
  <c r="T18" i="3"/>
  <c r="U287" i="13"/>
  <c r="T287" i="13"/>
  <c r="V287" i="13"/>
  <c r="Q287" i="13"/>
  <c r="U283" i="13"/>
  <c r="P283" i="13"/>
  <c r="Q283" i="13"/>
  <c r="R283" i="13"/>
  <c r="V283" i="13"/>
  <c r="Q258" i="13"/>
  <c r="T258" i="13"/>
  <c r="P258" i="13"/>
  <c r="U258" i="13"/>
  <c r="Q236" i="13"/>
  <c r="T236" i="13"/>
  <c r="S236" i="13"/>
  <c r="P128" i="13"/>
  <c r="U128" i="13"/>
  <c r="V128" i="13"/>
  <c r="R128" i="13"/>
  <c r="Q128" i="13"/>
  <c r="S128" i="13"/>
  <c r="T128" i="13"/>
  <c r="T117" i="13"/>
  <c r="P117" i="13"/>
  <c r="Q117" i="13"/>
  <c r="R117" i="13"/>
  <c r="V117" i="13"/>
  <c r="T69" i="13"/>
  <c r="P69" i="13"/>
  <c r="Q69" i="13"/>
  <c r="R69" i="13"/>
  <c r="V69" i="13"/>
  <c r="U69" i="13"/>
  <c r="T35" i="13"/>
  <c r="V35" i="13"/>
  <c r="R35" i="13"/>
  <c r="Q35" i="13"/>
  <c r="S35" i="13"/>
  <c r="U35" i="13"/>
  <c r="T300" i="12"/>
  <c r="V300" i="12"/>
  <c r="R300" i="12"/>
  <c r="S300" i="12"/>
  <c r="T276" i="12"/>
  <c r="Q276" i="12"/>
  <c r="R276" i="12"/>
  <c r="S276" i="12"/>
  <c r="P276" i="12"/>
  <c r="P195" i="12"/>
  <c r="R195" i="12"/>
  <c r="U195" i="12"/>
  <c r="Q195" i="12"/>
  <c r="S195" i="12"/>
  <c r="T195" i="12"/>
  <c r="T178" i="12"/>
  <c r="V178" i="12"/>
  <c r="Q178" i="12"/>
  <c r="R178" i="12"/>
  <c r="S178" i="12"/>
  <c r="U178" i="12"/>
  <c r="P178" i="12"/>
  <c r="P42" i="12"/>
  <c r="V42" i="12"/>
  <c r="S42" i="12"/>
  <c r="Q42" i="12"/>
  <c r="R42" i="12"/>
  <c r="T42" i="12"/>
  <c r="P38" i="12"/>
  <c r="Q38" i="12"/>
  <c r="R38" i="12"/>
  <c r="U38" i="12"/>
  <c r="S38" i="12"/>
  <c r="T38" i="12"/>
  <c r="V38" i="12"/>
  <c r="P28" i="12"/>
  <c r="Q28" i="12"/>
  <c r="R28" i="12"/>
  <c r="S28" i="12"/>
  <c r="V28" i="12"/>
  <c r="U28" i="12"/>
  <c r="P286" i="11"/>
  <c r="U286" i="11"/>
  <c r="V286" i="11"/>
  <c r="R286" i="11"/>
  <c r="Q286" i="11"/>
  <c r="V83" i="11"/>
  <c r="Q83" i="11"/>
  <c r="R83" i="11"/>
  <c r="T83" i="11"/>
  <c r="P83" i="11"/>
  <c r="S83" i="11"/>
  <c r="U83" i="11"/>
  <c r="R109" i="2"/>
  <c r="R106" i="2"/>
  <c r="S99" i="2"/>
  <c r="S96" i="2"/>
  <c r="R93" i="2"/>
  <c r="R90" i="2"/>
  <c r="S83" i="2"/>
  <c r="S80" i="2"/>
  <c r="R77" i="2"/>
  <c r="R74" i="2"/>
  <c r="S67" i="2"/>
  <c r="S64" i="2"/>
  <c r="R61" i="2"/>
  <c r="R58" i="2"/>
  <c r="S51" i="2"/>
  <c r="S48" i="2"/>
  <c r="R45" i="2"/>
  <c r="R42" i="2"/>
  <c r="S35" i="2"/>
  <c r="S32" i="2"/>
  <c r="R29" i="2"/>
  <c r="R26" i="2"/>
  <c r="S19" i="2"/>
  <c r="S300" i="3"/>
  <c r="R297" i="3"/>
  <c r="R294" i="3"/>
  <c r="S287" i="3"/>
  <c r="S284" i="3"/>
  <c r="R281" i="3"/>
  <c r="R278" i="3"/>
  <c r="S271" i="3"/>
  <c r="S268" i="3"/>
  <c r="R265" i="3"/>
  <c r="R262" i="3"/>
  <c r="S255" i="3"/>
  <c r="S252" i="3"/>
  <c r="R249" i="3"/>
  <c r="R246" i="3"/>
  <c r="S239" i="3"/>
  <c r="S236" i="3"/>
  <c r="R233" i="3"/>
  <c r="R230" i="3"/>
  <c r="S223" i="3"/>
  <c r="S220" i="3"/>
  <c r="R217" i="3"/>
  <c r="R214" i="3"/>
  <c r="S207" i="3"/>
  <c r="S204" i="3"/>
  <c r="R201" i="3"/>
  <c r="R198" i="3"/>
  <c r="S191" i="3"/>
  <c r="S188" i="3"/>
  <c r="R185" i="3"/>
  <c r="R182" i="3"/>
  <c r="S175" i="3"/>
  <c r="S172" i="3"/>
  <c r="R169" i="3"/>
  <c r="R166" i="3"/>
  <c r="P154" i="3"/>
  <c r="T154" i="3"/>
  <c r="S150" i="3"/>
  <c r="U144" i="3"/>
  <c r="P138" i="3"/>
  <c r="T138" i="3"/>
  <c r="S134" i="3"/>
  <c r="U128" i="3"/>
  <c r="P122" i="3"/>
  <c r="T122" i="3"/>
  <c r="S118" i="3"/>
  <c r="U112" i="3"/>
  <c r="P106" i="3"/>
  <c r="T106" i="3"/>
  <c r="S102" i="3"/>
  <c r="U96" i="3"/>
  <c r="P90" i="3"/>
  <c r="T90" i="3"/>
  <c r="S86" i="3"/>
  <c r="U80" i="3"/>
  <c r="S76" i="3"/>
  <c r="S72" i="3"/>
  <c r="V66" i="3"/>
  <c r="P60" i="3"/>
  <c r="Q60" i="3"/>
  <c r="T60" i="3"/>
  <c r="U56" i="3"/>
  <c r="V50" i="3"/>
  <c r="P44" i="3"/>
  <c r="Q44" i="3"/>
  <c r="T44" i="3"/>
  <c r="U40" i="3"/>
  <c r="V34" i="3"/>
  <c r="P28" i="3"/>
  <c r="Q28" i="3"/>
  <c r="T28" i="3"/>
  <c r="U24" i="3"/>
  <c r="V18" i="3"/>
  <c r="P300" i="13"/>
  <c r="Q300" i="13"/>
  <c r="T300" i="13"/>
  <c r="U296" i="13"/>
  <c r="V286" i="13"/>
  <c r="Q284" i="13"/>
  <c r="V284" i="13"/>
  <c r="S284" i="13"/>
  <c r="V278" i="13"/>
  <c r="Q252" i="13"/>
  <c r="T252" i="13"/>
  <c r="S252" i="13"/>
  <c r="V242" i="13"/>
  <c r="V236" i="13"/>
  <c r="U220" i="13"/>
  <c r="Q180" i="13"/>
  <c r="T180" i="13"/>
  <c r="R180" i="13"/>
  <c r="S180" i="13"/>
  <c r="U180" i="13"/>
  <c r="Q174" i="13"/>
  <c r="T174" i="13"/>
  <c r="P174" i="13"/>
  <c r="R174" i="13"/>
  <c r="S174" i="13"/>
  <c r="P168" i="13"/>
  <c r="Q168" i="13"/>
  <c r="S168" i="13"/>
  <c r="V168" i="13"/>
  <c r="R168" i="13"/>
  <c r="T168" i="13"/>
  <c r="U168" i="13"/>
  <c r="T163" i="13"/>
  <c r="V163" i="13"/>
  <c r="R163" i="13"/>
  <c r="P163" i="13"/>
  <c r="Q163" i="13"/>
  <c r="S163" i="13"/>
  <c r="U115" i="13"/>
  <c r="P66" i="13"/>
  <c r="Q66" i="13"/>
  <c r="R66" i="13"/>
  <c r="U66" i="13"/>
  <c r="S66" i="13"/>
  <c r="T66" i="13"/>
  <c r="V66" i="13"/>
  <c r="T57" i="13"/>
  <c r="P57" i="13"/>
  <c r="S57" i="13"/>
  <c r="Q57" i="13"/>
  <c r="R57" i="13"/>
  <c r="U57" i="13"/>
  <c r="P32" i="13"/>
  <c r="U32" i="13"/>
  <c r="V32" i="13"/>
  <c r="R32" i="13"/>
  <c r="Q32" i="13"/>
  <c r="S32" i="13"/>
  <c r="T32" i="13"/>
  <c r="T21" i="13"/>
  <c r="P21" i="13"/>
  <c r="Q21" i="13"/>
  <c r="R21" i="13"/>
  <c r="V21" i="13"/>
  <c r="T254" i="12"/>
  <c r="P254" i="12"/>
  <c r="Q254" i="12"/>
  <c r="R254" i="12"/>
  <c r="V254" i="12"/>
  <c r="U254" i="12"/>
  <c r="T200" i="12"/>
  <c r="V200" i="12"/>
  <c r="Q200" i="12"/>
  <c r="P200" i="12"/>
  <c r="U200" i="12"/>
  <c r="R200" i="12"/>
  <c r="P120" i="12"/>
  <c r="S120" i="12"/>
  <c r="U120" i="12"/>
  <c r="T120" i="12"/>
  <c r="Q120" i="12"/>
  <c r="R120" i="12"/>
  <c r="V120" i="12"/>
  <c r="P288" i="11"/>
  <c r="Q288" i="11"/>
  <c r="R288" i="11"/>
  <c r="U288" i="11"/>
  <c r="S288" i="11"/>
  <c r="T288" i="11"/>
  <c r="V237" i="11"/>
  <c r="T237" i="11"/>
  <c r="P237" i="11"/>
  <c r="R237" i="11"/>
  <c r="S237" i="11"/>
  <c r="U237" i="11"/>
  <c r="Q237" i="11"/>
  <c r="R230" i="11"/>
  <c r="Q230" i="11"/>
  <c r="V230" i="11"/>
  <c r="S230" i="11"/>
  <c r="U230" i="11"/>
  <c r="V171" i="11"/>
  <c r="Q171" i="11"/>
  <c r="R171" i="11"/>
  <c r="S171" i="11"/>
  <c r="P171" i="11"/>
  <c r="T171" i="11"/>
  <c r="U171" i="11"/>
  <c r="V151" i="11"/>
  <c r="U151" i="11"/>
  <c r="R151" i="11"/>
  <c r="S151" i="11"/>
  <c r="T151" i="11"/>
  <c r="R138" i="11"/>
  <c r="U138" i="11"/>
  <c r="V138" i="11"/>
  <c r="Q138" i="11"/>
  <c r="P138" i="11"/>
  <c r="S138" i="11"/>
  <c r="T138" i="11"/>
  <c r="Q264" i="13"/>
  <c r="T264" i="13"/>
  <c r="Q248" i="13"/>
  <c r="T248" i="13"/>
  <c r="Q232" i="13"/>
  <c r="T232" i="13"/>
  <c r="Q216" i="13"/>
  <c r="T216" i="13"/>
  <c r="Q200" i="13"/>
  <c r="T200" i="13"/>
  <c r="Q184" i="13"/>
  <c r="T184" i="13"/>
  <c r="P120" i="13"/>
  <c r="Q120" i="13"/>
  <c r="R120" i="13"/>
  <c r="S120" i="13"/>
  <c r="V120" i="13"/>
  <c r="P118" i="13"/>
  <c r="V118" i="13"/>
  <c r="S118" i="13"/>
  <c r="P88" i="13"/>
  <c r="Q88" i="13"/>
  <c r="R88" i="13"/>
  <c r="S88" i="13"/>
  <c r="V88" i="13"/>
  <c r="P86" i="13"/>
  <c r="V86" i="13"/>
  <c r="S86" i="13"/>
  <c r="P56" i="13"/>
  <c r="Q56" i="13"/>
  <c r="R56" i="13"/>
  <c r="S56" i="13"/>
  <c r="V56" i="13"/>
  <c r="P54" i="13"/>
  <c r="V54" i="13"/>
  <c r="S54" i="13"/>
  <c r="P24" i="13"/>
  <c r="Q24" i="13"/>
  <c r="R24" i="13"/>
  <c r="S24" i="13"/>
  <c r="V24" i="13"/>
  <c r="P22" i="13"/>
  <c r="V22" i="13"/>
  <c r="S22" i="13"/>
  <c r="P273" i="12"/>
  <c r="Q273" i="12"/>
  <c r="R273" i="12"/>
  <c r="S273" i="12"/>
  <c r="V273" i="12"/>
  <c r="P271" i="12"/>
  <c r="V271" i="12"/>
  <c r="S271" i="12"/>
  <c r="P241" i="12"/>
  <c r="Q241" i="12"/>
  <c r="R241" i="12"/>
  <c r="S241" i="12"/>
  <c r="V241" i="12"/>
  <c r="P239" i="12"/>
  <c r="V239" i="12"/>
  <c r="S239" i="12"/>
  <c r="T224" i="12"/>
  <c r="V224" i="12"/>
  <c r="Q224" i="12"/>
  <c r="R224" i="12"/>
  <c r="S224" i="12"/>
  <c r="P219" i="12"/>
  <c r="R219" i="12"/>
  <c r="Q219" i="12"/>
  <c r="S219" i="12"/>
  <c r="T219" i="12"/>
  <c r="T154" i="12"/>
  <c r="V154" i="12"/>
  <c r="Q154" i="12"/>
  <c r="S154" i="12"/>
  <c r="P153" i="12"/>
  <c r="R153" i="12"/>
  <c r="U153" i="12"/>
  <c r="T153" i="12"/>
  <c r="T148" i="12"/>
  <c r="V148" i="12"/>
  <c r="Q148" i="12"/>
  <c r="P148" i="12"/>
  <c r="R148" i="12"/>
  <c r="S148" i="12"/>
  <c r="P133" i="12"/>
  <c r="R133" i="12"/>
  <c r="U133" i="12"/>
  <c r="Q133" i="12"/>
  <c r="S133" i="12"/>
  <c r="T130" i="12"/>
  <c r="V130" i="12"/>
  <c r="Q130" i="12"/>
  <c r="R130" i="12"/>
  <c r="S130" i="12"/>
  <c r="U130" i="12"/>
  <c r="T119" i="12"/>
  <c r="V119" i="12"/>
  <c r="R119" i="12"/>
  <c r="S119" i="12"/>
  <c r="P36" i="12"/>
  <c r="U36" i="12"/>
  <c r="V36" i="12"/>
  <c r="R36" i="12"/>
  <c r="Q36" i="12"/>
  <c r="P26" i="12"/>
  <c r="V26" i="12"/>
  <c r="S26" i="12"/>
  <c r="R26" i="12"/>
  <c r="P294" i="11"/>
  <c r="Q294" i="11"/>
  <c r="R294" i="11"/>
  <c r="S294" i="11"/>
  <c r="V294" i="11"/>
  <c r="T294" i="11"/>
  <c r="U294" i="11"/>
  <c r="P278" i="11"/>
  <c r="Q278" i="11"/>
  <c r="R278" i="11"/>
  <c r="S278" i="11"/>
  <c r="V278" i="11"/>
  <c r="U278" i="11"/>
  <c r="T265" i="11"/>
  <c r="Q265" i="11"/>
  <c r="R265" i="11"/>
  <c r="S265" i="11"/>
  <c r="P265" i="11"/>
  <c r="U265" i="11"/>
  <c r="V265" i="11"/>
  <c r="V179" i="11"/>
  <c r="Q179" i="11"/>
  <c r="R179" i="11"/>
  <c r="T179" i="11"/>
  <c r="S179" i="11"/>
  <c r="Q121" i="10"/>
  <c r="V121" i="10"/>
  <c r="S121" i="10"/>
  <c r="P121" i="10"/>
  <c r="R121" i="10"/>
  <c r="T121" i="10"/>
  <c r="Q113" i="10"/>
  <c r="V113" i="10"/>
  <c r="P113" i="10"/>
  <c r="R113" i="10"/>
  <c r="U113" i="10"/>
  <c r="S113" i="10"/>
  <c r="T113" i="10"/>
  <c r="Q43" i="10"/>
  <c r="R43" i="10"/>
  <c r="P43" i="10"/>
  <c r="T43" i="10"/>
  <c r="S43" i="10"/>
  <c r="U43" i="10"/>
  <c r="V43" i="10"/>
  <c r="P128" i="9"/>
  <c r="Q128" i="9"/>
  <c r="R128" i="9"/>
  <c r="S128" i="9"/>
  <c r="T128" i="9"/>
  <c r="U128" i="9"/>
  <c r="V128" i="9"/>
  <c r="Q266" i="13"/>
  <c r="T266" i="13"/>
  <c r="Q250" i="13"/>
  <c r="T250" i="13"/>
  <c r="Q234" i="13"/>
  <c r="T234" i="13"/>
  <c r="Q218" i="13"/>
  <c r="T218" i="13"/>
  <c r="Q202" i="13"/>
  <c r="T202" i="13"/>
  <c r="Q186" i="13"/>
  <c r="T186" i="13"/>
  <c r="T151" i="13"/>
  <c r="S151" i="13"/>
  <c r="V151" i="13"/>
  <c r="P151" i="13"/>
  <c r="T149" i="13"/>
  <c r="P149" i="13"/>
  <c r="R149" i="13"/>
  <c r="V149" i="13"/>
  <c r="P148" i="13"/>
  <c r="S148" i="13"/>
  <c r="U148" i="13"/>
  <c r="T147" i="13"/>
  <c r="V147" i="13"/>
  <c r="R147" i="13"/>
  <c r="P146" i="13"/>
  <c r="R146" i="13"/>
  <c r="U146" i="13"/>
  <c r="T139" i="13"/>
  <c r="Q139" i="13"/>
  <c r="S139" i="13"/>
  <c r="T107" i="13"/>
  <c r="Q107" i="13"/>
  <c r="R107" i="13"/>
  <c r="S107" i="13"/>
  <c r="T75" i="13"/>
  <c r="Q75" i="13"/>
  <c r="R75" i="13"/>
  <c r="S75" i="13"/>
  <c r="T43" i="13"/>
  <c r="Q43" i="13"/>
  <c r="R43" i="13"/>
  <c r="S43" i="13"/>
  <c r="T292" i="12"/>
  <c r="Q292" i="12"/>
  <c r="R292" i="12"/>
  <c r="S292" i="12"/>
  <c r="T260" i="12"/>
  <c r="Q260" i="12"/>
  <c r="R260" i="12"/>
  <c r="S260" i="12"/>
  <c r="T170" i="12"/>
  <c r="V170" i="12"/>
  <c r="Q170" i="12"/>
  <c r="S170" i="12"/>
  <c r="P169" i="12"/>
  <c r="R169" i="12"/>
  <c r="U169" i="12"/>
  <c r="T169" i="12"/>
  <c r="T164" i="12"/>
  <c r="V164" i="12"/>
  <c r="Q164" i="12"/>
  <c r="P164" i="12"/>
  <c r="R164" i="12"/>
  <c r="S164" i="12"/>
  <c r="P149" i="12"/>
  <c r="R149" i="12"/>
  <c r="U149" i="12"/>
  <c r="Q149" i="12"/>
  <c r="S149" i="12"/>
  <c r="T146" i="12"/>
  <c r="V146" i="12"/>
  <c r="Q146" i="12"/>
  <c r="R146" i="12"/>
  <c r="S146" i="12"/>
  <c r="U146" i="12"/>
  <c r="T136" i="12"/>
  <c r="V136" i="12"/>
  <c r="Q136" i="12"/>
  <c r="P136" i="12"/>
  <c r="U136" i="12"/>
  <c r="P131" i="12"/>
  <c r="R131" i="12"/>
  <c r="U131" i="12"/>
  <c r="Q131" i="12"/>
  <c r="S131" i="12"/>
  <c r="T131" i="12"/>
  <c r="T111" i="12"/>
  <c r="Q111" i="12"/>
  <c r="S111" i="12"/>
  <c r="U111" i="12"/>
  <c r="P106" i="12"/>
  <c r="V106" i="12"/>
  <c r="S106" i="12"/>
  <c r="Q106" i="12"/>
  <c r="R106" i="12"/>
  <c r="P70" i="12"/>
  <c r="Q70" i="12"/>
  <c r="R70" i="12"/>
  <c r="U70" i="12"/>
  <c r="S70" i="12"/>
  <c r="T279" i="11"/>
  <c r="P279" i="11"/>
  <c r="S279" i="11"/>
  <c r="Q279" i="11"/>
  <c r="V279" i="11"/>
  <c r="R260" i="11"/>
  <c r="V260" i="11"/>
  <c r="S260" i="11"/>
  <c r="P260" i="11"/>
  <c r="Q260" i="11"/>
  <c r="T260" i="11"/>
  <c r="R252" i="11"/>
  <c r="P252" i="11"/>
  <c r="Q252" i="11"/>
  <c r="U252" i="11"/>
  <c r="S252" i="11"/>
  <c r="V249" i="11"/>
  <c r="P249" i="11"/>
  <c r="S249" i="11"/>
  <c r="Q249" i="11"/>
  <c r="R249" i="11"/>
  <c r="T249" i="11"/>
  <c r="V139" i="11"/>
  <c r="Q139" i="11"/>
  <c r="R139" i="11"/>
  <c r="P139" i="11"/>
  <c r="S139" i="11"/>
  <c r="T139" i="11"/>
  <c r="U139" i="11"/>
  <c r="U162" i="10"/>
  <c r="T162" i="10"/>
  <c r="V162" i="10"/>
  <c r="Q162" i="10"/>
  <c r="P162" i="10"/>
  <c r="S162" i="10"/>
  <c r="R162" i="10"/>
  <c r="P104" i="9"/>
  <c r="Q104" i="9"/>
  <c r="T104" i="9"/>
  <c r="V104" i="9"/>
  <c r="R104" i="9"/>
  <c r="U104" i="9"/>
  <c r="S288" i="13"/>
  <c r="S280" i="13"/>
  <c r="U266" i="13"/>
  <c r="P264" i="13"/>
  <c r="Q256" i="13"/>
  <c r="T256" i="13"/>
  <c r="U250" i="13"/>
  <c r="P248" i="13"/>
  <c r="Q240" i="13"/>
  <c r="T240" i="13"/>
  <c r="U234" i="13"/>
  <c r="P232" i="13"/>
  <c r="Q224" i="13"/>
  <c r="T224" i="13"/>
  <c r="U218" i="13"/>
  <c r="P216" i="13"/>
  <c r="Q208" i="13"/>
  <c r="T208" i="13"/>
  <c r="U202" i="13"/>
  <c r="P200" i="13"/>
  <c r="Q192" i="13"/>
  <c r="T192" i="13"/>
  <c r="U186" i="13"/>
  <c r="P184" i="13"/>
  <c r="Q176" i="13"/>
  <c r="T176" i="13"/>
  <c r="T153" i="13"/>
  <c r="P153" i="13"/>
  <c r="S153" i="13"/>
  <c r="P152" i="13"/>
  <c r="Q152" i="13"/>
  <c r="S152" i="13"/>
  <c r="V152" i="13"/>
  <c r="P150" i="13"/>
  <c r="V150" i="13"/>
  <c r="S150" i="13"/>
  <c r="V148" i="13"/>
  <c r="U147" i="13"/>
  <c r="V146" i="13"/>
  <c r="P144" i="13"/>
  <c r="U144" i="13"/>
  <c r="R144" i="13"/>
  <c r="V139" i="13"/>
  <c r="P136" i="13"/>
  <c r="Q136" i="13"/>
  <c r="R136" i="13"/>
  <c r="S136" i="13"/>
  <c r="V136" i="13"/>
  <c r="P134" i="13"/>
  <c r="V134" i="13"/>
  <c r="S134" i="13"/>
  <c r="P104" i="13"/>
  <c r="Q104" i="13"/>
  <c r="R104" i="13"/>
  <c r="S104" i="13"/>
  <c r="V104" i="13"/>
  <c r="P102" i="13"/>
  <c r="V102" i="13"/>
  <c r="S102" i="13"/>
  <c r="P72" i="13"/>
  <c r="Q72" i="13"/>
  <c r="R72" i="13"/>
  <c r="S72" i="13"/>
  <c r="V72" i="13"/>
  <c r="P70" i="13"/>
  <c r="V70" i="13"/>
  <c r="S70" i="13"/>
  <c r="P40" i="13"/>
  <c r="Q40" i="13"/>
  <c r="R40" i="13"/>
  <c r="S40" i="13"/>
  <c r="V40" i="13"/>
  <c r="P38" i="13"/>
  <c r="V38" i="13"/>
  <c r="S38" i="13"/>
  <c r="P289" i="12"/>
  <c r="Q289" i="12"/>
  <c r="R289" i="12"/>
  <c r="S289" i="12"/>
  <c r="V289" i="12"/>
  <c r="P287" i="12"/>
  <c r="V287" i="12"/>
  <c r="S287" i="12"/>
  <c r="P257" i="12"/>
  <c r="Q257" i="12"/>
  <c r="R257" i="12"/>
  <c r="S257" i="12"/>
  <c r="V257" i="12"/>
  <c r="P255" i="12"/>
  <c r="V255" i="12"/>
  <c r="S255" i="12"/>
  <c r="T226" i="12"/>
  <c r="V226" i="12"/>
  <c r="P226" i="12"/>
  <c r="S226" i="12"/>
  <c r="P224" i="12"/>
  <c r="T212" i="12"/>
  <c r="V212" i="12"/>
  <c r="Q212" i="12"/>
  <c r="P212" i="12"/>
  <c r="R212" i="12"/>
  <c r="S212" i="12"/>
  <c r="P197" i="12"/>
  <c r="R197" i="12"/>
  <c r="U197" i="12"/>
  <c r="Q197" i="12"/>
  <c r="S197" i="12"/>
  <c r="T194" i="12"/>
  <c r="V194" i="12"/>
  <c r="Q194" i="12"/>
  <c r="R194" i="12"/>
  <c r="S194" i="12"/>
  <c r="U194" i="12"/>
  <c r="T184" i="12"/>
  <c r="V184" i="12"/>
  <c r="Q184" i="12"/>
  <c r="P184" i="12"/>
  <c r="U184" i="12"/>
  <c r="P179" i="12"/>
  <c r="R179" i="12"/>
  <c r="U179" i="12"/>
  <c r="Q179" i="12"/>
  <c r="S179" i="12"/>
  <c r="T179" i="12"/>
  <c r="P171" i="12"/>
  <c r="R171" i="12"/>
  <c r="U171" i="12"/>
  <c r="S171" i="12"/>
  <c r="V169" i="12"/>
  <c r="P154" i="12"/>
  <c r="U148" i="12"/>
  <c r="T133" i="12"/>
  <c r="P130" i="12"/>
  <c r="T123" i="12"/>
  <c r="S123" i="12"/>
  <c r="V123" i="12"/>
  <c r="P123" i="12"/>
  <c r="U123" i="12"/>
  <c r="P122" i="12"/>
  <c r="V122" i="12"/>
  <c r="S122" i="12"/>
  <c r="T122" i="12"/>
  <c r="P119" i="12"/>
  <c r="P100" i="12"/>
  <c r="U100" i="12"/>
  <c r="V100" i="12"/>
  <c r="R100" i="12"/>
  <c r="Q100" i="12"/>
  <c r="P90" i="12"/>
  <c r="V90" i="12"/>
  <c r="S90" i="12"/>
  <c r="R90" i="12"/>
  <c r="P76" i="12"/>
  <c r="Q76" i="12"/>
  <c r="R76" i="12"/>
  <c r="S76" i="12"/>
  <c r="V76" i="12"/>
  <c r="T76" i="12"/>
  <c r="U76" i="12"/>
  <c r="P60" i="12"/>
  <c r="Q60" i="12"/>
  <c r="R60" i="12"/>
  <c r="S60" i="12"/>
  <c r="V60" i="12"/>
  <c r="U60" i="12"/>
  <c r="T47" i="12"/>
  <c r="Q47" i="12"/>
  <c r="R47" i="12"/>
  <c r="S47" i="12"/>
  <c r="P47" i="12"/>
  <c r="U47" i="12"/>
  <c r="V47" i="12"/>
  <c r="S36" i="12"/>
  <c r="Q26" i="12"/>
  <c r="T278" i="11"/>
  <c r="R202" i="11"/>
  <c r="U202" i="11"/>
  <c r="V202" i="11"/>
  <c r="Q202" i="11"/>
  <c r="P202" i="11"/>
  <c r="S202" i="11"/>
  <c r="T202" i="11"/>
  <c r="P179" i="11"/>
  <c r="V167" i="11"/>
  <c r="U167" i="11"/>
  <c r="R167" i="11"/>
  <c r="P167" i="11"/>
  <c r="Q167" i="11"/>
  <c r="S167" i="11"/>
  <c r="T167" i="11"/>
  <c r="R150" i="11"/>
  <c r="P150" i="11"/>
  <c r="Q150" i="11"/>
  <c r="V150" i="11"/>
  <c r="U150" i="11"/>
  <c r="T150" i="11"/>
  <c r="R142" i="11"/>
  <c r="P142" i="11"/>
  <c r="Q142" i="11"/>
  <c r="V142" i="11"/>
  <c r="T142" i="11"/>
  <c r="U142" i="11"/>
  <c r="V103" i="11"/>
  <c r="U103" i="11"/>
  <c r="R103" i="11"/>
  <c r="Q103" i="11"/>
  <c r="P103" i="11"/>
  <c r="S103" i="11"/>
  <c r="T103" i="11"/>
  <c r="V91" i="11"/>
  <c r="Q91" i="11"/>
  <c r="R91" i="11"/>
  <c r="P91" i="11"/>
  <c r="S91" i="11"/>
  <c r="T91" i="11"/>
  <c r="U91" i="11"/>
  <c r="U121" i="10"/>
  <c r="U78" i="10"/>
  <c r="P78" i="10"/>
  <c r="Q78" i="10"/>
  <c r="T78" i="10"/>
  <c r="R78" i="10"/>
  <c r="S78" i="10"/>
  <c r="V78" i="10"/>
  <c r="P246" i="9"/>
  <c r="U246" i="9"/>
  <c r="V246" i="9"/>
  <c r="Q246" i="9"/>
  <c r="S246" i="9"/>
  <c r="T246" i="9"/>
  <c r="R246" i="9"/>
  <c r="R293" i="13"/>
  <c r="R288" i="13"/>
  <c r="R285" i="13"/>
  <c r="R280" i="13"/>
  <c r="Q276" i="13"/>
  <c r="T276" i="13"/>
  <c r="Q272" i="13"/>
  <c r="T272" i="13"/>
  <c r="S266" i="13"/>
  <c r="Q262" i="13"/>
  <c r="T262" i="13"/>
  <c r="U256" i="13"/>
  <c r="S250" i="13"/>
  <c r="Q246" i="13"/>
  <c r="T246" i="13"/>
  <c r="U240" i="13"/>
  <c r="S234" i="13"/>
  <c r="Q230" i="13"/>
  <c r="T230" i="13"/>
  <c r="U224" i="13"/>
  <c r="S218" i="13"/>
  <c r="Q214" i="13"/>
  <c r="T214" i="13"/>
  <c r="U208" i="13"/>
  <c r="S202" i="13"/>
  <c r="Q198" i="13"/>
  <c r="T198" i="13"/>
  <c r="U192" i="13"/>
  <c r="S186" i="13"/>
  <c r="Q182" i="13"/>
  <c r="T182" i="13"/>
  <c r="U176" i="13"/>
  <c r="V153" i="13"/>
  <c r="U152" i="13"/>
  <c r="U151" i="13"/>
  <c r="T150" i="13"/>
  <c r="U149" i="13"/>
  <c r="T148" i="13"/>
  <c r="S147" i="13"/>
  <c r="T146" i="13"/>
  <c r="V144" i="13"/>
  <c r="U139" i="13"/>
  <c r="T137" i="13"/>
  <c r="P137" i="13"/>
  <c r="S137" i="13"/>
  <c r="T134" i="13"/>
  <c r="P114" i="13"/>
  <c r="Q114" i="13"/>
  <c r="R114" i="13"/>
  <c r="U114" i="13"/>
  <c r="P112" i="13"/>
  <c r="U112" i="13"/>
  <c r="V112" i="13"/>
  <c r="R112" i="13"/>
  <c r="V107" i="13"/>
  <c r="T105" i="13"/>
  <c r="P105" i="13"/>
  <c r="S105" i="13"/>
  <c r="T102" i="13"/>
  <c r="P82" i="13"/>
  <c r="Q82" i="13"/>
  <c r="R82" i="13"/>
  <c r="U82" i="13"/>
  <c r="P80" i="13"/>
  <c r="U80" i="13"/>
  <c r="V80" i="13"/>
  <c r="R80" i="13"/>
  <c r="V75" i="13"/>
  <c r="T73" i="13"/>
  <c r="P73" i="13"/>
  <c r="S73" i="13"/>
  <c r="T70" i="13"/>
  <c r="P50" i="13"/>
  <c r="Q50" i="13"/>
  <c r="R50" i="13"/>
  <c r="U50" i="13"/>
  <c r="P48" i="13"/>
  <c r="U48" i="13"/>
  <c r="V48" i="13"/>
  <c r="R48" i="13"/>
  <c r="V43" i="13"/>
  <c r="T41" i="13"/>
  <c r="P41" i="13"/>
  <c r="S41" i="13"/>
  <c r="T38" i="13"/>
  <c r="P299" i="12"/>
  <c r="Q299" i="12"/>
  <c r="R299" i="12"/>
  <c r="U299" i="12"/>
  <c r="P297" i="12"/>
  <c r="U297" i="12"/>
  <c r="V297" i="12"/>
  <c r="R297" i="12"/>
  <c r="V292" i="12"/>
  <c r="T290" i="12"/>
  <c r="P290" i="12"/>
  <c r="S290" i="12"/>
  <c r="T287" i="12"/>
  <c r="P267" i="12"/>
  <c r="Q267" i="12"/>
  <c r="R267" i="12"/>
  <c r="U267" i="12"/>
  <c r="P265" i="12"/>
  <c r="U265" i="12"/>
  <c r="V265" i="12"/>
  <c r="R265" i="12"/>
  <c r="V260" i="12"/>
  <c r="T258" i="12"/>
  <c r="P258" i="12"/>
  <c r="S258" i="12"/>
  <c r="T255" i="12"/>
  <c r="P235" i="12"/>
  <c r="Q235" i="12"/>
  <c r="R235" i="12"/>
  <c r="U235" i="12"/>
  <c r="P227" i="12"/>
  <c r="R227" i="12"/>
  <c r="V227" i="12"/>
  <c r="S227" i="12"/>
  <c r="U170" i="12"/>
  <c r="S169" i="12"/>
  <c r="T138" i="12"/>
  <c r="V138" i="12"/>
  <c r="Q138" i="12"/>
  <c r="S138" i="12"/>
  <c r="P137" i="12"/>
  <c r="R137" i="12"/>
  <c r="U137" i="12"/>
  <c r="T137" i="12"/>
  <c r="T132" i="12"/>
  <c r="V132" i="12"/>
  <c r="Q132" i="12"/>
  <c r="P132" i="12"/>
  <c r="R132" i="12"/>
  <c r="S132" i="12"/>
  <c r="U122" i="12"/>
  <c r="V111" i="12"/>
  <c r="P102" i="12"/>
  <c r="Q102" i="12"/>
  <c r="R102" i="12"/>
  <c r="U102" i="12"/>
  <c r="S102" i="12"/>
  <c r="T29" i="12"/>
  <c r="P29" i="12"/>
  <c r="S29" i="12"/>
  <c r="Q29" i="12"/>
  <c r="V29" i="12"/>
  <c r="P292" i="11"/>
  <c r="V292" i="11"/>
  <c r="S292" i="11"/>
  <c r="Q292" i="11"/>
  <c r="R292" i="11"/>
  <c r="T292" i="11"/>
  <c r="R246" i="11"/>
  <c r="Q246" i="11"/>
  <c r="V246" i="11"/>
  <c r="S246" i="11"/>
  <c r="U246" i="11"/>
  <c r="V239" i="11"/>
  <c r="R239" i="11"/>
  <c r="P239" i="11"/>
  <c r="Q239" i="11"/>
  <c r="U239" i="11"/>
  <c r="R210" i="11"/>
  <c r="U210" i="11"/>
  <c r="V210" i="11"/>
  <c r="Q210" i="11"/>
  <c r="S210" i="11"/>
  <c r="T210" i="11"/>
  <c r="P210" i="11"/>
  <c r="V81" i="11"/>
  <c r="P81" i="11"/>
  <c r="T81" i="11"/>
  <c r="Q81" i="11"/>
  <c r="R81" i="11"/>
  <c r="S81" i="11"/>
  <c r="U81" i="11"/>
  <c r="Q35" i="10"/>
  <c r="R35" i="10"/>
  <c r="P35" i="10"/>
  <c r="T35" i="10"/>
  <c r="S35" i="10"/>
  <c r="U35" i="10"/>
  <c r="V35" i="10"/>
  <c r="P135" i="13"/>
  <c r="P119" i="13"/>
  <c r="P103" i="13"/>
  <c r="P87" i="13"/>
  <c r="P71" i="13"/>
  <c r="P55" i="13"/>
  <c r="P39" i="13"/>
  <c r="P23" i="13"/>
  <c r="P288" i="12"/>
  <c r="P272" i="12"/>
  <c r="P256" i="12"/>
  <c r="P240" i="12"/>
  <c r="P231" i="12"/>
  <c r="R231" i="12"/>
  <c r="T220" i="12"/>
  <c r="V220" i="12"/>
  <c r="P215" i="12"/>
  <c r="R215" i="12"/>
  <c r="T214" i="12"/>
  <c r="V214" i="12"/>
  <c r="Q214" i="12"/>
  <c r="P199" i="12"/>
  <c r="R199" i="12"/>
  <c r="U199" i="12"/>
  <c r="T198" i="12"/>
  <c r="V198" i="12"/>
  <c r="Q198" i="12"/>
  <c r="P183" i="12"/>
  <c r="R183" i="12"/>
  <c r="U183" i="12"/>
  <c r="T182" i="12"/>
  <c r="V182" i="12"/>
  <c r="Q182" i="12"/>
  <c r="P167" i="12"/>
  <c r="R167" i="12"/>
  <c r="U167" i="12"/>
  <c r="T166" i="12"/>
  <c r="V166" i="12"/>
  <c r="Q166" i="12"/>
  <c r="P151" i="12"/>
  <c r="R151" i="12"/>
  <c r="U151" i="12"/>
  <c r="T150" i="12"/>
  <c r="V150" i="12"/>
  <c r="Q150" i="12"/>
  <c r="P135" i="12"/>
  <c r="R135" i="12"/>
  <c r="U135" i="12"/>
  <c r="T134" i="12"/>
  <c r="V134" i="12"/>
  <c r="Q134" i="12"/>
  <c r="T107" i="12"/>
  <c r="S107" i="12"/>
  <c r="V107" i="12"/>
  <c r="P107" i="12"/>
  <c r="T105" i="12"/>
  <c r="P105" i="12"/>
  <c r="R105" i="12"/>
  <c r="V105" i="12"/>
  <c r="P104" i="12"/>
  <c r="S104" i="12"/>
  <c r="U104" i="12"/>
  <c r="T103" i="12"/>
  <c r="V103" i="12"/>
  <c r="R103" i="12"/>
  <c r="T73" i="12"/>
  <c r="P73" i="12"/>
  <c r="Q73" i="12"/>
  <c r="R73" i="12"/>
  <c r="V73" i="12"/>
  <c r="T71" i="12"/>
  <c r="V71" i="12"/>
  <c r="R71" i="12"/>
  <c r="T41" i="12"/>
  <c r="P41" i="12"/>
  <c r="Q41" i="12"/>
  <c r="R41" i="12"/>
  <c r="V41" i="12"/>
  <c r="T39" i="12"/>
  <c r="V39" i="12"/>
  <c r="R39" i="12"/>
  <c r="T291" i="11"/>
  <c r="P291" i="11"/>
  <c r="Q291" i="11"/>
  <c r="R291" i="11"/>
  <c r="V291" i="11"/>
  <c r="T289" i="11"/>
  <c r="V289" i="11"/>
  <c r="R289" i="11"/>
  <c r="V259" i="11"/>
  <c r="R259" i="11"/>
  <c r="P259" i="11"/>
  <c r="Q259" i="11"/>
  <c r="U259" i="11"/>
  <c r="V253" i="11"/>
  <c r="T253" i="11"/>
  <c r="R253" i="11"/>
  <c r="V215" i="11"/>
  <c r="U215" i="11"/>
  <c r="R215" i="11"/>
  <c r="S215" i="11"/>
  <c r="R174" i="11"/>
  <c r="P174" i="11"/>
  <c r="Q174" i="11"/>
  <c r="V174" i="11"/>
  <c r="S174" i="11"/>
  <c r="T174" i="11"/>
  <c r="U174" i="11"/>
  <c r="V105" i="11"/>
  <c r="P105" i="11"/>
  <c r="T105" i="11"/>
  <c r="R105" i="11"/>
  <c r="S105" i="11"/>
  <c r="U105" i="11"/>
  <c r="Q169" i="10"/>
  <c r="P169" i="10"/>
  <c r="R169" i="10"/>
  <c r="U169" i="10"/>
  <c r="S169" i="10"/>
  <c r="T169" i="10"/>
  <c r="V169" i="10"/>
  <c r="U82" i="10"/>
  <c r="R82" i="10"/>
  <c r="S82" i="10"/>
  <c r="P82" i="10"/>
  <c r="Q82" i="10"/>
  <c r="T82" i="10"/>
  <c r="T251" i="9"/>
  <c r="P251" i="9"/>
  <c r="Q251" i="9"/>
  <c r="R251" i="9"/>
  <c r="S251" i="9"/>
  <c r="U251" i="9"/>
  <c r="V251" i="9"/>
  <c r="Q172" i="13"/>
  <c r="Q159" i="13"/>
  <c r="Q156" i="13"/>
  <c r="Q143" i="13"/>
  <c r="Q140" i="13"/>
  <c r="V135" i="13"/>
  <c r="U132" i="13"/>
  <c r="Q127" i="13"/>
  <c r="Q124" i="13"/>
  <c r="V119" i="13"/>
  <c r="U116" i="13"/>
  <c r="Q111" i="13"/>
  <c r="Q108" i="13"/>
  <c r="V103" i="13"/>
  <c r="U100" i="13"/>
  <c r="Q95" i="13"/>
  <c r="Q92" i="13"/>
  <c r="V87" i="13"/>
  <c r="U84" i="13"/>
  <c r="Q79" i="13"/>
  <c r="Q76" i="13"/>
  <c r="V71" i="13"/>
  <c r="U68" i="13"/>
  <c r="Q63" i="13"/>
  <c r="Q60" i="13"/>
  <c r="V55" i="13"/>
  <c r="U52" i="13"/>
  <c r="Q47" i="13"/>
  <c r="Q44" i="13"/>
  <c r="V39" i="13"/>
  <c r="U36" i="13"/>
  <c r="Q31" i="13"/>
  <c r="Q28" i="13"/>
  <c r="V23" i="13"/>
  <c r="U20" i="13"/>
  <c r="Q296" i="12"/>
  <c r="Q293" i="12"/>
  <c r="V288" i="12"/>
  <c r="U285" i="12"/>
  <c r="Q280" i="12"/>
  <c r="Q277" i="12"/>
  <c r="V272" i="12"/>
  <c r="U269" i="12"/>
  <c r="Q264" i="12"/>
  <c r="Q261" i="12"/>
  <c r="V256" i="12"/>
  <c r="U253" i="12"/>
  <c r="Q248" i="12"/>
  <c r="Q245" i="12"/>
  <c r="V240" i="12"/>
  <c r="U237" i="12"/>
  <c r="Q231" i="12"/>
  <c r="P229" i="12"/>
  <c r="R229" i="12"/>
  <c r="Q220" i="12"/>
  <c r="T218" i="12"/>
  <c r="V218" i="12"/>
  <c r="Q215" i="12"/>
  <c r="R214" i="12"/>
  <c r="P209" i="12"/>
  <c r="R209" i="12"/>
  <c r="U209" i="12"/>
  <c r="T208" i="12"/>
  <c r="V208" i="12"/>
  <c r="Q208" i="12"/>
  <c r="Q199" i="12"/>
  <c r="R198" i="12"/>
  <c r="P193" i="12"/>
  <c r="R193" i="12"/>
  <c r="U193" i="12"/>
  <c r="T192" i="12"/>
  <c r="V192" i="12"/>
  <c r="Q192" i="12"/>
  <c r="Q183" i="12"/>
  <c r="R182" i="12"/>
  <c r="P177" i="12"/>
  <c r="R177" i="12"/>
  <c r="U177" i="12"/>
  <c r="T176" i="12"/>
  <c r="V176" i="12"/>
  <c r="Q176" i="12"/>
  <c r="Q167" i="12"/>
  <c r="R166" i="12"/>
  <c r="P161" i="12"/>
  <c r="R161" i="12"/>
  <c r="U161" i="12"/>
  <c r="T160" i="12"/>
  <c r="V160" i="12"/>
  <c r="Q160" i="12"/>
  <c r="Q151" i="12"/>
  <c r="R150" i="12"/>
  <c r="P145" i="12"/>
  <c r="R145" i="12"/>
  <c r="U145" i="12"/>
  <c r="T144" i="12"/>
  <c r="V144" i="12"/>
  <c r="Q144" i="12"/>
  <c r="Q135" i="12"/>
  <c r="R134" i="12"/>
  <c r="P129" i="12"/>
  <c r="R129" i="12"/>
  <c r="U129" i="12"/>
  <c r="T128" i="12"/>
  <c r="V128" i="12"/>
  <c r="Q128" i="12"/>
  <c r="R107" i="12"/>
  <c r="S105" i="12"/>
  <c r="R104" i="12"/>
  <c r="Q103" i="12"/>
  <c r="P86" i="12"/>
  <c r="Q86" i="12"/>
  <c r="R86" i="12"/>
  <c r="U86" i="12"/>
  <c r="P84" i="12"/>
  <c r="U84" i="12"/>
  <c r="V84" i="12"/>
  <c r="R84" i="12"/>
  <c r="T77" i="12"/>
  <c r="P77" i="12"/>
  <c r="S77" i="12"/>
  <c r="U73" i="12"/>
  <c r="Q71" i="12"/>
  <c r="P54" i="12"/>
  <c r="Q54" i="12"/>
  <c r="R54" i="12"/>
  <c r="U54" i="12"/>
  <c r="P52" i="12"/>
  <c r="U52" i="12"/>
  <c r="V52" i="12"/>
  <c r="R52" i="12"/>
  <c r="T45" i="12"/>
  <c r="P45" i="12"/>
  <c r="S45" i="12"/>
  <c r="U41" i="12"/>
  <c r="Q39" i="12"/>
  <c r="P22" i="12"/>
  <c r="Q22" i="12"/>
  <c r="R22" i="12"/>
  <c r="U22" i="12"/>
  <c r="P20" i="12"/>
  <c r="U20" i="12"/>
  <c r="V20" i="12"/>
  <c r="R20" i="12"/>
  <c r="T295" i="11"/>
  <c r="P295" i="11"/>
  <c r="S295" i="11"/>
  <c r="U291" i="11"/>
  <c r="Q289" i="11"/>
  <c r="P272" i="11"/>
  <c r="Q272" i="11"/>
  <c r="R272" i="11"/>
  <c r="U272" i="11"/>
  <c r="P270" i="11"/>
  <c r="U270" i="11"/>
  <c r="V270" i="11"/>
  <c r="R270" i="11"/>
  <c r="T263" i="11"/>
  <c r="P263" i="11"/>
  <c r="S263" i="11"/>
  <c r="T259" i="11"/>
  <c r="Q253" i="11"/>
  <c r="P215" i="11"/>
  <c r="R206" i="11"/>
  <c r="P206" i="11"/>
  <c r="Q206" i="11"/>
  <c r="V206" i="11"/>
  <c r="T206" i="11"/>
  <c r="V203" i="11"/>
  <c r="Q203" i="11"/>
  <c r="R203" i="11"/>
  <c r="P203" i="11"/>
  <c r="S203" i="11"/>
  <c r="T203" i="11"/>
  <c r="V177" i="11"/>
  <c r="P177" i="11"/>
  <c r="T177" i="11"/>
  <c r="S177" i="11"/>
  <c r="V175" i="11"/>
  <c r="U175" i="11"/>
  <c r="R175" i="11"/>
  <c r="P175" i="11"/>
  <c r="Q175" i="11"/>
  <c r="S175" i="11"/>
  <c r="V145" i="11"/>
  <c r="P145" i="11"/>
  <c r="T145" i="11"/>
  <c r="R145" i="11"/>
  <c r="S145" i="11"/>
  <c r="U145" i="11"/>
  <c r="V137" i="11"/>
  <c r="P137" i="11"/>
  <c r="T137" i="11"/>
  <c r="Q137" i="11"/>
  <c r="R137" i="11"/>
  <c r="S137" i="11"/>
  <c r="V82" i="10"/>
  <c r="U287" i="9"/>
  <c r="V287" i="9"/>
  <c r="R287" i="9"/>
  <c r="Q287" i="9"/>
  <c r="T287" i="9"/>
  <c r="P287" i="9"/>
  <c r="S287" i="9"/>
  <c r="P220" i="9"/>
  <c r="V220" i="9"/>
  <c r="Q220" i="9"/>
  <c r="R220" i="9"/>
  <c r="S220" i="9"/>
  <c r="T220" i="9"/>
  <c r="U220" i="9"/>
  <c r="P122" i="9"/>
  <c r="Q122" i="9"/>
  <c r="R122" i="9"/>
  <c r="S122" i="9"/>
  <c r="U122" i="9"/>
  <c r="V122" i="9"/>
  <c r="T122" i="9"/>
  <c r="T228" i="12"/>
  <c r="V228" i="12"/>
  <c r="P223" i="12"/>
  <c r="R223" i="12"/>
  <c r="P207" i="12"/>
  <c r="R207" i="12"/>
  <c r="U207" i="12"/>
  <c r="T206" i="12"/>
  <c r="V206" i="12"/>
  <c r="Q206" i="12"/>
  <c r="P191" i="12"/>
  <c r="R191" i="12"/>
  <c r="U191" i="12"/>
  <c r="T190" i="12"/>
  <c r="V190" i="12"/>
  <c r="Q190" i="12"/>
  <c r="P175" i="12"/>
  <c r="R175" i="12"/>
  <c r="U175" i="12"/>
  <c r="T174" i="12"/>
  <c r="V174" i="12"/>
  <c r="Q174" i="12"/>
  <c r="P159" i="12"/>
  <c r="R159" i="12"/>
  <c r="U159" i="12"/>
  <c r="T158" i="12"/>
  <c r="V158" i="12"/>
  <c r="Q158" i="12"/>
  <c r="P143" i="12"/>
  <c r="R143" i="12"/>
  <c r="U143" i="12"/>
  <c r="T142" i="12"/>
  <c r="V142" i="12"/>
  <c r="Q142" i="12"/>
  <c r="P127" i="12"/>
  <c r="R127" i="12"/>
  <c r="U127" i="12"/>
  <c r="T89" i="12"/>
  <c r="P89" i="12"/>
  <c r="Q89" i="12"/>
  <c r="R89" i="12"/>
  <c r="V89" i="12"/>
  <c r="T87" i="12"/>
  <c r="V87" i="12"/>
  <c r="R87" i="12"/>
  <c r="T57" i="12"/>
  <c r="P57" i="12"/>
  <c r="Q57" i="12"/>
  <c r="R57" i="12"/>
  <c r="V57" i="12"/>
  <c r="T55" i="12"/>
  <c r="V55" i="12"/>
  <c r="R55" i="12"/>
  <c r="T25" i="12"/>
  <c r="P25" i="12"/>
  <c r="Q25" i="12"/>
  <c r="R25" i="12"/>
  <c r="V25" i="12"/>
  <c r="T23" i="12"/>
  <c r="V23" i="12"/>
  <c r="R23" i="12"/>
  <c r="T275" i="11"/>
  <c r="P275" i="11"/>
  <c r="Q275" i="11"/>
  <c r="R275" i="11"/>
  <c r="V275" i="11"/>
  <c r="T273" i="11"/>
  <c r="V273" i="11"/>
  <c r="R273" i="11"/>
  <c r="R238" i="11"/>
  <c r="Q238" i="11"/>
  <c r="V238" i="11"/>
  <c r="P238" i="11"/>
  <c r="S238" i="11"/>
  <c r="T238" i="11"/>
  <c r="V235" i="11"/>
  <c r="R235" i="11"/>
  <c r="S235" i="11"/>
  <c r="V209" i="11"/>
  <c r="P209" i="11"/>
  <c r="T209" i="11"/>
  <c r="R209" i="11"/>
  <c r="S209" i="11"/>
  <c r="U209" i="11"/>
  <c r="V201" i="11"/>
  <c r="P201" i="11"/>
  <c r="T201" i="11"/>
  <c r="Q201" i="11"/>
  <c r="R201" i="11"/>
  <c r="S201" i="11"/>
  <c r="R186" i="11"/>
  <c r="U186" i="11"/>
  <c r="V186" i="11"/>
  <c r="Q186" i="11"/>
  <c r="P186" i="11"/>
  <c r="R178" i="11"/>
  <c r="U178" i="11"/>
  <c r="V178" i="11"/>
  <c r="Q178" i="11"/>
  <c r="T178" i="11"/>
  <c r="V143" i="11"/>
  <c r="U143" i="11"/>
  <c r="R143" i="11"/>
  <c r="Q143" i="11"/>
  <c r="V123" i="11"/>
  <c r="Q123" i="11"/>
  <c r="R123" i="11"/>
  <c r="P123" i="11"/>
  <c r="S123" i="11"/>
  <c r="V111" i="11"/>
  <c r="U111" i="11"/>
  <c r="R111" i="11"/>
  <c r="P111" i="11"/>
  <c r="Q111" i="11"/>
  <c r="U174" i="10"/>
  <c r="P174" i="10"/>
  <c r="Q174" i="10"/>
  <c r="R174" i="10"/>
  <c r="V174" i="10"/>
  <c r="T174" i="10"/>
  <c r="S174" i="10"/>
  <c r="Q61" i="10"/>
  <c r="R61" i="10"/>
  <c r="T61" i="10"/>
  <c r="P61" i="10"/>
  <c r="S61" i="10"/>
  <c r="U61" i="10"/>
  <c r="R161" i="13"/>
  <c r="R158" i="13"/>
  <c r="R145" i="13"/>
  <c r="R142" i="13"/>
  <c r="S135" i="13"/>
  <c r="S132" i="13"/>
  <c r="R129" i="13"/>
  <c r="R126" i="13"/>
  <c r="S119" i="13"/>
  <c r="S116" i="13"/>
  <c r="R113" i="13"/>
  <c r="R110" i="13"/>
  <c r="S103" i="13"/>
  <c r="S100" i="13"/>
  <c r="R97" i="13"/>
  <c r="R94" i="13"/>
  <c r="S87" i="13"/>
  <c r="S84" i="13"/>
  <c r="R81" i="13"/>
  <c r="R78" i="13"/>
  <c r="S71" i="13"/>
  <c r="S68" i="13"/>
  <c r="R65" i="13"/>
  <c r="R62" i="13"/>
  <c r="S55" i="13"/>
  <c r="S52" i="13"/>
  <c r="R49" i="13"/>
  <c r="R46" i="13"/>
  <c r="S39" i="13"/>
  <c r="S36" i="13"/>
  <c r="R33" i="13"/>
  <c r="R30" i="13"/>
  <c r="S23" i="13"/>
  <c r="S20" i="13"/>
  <c r="R298" i="12"/>
  <c r="R295" i="12"/>
  <c r="S288" i="12"/>
  <c r="S285" i="12"/>
  <c r="R282" i="12"/>
  <c r="R279" i="12"/>
  <c r="S272" i="12"/>
  <c r="S269" i="12"/>
  <c r="R266" i="12"/>
  <c r="R263" i="12"/>
  <c r="S256" i="12"/>
  <c r="S253" i="12"/>
  <c r="R250" i="12"/>
  <c r="R247" i="12"/>
  <c r="S240" i="12"/>
  <c r="S237" i="12"/>
  <c r="R234" i="12"/>
  <c r="P233" i="12"/>
  <c r="R233" i="12"/>
  <c r="S229" i="12"/>
  <c r="S228" i="12"/>
  <c r="T223" i="12"/>
  <c r="T222" i="12"/>
  <c r="V222" i="12"/>
  <c r="R218" i="12"/>
  <c r="P217" i="12"/>
  <c r="R217" i="12"/>
  <c r="S209" i="12"/>
  <c r="S208" i="12"/>
  <c r="T207" i="12"/>
  <c r="U206" i="12"/>
  <c r="P205" i="12"/>
  <c r="R205" i="12"/>
  <c r="U205" i="12"/>
  <c r="T204" i="12"/>
  <c r="V204" i="12"/>
  <c r="Q204" i="12"/>
  <c r="S193" i="12"/>
  <c r="S192" i="12"/>
  <c r="T191" i="12"/>
  <c r="U190" i="12"/>
  <c r="P189" i="12"/>
  <c r="R189" i="12"/>
  <c r="U189" i="12"/>
  <c r="T188" i="12"/>
  <c r="V188" i="12"/>
  <c r="Q188" i="12"/>
  <c r="S177" i="12"/>
  <c r="S176" i="12"/>
  <c r="T175" i="12"/>
  <c r="U174" i="12"/>
  <c r="P173" i="12"/>
  <c r="R173" i="12"/>
  <c r="U173" i="12"/>
  <c r="T172" i="12"/>
  <c r="V172" i="12"/>
  <c r="Q172" i="12"/>
  <c r="S161" i="12"/>
  <c r="S160" i="12"/>
  <c r="T159" i="12"/>
  <c r="U158" i="12"/>
  <c r="P157" i="12"/>
  <c r="R157" i="12"/>
  <c r="U157" i="12"/>
  <c r="T156" i="12"/>
  <c r="V156" i="12"/>
  <c r="Q156" i="12"/>
  <c r="S145" i="12"/>
  <c r="S144" i="12"/>
  <c r="T143" i="12"/>
  <c r="U142" i="12"/>
  <c r="P141" i="12"/>
  <c r="R141" i="12"/>
  <c r="U141" i="12"/>
  <c r="T140" i="12"/>
  <c r="V140" i="12"/>
  <c r="Q140" i="12"/>
  <c r="S129" i="12"/>
  <c r="S128" i="12"/>
  <c r="T127" i="12"/>
  <c r="T95" i="12"/>
  <c r="Q95" i="12"/>
  <c r="R95" i="12"/>
  <c r="S95" i="12"/>
  <c r="U87" i="12"/>
  <c r="V86" i="12"/>
  <c r="T84" i="12"/>
  <c r="U77" i="12"/>
  <c r="T63" i="12"/>
  <c r="Q63" i="12"/>
  <c r="R63" i="12"/>
  <c r="S63" i="12"/>
  <c r="U55" i="12"/>
  <c r="V54" i="12"/>
  <c r="T52" i="12"/>
  <c r="U45" i="12"/>
  <c r="T31" i="12"/>
  <c r="Q31" i="12"/>
  <c r="R31" i="12"/>
  <c r="S31" i="12"/>
  <c r="U23" i="12"/>
  <c r="V22" i="12"/>
  <c r="T20" i="12"/>
  <c r="U295" i="11"/>
  <c r="T281" i="11"/>
  <c r="Q281" i="11"/>
  <c r="R281" i="11"/>
  <c r="S281" i="11"/>
  <c r="U273" i="11"/>
  <c r="V272" i="11"/>
  <c r="T270" i="11"/>
  <c r="U263" i="11"/>
  <c r="V245" i="11"/>
  <c r="T245" i="11"/>
  <c r="P245" i="11"/>
  <c r="S245" i="11"/>
  <c r="T235" i="11"/>
  <c r="V229" i="11"/>
  <c r="T229" i="11"/>
  <c r="P229" i="11"/>
  <c r="S229" i="11"/>
  <c r="V207" i="11"/>
  <c r="U207" i="11"/>
  <c r="R207" i="11"/>
  <c r="Q207" i="11"/>
  <c r="U177" i="11"/>
  <c r="V131" i="11"/>
  <c r="Q131" i="11"/>
  <c r="R131" i="11"/>
  <c r="P131" i="11"/>
  <c r="S131" i="11"/>
  <c r="V97" i="11"/>
  <c r="P97" i="11"/>
  <c r="T97" i="11"/>
  <c r="Q97" i="11"/>
  <c r="U97" i="11"/>
  <c r="U142" i="10"/>
  <c r="P142" i="10"/>
  <c r="Q142" i="10"/>
  <c r="R142" i="10"/>
  <c r="V142" i="10"/>
  <c r="S142" i="10"/>
  <c r="T142" i="10"/>
  <c r="U48" i="10"/>
  <c r="V48" i="10"/>
  <c r="P48" i="10"/>
  <c r="Q48" i="10"/>
  <c r="T48" i="10"/>
  <c r="R48" i="10"/>
  <c r="S48" i="10"/>
  <c r="P91" i="12"/>
  <c r="P75" i="12"/>
  <c r="P59" i="12"/>
  <c r="P43" i="12"/>
  <c r="P27" i="12"/>
  <c r="P293" i="11"/>
  <c r="P277" i="11"/>
  <c r="P261" i="11"/>
  <c r="R234" i="11"/>
  <c r="V234" i="11"/>
  <c r="Q234" i="11"/>
  <c r="V233" i="11"/>
  <c r="P233" i="11"/>
  <c r="T233" i="11"/>
  <c r="V223" i="11"/>
  <c r="U223" i="11"/>
  <c r="R223" i="11"/>
  <c r="R222" i="11"/>
  <c r="P222" i="11"/>
  <c r="Q222" i="11"/>
  <c r="V222" i="11"/>
  <c r="R194" i="11"/>
  <c r="U194" i="11"/>
  <c r="V194" i="11"/>
  <c r="Q194" i="11"/>
  <c r="V193" i="11"/>
  <c r="P193" i="11"/>
  <c r="T193" i="11"/>
  <c r="V187" i="11"/>
  <c r="Q187" i="11"/>
  <c r="R187" i="11"/>
  <c r="V159" i="11"/>
  <c r="U159" i="11"/>
  <c r="R159" i="11"/>
  <c r="R158" i="11"/>
  <c r="P158" i="11"/>
  <c r="Q158" i="11"/>
  <c r="V158" i="11"/>
  <c r="R130" i="11"/>
  <c r="U130" i="11"/>
  <c r="V130" i="11"/>
  <c r="Q130" i="11"/>
  <c r="V129" i="11"/>
  <c r="P129" i="11"/>
  <c r="T129" i="11"/>
  <c r="R122" i="11"/>
  <c r="U122" i="11"/>
  <c r="V122" i="11"/>
  <c r="Q122" i="11"/>
  <c r="V121" i="11"/>
  <c r="P121" i="11"/>
  <c r="T121" i="11"/>
  <c r="V107" i="11"/>
  <c r="Q107" i="11"/>
  <c r="R107" i="11"/>
  <c r="V87" i="11"/>
  <c r="U87" i="11"/>
  <c r="R87" i="11"/>
  <c r="V71" i="11"/>
  <c r="U71" i="11"/>
  <c r="R71" i="11"/>
  <c r="Q161" i="10"/>
  <c r="P161" i="10"/>
  <c r="R161" i="10"/>
  <c r="U161" i="10"/>
  <c r="V161" i="10"/>
  <c r="Q159" i="10"/>
  <c r="V159" i="10"/>
  <c r="S159" i="10"/>
  <c r="P159" i="10"/>
  <c r="R159" i="10"/>
  <c r="Q151" i="10"/>
  <c r="V151" i="10"/>
  <c r="S151" i="10"/>
  <c r="R151" i="10"/>
  <c r="Q117" i="10"/>
  <c r="R117" i="10"/>
  <c r="P117" i="10"/>
  <c r="S117" i="10"/>
  <c r="V117" i="10"/>
  <c r="T117" i="10"/>
  <c r="U117" i="10"/>
  <c r="Q107" i="10"/>
  <c r="V107" i="10"/>
  <c r="S107" i="10"/>
  <c r="P107" i="10"/>
  <c r="R107" i="10"/>
  <c r="T107" i="10"/>
  <c r="Q93" i="10"/>
  <c r="R93" i="10"/>
  <c r="T93" i="10"/>
  <c r="P93" i="10"/>
  <c r="S93" i="10"/>
  <c r="U52" i="10"/>
  <c r="T52" i="10"/>
  <c r="Q52" i="10"/>
  <c r="R52" i="10"/>
  <c r="S52" i="10"/>
  <c r="P52" i="10"/>
  <c r="V52" i="10"/>
  <c r="Q41" i="10"/>
  <c r="R41" i="10"/>
  <c r="V41" i="10"/>
  <c r="P41" i="10"/>
  <c r="U41" i="10"/>
  <c r="S41" i="10"/>
  <c r="Q21" i="10"/>
  <c r="R21" i="10"/>
  <c r="V21" i="10"/>
  <c r="S21" i="10"/>
  <c r="T21" i="10"/>
  <c r="U21" i="10"/>
  <c r="P21" i="10"/>
  <c r="P270" i="9"/>
  <c r="Q270" i="9"/>
  <c r="R270" i="9"/>
  <c r="S270" i="9"/>
  <c r="U270" i="9"/>
  <c r="V270" i="9"/>
  <c r="T249" i="9"/>
  <c r="V249" i="9"/>
  <c r="Q249" i="9"/>
  <c r="R249" i="9"/>
  <c r="U249" i="9"/>
  <c r="Q115" i="12"/>
  <c r="Q112" i="12"/>
  <c r="Q99" i="12"/>
  <c r="Q96" i="12"/>
  <c r="V91" i="12"/>
  <c r="U88" i="12"/>
  <c r="Q83" i="12"/>
  <c r="Q80" i="12"/>
  <c r="V75" i="12"/>
  <c r="U72" i="12"/>
  <c r="Q67" i="12"/>
  <c r="Q64" i="12"/>
  <c r="V59" i="12"/>
  <c r="U56" i="12"/>
  <c r="Q51" i="12"/>
  <c r="Q48" i="12"/>
  <c r="V43" i="12"/>
  <c r="U40" i="12"/>
  <c r="Q35" i="12"/>
  <c r="Q32" i="12"/>
  <c r="V27" i="12"/>
  <c r="U24" i="12"/>
  <c r="Q19" i="12"/>
  <c r="Q298" i="11"/>
  <c r="V293" i="11"/>
  <c r="U290" i="11"/>
  <c r="Q285" i="11"/>
  <c r="Q282" i="11"/>
  <c r="V277" i="11"/>
  <c r="U274" i="11"/>
  <c r="Q269" i="11"/>
  <c r="Q266" i="11"/>
  <c r="V261" i="11"/>
  <c r="R258" i="11"/>
  <c r="V258" i="11"/>
  <c r="V251" i="11"/>
  <c r="R251" i="11"/>
  <c r="V243" i="11"/>
  <c r="R243" i="11"/>
  <c r="P234" i="11"/>
  <c r="R233" i="11"/>
  <c r="V227" i="11"/>
  <c r="R227" i="11"/>
  <c r="P223" i="11"/>
  <c r="S222" i="11"/>
  <c r="R218" i="11"/>
  <c r="U218" i="11"/>
  <c r="V218" i="11"/>
  <c r="Q218" i="11"/>
  <c r="V217" i="11"/>
  <c r="P217" i="11"/>
  <c r="T217" i="11"/>
  <c r="V211" i="11"/>
  <c r="Q211" i="11"/>
  <c r="R211" i="11"/>
  <c r="S194" i="11"/>
  <c r="R193" i="11"/>
  <c r="P187" i="11"/>
  <c r="V183" i="11"/>
  <c r="U183" i="11"/>
  <c r="R183" i="11"/>
  <c r="R182" i="11"/>
  <c r="P182" i="11"/>
  <c r="Q182" i="11"/>
  <c r="V182" i="11"/>
  <c r="P159" i="11"/>
  <c r="S158" i="11"/>
  <c r="R154" i="11"/>
  <c r="U154" i="11"/>
  <c r="V154" i="11"/>
  <c r="Q154" i="11"/>
  <c r="V153" i="11"/>
  <c r="P153" i="11"/>
  <c r="T153" i="11"/>
  <c r="V147" i="11"/>
  <c r="Q147" i="11"/>
  <c r="R147" i="11"/>
  <c r="S130" i="11"/>
  <c r="R129" i="11"/>
  <c r="S122" i="11"/>
  <c r="R121" i="11"/>
  <c r="V115" i="11"/>
  <c r="Q115" i="11"/>
  <c r="R115" i="11"/>
  <c r="P107" i="11"/>
  <c r="V95" i="11"/>
  <c r="U95" i="11"/>
  <c r="R95" i="11"/>
  <c r="P87" i="11"/>
  <c r="P71" i="11"/>
  <c r="U170" i="10"/>
  <c r="T170" i="10"/>
  <c r="V170" i="10"/>
  <c r="Q170" i="10"/>
  <c r="R170" i="10"/>
  <c r="S170" i="10"/>
  <c r="T161" i="10"/>
  <c r="U159" i="10"/>
  <c r="T151" i="10"/>
  <c r="U107" i="10"/>
  <c r="V93" i="10"/>
  <c r="Q85" i="10"/>
  <c r="R85" i="10"/>
  <c r="P85" i="10"/>
  <c r="S85" i="10"/>
  <c r="V85" i="10"/>
  <c r="U85" i="10"/>
  <c r="U42" i="10"/>
  <c r="V42" i="10"/>
  <c r="R42" i="10"/>
  <c r="S42" i="10"/>
  <c r="P42" i="10"/>
  <c r="Q42" i="10"/>
  <c r="U293" i="9"/>
  <c r="V293" i="9"/>
  <c r="Q293" i="9"/>
  <c r="R293" i="9"/>
  <c r="T293" i="9"/>
  <c r="U291" i="9"/>
  <c r="V291" i="9"/>
  <c r="R291" i="9"/>
  <c r="P291" i="9"/>
  <c r="Q291" i="9"/>
  <c r="P254" i="9"/>
  <c r="Q254" i="9"/>
  <c r="R254" i="9"/>
  <c r="S254" i="9"/>
  <c r="V254" i="9"/>
  <c r="T254" i="9"/>
  <c r="R242" i="11"/>
  <c r="V242" i="11"/>
  <c r="Q242" i="11"/>
  <c r="V241" i="11"/>
  <c r="P241" i="11"/>
  <c r="T241" i="11"/>
  <c r="R226" i="11"/>
  <c r="V226" i="11"/>
  <c r="Q226" i="11"/>
  <c r="V225" i="11"/>
  <c r="P225" i="11"/>
  <c r="T225" i="11"/>
  <c r="V219" i="11"/>
  <c r="Q219" i="11"/>
  <c r="R219" i="11"/>
  <c r="V191" i="11"/>
  <c r="U191" i="11"/>
  <c r="R191" i="11"/>
  <c r="R190" i="11"/>
  <c r="P190" i="11"/>
  <c r="Q190" i="11"/>
  <c r="V190" i="11"/>
  <c r="R162" i="11"/>
  <c r="U162" i="11"/>
  <c r="V162" i="11"/>
  <c r="Q162" i="11"/>
  <c r="V161" i="11"/>
  <c r="P161" i="11"/>
  <c r="T161" i="11"/>
  <c r="V155" i="11"/>
  <c r="Q155" i="11"/>
  <c r="R155" i="11"/>
  <c r="V127" i="11"/>
  <c r="U127" i="11"/>
  <c r="R127" i="11"/>
  <c r="R126" i="11"/>
  <c r="P126" i="11"/>
  <c r="Q126" i="11"/>
  <c r="V126" i="11"/>
  <c r="V119" i="11"/>
  <c r="U119" i="11"/>
  <c r="R119" i="11"/>
  <c r="V89" i="11"/>
  <c r="P89" i="11"/>
  <c r="T89" i="11"/>
  <c r="Q175" i="10"/>
  <c r="V175" i="10"/>
  <c r="S175" i="10"/>
  <c r="T175" i="10"/>
  <c r="U138" i="10"/>
  <c r="T138" i="10"/>
  <c r="V138" i="10"/>
  <c r="Q138" i="10"/>
  <c r="S138" i="10"/>
  <c r="Q129" i="10"/>
  <c r="P129" i="10"/>
  <c r="R129" i="10"/>
  <c r="U129" i="10"/>
  <c r="T129" i="10"/>
  <c r="V129" i="10"/>
  <c r="U114" i="10"/>
  <c r="R114" i="10"/>
  <c r="S114" i="10"/>
  <c r="P114" i="10"/>
  <c r="Q114" i="10"/>
  <c r="U88" i="10"/>
  <c r="P88" i="10"/>
  <c r="Q88" i="10"/>
  <c r="R88" i="10"/>
  <c r="V88" i="10"/>
  <c r="S88" i="10"/>
  <c r="T88" i="10"/>
  <c r="U56" i="10"/>
  <c r="P56" i="10"/>
  <c r="Q56" i="10"/>
  <c r="R56" i="10"/>
  <c r="V56" i="10"/>
  <c r="T56" i="10"/>
  <c r="Q49" i="10"/>
  <c r="R49" i="10"/>
  <c r="V49" i="10"/>
  <c r="P49" i="10"/>
  <c r="U49" i="10"/>
  <c r="S49" i="10"/>
  <c r="T49" i="10"/>
  <c r="U22" i="10"/>
  <c r="V22" i="10"/>
  <c r="R22" i="10"/>
  <c r="P22" i="10"/>
  <c r="Q22" i="10"/>
  <c r="S22" i="10"/>
  <c r="T22" i="10"/>
  <c r="P274" i="9"/>
  <c r="Q274" i="9"/>
  <c r="V274" i="9"/>
  <c r="T274" i="9"/>
  <c r="U274" i="9"/>
  <c r="P166" i="9"/>
  <c r="U166" i="9"/>
  <c r="V166" i="9"/>
  <c r="T166" i="9"/>
  <c r="R166" i="9"/>
  <c r="S166" i="9"/>
  <c r="P136" i="9"/>
  <c r="Q136" i="9"/>
  <c r="R136" i="9"/>
  <c r="S136" i="9"/>
  <c r="U136" i="9"/>
  <c r="T136" i="9"/>
  <c r="V136" i="9"/>
  <c r="T54" i="9"/>
  <c r="R54" i="9"/>
  <c r="S54" i="9"/>
  <c r="V54" i="9"/>
  <c r="Q54" i="9"/>
  <c r="U54" i="9"/>
  <c r="R117" i="12"/>
  <c r="R114" i="12"/>
  <c r="R101" i="12"/>
  <c r="R98" i="12"/>
  <c r="S91" i="12"/>
  <c r="S88" i="12"/>
  <c r="R85" i="12"/>
  <c r="R82" i="12"/>
  <c r="S75" i="12"/>
  <c r="S72" i="12"/>
  <c r="R69" i="12"/>
  <c r="R66" i="12"/>
  <c r="S59" i="12"/>
  <c r="S56" i="12"/>
  <c r="R53" i="12"/>
  <c r="R50" i="12"/>
  <c r="S43" i="12"/>
  <c r="S40" i="12"/>
  <c r="R37" i="12"/>
  <c r="R34" i="12"/>
  <c r="S27" i="12"/>
  <c r="S24" i="12"/>
  <c r="R21" i="12"/>
  <c r="R300" i="11"/>
  <c r="S293" i="11"/>
  <c r="S290" i="11"/>
  <c r="R287" i="11"/>
  <c r="R284" i="11"/>
  <c r="S277" i="11"/>
  <c r="S274" i="11"/>
  <c r="R271" i="11"/>
  <c r="R268" i="11"/>
  <c r="S261" i="11"/>
  <c r="Q258" i="11"/>
  <c r="V257" i="11"/>
  <c r="P257" i="11"/>
  <c r="Q255" i="11"/>
  <c r="R254" i="11"/>
  <c r="Q254" i="11"/>
  <c r="Q251" i="11"/>
  <c r="R250" i="11"/>
  <c r="V250" i="11"/>
  <c r="Q243" i="11"/>
  <c r="T242" i="11"/>
  <c r="U241" i="11"/>
  <c r="V231" i="11"/>
  <c r="R231" i="11"/>
  <c r="Q227" i="11"/>
  <c r="T226" i="11"/>
  <c r="U225" i="11"/>
  <c r="T219" i="11"/>
  <c r="T218" i="11"/>
  <c r="S217" i="11"/>
  <c r="S211" i="11"/>
  <c r="V199" i="11"/>
  <c r="U199" i="11"/>
  <c r="R199" i="11"/>
  <c r="R198" i="11"/>
  <c r="P198" i="11"/>
  <c r="Q198" i="11"/>
  <c r="V198" i="11"/>
  <c r="S191" i="11"/>
  <c r="U190" i="11"/>
  <c r="Q183" i="11"/>
  <c r="T182" i="11"/>
  <c r="R170" i="11"/>
  <c r="U170" i="11"/>
  <c r="V170" i="11"/>
  <c r="Q170" i="11"/>
  <c r="V169" i="11"/>
  <c r="P169" i="11"/>
  <c r="T169" i="11"/>
  <c r="V163" i="11"/>
  <c r="Q163" i="11"/>
  <c r="R163" i="11"/>
  <c r="U161" i="11"/>
  <c r="T155" i="11"/>
  <c r="T154" i="11"/>
  <c r="S153" i="11"/>
  <c r="S147" i="11"/>
  <c r="V135" i="11"/>
  <c r="U135" i="11"/>
  <c r="R135" i="11"/>
  <c r="R134" i="11"/>
  <c r="P134" i="11"/>
  <c r="Q134" i="11"/>
  <c r="V134" i="11"/>
  <c r="S127" i="11"/>
  <c r="U126" i="11"/>
  <c r="S119" i="11"/>
  <c r="S115" i="11"/>
  <c r="V113" i="11"/>
  <c r="P113" i="11"/>
  <c r="T113" i="11"/>
  <c r="V99" i="11"/>
  <c r="Q99" i="11"/>
  <c r="R99" i="11"/>
  <c r="Q95" i="11"/>
  <c r="U89" i="11"/>
  <c r="V79" i="11"/>
  <c r="U79" i="11"/>
  <c r="R79" i="11"/>
  <c r="V73" i="11"/>
  <c r="P73" i="11"/>
  <c r="Q73" i="11"/>
  <c r="T73" i="11"/>
  <c r="U175" i="10"/>
  <c r="U134" i="10"/>
  <c r="P134" i="10"/>
  <c r="Q134" i="10"/>
  <c r="R134" i="10"/>
  <c r="V134" i="10"/>
  <c r="U116" i="10"/>
  <c r="T116" i="10"/>
  <c r="Q116" i="10"/>
  <c r="R116" i="10"/>
  <c r="S116" i="10"/>
  <c r="P116" i="10"/>
  <c r="U74" i="10"/>
  <c r="R74" i="10"/>
  <c r="P74" i="10"/>
  <c r="Q74" i="10"/>
  <c r="V74" i="10"/>
  <c r="S74" i="10"/>
  <c r="T74" i="10"/>
  <c r="T233" i="9"/>
  <c r="V233" i="9"/>
  <c r="S233" i="9"/>
  <c r="P233" i="9"/>
  <c r="U233" i="9"/>
  <c r="T187" i="9"/>
  <c r="P187" i="9"/>
  <c r="Q187" i="9"/>
  <c r="R187" i="9"/>
  <c r="S187" i="9"/>
  <c r="V187" i="9"/>
  <c r="P43" i="9"/>
  <c r="R43" i="9"/>
  <c r="V43" i="9"/>
  <c r="T43" i="9"/>
  <c r="S43" i="9"/>
  <c r="U43" i="9"/>
  <c r="Q43" i="9"/>
  <c r="P221" i="11"/>
  <c r="P213" i="11"/>
  <c r="P205" i="11"/>
  <c r="P197" i="11"/>
  <c r="P189" i="11"/>
  <c r="P181" i="11"/>
  <c r="P173" i="11"/>
  <c r="P165" i="11"/>
  <c r="P157" i="11"/>
  <c r="P149" i="11"/>
  <c r="P141" i="11"/>
  <c r="P133" i="11"/>
  <c r="P117" i="11"/>
  <c r="P109" i="11"/>
  <c r="P101" i="11"/>
  <c r="P93" i="11"/>
  <c r="P85" i="11"/>
  <c r="P77" i="11"/>
  <c r="P69" i="11"/>
  <c r="U158" i="10"/>
  <c r="P158" i="10"/>
  <c r="Q158" i="10"/>
  <c r="R158" i="10"/>
  <c r="V158" i="10"/>
  <c r="Q145" i="10"/>
  <c r="P145" i="10"/>
  <c r="R145" i="10"/>
  <c r="U145" i="10"/>
  <c r="Q135" i="10"/>
  <c r="V135" i="10"/>
  <c r="S135" i="10"/>
  <c r="U120" i="10"/>
  <c r="P120" i="10"/>
  <c r="Q120" i="10"/>
  <c r="R120" i="10"/>
  <c r="V120" i="10"/>
  <c r="U110" i="10"/>
  <c r="P110" i="10"/>
  <c r="Q110" i="10"/>
  <c r="T110" i="10"/>
  <c r="U106" i="10"/>
  <c r="R106" i="10"/>
  <c r="P106" i="10"/>
  <c r="Q106" i="10"/>
  <c r="V106" i="10"/>
  <c r="U84" i="10"/>
  <c r="T84" i="10"/>
  <c r="Q84" i="10"/>
  <c r="R84" i="10"/>
  <c r="S84" i="10"/>
  <c r="Q81" i="10"/>
  <c r="V81" i="10"/>
  <c r="P81" i="10"/>
  <c r="R81" i="10"/>
  <c r="U81" i="10"/>
  <c r="T257" i="9"/>
  <c r="Q257" i="9"/>
  <c r="R257" i="9"/>
  <c r="S257" i="9"/>
  <c r="P257" i="9"/>
  <c r="V257" i="9"/>
  <c r="P190" i="9"/>
  <c r="Q190" i="9"/>
  <c r="R190" i="9"/>
  <c r="S190" i="9"/>
  <c r="V190" i="9"/>
  <c r="U190" i="9"/>
  <c r="P184" i="9"/>
  <c r="Q184" i="9"/>
  <c r="R184" i="9"/>
  <c r="T184" i="9"/>
  <c r="U184" i="9"/>
  <c r="S184" i="9"/>
  <c r="V184" i="9"/>
  <c r="P146" i="9"/>
  <c r="Q146" i="9"/>
  <c r="R146" i="9"/>
  <c r="S146" i="9"/>
  <c r="V146" i="9"/>
  <c r="T146" i="9"/>
  <c r="U146" i="9"/>
  <c r="P110" i="9"/>
  <c r="U110" i="9"/>
  <c r="V110" i="9"/>
  <c r="R110" i="9"/>
  <c r="S110" i="9"/>
  <c r="Q110" i="9"/>
  <c r="U198" i="8"/>
  <c r="T198" i="8"/>
  <c r="Q198" i="8"/>
  <c r="R198" i="8"/>
  <c r="S198" i="8"/>
  <c r="V198" i="8"/>
  <c r="P198" i="8"/>
  <c r="R119" i="8"/>
  <c r="S119" i="8"/>
  <c r="V119" i="8"/>
  <c r="P119" i="8"/>
  <c r="Q119" i="8"/>
  <c r="T119" i="8"/>
  <c r="U119" i="8"/>
  <c r="V112" i="8"/>
  <c r="R112" i="8"/>
  <c r="U112" i="8"/>
  <c r="Q112" i="8"/>
  <c r="P112" i="8"/>
  <c r="S112" i="8"/>
  <c r="T112" i="8"/>
  <c r="U166" i="10"/>
  <c r="P166" i="10"/>
  <c r="Q166" i="10"/>
  <c r="R166" i="10"/>
  <c r="V166" i="10"/>
  <c r="Q153" i="10"/>
  <c r="P153" i="10"/>
  <c r="R153" i="10"/>
  <c r="U153" i="10"/>
  <c r="Q143" i="10"/>
  <c r="V143" i="10"/>
  <c r="S143" i="10"/>
  <c r="U130" i="10"/>
  <c r="T130" i="10"/>
  <c r="V130" i="10"/>
  <c r="Q130" i="10"/>
  <c r="U118" i="10"/>
  <c r="V118" i="10"/>
  <c r="R118" i="10"/>
  <c r="Q99" i="10"/>
  <c r="P99" i="10"/>
  <c r="R99" i="10"/>
  <c r="U99" i="10"/>
  <c r="Q89" i="10"/>
  <c r="V89" i="10"/>
  <c r="S89" i="10"/>
  <c r="Q75" i="10"/>
  <c r="V75" i="10"/>
  <c r="S75" i="10"/>
  <c r="Q53" i="10"/>
  <c r="R53" i="10"/>
  <c r="P53" i="10"/>
  <c r="S53" i="10"/>
  <c r="V53" i="10"/>
  <c r="U50" i="10"/>
  <c r="R50" i="10"/>
  <c r="S50" i="10"/>
  <c r="Q39" i="10"/>
  <c r="R39" i="10"/>
  <c r="P39" i="10"/>
  <c r="S39" i="10"/>
  <c r="T39" i="10"/>
  <c r="U39" i="10"/>
  <c r="U32" i="10"/>
  <c r="V32" i="10"/>
  <c r="P32" i="10"/>
  <c r="Q32" i="10"/>
  <c r="T32" i="10"/>
  <c r="Q25" i="10"/>
  <c r="R25" i="10"/>
  <c r="V25" i="10"/>
  <c r="P25" i="10"/>
  <c r="U25" i="10"/>
  <c r="T239" i="9"/>
  <c r="P239" i="9"/>
  <c r="R239" i="9"/>
  <c r="S239" i="9"/>
  <c r="U239" i="9"/>
  <c r="V239" i="9"/>
  <c r="P142" i="9"/>
  <c r="U142" i="9"/>
  <c r="V142" i="9"/>
  <c r="T142" i="9"/>
  <c r="S142" i="9"/>
  <c r="P98" i="9"/>
  <c r="Q98" i="9"/>
  <c r="R98" i="9"/>
  <c r="S98" i="9"/>
  <c r="V98" i="9"/>
  <c r="T62" i="9"/>
  <c r="Q62" i="9"/>
  <c r="R62" i="9"/>
  <c r="S62" i="9"/>
  <c r="U62" i="9"/>
  <c r="P62" i="9"/>
  <c r="T56" i="9"/>
  <c r="V56" i="9"/>
  <c r="P56" i="9"/>
  <c r="R56" i="9"/>
  <c r="S56" i="9"/>
  <c r="P247" i="8"/>
  <c r="Q247" i="8"/>
  <c r="S247" i="8"/>
  <c r="R247" i="8"/>
  <c r="T247" i="8"/>
  <c r="U247" i="8"/>
  <c r="V247" i="8"/>
  <c r="T221" i="11"/>
  <c r="T213" i="11"/>
  <c r="T205" i="11"/>
  <c r="T197" i="11"/>
  <c r="T189" i="11"/>
  <c r="T181" i="11"/>
  <c r="T173" i="11"/>
  <c r="T165" i="11"/>
  <c r="T157" i="11"/>
  <c r="T149" i="11"/>
  <c r="T141" i="11"/>
  <c r="T133" i="11"/>
  <c r="T125" i="11"/>
  <c r="T117" i="11"/>
  <c r="T109" i="11"/>
  <c r="T101" i="11"/>
  <c r="T93" i="11"/>
  <c r="T85" i="11"/>
  <c r="T77" i="11"/>
  <c r="R75" i="11"/>
  <c r="T69" i="11"/>
  <c r="R67" i="11"/>
  <c r="Q177" i="10"/>
  <c r="P177" i="10"/>
  <c r="R177" i="10"/>
  <c r="U177" i="10"/>
  <c r="Q167" i="10"/>
  <c r="V167" i="10"/>
  <c r="S167" i="10"/>
  <c r="U154" i="10"/>
  <c r="T154" i="10"/>
  <c r="V154" i="10"/>
  <c r="Q154" i="10"/>
  <c r="S145" i="10"/>
  <c r="T143" i="10"/>
  <c r="U126" i="10"/>
  <c r="P126" i="10"/>
  <c r="Q126" i="10"/>
  <c r="R126" i="10"/>
  <c r="V126" i="10"/>
  <c r="S120" i="10"/>
  <c r="S118" i="10"/>
  <c r="R110" i="10"/>
  <c r="S106" i="10"/>
  <c r="U100" i="10"/>
  <c r="T100" i="10"/>
  <c r="R100" i="10"/>
  <c r="U96" i="10"/>
  <c r="P96" i="10"/>
  <c r="S96" i="10"/>
  <c r="T89" i="10"/>
  <c r="U86" i="10"/>
  <c r="V86" i="10"/>
  <c r="R86" i="10"/>
  <c r="P84" i="10"/>
  <c r="S81" i="10"/>
  <c r="T75" i="10"/>
  <c r="Q67" i="10"/>
  <c r="P67" i="10"/>
  <c r="R67" i="10"/>
  <c r="U67" i="10"/>
  <c r="Q57" i="10"/>
  <c r="V57" i="10"/>
  <c r="S57" i="10"/>
  <c r="T50" i="10"/>
  <c r="U297" i="9"/>
  <c r="V297" i="9"/>
  <c r="Q297" i="9"/>
  <c r="P297" i="9"/>
  <c r="R297" i="9"/>
  <c r="U277" i="9"/>
  <c r="V277" i="9"/>
  <c r="Q277" i="9"/>
  <c r="P277" i="9"/>
  <c r="R277" i="9"/>
  <c r="S277" i="9"/>
  <c r="U257" i="9"/>
  <c r="P216" i="9"/>
  <c r="Q216" i="9"/>
  <c r="R216" i="9"/>
  <c r="T216" i="9"/>
  <c r="U216" i="9"/>
  <c r="T190" i="9"/>
  <c r="T185" i="9"/>
  <c r="V185" i="9"/>
  <c r="Q185" i="9"/>
  <c r="R185" i="9"/>
  <c r="S185" i="9"/>
  <c r="U185" i="9"/>
  <c r="P158" i="9"/>
  <c r="Q158" i="9"/>
  <c r="R158" i="9"/>
  <c r="S158" i="9"/>
  <c r="U158" i="9"/>
  <c r="V158" i="9"/>
  <c r="T158" i="9"/>
  <c r="P114" i="9"/>
  <c r="Q114" i="9"/>
  <c r="R114" i="9"/>
  <c r="S114" i="9"/>
  <c r="T114" i="9"/>
  <c r="U114" i="9"/>
  <c r="V114" i="9"/>
  <c r="T110" i="9"/>
  <c r="P65" i="9"/>
  <c r="R65" i="9"/>
  <c r="V65" i="9"/>
  <c r="Q65" i="9"/>
  <c r="U65" i="9"/>
  <c r="P27" i="9"/>
  <c r="Q27" i="9"/>
  <c r="S27" i="9"/>
  <c r="R27" i="9"/>
  <c r="T27" i="9"/>
  <c r="U27" i="9"/>
  <c r="V27" i="9"/>
  <c r="U186" i="8"/>
  <c r="V186" i="8"/>
  <c r="Q186" i="8"/>
  <c r="P186" i="8"/>
  <c r="R186" i="8"/>
  <c r="S186" i="8"/>
  <c r="T186" i="8"/>
  <c r="Q75" i="11"/>
  <c r="Q67" i="11"/>
  <c r="U178" i="10"/>
  <c r="T178" i="10"/>
  <c r="V178" i="10"/>
  <c r="Q178" i="10"/>
  <c r="T166" i="10"/>
  <c r="V153" i="10"/>
  <c r="U150" i="10"/>
  <c r="P150" i="10"/>
  <c r="Q150" i="10"/>
  <c r="R150" i="10"/>
  <c r="V150" i="10"/>
  <c r="R143" i="10"/>
  <c r="Q137" i="10"/>
  <c r="P137" i="10"/>
  <c r="R137" i="10"/>
  <c r="U137" i="10"/>
  <c r="S130" i="10"/>
  <c r="Q127" i="10"/>
  <c r="V127" i="10"/>
  <c r="S127" i="10"/>
  <c r="Q118" i="10"/>
  <c r="V99" i="10"/>
  <c r="R89" i="10"/>
  <c r="R75" i="10"/>
  <c r="U68" i="10"/>
  <c r="T68" i="10"/>
  <c r="R68" i="10"/>
  <c r="U64" i="10"/>
  <c r="P64" i="10"/>
  <c r="S64" i="10"/>
  <c r="U54" i="10"/>
  <c r="V54" i="10"/>
  <c r="R54" i="10"/>
  <c r="Q50" i="10"/>
  <c r="Q47" i="10"/>
  <c r="R47" i="10"/>
  <c r="P47" i="10"/>
  <c r="S47" i="10"/>
  <c r="T47" i="10"/>
  <c r="U47" i="10"/>
  <c r="U40" i="10"/>
  <c r="V40" i="10"/>
  <c r="P40" i="10"/>
  <c r="Q40" i="10"/>
  <c r="T40" i="10"/>
  <c r="Q33" i="10"/>
  <c r="R33" i="10"/>
  <c r="V33" i="10"/>
  <c r="P33" i="10"/>
  <c r="U33" i="10"/>
  <c r="Q27" i="10"/>
  <c r="R27" i="10"/>
  <c r="P27" i="10"/>
  <c r="T27" i="10"/>
  <c r="U26" i="10"/>
  <c r="V26" i="10"/>
  <c r="R26" i="10"/>
  <c r="S26" i="10"/>
  <c r="U16" i="10"/>
  <c r="V16" i="10"/>
  <c r="Q16" i="10"/>
  <c r="R16" i="10"/>
  <c r="T271" i="9"/>
  <c r="P271" i="9"/>
  <c r="S271" i="9"/>
  <c r="Q271" i="9"/>
  <c r="V271" i="9"/>
  <c r="T245" i="9"/>
  <c r="P245" i="9"/>
  <c r="Q245" i="9"/>
  <c r="R245" i="9"/>
  <c r="U245" i="9"/>
  <c r="V245" i="9"/>
  <c r="S245" i="9"/>
  <c r="P242" i="9"/>
  <c r="Q242" i="9"/>
  <c r="V242" i="9"/>
  <c r="S242" i="9"/>
  <c r="T242" i="9"/>
  <c r="U242" i="9"/>
  <c r="T223" i="9"/>
  <c r="P223" i="9"/>
  <c r="U223" i="9"/>
  <c r="R223" i="9"/>
  <c r="S223" i="9"/>
  <c r="V223" i="9"/>
  <c r="T213" i="9"/>
  <c r="P213" i="9"/>
  <c r="Q213" i="9"/>
  <c r="R213" i="9"/>
  <c r="U213" i="9"/>
  <c r="V213" i="9"/>
  <c r="S213" i="9"/>
  <c r="P206" i="9"/>
  <c r="Q206" i="9"/>
  <c r="R206" i="9"/>
  <c r="S206" i="9"/>
  <c r="T206" i="9"/>
  <c r="U206" i="9"/>
  <c r="V206" i="9"/>
  <c r="P94" i="9"/>
  <c r="U94" i="9"/>
  <c r="V94" i="9"/>
  <c r="Q94" i="9"/>
  <c r="S94" i="9"/>
  <c r="T94" i="9"/>
  <c r="V166" i="8"/>
  <c r="U166" i="8"/>
  <c r="T166" i="8"/>
  <c r="Q166" i="8"/>
  <c r="R166" i="8"/>
  <c r="S166" i="8"/>
  <c r="P166" i="8"/>
  <c r="U92" i="10"/>
  <c r="T92" i="10"/>
  <c r="U60" i="10"/>
  <c r="T60" i="10"/>
  <c r="U24" i="10"/>
  <c r="V24" i="10"/>
  <c r="Q24" i="10"/>
  <c r="U299" i="9"/>
  <c r="V299" i="9"/>
  <c r="R299" i="9"/>
  <c r="Q298" i="9"/>
  <c r="R298" i="9"/>
  <c r="V298" i="9"/>
  <c r="U285" i="9"/>
  <c r="V285" i="9"/>
  <c r="Q285" i="9"/>
  <c r="U279" i="9"/>
  <c r="V279" i="9"/>
  <c r="R279" i="9"/>
  <c r="T255" i="9"/>
  <c r="P255" i="9"/>
  <c r="U255" i="9"/>
  <c r="P252" i="9"/>
  <c r="V252" i="9"/>
  <c r="Q252" i="9"/>
  <c r="P238" i="9"/>
  <c r="Q238" i="9"/>
  <c r="R238" i="9"/>
  <c r="S238" i="9"/>
  <c r="T238" i="9"/>
  <c r="U238" i="9"/>
  <c r="T225" i="9"/>
  <c r="Q225" i="9"/>
  <c r="R225" i="9"/>
  <c r="S225" i="9"/>
  <c r="P225" i="9"/>
  <c r="V225" i="9"/>
  <c r="P222" i="9"/>
  <c r="Q222" i="9"/>
  <c r="R222" i="9"/>
  <c r="S222" i="9"/>
  <c r="V222" i="9"/>
  <c r="T219" i="9"/>
  <c r="P219" i="9"/>
  <c r="Q219" i="9"/>
  <c r="R219" i="9"/>
  <c r="S219" i="9"/>
  <c r="T217" i="9"/>
  <c r="V217" i="9"/>
  <c r="Q217" i="9"/>
  <c r="R217" i="9"/>
  <c r="P102" i="9"/>
  <c r="U102" i="9"/>
  <c r="V102" i="9"/>
  <c r="Q102" i="9"/>
  <c r="R102" i="9"/>
  <c r="P80" i="9"/>
  <c r="R80" i="9"/>
  <c r="S80" i="9"/>
  <c r="T80" i="9"/>
  <c r="P53" i="9"/>
  <c r="U53" i="9"/>
  <c r="V53" i="9"/>
  <c r="R53" i="9"/>
  <c r="S53" i="9"/>
  <c r="U112" i="10"/>
  <c r="P112" i="10"/>
  <c r="Q109" i="10"/>
  <c r="R109" i="10"/>
  <c r="Q105" i="10"/>
  <c r="V105" i="10"/>
  <c r="U98" i="10"/>
  <c r="R98" i="10"/>
  <c r="U80" i="10"/>
  <c r="P80" i="10"/>
  <c r="Q77" i="10"/>
  <c r="R77" i="10"/>
  <c r="Q73" i="10"/>
  <c r="V73" i="10"/>
  <c r="U66" i="10"/>
  <c r="R66" i="10"/>
  <c r="U46" i="10"/>
  <c r="V46" i="10"/>
  <c r="R46" i="10"/>
  <c r="Q45" i="10"/>
  <c r="R45" i="10"/>
  <c r="V45" i="10"/>
  <c r="U38" i="10"/>
  <c r="V38" i="10"/>
  <c r="R38" i="10"/>
  <c r="Q37" i="10"/>
  <c r="R37" i="10"/>
  <c r="V37" i="10"/>
  <c r="U30" i="10"/>
  <c r="V30" i="10"/>
  <c r="R30" i="10"/>
  <c r="Q29" i="10"/>
  <c r="R29" i="10"/>
  <c r="V29" i="10"/>
  <c r="U20" i="10"/>
  <c r="V20" i="10"/>
  <c r="Q20" i="10"/>
  <c r="U289" i="9"/>
  <c r="V289" i="9"/>
  <c r="Q289" i="9"/>
  <c r="U283" i="9"/>
  <c r="V283" i="9"/>
  <c r="R283" i="9"/>
  <c r="P174" i="9"/>
  <c r="Q174" i="9"/>
  <c r="R174" i="9"/>
  <c r="S174" i="9"/>
  <c r="T174" i="9"/>
  <c r="U174" i="9"/>
  <c r="Q175" i="8"/>
  <c r="R175" i="8"/>
  <c r="P175" i="8"/>
  <c r="S175" i="8"/>
  <c r="T175" i="8"/>
  <c r="U175" i="8"/>
  <c r="V175" i="8"/>
  <c r="S179" i="10"/>
  <c r="U173" i="10"/>
  <c r="S171" i="10"/>
  <c r="U165" i="10"/>
  <c r="S163" i="10"/>
  <c r="U157" i="10"/>
  <c r="S155" i="10"/>
  <c r="U149" i="10"/>
  <c r="S147" i="10"/>
  <c r="U141" i="10"/>
  <c r="S139" i="10"/>
  <c r="U133" i="10"/>
  <c r="S131" i="10"/>
  <c r="U125" i="10"/>
  <c r="S123" i="10"/>
  <c r="U115" i="10"/>
  <c r="S112" i="10"/>
  <c r="T109" i="10"/>
  <c r="U108" i="10"/>
  <c r="T108" i="10"/>
  <c r="S105" i="10"/>
  <c r="R102" i="10"/>
  <c r="S98" i="10"/>
  <c r="T94" i="10"/>
  <c r="P92" i="10"/>
  <c r="S91" i="10"/>
  <c r="U83" i="10"/>
  <c r="S80" i="10"/>
  <c r="T77" i="10"/>
  <c r="U76" i="10"/>
  <c r="T76" i="10"/>
  <c r="S73" i="10"/>
  <c r="R70" i="10"/>
  <c r="S66" i="10"/>
  <c r="T62" i="10"/>
  <c r="P60" i="10"/>
  <c r="S59" i="10"/>
  <c r="U51" i="10"/>
  <c r="S46" i="10"/>
  <c r="U45" i="10"/>
  <c r="S38" i="10"/>
  <c r="U37" i="10"/>
  <c r="S30" i="10"/>
  <c r="U29" i="10"/>
  <c r="S20" i="10"/>
  <c r="P298" i="9"/>
  <c r="U295" i="9"/>
  <c r="V295" i="9"/>
  <c r="R295" i="9"/>
  <c r="S289" i="9"/>
  <c r="S283" i="9"/>
  <c r="Q255" i="9"/>
  <c r="U225" i="9"/>
  <c r="T222" i="9"/>
  <c r="U219" i="9"/>
  <c r="P217" i="9"/>
  <c r="P214" i="9"/>
  <c r="U214" i="9"/>
  <c r="V214" i="9"/>
  <c r="Q214" i="9"/>
  <c r="S214" i="9"/>
  <c r="T214" i="9"/>
  <c r="P210" i="9"/>
  <c r="Q210" i="9"/>
  <c r="V210" i="9"/>
  <c r="T207" i="9"/>
  <c r="P207" i="9"/>
  <c r="R207" i="9"/>
  <c r="S207" i="9"/>
  <c r="T191" i="9"/>
  <c r="P191" i="9"/>
  <c r="U191" i="9"/>
  <c r="P188" i="9"/>
  <c r="V188" i="9"/>
  <c r="Q188" i="9"/>
  <c r="P172" i="9"/>
  <c r="V172" i="9"/>
  <c r="S172" i="9"/>
  <c r="U172" i="9"/>
  <c r="P144" i="9"/>
  <c r="Q144" i="9"/>
  <c r="S144" i="9"/>
  <c r="T144" i="9"/>
  <c r="P120" i="9"/>
  <c r="Q120" i="9"/>
  <c r="V120" i="9"/>
  <c r="P118" i="9"/>
  <c r="U118" i="9"/>
  <c r="V118" i="9"/>
  <c r="Q118" i="9"/>
  <c r="S118" i="9"/>
  <c r="T118" i="9"/>
  <c r="S102" i="9"/>
  <c r="P70" i="9"/>
  <c r="R70" i="9"/>
  <c r="Q70" i="9"/>
  <c r="T70" i="9"/>
  <c r="U70" i="9"/>
  <c r="Q53" i="9"/>
  <c r="P281" i="8"/>
  <c r="Q281" i="8"/>
  <c r="S281" i="8"/>
  <c r="T281" i="8"/>
  <c r="V281" i="8"/>
  <c r="R281" i="8"/>
  <c r="U281" i="8"/>
  <c r="R179" i="10"/>
  <c r="R171" i="10"/>
  <c r="R163" i="10"/>
  <c r="R155" i="10"/>
  <c r="R147" i="10"/>
  <c r="R139" i="10"/>
  <c r="R131" i="10"/>
  <c r="R123" i="10"/>
  <c r="U122" i="10"/>
  <c r="R122" i="10"/>
  <c r="R112" i="10"/>
  <c r="S109" i="10"/>
  <c r="R105" i="10"/>
  <c r="U104" i="10"/>
  <c r="P104" i="10"/>
  <c r="Q102" i="10"/>
  <c r="Q101" i="10"/>
  <c r="R101" i="10"/>
  <c r="Q98" i="10"/>
  <c r="Q97" i="10"/>
  <c r="V97" i="10"/>
  <c r="R91" i="10"/>
  <c r="U90" i="10"/>
  <c r="R90" i="10"/>
  <c r="R80" i="10"/>
  <c r="S77" i="10"/>
  <c r="R73" i="10"/>
  <c r="U72" i="10"/>
  <c r="P72" i="10"/>
  <c r="Q70" i="10"/>
  <c r="Q69" i="10"/>
  <c r="R69" i="10"/>
  <c r="Q66" i="10"/>
  <c r="Q65" i="10"/>
  <c r="V65" i="10"/>
  <c r="R59" i="10"/>
  <c r="U58" i="10"/>
  <c r="R58" i="10"/>
  <c r="Q46" i="10"/>
  <c r="T45" i="10"/>
  <c r="U44" i="10"/>
  <c r="V44" i="10"/>
  <c r="Q38" i="10"/>
  <c r="T37" i="10"/>
  <c r="U36" i="10"/>
  <c r="V36" i="10"/>
  <c r="Q30" i="10"/>
  <c r="T29" i="10"/>
  <c r="U28" i="10"/>
  <c r="V28" i="10"/>
  <c r="R20" i="10"/>
  <c r="U18" i="10"/>
  <c r="U1" i="10" s="1"/>
  <c r="V18" i="10"/>
  <c r="R18" i="10"/>
  <c r="Q17" i="10"/>
  <c r="R17" i="10"/>
  <c r="V17" i="10"/>
  <c r="R289" i="9"/>
  <c r="Q283" i="9"/>
  <c r="U281" i="9"/>
  <c r="V281" i="9"/>
  <c r="Q281" i="9"/>
  <c r="T265" i="9"/>
  <c r="V265" i="9"/>
  <c r="S265" i="9"/>
  <c r="P248" i="9"/>
  <c r="Q248" i="9"/>
  <c r="R248" i="9"/>
  <c r="T248" i="9"/>
  <c r="U248" i="9"/>
  <c r="P106" i="9"/>
  <c r="Q106" i="9"/>
  <c r="R106" i="9"/>
  <c r="S106" i="9"/>
  <c r="T106" i="9"/>
  <c r="P82" i="9"/>
  <c r="Q82" i="9"/>
  <c r="R82" i="9"/>
  <c r="S82" i="9"/>
  <c r="V82" i="9"/>
  <c r="P76" i="9"/>
  <c r="R76" i="9"/>
  <c r="Q76" i="9"/>
  <c r="S76" i="9"/>
  <c r="T76" i="9"/>
  <c r="P55" i="9"/>
  <c r="Q55" i="9"/>
  <c r="S55" i="9"/>
  <c r="T55" i="9"/>
  <c r="U55" i="9"/>
  <c r="P33" i="9"/>
  <c r="Q33" i="9"/>
  <c r="R33" i="9"/>
  <c r="T33" i="9"/>
  <c r="S33" i="9"/>
  <c r="U33" i="9"/>
  <c r="V128" i="8"/>
  <c r="R128" i="8"/>
  <c r="P128" i="8"/>
  <c r="Q128" i="8"/>
  <c r="S128" i="8"/>
  <c r="T128" i="8"/>
  <c r="U128" i="8"/>
  <c r="R67" i="8"/>
  <c r="U67" i="8"/>
  <c r="V67" i="8"/>
  <c r="Q67" i="8"/>
  <c r="T67" i="8"/>
  <c r="P67" i="8"/>
  <c r="S67" i="8"/>
  <c r="P299" i="8"/>
  <c r="Q299" i="8"/>
  <c r="V299" i="8"/>
  <c r="P297" i="8"/>
  <c r="Q297" i="8"/>
  <c r="S297" i="8"/>
  <c r="T297" i="8"/>
  <c r="V297" i="8"/>
  <c r="R297" i="8"/>
  <c r="P257" i="8"/>
  <c r="Q257" i="8"/>
  <c r="R257" i="8"/>
  <c r="S257" i="8"/>
  <c r="T257" i="8"/>
  <c r="U257" i="8"/>
  <c r="T226" i="8"/>
  <c r="P226" i="8"/>
  <c r="Q226" i="8"/>
  <c r="U226" i="8"/>
  <c r="V226" i="8"/>
  <c r="U196" i="8"/>
  <c r="R196" i="8"/>
  <c r="Q196" i="8"/>
  <c r="S196" i="8"/>
  <c r="V196" i="8"/>
  <c r="P196" i="8"/>
  <c r="T196" i="8"/>
  <c r="R153" i="8"/>
  <c r="U153" i="8"/>
  <c r="V153" i="8"/>
  <c r="Q153" i="8"/>
  <c r="S153" i="8"/>
  <c r="T153" i="8"/>
  <c r="P153" i="8"/>
  <c r="M1" i="15"/>
  <c r="Q23" i="10"/>
  <c r="R23" i="10"/>
  <c r="Q19" i="10"/>
  <c r="R19" i="10"/>
  <c r="Q300" i="9"/>
  <c r="R300" i="9"/>
  <c r="T267" i="9"/>
  <c r="P267" i="9"/>
  <c r="Q267" i="9"/>
  <c r="R267" i="9"/>
  <c r="P258" i="9"/>
  <c r="Q258" i="9"/>
  <c r="T235" i="9"/>
  <c r="P235" i="9"/>
  <c r="Q235" i="9"/>
  <c r="R235" i="9"/>
  <c r="P226" i="9"/>
  <c r="Q226" i="9"/>
  <c r="T203" i="9"/>
  <c r="P203" i="9"/>
  <c r="Q203" i="9"/>
  <c r="R203" i="9"/>
  <c r="P194" i="9"/>
  <c r="Q194" i="9"/>
  <c r="P178" i="9"/>
  <c r="Q178" i="9"/>
  <c r="P168" i="9"/>
  <c r="Q168" i="9"/>
  <c r="R168" i="9"/>
  <c r="P130" i="9"/>
  <c r="Q130" i="9"/>
  <c r="R130" i="9"/>
  <c r="S130" i="9"/>
  <c r="P126" i="9"/>
  <c r="U126" i="9"/>
  <c r="V126" i="9"/>
  <c r="P88" i="9"/>
  <c r="Q88" i="9"/>
  <c r="P74" i="9"/>
  <c r="R74" i="9"/>
  <c r="V74" i="9"/>
  <c r="S299" i="8"/>
  <c r="P283" i="8"/>
  <c r="Q283" i="8"/>
  <c r="V283" i="8"/>
  <c r="R283" i="8"/>
  <c r="S283" i="8"/>
  <c r="V257" i="8"/>
  <c r="P235" i="8"/>
  <c r="Q235" i="8"/>
  <c r="V235" i="8"/>
  <c r="S226" i="8"/>
  <c r="R173" i="8"/>
  <c r="P173" i="8"/>
  <c r="Q173" i="8"/>
  <c r="S173" i="8"/>
  <c r="T173" i="8"/>
  <c r="U173" i="8"/>
  <c r="V173" i="8"/>
  <c r="P268" i="9"/>
  <c r="V268" i="9"/>
  <c r="P236" i="9"/>
  <c r="V236" i="9"/>
  <c r="P204" i="9"/>
  <c r="V204" i="9"/>
  <c r="P182" i="9"/>
  <c r="U182" i="9"/>
  <c r="V182" i="9"/>
  <c r="P162" i="9"/>
  <c r="Q162" i="9"/>
  <c r="P152" i="9"/>
  <c r="Q152" i="9"/>
  <c r="R152" i="9"/>
  <c r="P138" i="9"/>
  <c r="Q138" i="9"/>
  <c r="R138" i="9"/>
  <c r="S138" i="9"/>
  <c r="P134" i="9"/>
  <c r="U134" i="9"/>
  <c r="V134" i="9"/>
  <c r="P96" i="9"/>
  <c r="Q96" i="9"/>
  <c r="R299" i="8"/>
  <c r="U297" i="8"/>
  <c r="P289" i="8"/>
  <c r="Q289" i="8"/>
  <c r="R289" i="8"/>
  <c r="P269" i="8"/>
  <c r="Q269" i="8"/>
  <c r="R269" i="8"/>
  <c r="T269" i="8"/>
  <c r="P267" i="8"/>
  <c r="Q267" i="8"/>
  <c r="V267" i="8"/>
  <c r="S267" i="8"/>
  <c r="T267" i="8"/>
  <c r="U267" i="8"/>
  <c r="P253" i="8"/>
  <c r="Q253" i="8"/>
  <c r="R253" i="8"/>
  <c r="T253" i="8"/>
  <c r="S253" i="8"/>
  <c r="U253" i="8"/>
  <c r="P233" i="8"/>
  <c r="V233" i="8"/>
  <c r="Q233" i="8"/>
  <c r="S233" i="8"/>
  <c r="R226" i="8"/>
  <c r="U206" i="8"/>
  <c r="T206" i="8"/>
  <c r="P206" i="8"/>
  <c r="Q206" i="8"/>
  <c r="R206" i="8"/>
  <c r="V206" i="8"/>
  <c r="S206" i="8"/>
  <c r="Q183" i="8"/>
  <c r="R183" i="8"/>
  <c r="P183" i="8"/>
  <c r="T183" i="8"/>
  <c r="U183" i="8"/>
  <c r="S183" i="8"/>
  <c r="V140" i="8"/>
  <c r="T140" i="8"/>
  <c r="U140" i="8"/>
  <c r="Q140" i="8"/>
  <c r="R140" i="8"/>
  <c r="S140" i="8"/>
  <c r="P140" i="8"/>
  <c r="V136" i="8"/>
  <c r="R136" i="8"/>
  <c r="P136" i="8"/>
  <c r="Q136" i="8"/>
  <c r="S136" i="8"/>
  <c r="U136" i="8"/>
  <c r="T136" i="8"/>
  <c r="P23" i="10"/>
  <c r="P19" i="10"/>
  <c r="P300" i="9"/>
  <c r="T273" i="9"/>
  <c r="Q273" i="9"/>
  <c r="R273" i="9"/>
  <c r="S273" i="9"/>
  <c r="R268" i="9"/>
  <c r="U267" i="9"/>
  <c r="P264" i="9"/>
  <c r="Q264" i="9"/>
  <c r="R264" i="9"/>
  <c r="P262" i="9"/>
  <c r="U262" i="9"/>
  <c r="V262" i="9"/>
  <c r="T261" i="9"/>
  <c r="P261" i="9"/>
  <c r="Q261" i="9"/>
  <c r="R258" i="9"/>
  <c r="T241" i="9"/>
  <c r="Q241" i="9"/>
  <c r="R241" i="9"/>
  <c r="S241" i="9"/>
  <c r="R236" i="9"/>
  <c r="U235" i="9"/>
  <c r="P232" i="9"/>
  <c r="Q232" i="9"/>
  <c r="R232" i="9"/>
  <c r="P230" i="9"/>
  <c r="U230" i="9"/>
  <c r="V230" i="9"/>
  <c r="T229" i="9"/>
  <c r="P229" i="9"/>
  <c r="Q229" i="9"/>
  <c r="R226" i="9"/>
  <c r="T209" i="9"/>
  <c r="Q209" i="9"/>
  <c r="R209" i="9"/>
  <c r="S209" i="9"/>
  <c r="R204" i="9"/>
  <c r="U203" i="9"/>
  <c r="P200" i="9"/>
  <c r="Q200" i="9"/>
  <c r="R200" i="9"/>
  <c r="P198" i="9"/>
  <c r="U198" i="9"/>
  <c r="V198" i="9"/>
  <c r="T197" i="9"/>
  <c r="P197" i="9"/>
  <c r="Q197" i="9"/>
  <c r="R194" i="9"/>
  <c r="S182" i="9"/>
  <c r="R178" i="9"/>
  <c r="S168" i="9"/>
  <c r="S162" i="9"/>
  <c r="P156" i="9"/>
  <c r="V156" i="9"/>
  <c r="T152" i="9"/>
  <c r="P150" i="9"/>
  <c r="U150" i="9"/>
  <c r="V150" i="9"/>
  <c r="U138" i="9"/>
  <c r="S134" i="9"/>
  <c r="T130" i="9"/>
  <c r="R126" i="9"/>
  <c r="P112" i="9"/>
  <c r="Q112" i="9"/>
  <c r="S96" i="9"/>
  <c r="P90" i="9"/>
  <c r="Q90" i="9"/>
  <c r="R90" i="9"/>
  <c r="S90" i="9"/>
  <c r="R88" i="9"/>
  <c r="P86" i="9"/>
  <c r="U86" i="9"/>
  <c r="V86" i="9"/>
  <c r="S74" i="9"/>
  <c r="P37" i="9"/>
  <c r="Q37" i="9"/>
  <c r="R37" i="9"/>
  <c r="S37" i="9"/>
  <c r="T37" i="9"/>
  <c r="U37" i="9"/>
  <c r="U289" i="8"/>
  <c r="U283" i="8"/>
  <c r="P273" i="8"/>
  <c r="Q273" i="8"/>
  <c r="R273" i="8"/>
  <c r="S273" i="8"/>
  <c r="U269" i="8"/>
  <c r="S235" i="8"/>
  <c r="T233" i="8"/>
  <c r="T230" i="8"/>
  <c r="V230" i="8"/>
  <c r="P230" i="8"/>
  <c r="Q230" i="8"/>
  <c r="S230" i="8"/>
  <c r="U230" i="8"/>
  <c r="T222" i="8"/>
  <c r="Q222" i="8"/>
  <c r="R222" i="8"/>
  <c r="S222" i="8"/>
  <c r="P222" i="8"/>
  <c r="V222" i="8"/>
  <c r="T220" i="8"/>
  <c r="P220" i="8"/>
  <c r="S220" i="8"/>
  <c r="U220" i="8"/>
  <c r="Q220" i="8"/>
  <c r="Q191" i="8"/>
  <c r="R191" i="8"/>
  <c r="P191" i="8"/>
  <c r="S191" i="8"/>
  <c r="T191" i="8"/>
  <c r="U191" i="8"/>
  <c r="V191" i="8"/>
  <c r="V56" i="8"/>
  <c r="U56" i="8"/>
  <c r="R56" i="8"/>
  <c r="P56" i="8"/>
  <c r="Q56" i="8"/>
  <c r="S56" i="8"/>
  <c r="P72" i="9"/>
  <c r="R72" i="9"/>
  <c r="P67" i="9"/>
  <c r="R67" i="9"/>
  <c r="S67" i="9"/>
  <c r="U67" i="9"/>
  <c r="P49" i="9"/>
  <c r="R49" i="9"/>
  <c r="P17" i="9"/>
  <c r="Q17" i="9"/>
  <c r="R17" i="9"/>
  <c r="T17" i="9"/>
  <c r="T1" i="9" s="1"/>
  <c r="P295" i="8"/>
  <c r="Q295" i="8"/>
  <c r="S295" i="8"/>
  <c r="P265" i="8"/>
  <c r="Q265" i="8"/>
  <c r="S265" i="8"/>
  <c r="T265" i="8"/>
  <c r="V265" i="8"/>
  <c r="P237" i="8"/>
  <c r="Q237" i="8"/>
  <c r="R237" i="8"/>
  <c r="T237" i="8"/>
  <c r="Q207" i="8"/>
  <c r="R207" i="8"/>
  <c r="P207" i="8"/>
  <c r="T207" i="8"/>
  <c r="Q199" i="8"/>
  <c r="R199" i="8"/>
  <c r="P199" i="8"/>
  <c r="S199" i="8"/>
  <c r="T199" i="8"/>
  <c r="V199" i="8"/>
  <c r="R147" i="8"/>
  <c r="U147" i="8"/>
  <c r="V147" i="8"/>
  <c r="Q147" i="8"/>
  <c r="S147" i="8"/>
  <c r="T147" i="8"/>
  <c r="V142" i="8"/>
  <c r="P142" i="8"/>
  <c r="Q142" i="8"/>
  <c r="R142" i="8"/>
  <c r="S142" i="8"/>
  <c r="T142" i="8"/>
  <c r="U142" i="8"/>
  <c r="R296" i="9"/>
  <c r="R294" i="9"/>
  <c r="R292" i="9"/>
  <c r="R290" i="9"/>
  <c r="R288" i="9"/>
  <c r="R286" i="9"/>
  <c r="R284" i="9"/>
  <c r="R282" i="9"/>
  <c r="R280" i="9"/>
  <c r="R278" i="9"/>
  <c r="R276" i="9"/>
  <c r="S263" i="9"/>
  <c r="S260" i="9"/>
  <c r="S247" i="9"/>
  <c r="S244" i="9"/>
  <c r="S231" i="9"/>
  <c r="S228" i="9"/>
  <c r="S215" i="9"/>
  <c r="S212" i="9"/>
  <c r="S199" i="9"/>
  <c r="S196" i="9"/>
  <c r="S180" i="9"/>
  <c r="S164" i="9"/>
  <c r="P78" i="9"/>
  <c r="R78" i="9"/>
  <c r="T72" i="9"/>
  <c r="P68" i="9"/>
  <c r="R68" i="9"/>
  <c r="T58" i="9"/>
  <c r="P58" i="9"/>
  <c r="Q58" i="9"/>
  <c r="S58" i="9"/>
  <c r="T49" i="9"/>
  <c r="P31" i="9"/>
  <c r="Q31" i="9"/>
  <c r="V31" i="9"/>
  <c r="P21" i="9"/>
  <c r="Q21" i="9"/>
  <c r="R21" i="9"/>
  <c r="V17" i="9"/>
  <c r="U295" i="8"/>
  <c r="P251" i="8"/>
  <c r="Q251" i="8"/>
  <c r="V251" i="8"/>
  <c r="P241" i="8"/>
  <c r="Q241" i="8"/>
  <c r="R241" i="8"/>
  <c r="T232" i="8"/>
  <c r="P232" i="8"/>
  <c r="Q232" i="8"/>
  <c r="R232" i="8"/>
  <c r="S232" i="8"/>
  <c r="V232" i="8"/>
  <c r="P219" i="8"/>
  <c r="Q219" i="8"/>
  <c r="R219" i="8"/>
  <c r="S219" i="8"/>
  <c r="U219" i="8"/>
  <c r="V219" i="8"/>
  <c r="R149" i="8"/>
  <c r="P149" i="8"/>
  <c r="Q149" i="8"/>
  <c r="S149" i="8"/>
  <c r="T149" i="8"/>
  <c r="U149" i="8"/>
  <c r="V118" i="8"/>
  <c r="U118" i="8"/>
  <c r="P118" i="8"/>
  <c r="R118" i="8"/>
  <c r="S118" i="8"/>
  <c r="Q118" i="8"/>
  <c r="T118" i="8"/>
  <c r="S269" i="9"/>
  <c r="S266" i="9"/>
  <c r="R263" i="9"/>
  <c r="R260" i="9"/>
  <c r="S253" i="9"/>
  <c r="S250" i="9"/>
  <c r="R247" i="9"/>
  <c r="R244" i="9"/>
  <c r="S237" i="9"/>
  <c r="S234" i="9"/>
  <c r="R231" i="9"/>
  <c r="R228" i="9"/>
  <c r="S221" i="9"/>
  <c r="S218" i="9"/>
  <c r="R215" i="9"/>
  <c r="R212" i="9"/>
  <c r="S205" i="9"/>
  <c r="S202" i="9"/>
  <c r="R199" i="9"/>
  <c r="R196" i="9"/>
  <c r="S189" i="9"/>
  <c r="S186" i="9"/>
  <c r="R180" i="9"/>
  <c r="S170" i="9"/>
  <c r="R164" i="9"/>
  <c r="S154" i="9"/>
  <c r="S148" i="9"/>
  <c r="S140" i="9"/>
  <c r="S132" i="9"/>
  <c r="S124" i="9"/>
  <c r="S116" i="9"/>
  <c r="S108" i="9"/>
  <c r="S100" i="9"/>
  <c r="S92" i="9"/>
  <c r="S84" i="9"/>
  <c r="T78" i="9"/>
  <c r="S72" i="9"/>
  <c r="U68" i="9"/>
  <c r="V67" i="9"/>
  <c r="P59" i="9"/>
  <c r="V59" i="9"/>
  <c r="Q59" i="9"/>
  <c r="S49" i="9"/>
  <c r="U31" i="9"/>
  <c r="P29" i="9"/>
  <c r="Q29" i="9"/>
  <c r="S29" i="9"/>
  <c r="T29" i="9"/>
  <c r="V29" i="9"/>
  <c r="U21" i="9"/>
  <c r="U17" i="9"/>
  <c r="T295" i="8"/>
  <c r="P285" i="8"/>
  <c r="Q285" i="8"/>
  <c r="R285" i="8"/>
  <c r="T285" i="8"/>
  <c r="P279" i="8"/>
  <c r="Q279" i="8"/>
  <c r="S279" i="8"/>
  <c r="U251" i="8"/>
  <c r="P249" i="8"/>
  <c r="Q249" i="8"/>
  <c r="S249" i="8"/>
  <c r="T249" i="8"/>
  <c r="V249" i="8"/>
  <c r="U241" i="8"/>
  <c r="U237" i="8"/>
  <c r="Q213" i="8"/>
  <c r="P213" i="8"/>
  <c r="R213" i="8"/>
  <c r="U207" i="8"/>
  <c r="U200" i="8"/>
  <c r="V200" i="8"/>
  <c r="P200" i="8"/>
  <c r="R200" i="8"/>
  <c r="Q195" i="8"/>
  <c r="V195" i="8"/>
  <c r="P195" i="8"/>
  <c r="R195" i="8"/>
  <c r="T195" i="8"/>
  <c r="U195" i="8"/>
  <c r="R111" i="8"/>
  <c r="S111" i="8"/>
  <c r="V111" i="8"/>
  <c r="T111" i="8"/>
  <c r="P111" i="8"/>
  <c r="Q111" i="8"/>
  <c r="U111" i="8"/>
  <c r="R103" i="8"/>
  <c r="P103" i="8"/>
  <c r="S103" i="8"/>
  <c r="V103" i="8"/>
  <c r="Q103" i="8"/>
  <c r="U103" i="8"/>
  <c r="T103" i="8"/>
  <c r="R95" i="8"/>
  <c r="P95" i="8"/>
  <c r="S95" i="8"/>
  <c r="V95" i="8"/>
  <c r="Q95" i="8"/>
  <c r="T95" i="8"/>
  <c r="U95" i="8"/>
  <c r="P39" i="9"/>
  <c r="Q39" i="9"/>
  <c r="P23" i="9"/>
  <c r="Q23" i="9"/>
  <c r="P291" i="8"/>
  <c r="Q291" i="8"/>
  <c r="P275" i="8"/>
  <c r="Q275" i="8"/>
  <c r="P259" i="8"/>
  <c r="Q259" i="8"/>
  <c r="P243" i="8"/>
  <c r="Q243" i="8"/>
  <c r="P229" i="8"/>
  <c r="Q229" i="8"/>
  <c r="R229" i="8"/>
  <c r="U210" i="8"/>
  <c r="P210" i="8"/>
  <c r="Q187" i="8"/>
  <c r="R187" i="8"/>
  <c r="P187" i="8"/>
  <c r="S187" i="8"/>
  <c r="U182" i="8"/>
  <c r="V182" i="8"/>
  <c r="P182" i="8"/>
  <c r="Q182" i="8"/>
  <c r="R182" i="8"/>
  <c r="V168" i="8"/>
  <c r="P168" i="8"/>
  <c r="Q168" i="8"/>
  <c r="R168" i="8"/>
  <c r="S168" i="8"/>
  <c r="T168" i="8"/>
  <c r="U168" i="8"/>
  <c r="V150" i="8"/>
  <c r="U150" i="8"/>
  <c r="P150" i="8"/>
  <c r="Q150" i="8"/>
  <c r="R150" i="8"/>
  <c r="R143" i="8"/>
  <c r="V143" i="8"/>
  <c r="P143" i="8"/>
  <c r="Q143" i="8"/>
  <c r="S143" i="8"/>
  <c r="T143" i="8"/>
  <c r="U143" i="8"/>
  <c r="R139" i="8"/>
  <c r="Q139" i="8"/>
  <c r="P139" i="8"/>
  <c r="S139" i="8"/>
  <c r="T139" i="8"/>
  <c r="U139" i="8"/>
  <c r="V139" i="8"/>
  <c r="V58" i="8"/>
  <c r="P58" i="8"/>
  <c r="Q58" i="8"/>
  <c r="T58" i="8"/>
  <c r="R58" i="8"/>
  <c r="S58" i="8"/>
  <c r="U58" i="8"/>
  <c r="R64" i="9"/>
  <c r="R61" i="9"/>
  <c r="R45" i="9"/>
  <c r="S39" i="9"/>
  <c r="P35" i="9"/>
  <c r="Q35" i="9"/>
  <c r="S23" i="9"/>
  <c r="P19" i="9"/>
  <c r="Q19" i="9"/>
  <c r="S291" i="8"/>
  <c r="P287" i="8"/>
  <c r="Q287" i="8"/>
  <c r="S275" i="8"/>
  <c r="P271" i="8"/>
  <c r="Q271" i="8"/>
  <c r="S259" i="8"/>
  <c r="P255" i="8"/>
  <c r="Q255" i="8"/>
  <c r="S243" i="8"/>
  <c r="P239" i="8"/>
  <c r="Q239" i="8"/>
  <c r="T229" i="8"/>
  <c r="T216" i="8"/>
  <c r="P216" i="8"/>
  <c r="Q216" i="8"/>
  <c r="R216" i="8"/>
  <c r="R210" i="8"/>
  <c r="U187" i="8"/>
  <c r="T182" i="8"/>
  <c r="U174" i="8"/>
  <c r="V174" i="8"/>
  <c r="P174" i="8"/>
  <c r="Q174" i="8"/>
  <c r="R174" i="8"/>
  <c r="S174" i="8"/>
  <c r="T174" i="8"/>
  <c r="V160" i="8"/>
  <c r="P160" i="8"/>
  <c r="T150" i="8"/>
  <c r="V80" i="8"/>
  <c r="U80" i="8"/>
  <c r="R80" i="8"/>
  <c r="P80" i="8"/>
  <c r="Q80" i="8"/>
  <c r="S80" i="8"/>
  <c r="T80" i="8"/>
  <c r="Q64" i="9"/>
  <c r="Q61" i="9"/>
  <c r="S60" i="9"/>
  <c r="S57" i="9"/>
  <c r="Q45" i="9"/>
  <c r="P41" i="9"/>
  <c r="Q41" i="9"/>
  <c r="R39" i="9"/>
  <c r="T35" i="9"/>
  <c r="P25" i="9"/>
  <c r="Q25" i="9"/>
  <c r="R23" i="9"/>
  <c r="T19" i="9"/>
  <c r="P293" i="8"/>
  <c r="Q293" i="8"/>
  <c r="R291" i="8"/>
  <c r="T287" i="8"/>
  <c r="P277" i="8"/>
  <c r="Q277" i="8"/>
  <c r="R275" i="8"/>
  <c r="T271" i="8"/>
  <c r="P261" i="8"/>
  <c r="Q261" i="8"/>
  <c r="R259" i="8"/>
  <c r="T255" i="8"/>
  <c r="P245" i="8"/>
  <c r="Q245" i="8"/>
  <c r="R243" i="8"/>
  <c r="T239" i="8"/>
  <c r="S229" i="8"/>
  <c r="P217" i="8"/>
  <c r="V217" i="8"/>
  <c r="T214" i="8"/>
  <c r="V214" i="8"/>
  <c r="Q210" i="8"/>
  <c r="Q203" i="8"/>
  <c r="V203" i="8"/>
  <c r="U202" i="8"/>
  <c r="P202" i="8"/>
  <c r="Q202" i="8"/>
  <c r="R202" i="8"/>
  <c r="T187" i="8"/>
  <c r="S182" i="8"/>
  <c r="R169" i="8"/>
  <c r="U169" i="8"/>
  <c r="V169" i="8"/>
  <c r="P169" i="8"/>
  <c r="Q169" i="8"/>
  <c r="T169" i="8"/>
  <c r="S160" i="8"/>
  <c r="S150" i="8"/>
  <c r="V144" i="8"/>
  <c r="R144" i="8"/>
  <c r="U144" i="8"/>
  <c r="P144" i="8"/>
  <c r="S144" i="8"/>
  <c r="T144" i="8"/>
  <c r="R135" i="8"/>
  <c r="V135" i="8"/>
  <c r="P135" i="8"/>
  <c r="Q135" i="8"/>
  <c r="S135" i="8"/>
  <c r="T135" i="8"/>
  <c r="U135" i="8"/>
  <c r="V88" i="8"/>
  <c r="U88" i="8"/>
  <c r="R88" i="8"/>
  <c r="P88" i="8"/>
  <c r="Q88" i="8"/>
  <c r="U234" i="8"/>
  <c r="U231" i="8"/>
  <c r="V218" i="8"/>
  <c r="U215" i="8"/>
  <c r="U212" i="8"/>
  <c r="R212" i="8"/>
  <c r="U194" i="8"/>
  <c r="P194" i="8"/>
  <c r="U190" i="8"/>
  <c r="V190" i="8"/>
  <c r="Q190" i="8"/>
  <c r="R165" i="8"/>
  <c r="P165" i="8"/>
  <c r="Q165" i="8"/>
  <c r="V154" i="8"/>
  <c r="Q154" i="8"/>
  <c r="R154" i="8"/>
  <c r="P154" i="8"/>
  <c r="S154" i="8"/>
  <c r="T154" i="8"/>
  <c r="R79" i="8"/>
  <c r="P79" i="8"/>
  <c r="S79" i="8"/>
  <c r="V79" i="8"/>
  <c r="Q79" i="8"/>
  <c r="T79" i="8"/>
  <c r="R171" i="8"/>
  <c r="V171" i="8"/>
  <c r="V170" i="8"/>
  <c r="Q170" i="8"/>
  <c r="R170" i="8"/>
  <c r="P170" i="8"/>
  <c r="V126" i="8"/>
  <c r="P126" i="8"/>
  <c r="U126" i="8"/>
  <c r="R126" i="8"/>
  <c r="Q126" i="8"/>
  <c r="S126" i="8"/>
  <c r="T126" i="8"/>
  <c r="V104" i="8"/>
  <c r="U104" i="8"/>
  <c r="R104" i="8"/>
  <c r="P104" i="8"/>
  <c r="Q104" i="8"/>
  <c r="S104" i="8"/>
  <c r="R71" i="8"/>
  <c r="P71" i="8"/>
  <c r="S71" i="8"/>
  <c r="V71" i="8"/>
  <c r="Q71" i="8"/>
  <c r="U71" i="8"/>
  <c r="S231" i="8"/>
  <c r="R228" i="8"/>
  <c r="R225" i="8"/>
  <c r="S218" i="8"/>
  <c r="S215" i="8"/>
  <c r="Q212" i="8"/>
  <c r="Q211" i="8"/>
  <c r="V211" i="8"/>
  <c r="R205" i="8"/>
  <c r="U204" i="8"/>
  <c r="R204" i="8"/>
  <c r="R194" i="8"/>
  <c r="R190" i="8"/>
  <c r="Q179" i="8"/>
  <c r="R179" i="8"/>
  <c r="U178" i="8"/>
  <c r="V178" i="8"/>
  <c r="P178" i="8"/>
  <c r="Q178" i="8"/>
  <c r="S171" i="8"/>
  <c r="U170" i="8"/>
  <c r="T165" i="8"/>
  <c r="R155" i="8"/>
  <c r="P155" i="8"/>
  <c r="Q155" i="8"/>
  <c r="Q189" i="8"/>
  <c r="R189" i="8"/>
  <c r="Q185" i="8"/>
  <c r="R185" i="8"/>
  <c r="Q181" i="8"/>
  <c r="R181" i="8"/>
  <c r="Q177" i="8"/>
  <c r="R177" i="8"/>
  <c r="U163" i="8"/>
  <c r="V158" i="8"/>
  <c r="U158" i="8"/>
  <c r="V120" i="8"/>
  <c r="R120" i="8"/>
  <c r="P120" i="8"/>
  <c r="U120" i="8"/>
  <c r="V114" i="8"/>
  <c r="Q114" i="8"/>
  <c r="T114" i="8"/>
  <c r="S114" i="8"/>
  <c r="U114" i="8"/>
  <c r="V96" i="8"/>
  <c r="U96" i="8"/>
  <c r="R96" i="8"/>
  <c r="P96" i="8"/>
  <c r="V64" i="8"/>
  <c r="U64" i="8"/>
  <c r="R64" i="8"/>
  <c r="Q64" i="8"/>
  <c r="R59" i="8"/>
  <c r="U59" i="8"/>
  <c r="V59" i="8"/>
  <c r="Q59" i="8"/>
  <c r="S59" i="8"/>
  <c r="T59" i="8"/>
  <c r="V34" i="8"/>
  <c r="P34" i="8"/>
  <c r="Q34" i="8"/>
  <c r="T34" i="8"/>
  <c r="S34" i="8"/>
  <c r="U34" i="8"/>
  <c r="R157" i="8"/>
  <c r="P157" i="8"/>
  <c r="Q157" i="8"/>
  <c r="V152" i="8"/>
  <c r="P152" i="8"/>
  <c r="V132" i="8"/>
  <c r="P132" i="8"/>
  <c r="Q132" i="8"/>
  <c r="V122" i="8"/>
  <c r="Q122" i="8"/>
  <c r="T122" i="8"/>
  <c r="S122" i="8"/>
  <c r="R121" i="8"/>
  <c r="U121" i="8"/>
  <c r="T121" i="8"/>
  <c r="R87" i="8"/>
  <c r="P87" i="8"/>
  <c r="S87" i="8"/>
  <c r="V87" i="8"/>
  <c r="Q87" i="8"/>
  <c r="V72" i="8"/>
  <c r="U72" i="8"/>
  <c r="R72" i="8"/>
  <c r="P72" i="8"/>
  <c r="R55" i="8"/>
  <c r="P55" i="8"/>
  <c r="Q55" i="8"/>
  <c r="S55" i="8"/>
  <c r="V55" i="8"/>
  <c r="T55" i="8"/>
  <c r="U192" i="8"/>
  <c r="V192" i="8"/>
  <c r="U188" i="8"/>
  <c r="V188" i="8"/>
  <c r="U184" i="8"/>
  <c r="V184" i="8"/>
  <c r="U180" i="8"/>
  <c r="V180" i="8"/>
  <c r="U176" i="8"/>
  <c r="V176" i="8"/>
  <c r="S163" i="8"/>
  <c r="V162" i="8"/>
  <c r="Q162" i="8"/>
  <c r="R162" i="8"/>
  <c r="R161" i="8"/>
  <c r="U161" i="8"/>
  <c r="V161" i="8"/>
  <c r="U157" i="8"/>
  <c r="S152" i="8"/>
  <c r="V146" i="8"/>
  <c r="T146" i="8"/>
  <c r="P146" i="8"/>
  <c r="Q146" i="8"/>
  <c r="V138" i="8"/>
  <c r="T138" i="8"/>
  <c r="R138" i="8"/>
  <c r="S138" i="8"/>
  <c r="R137" i="8"/>
  <c r="U137" i="8"/>
  <c r="V137" i="8"/>
  <c r="T132" i="8"/>
  <c r="R123" i="8"/>
  <c r="Q123" i="8"/>
  <c r="V123" i="8"/>
  <c r="S123" i="8"/>
  <c r="V121" i="8"/>
  <c r="R115" i="8"/>
  <c r="Q115" i="8"/>
  <c r="S115" i="8"/>
  <c r="T115" i="8"/>
  <c r="V110" i="8"/>
  <c r="U110" i="8"/>
  <c r="P110" i="8"/>
  <c r="R107" i="8"/>
  <c r="Q107" i="8"/>
  <c r="V106" i="8"/>
  <c r="Q106" i="8"/>
  <c r="T106" i="8"/>
  <c r="R105" i="8"/>
  <c r="S105" i="8"/>
  <c r="U105" i="8"/>
  <c r="R99" i="8"/>
  <c r="U99" i="8"/>
  <c r="Q99" i="8"/>
  <c r="V98" i="8"/>
  <c r="Q98" i="8"/>
  <c r="T98" i="8"/>
  <c r="R97" i="8"/>
  <c r="S97" i="8"/>
  <c r="U97" i="8"/>
  <c r="R91" i="8"/>
  <c r="U91" i="8"/>
  <c r="Q91" i="8"/>
  <c r="V90" i="8"/>
  <c r="Q90" i="8"/>
  <c r="T90" i="8"/>
  <c r="R89" i="8"/>
  <c r="S89" i="8"/>
  <c r="U89" i="8"/>
  <c r="R83" i="8"/>
  <c r="U83" i="8"/>
  <c r="Q83" i="8"/>
  <c r="V82" i="8"/>
  <c r="Q82" i="8"/>
  <c r="T82" i="8"/>
  <c r="R81" i="8"/>
  <c r="S81" i="8"/>
  <c r="U81" i="8"/>
  <c r="R75" i="8"/>
  <c r="U75" i="8"/>
  <c r="Q75" i="8"/>
  <c r="V74" i="8"/>
  <c r="Q74" i="8"/>
  <c r="T74" i="8"/>
  <c r="R73" i="8"/>
  <c r="S73" i="8"/>
  <c r="U73" i="8"/>
  <c r="V50" i="8"/>
  <c r="P50" i="8"/>
  <c r="Q50" i="8"/>
  <c r="T50" i="8"/>
  <c r="V40" i="8"/>
  <c r="U40" i="8"/>
  <c r="R40" i="8"/>
  <c r="V48" i="8"/>
  <c r="U48" i="8"/>
  <c r="R48" i="8"/>
  <c r="V134" i="8"/>
  <c r="P134" i="8"/>
  <c r="R131" i="8"/>
  <c r="Q131" i="8"/>
  <c r="R127" i="8"/>
  <c r="V127" i="8"/>
  <c r="R113" i="8"/>
  <c r="U113" i="8"/>
  <c r="S48" i="8"/>
  <c r="S167" i="8"/>
  <c r="S159" i="8"/>
  <c r="S151" i="8"/>
  <c r="S145" i="8"/>
  <c r="S134" i="8"/>
  <c r="T131" i="8"/>
  <c r="V130" i="8"/>
  <c r="T130" i="8"/>
  <c r="S127" i="8"/>
  <c r="T113" i="8"/>
  <c r="V66" i="8"/>
  <c r="P66" i="8"/>
  <c r="Q66" i="8"/>
  <c r="T66" i="8"/>
  <c r="R63" i="8"/>
  <c r="P63" i="8"/>
  <c r="Q63" i="8"/>
  <c r="S63" i="8"/>
  <c r="V63" i="8"/>
  <c r="Q48" i="8"/>
  <c r="V42" i="8"/>
  <c r="P42" i="8"/>
  <c r="Q42" i="8"/>
  <c r="T42" i="8"/>
  <c r="V32" i="8"/>
  <c r="U32" i="8"/>
  <c r="R32" i="8"/>
  <c r="P102" i="8"/>
  <c r="P94" i="8"/>
  <c r="P86" i="8"/>
  <c r="P78" i="8"/>
  <c r="P70" i="8"/>
  <c r="P62" i="8"/>
  <c r="P54" i="8"/>
  <c r="P46" i="8"/>
  <c r="P38" i="8"/>
  <c r="P30" i="8"/>
  <c r="U102" i="8"/>
  <c r="U94" i="8"/>
  <c r="U86" i="8"/>
  <c r="U78" i="8"/>
  <c r="U70" i="8"/>
  <c r="U65" i="8"/>
  <c r="U62" i="8"/>
  <c r="U57" i="8"/>
  <c r="U54" i="8"/>
  <c r="U46" i="8"/>
  <c r="U38" i="8"/>
  <c r="U30" i="8"/>
  <c r="S65" i="8"/>
  <c r="S57" i="8"/>
  <c r="M1" i="14"/>
  <c r="R1" i="10" l="1"/>
  <c r="P1" i="13"/>
  <c r="Q1" i="5"/>
  <c r="P1" i="3"/>
  <c r="S1" i="8"/>
  <c r="S1" i="1"/>
  <c r="R1" i="11"/>
  <c r="U1" i="12"/>
  <c r="U1" i="9"/>
  <c r="P1" i="2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208" i="1"/>
  <c r="H214" i="1"/>
  <c r="H249" i="1"/>
  <c r="H253" i="1"/>
  <c r="H272" i="1"/>
  <c r="H278" i="1"/>
  <c r="H13" i="1"/>
  <c r="H22" i="1"/>
  <c r="H31" i="1"/>
  <c r="H41" i="1"/>
  <c r="H50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9" i="1"/>
  <c r="H178" i="1"/>
  <c r="H187" i="1"/>
  <c r="H196" i="1"/>
  <c r="H225" i="1"/>
  <c r="H229" i="1"/>
  <c r="H248" i="1"/>
  <c r="H254" i="1"/>
  <c r="H289" i="1"/>
  <c r="H293" i="1"/>
  <c r="H5" i="1"/>
  <c r="H14" i="1"/>
  <c r="H23" i="1"/>
  <c r="H33" i="1"/>
  <c r="H42" i="1"/>
  <c r="H51" i="1"/>
  <c r="H60" i="1"/>
  <c r="H69" i="1"/>
  <c r="H78" i="1"/>
  <c r="H87" i="1"/>
  <c r="H97" i="1"/>
  <c r="H106" i="1"/>
  <c r="H115" i="1"/>
  <c r="H124" i="1"/>
  <c r="H133" i="1"/>
  <c r="H142" i="1"/>
  <c r="H151" i="1"/>
  <c r="H161" i="1"/>
  <c r="H170" i="1"/>
  <c r="H179" i="1"/>
  <c r="H188" i="1"/>
  <c r="H197" i="1"/>
  <c r="H201" i="1"/>
  <c r="H205" i="1"/>
  <c r="H224" i="1"/>
  <c r="H230" i="1"/>
  <c r="H265" i="1"/>
  <c r="H269" i="1"/>
  <c r="H288" i="1"/>
  <c r="H294" i="1"/>
  <c r="H6" i="1"/>
  <c r="H15" i="1"/>
  <c r="H25" i="1"/>
  <c r="H34" i="1"/>
  <c r="H43" i="1"/>
  <c r="H52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1" i="1"/>
  <c r="H180" i="1"/>
  <c r="H189" i="1"/>
  <c r="H198" i="1"/>
  <c r="H4" i="2"/>
  <c r="H216" i="1"/>
  <c r="H222" i="1"/>
  <c r="H257" i="1"/>
  <c r="H261" i="1"/>
  <c r="H280" i="1"/>
  <c r="H286" i="1"/>
  <c r="H233" i="1"/>
  <c r="H237" i="1"/>
  <c r="H256" i="1"/>
  <c r="H262" i="1"/>
  <c r="H297" i="1"/>
  <c r="H241" i="1"/>
  <c r="H19" i="1"/>
  <c r="H35" i="1"/>
  <c r="H47" i="1"/>
  <c r="H63" i="1"/>
  <c r="H76" i="1"/>
  <c r="H92" i="1"/>
  <c r="H108" i="1"/>
  <c r="H121" i="1"/>
  <c r="H137" i="1"/>
  <c r="H149" i="1"/>
  <c r="H165" i="1"/>
  <c r="H181" i="1"/>
  <c r="H194" i="1"/>
  <c r="H245" i="1"/>
  <c r="H7" i="1"/>
  <c r="H20" i="1"/>
  <c r="H36" i="1"/>
  <c r="H49" i="1"/>
  <c r="H65" i="1"/>
  <c r="H81" i="1"/>
  <c r="H93" i="1"/>
  <c r="H109" i="1"/>
  <c r="H122" i="1"/>
  <c r="H138" i="1"/>
  <c r="H154" i="1"/>
  <c r="H166" i="1"/>
  <c r="H182" i="1"/>
  <c r="H195" i="1"/>
  <c r="H200" i="1"/>
  <c r="H232" i="1"/>
  <c r="H246" i="1"/>
  <c r="H9" i="1"/>
  <c r="H21" i="1"/>
  <c r="H37" i="1"/>
  <c r="H53" i="1"/>
  <c r="H66" i="1"/>
  <c r="H82" i="1"/>
  <c r="H94" i="1"/>
  <c r="H110" i="1"/>
  <c r="H126" i="1"/>
  <c r="H139" i="1"/>
  <c r="H155" i="1"/>
  <c r="H167" i="1"/>
  <c r="H183" i="1"/>
  <c r="H199" i="1"/>
  <c r="H209" i="1"/>
  <c r="H221" i="1"/>
  <c r="H281" i="1"/>
  <c r="H238" i="1"/>
  <c r="H273" i="1"/>
  <c r="H285" i="1"/>
  <c r="H18" i="1"/>
  <c r="H30" i="1"/>
  <c r="H46" i="1"/>
  <c r="H62" i="1"/>
  <c r="H75" i="1"/>
  <c r="H91" i="1"/>
  <c r="H103" i="1"/>
  <c r="H119" i="1"/>
  <c r="H206" i="1"/>
  <c r="H240" i="1"/>
  <c r="H264" i="1"/>
  <c r="H277" i="1"/>
  <c r="H12" i="1"/>
  <c r="H44" i="1"/>
  <c r="H73" i="1"/>
  <c r="H101" i="1"/>
  <c r="H130" i="1"/>
  <c r="H156" i="1"/>
  <c r="H175" i="1"/>
  <c r="H55" i="1"/>
  <c r="H140" i="1"/>
  <c r="H186" i="1"/>
  <c r="H296" i="1"/>
  <c r="H28" i="1"/>
  <c r="H117" i="1"/>
  <c r="H164" i="1"/>
  <c r="H38" i="1"/>
  <c r="H127" i="1"/>
  <c r="H193" i="1"/>
  <c r="H270" i="1"/>
  <c r="H17" i="1"/>
  <c r="H45" i="1"/>
  <c r="H74" i="1"/>
  <c r="H102" i="1"/>
  <c r="H131" i="1"/>
  <c r="H157" i="1"/>
  <c r="H177" i="1"/>
  <c r="H27" i="1"/>
  <c r="H84" i="1"/>
  <c r="H113" i="1"/>
  <c r="H163" i="1"/>
  <c r="H85" i="1"/>
  <c r="H190" i="1"/>
  <c r="H217" i="1"/>
  <c r="H99" i="1"/>
  <c r="H26" i="1"/>
  <c r="H54" i="1"/>
  <c r="H83" i="1"/>
  <c r="H111" i="1"/>
  <c r="H135" i="1"/>
  <c r="H158" i="1"/>
  <c r="H185" i="1"/>
  <c r="H57" i="1"/>
  <c r="H145" i="1"/>
  <c r="H10" i="1"/>
  <c r="H147" i="1"/>
  <c r="H213" i="1"/>
  <c r="H29" i="1"/>
  <c r="H58" i="1"/>
  <c r="H90" i="1"/>
  <c r="H118" i="1"/>
  <c r="H146" i="1"/>
  <c r="H172" i="1"/>
  <c r="H191" i="1"/>
  <c r="H11" i="1"/>
  <c r="H39" i="1"/>
  <c r="H71" i="1"/>
  <c r="H100" i="1"/>
  <c r="H129" i="1"/>
  <c r="H148" i="1"/>
  <c r="H174" i="1"/>
  <c r="H67" i="1"/>
  <c r="H173" i="1"/>
  <c r="P1" i="10"/>
  <c r="R1" i="5"/>
  <c r="Q1" i="8"/>
  <c r="Q1" i="1"/>
  <c r="Q1" i="11"/>
  <c r="P1" i="9"/>
  <c r="S1" i="2"/>
  <c r="U1" i="5"/>
  <c r="T1" i="6"/>
  <c r="P1" i="11"/>
  <c r="V1" i="12"/>
  <c r="T1" i="2"/>
  <c r="T1" i="13"/>
  <c r="R1" i="3"/>
  <c r="P1" i="6"/>
  <c r="V1" i="11"/>
  <c r="Q1" i="12"/>
  <c r="A1" i="7"/>
  <c r="S1" i="13"/>
  <c r="U1" i="3"/>
  <c r="S1" i="6"/>
  <c r="U1" i="11"/>
  <c r="P1" i="12"/>
  <c r="V1" i="9"/>
  <c r="U1" i="13"/>
  <c r="P1" i="5"/>
  <c r="R1" i="12"/>
  <c r="R1" i="2"/>
  <c r="V1" i="10"/>
  <c r="T1" i="3"/>
  <c r="T1" i="11"/>
  <c r="S1" i="12"/>
  <c r="Q1" i="9"/>
  <c r="V1" i="3"/>
  <c r="U1" i="6"/>
  <c r="T1" i="10"/>
  <c r="Q1" i="13"/>
  <c r="Q1" i="3"/>
  <c r="U1" i="8"/>
  <c r="U1" i="1"/>
  <c r="S1" i="11"/>
  <c r="T1" i="12"/>
  <c r="R1" i="9"/>
  <c r="U1" i="2"/>
  <c r="H1" i="5"/>
  <c r="A1" i="5" s="1"/>
  <c r="H17" i="2" l="1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H71" i="2"/>
  <c r="H73" i="2"/>
  <c r="H75" i="2"/>
  <c r="H77" i="2"/>
  <c r="H79" i="2"/>
  <c r="H81" i="2"/>
  <c r="H83" i="2"/>
  <c r="H85" i="2"/>
  <c r="H87" i="2"/>
  <c r="H89" i="2"/>
  <c r="H91" i="2"/>
  <c r="H93" i="2"/>
  <c r="H95" i="2"/>
  <c r="H97" i="2"/>
  <c r="H99" i="2"/>
  <c r="H101" i="2"/>
  <c r="H103" i="2"/>
  <c r="H105" i="2"/>
  <c r="H107" i="2"/>
  <c r="H109" i="2"/>
  <c r="H111" i="2"/>
  <c r="H113" i="2"/>
  <c r="H115" i="2"/>
  <c r="H117" i="2"/>
  <c r="H28" i="2"/>
  <c r="H44" i="2"/>
  <c r="H60" i="2"/>
  <c r="H76" i="2"/>
  <c r="H92" i="2"/>
  <c r="H108" i="2"/>
  <c r="H22" i="2"/>
  <c r="H38" i="2"/>
  <c r="H54" i="2"/>
  <c r="H70" i="2"/>
  <c r="H86" i="2"/>
  <c r="H102" i="2"/>
  <c r="H32" i="2"/>
  <c r="H48" i="2"/>
  <c r="H64" i="2"/>
  <c r="H80" i="2"/>
  <c r="H96" i="2"/>
  <c r="H112" i="2"/>
  <c r="H118" i="2"/>
  <c r="H120" i="2"/>
  <c r="H122" i="2"/>
  <c r="H124" i="2"/>
  <c r="H126" i="2"/>
  <c r="H128" i="2"/>
  <c r="H130" i="2"/>
  <c r="H132" i="2"/>
  <c r="H134" i="2"/>
  <c r="H136" i="2"/>
  <c r="H138" i="2"/>
  <c r="H140" i="2"/>
  <c r="H142" i="2"/>
  <c r="H144" i="2"/>
  <c r="H146" i="2"/>
  <c r="H148" i="2"/>
  <c r="H150" i="2"/>
  <c r="H152" i="2"/>
  <c r="H154" i="2"/>
  <c r="H156" i="2"/>
  <c r="H158" i="2"/>
  <c r="H160" i="2"/>
  <c r="H162" i="2"/>
  <c r="H164" i="2"/>
  <c r="H166" i="2"/>
  <c r="H168" i="2"/>
  <c r="H170" i="2"/>
  <c r="H172" i="2"/>
  <c r="H174" i="2"/>
  <c r="H176" i="2"/>
  <c r="H178" i="2"/>
  <c r="H180" i="2"/>
  <c r="H182" i="2"/>
  <c r="H184" i="2"/>
  <c r="H186" i="2"/>
  <c r="H188" i="2"/>
  <c r="H190" i="2"/>
  <c r="H192" i="2"/>
  <c r="H194" i="2"/>
  <c r="H196" i="2"/>
  <c r="H198" i="2"/>
  <c r="H200" i="2"/>
  <c r="H202" i="2"/>
  <c r="H204" i="2"/>
  <c r="H206" i="2"/>
  <c r="H208" i="2"/>
  <c r="H210" i="2"/>
  <c r="H212" i="2"/>
  <c r="H214" i="2"/>
  <c r="H216" i="2"/>
  <c r="H218" i="2"/>
  <c r="H220" i="2"/>
  <c r="H222" i="2"/>
  <c r="H224" i="2"/>
  <c r="H226" i="2"/>
  <c r="H228" i="2"/>
  <c r="H230" i="2"/>
  <c r="H232" i="2"/>
  <c r="H234" i="2"/>
  <c r="H236" i="2"/>
  <c r="H238" i="2"/>
  <c r="H240" i="2"/>
  <c r="H30" i="2"/>
  <c r="H46" i="2"/>
  <c r="H62" i="2"/>
  <c r="H78" i="2"/>
  <c r="H94" i="2"/>
  <c r="H110" i="2"/>
  <c r="H42" i="2"/>
  <c r="H106" i="2"/>
  <c r="H18" i="2"/>
  <c r="H20" i="2"/>
  <c r="H24" i="2"/>
  <c r="H82" i="2"/>
  <c r="H84" i="2"/>
  <c r="H40" i="2"/>
  <c r="H56" i="2"/>
  <c r="H123" i="2"/>
  <c r="H141" i="2"/>
  <c r="H155" i="2"/>
  <c r="H173" i="2"/>
  <c r="H187" i="2"/>
  <c r="H209" i="2"/>
  <c r="H225" i="2"/>
  <c r="H241" i="2"/>
  <c r="H249" i="2"/>
  <c r="H257" i="2"/>
  <c r="H265" i="2"/>
  <c r="H273" i="2"/>
  <c r="H281" i="2"/>
  <c r="H289" i="2"/>
  <c r="H297" i="2"/>
  <c r="H12" i="2"/>
  <c r="H4" i="3"/>
  <c r="H119" i="2"/>
  <c r="H137" i="2"/>
  <c r="H151" i="2"/>
  <c r="H169" i="2"/>
  <c r="H183" i="2"/>
  <c r="H193" i="2"/>
  <c r="H199" i="2"/>
  <c r="H215" i="2"/>
  <c r="H231" i="2"/>
  <c r="H244" i="2"/>
  <c r="H252" i="2"/>
  <c r="H260" i="2"/>
  <c r="H268" i="2"/>
  <c r="H276" i="2"/>
  <c r="H284" i="2"/>
  <c r="H292" i="2"/>
  <c r="H300" i="2"/>
  <c r="H50" i="2"/>
  <c r="H52" i="2"/>
  <c r="H72" i="2"/>
  <c r="H88" i="2"/>
  <c r="H104" i="2"/>
  <c r="H133" i="2"/>
  <c r="H147" i="2"/>
  <c r="H165" i="2"/>
  <c r="H179" i="2"/>
  <c r="H205" i="2"/>
  <c r="H221" i="2"/>
  <c r="H237" i="2"/>
  <c r="H247" i="2"/>
  <c r="H255" i="2"/>
  <c r="H263" i="2"/>
  <c r="H271" i="2"/>
  <c r="H279" i="2"/>
  <c r="H287" i="2"/>
  <c r="H295" i="2"/>
  <c r="H34" i="2"/>
  <c r="H58" i="2"/>
  <c r="H100" i="2"/>
  <c r="H114" i="2"/>
  <c r="H121" i="2"/>
  <c r="H135" i="2"/>
  <c r="H153" i="2"/>
  <c r="H167" i="2"/>
  <c r="H185" i="2"/>
  <c r="H207" i="2"/>
  <c r="H223" i="2"/>
  <c r="H239" i="2"/>
  <c r="H248" i="2"/>
  <c r="H256" i="2"/>
  <c r="H264" i="2"/>
  <c r="H272" i="2"/>
  <c r="H280" i="2"/>
  <c r="H288" i="2"/>
  <c r="H296" i="2"/>
  <c r="H26" i="2"/>
  <c r="H131" i="2"/>
  <c r="H157" i="2"/>
  <c r="H177" i="2"/>
  <c r="H191" i="2"/>
  <c r="H201" i="2"/>
  <c r="H203" i="2"/>
  <c r="H245" i="2"/>
  <c r="H251" i="2"/>
  <c r="H286" i="2"/>
  <c r="H290" i="2"/>
  <c r="H7" i="2"/>
  <c r="H16" i="2"/>
  <c r="H68" i="2"/>
  <c r="H90" i="2"/>
  <c r="H159" i="2"/>
  <c r="H181" i="2"/>
  <c r="H213" i="2"/>
  <c r="H262" i="2"/>
  <c r="H266" i="2"/>
  <c r="H285" i="2"/>
  <c r="H291" i="2"/>
  <c r="H8" i="2"/>
  <c r="H74" i="2"/>
  <c r="H125" i="2"/>
  <c r="H145" i="2"/>
  <c r="H171" i="2"/>
  <c r="H242" i="2"/>
  <c r="H261" i="2"/>
  <c r="H267" i="2"/>
  <c r="H9" i="2"/>
  <c r="H66" i="2"/>
  <c r="H98" i="2"/>
  <c r="H129" i="2"/>
  <c r="H253" i="2"/>
  <c r="H259" i="2"/>
  <c r="H294" i="2"/>
  <c r="H298" i="2"/>
  <c r="H143" i="2"/>
  <c r="H163" i="2"/>
  <c r="H189" i="2"/>
  <c r="H197" i="2"/>
  <c r="H227" i="2"/>
  <c r="H233" i="2"/>
  <c r="H235" i="2"/>
  <c r="H270" i="2"/>
  <c r="H274" i="2"/>
  <c r="H293" i="2"/>
  <c r="H299" i="2"/>
  <c r="H127" i="2"/>
  <c r="H282" i="2"/>
  <c r="H15" i="2"/>
  <c r="H161" i="2"/>
  <c r="H219" i="2"/>
  <c r="H269" i="2"/>
  <c r="H283" i="2"/>
  <c r="H139" i="2"/>
  <c r="H175" i="2"/>
  <c r="H217" i="2"/>
  <c r="H243" i="2"/>
  <c r="H250" i="2"/>
  <c r="H277" i="2"/>
  <c r="H5" i="2"/>
  <c r="H1" i="2" s="1"/>
  <c r="A1" i="2" s="1"/>
  <c r="H211" i="2"/>
  <c r="H275" i="2"/>
  <c r="H278" i="2"/>
  <c r="H14" i="2"/>
  <c r="H258" i="2"/>
  <c r="H246" i="2"/>
  <c r="H116" i="2"/>
  <c r="H195" i="2"/>
  <c r="H36" i="2"/>
  <c r="H10" i="2"/>
  <c r="H11" i="2"/>
  <c r="H229" i="2"/>
  <c r="H254" i="2"/>
  <c r="H6" i="2"/>
  <c r="H149" i="2"/>
  <c r="H13" i="2"/>
  <c r="A1" i="6"/>
  <c r="H1" i="1"/>
  <c r="A1" i="1" s="1"/>
  <c r="H13" i="3" l="1"/>
  <c r="H15" i="3"/>
  <c r="H17" i="3"/>
  <c r="H19" i="3"/>
  <c r="H21" i="3"/>
  <c r="H23" i="3"/>
  <c r="H25" i="3"/>
  <c r="H27" i="3"/>
  <c r="H29" i="3"/>
  <c r="H31" i="3"/>
  <c r="H33" i="3"/>
  <c r="H35" i="3"/>
  <c r="H37" i="3"/>
  <c r="H39" i="3"/>
  <c r="H41" i="3"/>
  <c r="H43" i="3"/>
  <c r="H45" i="3"/>
  <c r="H47" i="3"/>
  <c r="H49" i="3"/>
  <c r="H51" i="3"/>
  <c r="H53" i="3"/>
  <c r="H55" i="3"/>
  <c r="H57" i="3"/>
  <c r="H59" i="3"/>
  <c r="H61" i="3"/>
  <c r="H63" i="3"/>
  <c r="H65" i="3"/>
  <c r="H67" i="3"/>
  <c r="H69" i="3"/>
  <c r="H71" i="3"/>
  <c r="H73" i="3"/>
  <c r="H75" i="3"/>
  <c r="H77" i="3"/>
  <c r="H79" i="3"/>
  <c r="H81" i="3"/>
  <c r="H83" i="3"/>
  <c r="H85" i="3"/>
  <c r="H87" i="3"/>
  <c r="H89" i="3"/>
  <c r="H91" i="3"/>
  <c r="H93" i="3"/>
  <c r="H95" i="3"/>
  <c r="H97" i="3"/>
  <c r="H99" i="3"/>
  <c r="H101" i="3"/>
  <c r="H103" i="3"/>
  <c r="H105" i="3"/>
  <c r="H107" i="3"/>
  <c r="H109" i="3"/>
  <c r="H111" i="3"/>
  <c r="H113" i="3"/>
  <c r="H115" i="3"/>
  <c r="H117" i="3"/>
  <c r="H119" i="3"/>
  <c r="H121" i="3"/>
  <c r="H123" i="3"/>
  <c r="H125" i="3"/>
  <c r="H127" i="3"/>
  <c r="H129" i="3"/>
  <c r="H131" i="3"/>
  <c r="H133" i="3"/>
  <c r="H135" i="3"/>
  <c r="H137" i="3"/>
  <c r="H139" i="3"/>
  <c r="H141" i="3"/>
  <c r="H143" i="3"/>
  <c r="H145" i="3"/>
  <c r="H147" i="3"/>
  <c r="H149" i="3"/>
  <c r="H151" i="3"/>
  <c r="H153" i="3"/>
  <c r="H155" i="3"/>
  <c r="H157" i="3"/>
  <c r="H159" i="3"/>
  <c r="H161" i="3"/>
  <c r="H163" i="3"/>
  <c r="H165" i="3"/>
  <c r="H167" i="3"/>
  <c r="H169" i="3"/>
  <c r="H171" i="3"/>
  <c r="H173" i="3"/>
  <c r="H175" i="3"/>
  <c r="H177" i="3"/>
  <c r="H179" i="3"/>
  <c r="H181" i="3"/>
  <c r="H183" i="3"/>
  <c r="H185" i="3"/>
  <c r="H187" i="3"/>
  <c r="H189" i="3"/>
  <c r="H191" i="3"/>
  <c r="H193" i="3"/>
  <c r="H195" i="3"/>
  <c r="H197" i="3"/>
  <c r="H199" i="3"/>
  <c r="H201" i="3"/>
  <c r="H203" i="3"/>
  <c r="H205" i="3"/>
  <c r="H207" i="3"/>
  <c r="H209" i="3"/>
  <c r="H211" i="3"/>
  <c r="H213" i="3"/>
  <c r="H215" i="3"/>
  <c r="H217" i="3"/>
  <c r="H219" i="3"/>
  <c r="H221" i="3"/>
  <c r="H223" i="3"/>
  <c r="H225" i="3"/>
  <c r="H227" i="3"/>
  <c r="H229" i="3"/>
  <c r="H231" i="3"/>
  <c r="H233" i="3"/>
  <c r="H235" i="3"/>
  <c r="H237" i="3"/>
  <c r="H239" i="3"/>
  <c r="H241" i="3"/>
  <c r="H243" i="3"/>
  <c r="H245" i="3"/>
  <c r="H247" i="3"/>
  <c r="H249" i="3"/>
  <c r="H251" i="3"/>
  <c r="H253" i="3"/>
  <c r="H255" i="3"/>
  <c r="H257" i="3"/>
  <c r="H259" i="3"/>
  <c r="H261" i="3"/>
  <c r="H263" i="3"/>
  <c r="H265" i="3"/>
  <c r="H267" i="3"/>
  <c r="H269" i="3"/>
  <c r="H271" i="3"/>
  <c r="H273" i="3"/>
  <c r="H275" i="3"/>
  <c r="H277" i="3"/>
  <c r="H279" i="3"/>
  <c r="H281" i="3"/>
  <c r="H283" i="3"/>
  <c r="H285" i="3"/>
  <c r="H287" i="3"/>
  <c r="H289" i="3"/>
  <c r="H291" i="3"/>
  <c r="H293" i="3"/>
  <c r="H295" i="3"/>
  <c r="H297" i="3"/>
  <c r="H299" i="3"/>
  <c r="H14" i="3"/>
  <c r="H16" i="3"/>
  <c r="H18" i="3"/>
  <c r="H20" i="3"/>
  <c r="H22" i="3"/>
  <c r="H24" i="3"/>
  <c r="H26" i="3"/>
  <c r="H28" i="3"/>
  <c r="H30" i="3"/>
  <c r="H32" i="3"/>
  <c r="H34" i="3"/>
  <c r="H36" i="3"/>
  <c r="H38" i="3"/>
  <c r="H40" i="3"/>
  <c r="H42" i="3"/>
  <c r="H44" i="3"/>
  <c r="H46" i="3"/>
  <c r="H48" i="3"/>
  <c r="H50" i="3"/>
  <c r="H52" i="3"/>
  <c r="H54" i="3"/>
  <c r="H56" i="3"/>
  <c r="H58" i="3"/>
  <c r="H60" i="3"/>
  <c r="H62" i="3"/>
  <c r="H64" i="3"/>
  <c r="H66" i="3"/>
  <c r="H68" i="3"/>
  <c r="H70" i="3"/>
  <c r="H72" i="3"/>
  <c r="H74" i="3"/>
  <c r="H76" i="3"/>
  <c r="H78" i="3"/>
  <c r="H80" i="3"/>
  <c r="H82" i="3"/>
  <c r="H84" i="3"/>
  <c r="H86" i="3"/>
  <c r="H88" i="3"/>
  <c r="H90" i="3"/>
  <c r="H92" i="3"/>
  <c r="H94" i="3"/>
  <c r="H96" i="3"/>
  <c r="H98" i="3"/>
  <c r="H100" i="3"/>
  <c r="H102" i="3"/>
  <c r="H104" i="3"/>
  <c r="H106" i="3"/>
  <c r="H108" i="3"/>
  <c r="H110" i="3"/>
  <c r="H112" i="3"/>
  <c r="H114" i="3"/>
  <c r="H116" i="3"/>
  <c r="H118" i="3"/>
  <c r="H120" i="3"/>
  <c r="H122" i="3"/>
  <c r="H124" i="3"/>
  <c r="H126" i="3"/>
  <c r="H128" i="3"/>
  <c r="H130" i="3"/>
  <c r="H132" i="3"/>
  <c r="H134" i="3"/>
  <c r="H136" i="3"/>
  <c r="H138" i="3"/>
  <c r="H140" i="3"/>
  <c r="H142" i="3"/>
  <c r="H144" i="3"/>
  <c r="H146" i="3"/>
  <c r="H148" i="3"/>
  <c r="H150" i="3"/>
  <c r="H152" i="3"/>
  <c r="H154" i="3"/>
  <c r="H156" i="3"/>
  <c r="H168" i="3"/>
  <c r="H184" i="3"/>
  <c r="H200" i="3"/>
  <c r="H216" i="3"/>
  <c r="H232" i="3"/>
  <c r="H248" i="3"/>
  <c r="H264" i="3"/>
  <c r="H280" i="3"/>
  <c r="H296" i="3"/>
  <c r="H162" i="3"/>
  <c r="H178" i="3"/>
  <c r="H194" i="3"/>
  <c r="H210" i="3"/>
  <c r="H226" i="3"/>
  <c r="H242" i="3"/>
  <c r="H258" i="3"/>
  <c r="H274" i="3"/>
  <c r="H290" i="3"/>
  <c r="H172" i="3"/>
  <c r="H188" i="3"/>
  <c r="H204" i="3"/>
  <c r="H220" i="3"/>
  <c r="H236" i="3"/>
  <c r="H252" i="3"/>
  <c r="H268" i="3"/>
  <c r="H284" i="3"/>
  <c r="H300" i="3"/>
  <c r="H170" i="3"/>
  <c r="H186" i="3"/>
  <c r="H202" i="3"/>
  <c r="H218" i="3"/>
  <c r="H234" i="3"/>
  <c r="H250" i="3"/>
  <c r="H266" i="3"/>
  <c r="H282" i="3"/>
  <c r="H298" i="3"/>
  <c r="H198" i="3"/>
  <c r="H262" i="3"/>
  <c r="H160" i="3"/>
  <c r="H174" i="3"/>
  <c r="H176" i="3"/>
  <c r="H180" i="3"/>
  <c r="H238" i="3"/>
  <c r="H240" i="3"/>
  <c r="H244" i="3"/>
  <c r="H158" i="3"/>
  <c r="H196" i="3"/>
  <c r="H212" i="3"/>
  <c r="H260" i="3"/>
  <c r="H276" i="3"/>
  <c r="H12" i="3"/>
  <c r="H164" i="3"/>
  <c r="H206" i="3"/>
  <c r="H208" i="3"/>
  <c r="H228" i="3"/>
  <c r="H270" i="3"/>
  <c r="H272" i="3"/>
  <c r="H292" i="3"/>
  <c r="H190" i="3"/>
  <c r="H214" i="3"/>
  <c r="H254" i="3"/>
  <c r="H278" i="3"/>
  <c r="H230" i="3"/>
  <c r="H288" i="3"/>
  <c r="H6" i="3"/>
  <c r="H192" i="3"/>
  <c r="H294" i="3"/>
  <c r="H7" i="3"/>
  <c r="H4" i="13"/>
  <c r="H256" i="3"/>
  <c r="H8" i="3"/>
  <c r="H182" i="3"/>
  <c r="H10" i="3"/>
  <c r="H11" i="3"/>
  <c r="H166" i="3"/>
  <c r="H286" i="3"/>
  <c r="H222" i="3"/>
  <c r="H246" i="3"/>
  <c r="H9" i="3"/>
  <c r="H5" i="3"/>
  <c r="H224" i="3"/>
  <c r="H1" i="3" l="1"/>
  <c r="A1" i="3" s="1"/>
  <c r="H21" i="13"/>
  <c r="H23" i="13"/>
  <c r="H25" i="13"/>
  <c r="H27" i="13"/>
  <c r="H29" i="13"/>
  <c r="H31" i="13"/>
  <c r="H33" i="13"/>
  <c r="H35" i="13"/>
  <c r="H37" i="13"/>
  <c r="H39" i="13"/>
  <c r="H41" i="13"/>
  <c r="H43" i="13"/>
  <c r="H45" i="13"/>
  <c r="H47" i="13"/>
  <c r="H49" i="13"/>
  <c r="H51" i="13"/>
  <c r="H53" i="13"/>
  <c r="H55" i="13"/>
  <c r="H57" i="13"/>
  <c r="H59" i="13"/>
  <c r="H61" i="13"/>
  <c r="H63" i="13"/>
  <c r="H65" i="13"/>
  <c r="H67" i="13"/>
  <c r="H69" i="13"/>
  <c r="H71" i="13"/>
  <c r="H73" i="13"/>
  <c r="H75" i="13"/>
  <c r="H77" i="13"/>
  <c r="H79" i="13"/>
  <c r="H81" i="13"/>
  <c r="H83" i="13"/>
  <c r="H85" i="13"/>
  <c r="H87" i="13"/>
  <c r="H89" i="13"/>
  <c r="H91" i="13"/>
  <c r="H93" i="13"/>
  <c r="H95" i="13"/>
  <c r="H97" i="13"/>
  <c r="H99" i="13"/>
  <c r="H101" i="13"/>
  <c r="H103" i="13"/>
  <c r="H105" i="13"/>
  <c r="H107" i="13"/>
  <c r="H109" i="13"/>
  <c r="H111" i="13"/>
  <c r="H113" i="13"/>
  <c r="H115" i="13"/>
  <c r="H117" i="13"/>
  <c r="H119" i="13"/>
  <c r="H121" i="13"/>
  <c r="H123" i="13"/>
  <c r="H125" i="13"/>
  <c r="H127" i="13"/>
  <c r="H129" i="13"/>
  <c r="H131" i="13"/>
  <c r="H133" i="13"/>
  <c r="H135" i="13"/>
  <c r="H137" i="13"/>
  <c r="H139" i="13"/>
  <c r="H141" i="13"/>
  <c r="H143" i="13"/>
  <c r="H145" i="13"/>
  <c r="H147" i="13"/>
  <c r="H149" i="13"/>
  <c r="H151" i="13"/>
  <c r="H153" i="13"/>
  <c r="H155" i="13"/>
  <c r="H157" i="13"/>
  <c r="H159" i="13"/>
  <c r="H161" i="13"/>
  <c r="H163" i="13"/>
  <c r="H165" i="13"/>
  <c r="H167" i="13"/>
  <c r="H169" i="13"/>
  <c r="H171" i="13"/>
  <c r="H32" i="13"/>
  <c r="H48" i="13"/>
  <c r="H64" i="13"/>
  <c r="H80" i="13"/>
  <c r="H96" i="13"/>
  <c r="H112" i="13"/>
  <c r="H128" i="13"/>
  <c r="H144" i="13"/>
  <c r="H160" i="13"/>
  <c r="H26" i="13"/>
  <c r="H42" i="13"/>
  <c r="H58" i="13"/>
  <c r="H74" i="13"/>
  <c r="H90" i="13"/>
  <c r="H106" i="13"/>
  <c r="H122" i="13"/>
  <c r="H138" i="13"/>
  <c r="H20" i="13"/>
  <c r="H36" i="13"/>
  <c r="H52" i="13"/>
  <c r="H68" i="13"/>
  <c r="H84" i="13"/>
  <c r="H100" i="13"/>
  <c r="H116" i="13"/>
  <c r="H132" i="13"/>
  <c r="H148" i="13"/>
  <c r="H164" i="13"/>
  <c r="H34" i="13"/>
  <c r="H50" i="13"/>
  <c r="H66" i="13"/>
  <c r="H82" i="13"/>
  <c r="H98" i="13"/>
  <c r="H114" i="13"/>
  <c r="H130" i="13"/>
  <c r="H146" i="13"/>
  <c r="H162" i="13"/>
  <c r="H174" i="13"/>
  <c r="H176" i="13"/>
  <c r="H178" i="13"/>
  <c r="H180" i="13"/>
  <c r="H182" i="13"/>
  <c r="H184" i="13"/>
  <c r="H186" i="13"/>
  <c r="H188" i="13"/>
  <c r="H190" i="13"/>
  <c r="H192" i="13"/>
  <c r="H194" i="13"/>
  <c r="H196" i="13"/>
  <c r="H198" i="13"/>
  <c r="H200" i="13"/>
  <c r="H202" i="13"/>
  <c r="H204" i="13"/>
  <c r="H206" i="13"/>
  <c r="H208" i="13"/>
  <c r="H210" i="13"/>
  <c r="H212" i="13"/>
  <c r="H214" i="13"/>
  <c r="H216" i="13"/>
  <c r="H218" i="13"/>
  <c r="H220" i="13"/>
  <c r="H222" i="13"/>
  <c r="H224" i="13"/>
  <c r="H226" i="13"/>
  <c r="H228" i="13"/>
  <c r="H230" i="13"/>
  <c r="H232" i="13"/>
  <c r="H234" i="13"/>
  <c r="H236" i="13"/>
  <c r="H238" i="13"/>
  <c r="H240" i="13"/>
  <c r="H242" i="13"/>
  <c r="H244" i="13"/>
  <c r="H246" i="13"/>
  <c r="H248" i="13"/>
  <c r="H250" i="13"/>
  <c r="H252" i="13"/>
  <c r="H254" i="13"/>
  <c r="H256" i="13"/>
  <c r="H258" i="13"/>
  <c r="H260" i="13"/>
  <c r="H262" i="13"/>
  <c r="H264" i="13"/>
  <c r="H266" i="13"/>
  <c r="H268" i="13"/>
  <c r="H270" i="13"/>
  <c r="H272" i="13"/>
  <c r="H274" i="13"/>
  <c r="H276" i="13"/>
  <c r="H179" i="13"/>
  <c r="H195" i="13"/>
  <c r="H211" i="13"/>
  <c r="H227" i="13"/>
  <c r="H243" i="13"/>
  <c r="H259" i="13"/>
  <c r="H279" i="13"/>
  <c r="H287" i="13"/>
  <c r="H158" i="13"/>
  <c r="H173" i="13"/>
  <c r="H189" i="13"/>
  <c r="H205" i="13"/>
  <c r="H221" i="13"/>
  <c r="H237" i="13"/>
  <c r="H253" i="13"/>
  <c r="H269" i="13"/>
  <c r="H282" i="13"/>
  <c r="H290" i="13"/>
  <c r="H295" i="13"/>
  <c r="H297" i="13"/>
  <c r="H299" i="13"/>
  <c r="H30" i="13"/>
  <c r="H38" i="13"/>
  <c r="H40" i="13"/>
  <c r="H44" i="13"/>
  <c r="H62" i="13"/>
  <c r="H70" i="13"/>
  <c r="H72" i="13"/>
  <c r="H76" i="13"/>
  <c r="H94" i="13"/>
  <c r="H102" i="13"/>
  <c r="H104" i="13"/>
  <c r="H108" i="13"/>
  <c r="H126" i="13"/>
  <c r="H134" i="13"/>
  <c r="H136" i="13"/>
  <c r="H150" i="13"/>
  <c r="H152" i="13"/>
  <c r="H154" i="13"/>
  <c r="H183" i="13"/>
  <c r="H199" i="13"/>
  <c r="H215" i="13"/>
  <c r="H231" i="13"/>
  <c r="H247" i="13"/>
  <c r="H263" i="13"/>
  <c r="H273" i="13"/>
  <c r="H277" i="13"/>
  <c r="H285" i="13"/>
  <c r="H293" i="13"/>
  <c r="H156" i="13"/>
  <c r="H181" i="13"/>
  <c r="H197" i="13"/>
  <c r="H213" i="13"/>
  <c r="H229" i="13"/>
  <c r="H245" i="13"/>
  <c r="H261" i="13"/>
  <c r="H278" i="13"/>
  <c r="H286" i="13"/>
  <c r="H294" i="13"/>
  <c r="H296" i="13"/>
  <c r="H298" i="13"/>
  <c r="H300" i="13"/>
  <c r="H118" i="13"/>
  <c r="H120" i="13"/>
  <c r="H203" i="13"/>
  <c r="H225" i="13"/>
  <c r="H92" i="13"/>
  <c r="H110" i="13"/>
  <c r="H140" i="13"/>
  <c r="H168" i="13"/>
  <c r="H187" i="13"/>
  <c r="H209" i="13"/>
  <c r="H265" i="13"/>
  <c r="H271" i="13"/>
  <c r="H284" i="13"/>
  <c r="H288" i="13"/>
  <c r="H54" i="13"/>
  <c r="H56" i="13"/>
  <c r="H193" i="13"/>
  <c r="H249" i="13"/>
  <c r="H255" i="13"/>
  <c r="H283" i="13"/>
  <c r="H289" i="13"/>
  <c r="H86" i="13"/>
  <c r="H88" i="13"/>
  <c r="H142" i="13"/>
  <c r="H201" i="13"/>
  <c r="H207" i="13"/>
  <c r="H251" i="13"/>
  <c r="H275" i="13"/>
  <c r="H281" i="13"/>
  <c r="H28" i="13"/>
  <c r="H172" i="13"/>
  <c r="H78" i="13"/>
  <c r="H185" i="13"/>
  <c r="H219" i="13"/>
  <c r="H233" i="13"/>
  <c r="H241" i="13"/>
  <c r="H257" i="13"/>
  <c r="H191" i="13"/>
  <c r="H223" i="13"/>
  <c r="H239" i="13"/>
  <c r="H170" i="13"/>
  <c r="H291" i="13"/>
  <c r="H11" i="13"/>
  <c r="H19" i="13"/>
  <c r="H124" i="13"/>
  <c r="H12" i="13"/>
  <c r="H4" i="12"/>
  <c r="H235" i="13"/>
  <c r="H13" i="13"/>
  <c r="H5" i="13"/>
  <c r="H14" i="13"/>
  <c r="H22" i="13"/>
  <c r="H24" i="13"/>
  <c r="H267" i="13"/>
  <c r="H280" i="13"/>
  <c r="H166" i="13"/>
  <c r="H177" i="13"/>
  <c r="H9" i="13"/>
  <c r="H46" i="13"/>
  <c r="H10" i="13"/>
  <c r="H15" i="13"/>
  <c r="H292" i="13"/>
  <c r="H8" i="13"/>
  <c r="H60" i="13"/>
  <c r="H18" i="13"/>
  <c r="H16" i="13"/>
  <c r="H6" i="13"/>
  <c r="H7" i="13"/>
  <c r="H175" i="13"/>
  <c r="H17" i="13"/>
  <c r="H217" i="13"/>
  <c r="H1" i="13" l="1"/>
  <c r="A1" i="13" s="1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57" i="12"/>
  <c r="H59" i="12"/>
  <c r="H61" i="12"/>
  <c r="H63" i="12"/>
  <c r="H65" i="12"/>
  <c r="H67" i="12"/>
  <c r="H69" i="12"/>
  <c r="H71" i="12"/>
  <c r="H73" i="12"/>
  <c r="H75" i="12"/>
  <c r="H77" i="12"/>
  <c r="H79" i="12"/>
  <c r="H81" i="12"/>
  <c r="H83" i="12"/>
  <c r="H85" i="12"/>
  <c r="H87" i="12"/>
  <c r="H89" i="12"/>
  <c r="H91" i="12"/>
  <c r="H93" i="12"/>
  <c r="H95" i="12"/>
  <c r="H97" i="12"/>
  <c r="H99" i="12"/>
  <c r="H101" i="12"/>
  <c r="H103" i="12"/>
  <c r="H105" i="12"/>
  <c r="H107" i="12"/>
  <c r="H109" i="12"/>
  <c r="H111" i="12"/>
  <c r="H113" i="12"/>
  <c r="H115" i="12"/>
  <c r="H117" i="12"/>
  <c r="H119" i="12"/>
  <c r="H121" i="12"/>
  <c r="H123" i="12"/>
  <c r="H125" i="12"/>
  <c r="H20" i="12"/>
  <c r="H36" i="12"/>
  <c r="H52" i="12"/>
  <c r="H68" i="12"/>
  <c r="H84" i="12"/>
  <c r="H100" i="12"/>
  <c r="H116" i="12"/>
  <c r="H128" i="12"/>
  <c r="H130" i="12"/>
  <c r="H132" i="12"/>
  <c r="H134" i="12"/>
  <c r="H136" i="12"/>
  <c r="H138" i="12"/>
  <c r="H140" i="12"/>
  <c r="H142" i="12"/>
  <c r="H144" i="12"/>
  <c r="H146" i="12"/>
  <c r="H148" i="12"/>
  <c r="H150" i="12"/>
  <c r="H152" i="12"/>
  <c r="H154" i="12"/>
  <c r="H156" i="12"/>
  <c r="H158" i="12"/>
  <c r="H160" i="12"/>
  <c r="H162" i="12"/>
  <c r="H164" i="12"/>
  <c r="H166" i="12"/>
  <c r="H168" i="12"/>
  <c r="H170" i="12"/>
  <c r="H172" i="12"/>
  <c r="H174" i="12"/>
  <c r="H176" i="12"/>
  <c r="H178" i="12"/>
  <c r="H180" i="12"/>
  <c r="H182" i="12"/>
  <c r="H184" i="12"/>
  <c r="H186" i="12"/>
  <c r="H188" i="12"/>
  <c r="H190" i="12"/>
  <c r="H192" i="12"/>
  <c r="H194" i="12"/>
  <c r="H196" i="12"/>
  <c r="H198" i="12"/>
  <c r="H200" i="12"/>
  <c r="H202" i="12"/>
  <c r="H204" i="12"/>
  <c r="H206" i="12"/>
  <c r="H208" i="12"/>
  <c r="H210" i="12"/>
  <c r="H212" i="12"/>
  <c r="H214" i="12"/>
  <c r="H216" i="12"/>
  <c r="H218" i="12"/>
  <c r="H220" i="12"/>
  <c r="H222" i="12"/>
  <c r="H224" i="12"/>
  <c r="H226" i="12"/>
  <c r="H228" i="12"/>
  <c r="H230" i="12"/>
  <c r="H232" i="12"/>
  <c r="H234" i="12"/>
  <c r="H236" i="12"/>
  <c r="H238" i="12"/>
  <c r="H240" i="12"/>
  <c r="H242" i="12"/>
  <c r="H244" i="12"/>
  <c r="H246" i="12"/>
  <c r="H248" i="12"/>
  <c r="H250" i="12"/>
  <c r="H252" i="12"/>
  <c r="H254" i="12"/>
  <c r="H256" i="12"/>
  <c r="H258" i="12"/>
  <c r="H260" i="12"/>
  <c r="H262" i="12"/>
  <c r="H264" i="12"/>
  <c r="H266" i="12"/>
  <c r="H268" i="12"/>
  <c r="H270" i="12"/>
  <c r="H272" i="12"/>
  <c r="H274" i="12"/>
  <c r="H276" i="12"/>
  <c r="H278" i="12"/>
  <c r="H280" i="12"/>
  <c r="H282" i="12"/>
  <c r="H284" i="12"/>
  <c r="H286" i="12"/>
  <c r="H288" i="12"/>
  <c r="H290" i="12"/>
  <c r="H292" i="12"/>
  <c r="H294" i="12"/>
  <c r="H296" i="12"/>
  <c r="H298" i="12"/>
  <c r="H300" i="12"/>
  <c r="H30" i="12"/>
  <c r="H46" i="12"/>
  <c r="H62" i="12"/>
  <c r="H78" i="12"/>
  <c r="H94" i="12"/>
  <c r="H24" i="12"/>
  <c r="H40" i="12"/>
  <c r="H56" i="12"/>
  <c r="H72" i="12"/>
  <c r="H88" i="12"/>
  <c r="H104" i="12"/>
  <c r="H120" i="12"/>
  <c r="H22" i="12"/>
  <c r="H38" i="12"/>
  <c r="H54" i="12"/>
  <c r="H70" i="12"/>
  <c r="H86" i="12"/>
  <c r="H102" i="12"/>
  <c r="H118" i="12"/>
  <c r="H26" i="12"/>
  <c r="H28" i="12"/>
  <c r="H32" i="12"/>
  <c r="H50" i="12"/>
  <c r="H58" i="12"/>
  <c r="H60" i="12"/>
  <c r="H64" i="12"/>
  <c r="H82" i="12"/>
  <c r="H90" i="12"/>
  <c r="H92" i="12"/>
  <c r="H96" i="12"/>
  <c r="H112" i="12"/>
  <c r="H139" i="12"/>
  <c r="H155" i="12"/>
  <c r="H171" i="12"/>
  <c r="H187" i="12"/>
  <c r="H203" i="12"/>
  <c r="H227" i="12"/>
  <c r="H249" i="12"/>
  <c r="H265" i="12"/>
  <c r="H281" i="12"/>
  <c r="H297" i="12"/>
  <c r="H141" i="12"/>
  <c r="H157" i="12"/>
  <c r="H173" i="12"/>
  <c r="H189" i="12"/>
  <c r="H205" i="12"/>
  <c r="H217" i="12"/>
  <c r="H233" i="12"/>
  <c r="H243" i="12"/>
  <c r="H259" i="12"/>
  <c r="H275" i="12"/>
  <c r="H291" i="12"/>
  <c r="H127" i="12"/>
  <c r="H143" i="12"/>
  <c r="H159" i="12"/>
  <c r="H175" i="12"/>
  <c r="H191" i="12"/>
  <c r="H207" i="12"/>
  <c r="H223" i="12"/>
  <c r="H237" i="12"/>
  <c r="H253" i="12"/>
  <c r="H269" i="12"/>
  <c r="H285" i="12"/>
  <c r="H106" i="12"/>
  <c r="H108" i="12"/>
  <c r="H110" i="12"/>
  <c r="H133" i="12"/>
  <c r="H149" i="12"/>
  <c r="H165" i="12"/>
  <c r="H181" i="12"/>
  <c r="H197" i="12"/>
  <c r="H213" i="12"/>
  <c r="H225" i="12"/>
  <c r="H235" i="12"/>
  <c r="H251" i="12"/>
  <c r="H267" i="12"/>
  <c r="H283" i="12"/>
  <c r="H299" i="12"/>
  <c r="H124" i="12"/>
  <c r="H147" i="12"/>
  <c r="H151" i="12"/>
  <c r="H161" i="12"/>
  <c r="H185" i="12"/>
  <c r="H66" i="12"/>
  <c r="H137" i="12"/>
  <c r="H76" i="12"/>
  <c r="H122" i="12"/>
  <c r="H179" i="12"/>
  <c r="H183" i="12"/>
  <c r="H193" i="12"/>
  <c r="H247" i="12"/>
  <c r="H255" i="12"/>
  <c r="H257" i="12"/>
  <c r="H261" i="12"/>
  <c r="H279" i="12"/>
  <c r="H287" i="12"/>
  <c r="H289" i="12"/>
  <c r="H293" i="12"/>
  <c r="H74" i="12"/>
  <c r="H114" i="12"/>
  <c r="H126" i="12"/>
  <c r="H163" i="12"/>
  <c r="H167" i="12"/>
  <c r="H177" i="12"/>
  <c r="H201" i="12"/>
  <c r="H221" i="12"/>
  <c r="H98" i="12"/>
  <c r="H129" i="12"/>
  <c r="H209" i="12"/>
  <c r="H277" i="12"/>
  <c r="H295" i="12"/>
  <c r="H34" i="12"/>
  <c r="H48" i="12"/>
  <c r="H145" i="12"/>
  <c r="H153" i="12"/>
  <c r="H199" i="12"/>
  <c r="H219" i="12"/>
  <c r="H239" i="12"/>
  <c r="H241" i="12"/>
  <c r="H42" i="12"/>
  <c r="H195" i="12"/>
  <c r="H215" i="12"/>
  <c r="H229" i="12"/>
  <c r="H245" i="12"/>
  <c r="H263" i="12"/>
  <c r="H44" i="12"/>
  <c r="H271" i="12"/>
  <c r="H273" i="12"/>
  <c r="H135" i="12"/>
  <c r="H211" i="12"/>
  <c r="H169" i="12"/>
  <c r="H9" i="12"/>
  <c r="H17" i="12"/>
  <c r="H131" i="12"/>
  <c r="H7" i="12"/>
  <c r="H16" i="12"/>
  <c r="H80" i="12"/>
  <c r="H8" i="12"/>
  <c r="H18" i="12"/>
  <c r="H10" i="12"/>
  <c r="H11" i="12"/>
  <c r="H12" i="12"/>
  <c r="H13" i="12"/>
  <c r="H231" i="12"/>
  <c r="H6" i="12"/>
  <c r="H15" i="12"/>
  <c r="H5" i="12"/>
  <c r="H1" i="12" s="1"/>
  <c r="A1" i="12" s="1"/>
  <c r="H14" i="12"/>
  <c r="H4" i="11"/>
  <c r="H20" i="11" l="1"/>
  <c r="H22" i="11"/>
  <c r="H24" i="11"/>
  <c r="H26" i="11"/>
  <c r="H28" i="11"/>
  <c r="H30" i="11"/>
  <c r="H32" i="11"/>
  <c r="H34" i="11"/>
  <c r="H36" i="11"/>
  <c r="H38" i="11"/>
  <c r="H40" i="11"/>
  <c r="H42" i="11"/>
  <c r="H44" i="11"/>
  <c r="H46" i="11"/>
  <c r="H48" i="11"/>
  <c r="H50" i="11"/>
  <c r="H52" i="11"/>
  <c r="H54" i="11"/>
  <c r="H56" i="11"/>
  <c r="H58" i="11"/>
  <c r="H60" i="11"/>
  <c r="H62" i="11"/>
  <c r="H25" i="11"/>
  <c r="H41" i="11"/>
  <c r="H57" i="11"/>
  <c r="H66" i="11"/>
  <c r="H74" i="11"/>
  <c r="H82" i="11"/>
  <c r="H90" i="11"/>
  <c r="H98" i="11"/>
  <c r="H106" i="11"/>
  <c r="H114" i="11"/>
  <c r="H122" i="11"/>
  <c r="H130" i="11"/>
  <c r="H138" i="11"/>
  <c r="H146" i="11"/>
  <c r="H154" i="11"/>
  <c r="H162" i="11"/>
  <c r="H170" i="11"/>
  <c r="H178" i="11"/>
  <c r="H186" i="11"/>
  <c r="H194" i="11"/>
  <c r="H202" i="11"/>
  <c r="H210" i="11"/>
  <c r="H218" i="11"/>
  <c r="H35" i="11"/>
  <c r="H51" i="11"/>
  <c r="H69" i="11"/>
  <c r="H77" i="11"/>
  <c r="H85" i="11"/>
  <c r="H93" i="11"/>
  <c r="H101" i="11"/>
  <c r="H109" i="11"/>
  <c r="H117" i="11"/>
  <c r="H125" i="11"/>
  <c r="H133" i="11"/>
  <c r="H141" i="11"/>
  <c r="H149" i="11"/>
  <c r="H157" i="11"/>
  <c r="H165" i="11"/>
  <c r="H173" i="11"/>
  <c r="H181" i="11"/>
  <c r="H189" i="11"/>
  <c r="H197" i="11"/>
  <c r="H205" i="11"/>
  <c r="H213" i="11"/>
  <c r="H221" i="11"/>
  <c r="H229" i="11"/>
  <c r="H237" i="11"/>
  <c r="H245" i="11"/>
  <c r="H253" i="11"/>
  <c r="H261" i="11"/>
  <c r="H263" i="11"/>
  <c r="H265" i="11"/>
  <c r="H267" i="11"/>
  <c r="H269" i="11"/>
  <c r="H271" i="11"/>
  <c r="H273" i="11"/>
  <c r="H275" i="11"/>
  <c r="H277" i="11"/>
  <c r="H279" i="11"/>
  <c r="H281" i="11"/>
  <c r="H283" i="11"/>
  <c r="H285" i="11"/>
  <c r="H287" i="11"/>
  <c r="H289" i="11"/>
  <c r="H291" i="11"/>
  <c r="H293" i="11"/>
  <c r="H295" i="11"/>
  <c r="H297" i="11"/>
  <c r="H299" i="11"/>
  <c r="H29" i="11"/>
  <c r="H45" i="11"/>
  <c r="H61" i="11"/>
  <c r="H64" i="11"/>
  <c r="H72" i="11"/>
  <c r="H27" i="11"/>
  <c r="H43" i="11"/>
  <c r="H59" i="11"/>
  <c r="H65" i="11"/>
  <c r="H73" i="11"/>
  <c r="H81" i="11"/>
  <c r="H89" i="11"/>
  <c r="H97" i="11"/>
  <c r="H105" i="11"/>
  <c r="H113" i="11"/>
  <c r="H121" i="11"/>
  <c r="H129" i="11"/>
  <c r="H137" i="11"/>
  <c r="H145" i="11"/>
  <c r="H153" i="11"/>
  <c r="H161" i="11"/>
  <c r="H169" i="11"/>
  <c r="H177" i="11"/>
  <c r="H185" i="11"/>
  <c r="H193" i="11"/>
  <c r="H201" i="11"/>
  <c r="H209" i="11"/>
  <c r="H217" i="11"/>
  <c r="H225" i="11"/>
  <c r="H233" i="11"/>
  <c r="H241" i="11"/>
  <c r="H21" i="11"/>
  <c r="H53" i="11"/>
  <c r="H68" i="11"/>
  <c r="H84" i="11"/>
  <c r="H94" i="11"/>
  <c r="H103" i="11"/>
  <c r="H142" i="11"/>
  <c r="H143" i="11"/>
  <c r="H152" i="11"/>
  <c r="H171" i="11"/>
  <c r="H180" i="11"/>
  <c r="H206" i="11"/>
  <c r="H207" i="11"/>
  <c r="H216" i="11"/>
  <c r="H230" i="11"/>
  <c r="H246" i="11"/>
  <c r="H270" i="11"/>
  <c r="H286" i="11"/>
  <c r="H39" i="11"/>
  <c r="H79" i="11"/>
  <c r="H99" i="11"/>
  <c r="H104" i="11"/>
  <c r="H134" i="11"/>
  <c r="H135" i="11"/>
  <c r="H144" i="11"/>
  <c r="H163" i="11"/>
  <c r="H172" i="11"/>
  <c r="H198" i="11"/>
  <c r="H199" i="11"/>
  <c r="H208" i="11"/>
  <c r="H231" i="11"/>
  <c r="H236" i="11"/>
  <c r="H247" i="11"/>
  <c r="H250" i="11"/>
  <c r="H254" i="11"/>
  <c r="H257" i="11"/>
  <c r="H264" i="11"/>
  <c r="H280" i="11"/>
  <c r="H296" i="11"/>
  <c r="H47" i="11"/>
  <c r="H75" i="11"/>
  <c r="H80" i="11"/>
  <c r="H100" i="11"/>
  <c r="H110" i="11"/>
  <c r="H119" i="11"/>
  <c r="H126" i="11"/>
  <c r="H127" i="11"/>
  <c r="H136" i="11"/>
  <c r="H155" i="11"/>
  <c r="H164" i="11"/>
  <c r="H190" i="11"/>
  <c r="H191" i="11"/>
  <c r="H200" i="11"/>
  <c r="H219" i="11"/>
  <c r="H226" i="11"/>
  <c r="H242" i="11"/>
  <c r="H274" i="11"/>
  <c r="H290" i="11"/>
  <c r="H23" i="11"/>
  <c r="H55" i="11"/>
  <c r="H92" i="11"/>
  <c r="H102" i="11"/>
  <c r="H111" i="11"/>
  <c r="H123" i="11"/>
  <c r="H131" i="11"/>
  <c r="H140" i="11"/>
  <c r="H166" i="11"/>
  <c r="H167" i="11"/>
  <c r="H176" i="11"/>
  <c r="H195" i="11"/>
  <c r="H204" i="11"/>
  <c r="H228" i="11"/>
  <c r="H239" i="11"/>
  <c r="H244" i="11"/>
  <c r="H252" i="11"/>
  <c r="H259" i="11"/>
  <c r="H272" i="11"/>
  <c r="H288" i="11"/>
  <c r="H78" i="11"/>
  <c r="H112" i="11"/>
  <c r="H118" i="11"/>
  <c r="H124" i="11"/>
  <c r="H150" i="11"/>
  <c r="H158" i="11"/>
  <c r="H179" i="11"/>
  <c r="H187" i="11"/>
  <c r="H188" i="11"/>
  <c r="H192" i="11"/>
  <c r="H232" i="11"/>
  <c r="H268" i="11"/>
  <c r="H276" i="11"/>
  <c r="H278" i="11"/>
  <c r="H282" i="11"/>
  <c r="H300" i="11"/>
  <c r="H87" i="11"/>
  <c r="H88" i="11"/>
  <c r="H128" i="11"/>
  <c r="H183" i="11"/>
  <c r="H184" i="11"/>
  <c r="H248" i="11"/>
  <c r="H256" i="11"/>
  <c r="H71" i="11"/>
  <c r="H120" i="11"/>
  <c r="H182" i="11"/>
  <c r="H234" i="11"/>
  <c r="H235" i="11"/>
  <c r="H238" i="11"/>
  <c r="H37" i="11"/>
  <c r="H76" i="11"/>
  <c r="H107" i="11"/>
  <c r="H108" i="11"/>
  <c r="H115" i="11"/>
  <c r="H116" i="11"/>
  <c r="H147" i="11"/>
  <c r="H148" i="11"/>
  <c r="H156" i="11"/>
  <c r="H258" i="11"/>
  <c r="H214" i="11"/>
  <c r="H262" i="11"/>
  <c r="H298" i="11"/>
  <c r="H255" i="11"/>
  <c r="H292" i="11"/>
  <c r="H63" i="11"/>
  <c r="H91" i="11"/>
  <c r="H196" i="11"/>
  <c r="H251" i="11"/>
  <c r="H266" i="11"/>
  <c r="H49" i="11"/>
  <c r="H211" i="11"/>
  <c r="H212" i="11"/>
  <c r="H284" i="11"/>
  <c r="H132" i="11"/>
  <c r="H215" i="11"/>
  <c r="H222" i="11"/>
  <c r="H240" i="11"/>
  <c r="H243" i="11"/>
  <c r="H33" i="11"/>
  <c r="H70" i="11"/>
  <c r="H86" i="11"/>
  <c r="H151" i="11"/>
  <c r="H83" i="11"/>
  <c r="H260" i="11"/>
  <c r="H95" i="11"/>
  <c r="H96" i="11"/>
  <c r="H139" i="11"/>
  <c r="H220" i="11"/>
  <c r="H203" i="11"/>
  <c r="H175" i="11"/>
  <c r="H223" i="11"/>
  <c r="H224" i="11"/>
  <c r="H227" i="11"/>
  <c r="H31" i="11"/>
  <c r="H8" i="11"/>
  <c r="H16" i="11"/>
  <c r="H67" i="11"/>
  <c r="H159" i="11"/>
  <c r="H160" i="11"/>
  <c r="H168" i="11"/>
  <c r="H174" i="11"/>
  <c r="H249" i="11"/>
  <c r="H13" i="11"/>
  <c r="H5" i="11"/>
  <c r="H14" i="11"/>
  <c r="H6" i="11"/>
  <c r="H15" i="11"/>
  <c r="H10" i="11"/>
  <c r="H11" i="11"/>
  <c r="H12" i="11"/>
  <c r="H294" i="11"/>
  <c r="H9" i="11"/>
  <c r="H19" i="11"/>
  <c r="H4" i="10"/>
  <c r="H7" i="11"/>
  <c r="H18" i="11"/>
  <c r="H17" i="11"/>
  <c r="H17" i="10" l="1"/>
  <c r="H21" i="10"/>
  <c r="H25" i="10"/>
  <c r="H29" i="10"/>
  <c r="H33" i="10"/>
  <c r="H37" i="10"/>
  <c r="H41" i="10"/>
  <c r="H45" i="10"/>
  <c r="H49" i="10"/>
  <c r="H52" i="10"/>
  <c r="H60" i="10"/>
  <c r="H68" i="10"/>
  <c r="H76" i="10"/>
  <c r="H84" i="10"/>
  <c r="H92" i="10"/>
  <c r="H100" i="10"/>
  <c r="H108" i="10"/>
  <c r="H116" i="10"/>
  <c r="H16" i="10"/>
  <c r="H27" i="10"/>
  <c r="H35" i="10"/>
  <c r="H43" i="10"/>
  <c r="H79" i="10"/>
  <c r="H111" i="10"/>
  <c r="H130" i="10"/>
  <c r="H138" i="10"/>
  <c r="H146" i="10"/>
  <c r="H154" i="10"/>
  <c r="H162" i="10"/>
  <c r="H170" i="10"/>
  <c r="H178" i="10"/>
  <c r="H18" i="10"/>
  <c r="H28" i="10"/>
  <c r="H36" i="10"/>
  <c r="H44" i="10"/>
  <c r="H51" i="10"/>
  <c r="H58" i="10"/>
  <c r="H62" i="10"/>
  <c r="H65" i="10"/>
  <c r="H69" i="10"/>
  <c r="H72" i="10"/>
  <c r="H83" i="10"/>
  <c r="H90" i="10"/>
  <c r="H94" i="10"/>
  <c r="H97" i="10"/>
  <c r="H101" i="10"/>
  <c r="H104" i="10"/>
  <c r="H115" i="10"/>
  <c r="H122" i="10"/>
  <c r="H125" i="10"/>
  <c r="H133" i="10"/>
  <c r="H141" i="10"/>
  <c r="H149" i="10"/>
  <c r="H157" i="10"/>
  <c r="H165" i="10"/>
  <c r="H173" i="10"/>
  <c r="H19" i="10"/>
  <c r="H55" i="10"/>
  <c r="H87" i="10"/>
  <c r="H119" i="10"/>
  <c r="H128" i="10"/>
  <c r="H136" i="10"/>
  <c r="H144" i="10"/>
  <c r="H152" i="10"/>
  <c r="H160" i="10"/>
  <c r="H168" i="10"/>
  <c r="H176" i="10"/>
  <c r="H181" i="10"/>
  <c r="H183" i="10"/>
  <c r="H185" i="10"/>
  <c r="H187" i="10"/>
  <c r="H189" i="10"/>
  <c r="H191" i="10"/>
  <c r="H193" i="10"/>
  <c r="H195" i="10"/>
  <c r="H197" i="10"/>
  <c r="H199" i="10"/>
  <c r="H201" i="10"/>
  <c r="H203" i="10"/>
  <c r="H205" i="10"/>
  <c r="H207" i="10"/>
  <c r="H209" i="10"/>
  <c r="H211" i="10"/>
  <c r="H213" i="10"/>
  <c r="H215" i="10"/>
  <c r="H217" i="10"/>
  <c r="H219" i="10"/>
  <c r="H221" i="10"/>
  <c r="H223" i="10"/>
  <c r="H225" i="10"/>
  <c r="H227" i="10"/>
  <c r="H229" i="10"/>
  <c r="H231" i="10"/>
  <c r="H233" i="10"/>
  <c r="H235" i="10"/>
  <c r="H237" i="10"/>
  <c r="H239" i="10"/>
  <c r="H241" i="10"/>
  <c r="H243" i="10"/>
  <c r="H245" i="10"/>
  <c r="H247" i="10"/>
  <c r="H249" i="10"/>
  <c r="H251" i="10"/>
  <c r="H253" i="10"/>
  <c r="H255" i="10"/>
  <c r="H257" i="10"/>
  <c r="H259" i="10"/>
  <c r="H261" i="10"/>
  <c r="H263" i="10"/>
  <c r="H265" i="10"/>
  <c r="H267" i="10"/>
  <c r="H269" i="10"/>
  <c r="H271" i="10"/>
  <c r="H273" i="10"/>
  <c r="H275" i="10"/>
  <c r="H277" i="10"/>
  <c r="H279" i="10"/>
  <c r="H281" i="10"/>
  <c r="H283" i="10"/>
  <c r="H285" i="10"/>
  <c r="H287" i="10"/>
  <c r="H289" i="10"/>
  <c r="H291" i="10"/>
  <c r="H293" i="10"/>
  <c r="H295" i="10"/>
  <c r="H297" i="10"/>
  <c r="H299" i="10"/>
  <c r="H23" i="10"/>
  <c r="H32" i="10"/>
  <c r="H40" i="10"/>
  <c r="H48" i="10"/>
  <c r="H53" i="10"/>
  <c r="H56" i="10"/>
  <c r="H67" i="10"/>
  <c r="H74" i="10"/>
  <c r="H78" i="10"/>
  <c r="H81" i="10"/>
  <c r="H85" i="10"/>
  <c r="H88" i="10"/>
  <c r="H99" i="10"/>
  <c r="H106" i="10"/>
  <c r="H110" i="10"/>
  <c r="H113" i="10"/>
  <c r="H117" i="10"/>
  <c r="H120" i="10"/>
  <c r="H129" i="10"/>
  <c r="H137" i="10"/>
  <c r="H145" i="10"/>
  <c r="H153" i="10"/>
  <c r="H161" i="10"/>
  <c r="H169" i="10"/>
  <c r="H177" i="10"/>
  <c r="H20" i="10"/>
  <c r="H140" i="10"/>
  <c r="H151" i="10"/>
  <c r="H174" i="10"/>
  <c r="H179" i="10"/>
  <c r="H26" i="10"/>
  <c r="H47" i="10"/>
  <c r="H54" i="10"/>
  <c r="H64" i="10"/>
  <c r="H70" i="10"/>
  <c r="H127" i="10"/>
  <c r="H150" i="10"/>
  <c r="H155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24" i="10"/>
  <c r="H46" i="10"/>
  <c r="H57" i="10"/>
  <c r="H66" i="10"/>
  <c r="H71" i="10"/>
  <c r="H86" i="10"/>
  <c r="H96" i="10"/>
  <c r="H102" i="10"/>
  <c r="H126" i="10"/>
  <c r="H131" i="10"/>
  <c r="H156" i="10"/>
  <c r="H167" i="10"/>
  <c r="H31" i="10"/>
  <c r="H42" i="10"/>
  <c r="H73" i="10"/>
  <c r="H77" i="10"/>
  <c r="H93" i="10"/>
  <c r="H114" i="10"/>
  <c r="H123" i="10"/>
  <c r="H148" i="10"/>
  <c r="H159" i="10"/>
  <c r="H184" i="10"/>
  <c r="H192" i="10"/>
  <c r="H200" i="10"/>
  <c r="H208" i="10"/>
  <c r="H216" i="10"/>
  <c r="H224" i="10"/>
  <c r="H232" i="10"/>
  <c r="H240" i="10"/>
  <c r="H248" i="10"/>
  <c r="H256" i="10"/>
  <c r="H264" i="10"/>
  <c r="H272" i="10"/>
  <c r="H280" i="10"/>
  <c r="H288" i="10"/>
  <c r="H296" i="10"/>
  <c r="H34" i="10"/>
  <c r="H61" i="10"/>
  <c r="H98" i="10"/>
  <c r="H121" i="10"/>
  <c r="H135" i="10"/>
  <c r="H139" i="10"/>
  <c r="H171" i="10"/>
  <c r="H194" i="10"/>
  <c r="H226" i="10"/>
  <c r="H258" i="10"/>
  <c r="H290" i="10"/>
  <c r="H30" i="10"/>
  <c r="H105" i="10"/>
  <c r="H134" i="10"/>
  <c r="H143" i="10"/>
  <c r="H172" i="10"/>
  <c r="H206" i="10"/>
  <c r="H238" i="10"/>
  <c r="H270" i="10"/>
  <c r="H22" i="10"/>
  <c r="H39" i="10"/>
  <c r="H80" i="10"/>
  <c r="H118" i="10"/>
  <c r="H163" i="10"/>
  <c r="H175" i="10"/>
  <c r="H186" i="10"/>
  <c r="H218" i="10"/>
  <c r="H250" i="10"/>
  <c r="H282" i="10"/>
  <c r="H75" i="10"/>
  <c r="H91" i="10"/>
  <c r="H95" i="10"/>
  <c r="H109" i="10"/>
  <c r="H112" i="10"/>
  <c r="H132" i="10"/>
  <c r="H190" i="10"/>
  <c r="H222" i="10"/>
  <c r="H254" i="10"/>
  <c r="H286" i="10"/>
  <c r="H38" i="10"/>
  <c r="H63" i="10"/>
  <c r="H107" i="10"/>
  <c r="H147" i="10"/>
  <c r="H50" i="10"/>
  <c r="H59" i="10"/>
  <c r="H103" i="10"/>
  <c r="H124" i="10"/>
  <c r="H142" i="10"/>
  <c r="H182" i="10"/>
  <c r="H234" i="10"/>
  <c r="H246" i="10"/>
  <c r="H298" i="10"/>
  <c r="H158" i="10"/>
  <c r="H164" i="10"/>
  <c r="H198" i="10"/>
  <c r="H210" i="10"/>
  <c r="H262" i="10"/>
  <c r="H274" i="10"/>
  <c r="H89" i="10"/>
  <c r="H202" i="10"/>
  <c r="H214" i="10"/>
  <c r="H266" i="10"/>
  <c r="H278" i="10"/>
  <c r="H166" i="10"/>
  <c r="H230" i="10"/>
  <c r="H242" i="10"/>
  <c r="H294" i="10"/>
  <c r="H11" i="10"/>
  <c r="H82" i="10"/>
  <c r="H6" i="10"/>
  <c r="H15" i="10"/>
  <c r="H7" i="10"/>
  <c r="H8" i="10"/>
  <c r="H5" i="10"/>
  <c r="H9" i="10"/>
  <c r="H10" i="10"/>
  <c r="H4" i="9"/>
  <c r="H14" i="10"/>
  <c r="H13" i="10"/>
  <c r="H12" i="10"/>
  <c r="H1" i="11"/>
  <c r="A1" i="11" s="1"/>
  <c r="H18" i="9" l="1"/>
  <c r="H20" i="9"/>
  <c r="H22" i="9"/>
  <c r="H24" i="9"/>
  <c r="H26" i="9"/>
  <c r="H28" i="9"/>
  <c r="H30" i="9"/>
  <c r="H32" i="9"/>
  <c r="H34" i="9"/>
  <c r="H36" i="9"/>
  <c r="H38" i="9"/>
  <c r="H40" i="9"/>
  <c r="H42" i="9"/>
  <c r="H44" i="9"/>
  <c r="H46" i="9"/>
  <c r="H48" i="9"/>
  <c r="H50" i="9"/>
  <c r="H52" i="9"/>
  <c r="H54" i="9"/>
  <c r="H56" i="9"/>
  <c r="H58" i="9"/>
  <c r="H60" i="9"/>
  <c r="H62" i="9"/>
  <c r="H64" i="9"/>
  <c r="H66" i="9"/>
  <c r="H68" i="9"/>
  <c r="H31" i="9"/>
  <c r="H53" i="9"/>
  <c r="H25" i="9"/>
  <c r="H41" i="9"/>
  <c r="H47" i="9"/>
  <c r="H63" i="9"/>
  <c r="H69" i="9"/>
  <c r="H71" i="9"/>
  <c r="H73" i="9"/>
  <c r="H75" i="9"/>
  <c r="H77" i="9"/>
  <c r="H79" i="9"/>
  <c r="H81" i="9"/>
  <c r="H83" i="9"/>
  <c r="H85" i="9"/>
  <c r="H87" i="9"/>
  <c r="H89" i="9"/>
  <c r="H91" i="9"/>
  <c r="H93" i="9"/>
  <c r="H95" i="9"/>
  <c r="H97" i="9"/>
  <c r="H99" i="9"/>
  <c r="H101" i="9"/>
  <c r="H103" i="9"/>
  <c r="H105" i="9"/>
  <c r="H107" i="9"/>
  <c r="H109" i="9"/>
  <c r="H111" i="9"/>
  <c r="H113" i="9"/>
  <c r="H115" i="9"/>
  <c r="H117" i="9"/>
  <c r="H119" i="9"/>
  <c r="H121" i="9"/>
  <c r="H123" i="9"/>
  <c r="H125" i="9"/>
  <c r="H127" i="9"/>
  <c r="H129" i="9"/>
  <c r="H131" i="9"/>
  <c r="H133" i="9"/>
  <c r="H135" i="9"/>
  <c r="H137" i="9"/>
  <c r="H139" i="9"/>
  <c r="H141" i="9"/>
  <c r="H143" i="9"/>
  <c r="H145" i="9"/>
  <c r="H147" i="9"/>
  <c r="H149" i="9"/>
  <c r="H151" i="9"/>
  <c r="H153" i="9"/>
  <c r="H155" i="9"/>
  <c r="H157" i="9"/>
  <c r="H159" i="9"/>
  <c r="H161" i="9"/>
  <c r="H163" i="9"/>
  <c r="H165" i="9"/>
  <c r="H167" i="9"/>
  <c r="H169" i="9"/>
  <c r="H171" i="9"/>
  <c r="H173" i="9"/>
  <c r="H175" i="9"/>
  <c r="H177" i="9"/>
  <c r="H179" i="9"/>
  <c r="H181" i="9"/>
  <c r="H183" i="9"/>
  <c r="H185" i="9"/>
  <c r="H187" i="9"/>
  <c r="H189" i="9"/>
  <c r="H191" i="9"/>
  <c r="H193" i="9"/>
  <c r="H195" i="9"/>
  <c r="H197" i="9"/>
  <c r="H199" i="9"/>
  <c r="H201" i="9"/>
  <c r="H203" i="9"/>
  <c r="H205" i="9"/>
  <c r="H207" i="9"/>
  <c r="H209" i="9"/>
  <c r="H211" i="9"/>
  <c r="H213" i="9"/>
  <c r="H215" i="9"/>
  <c r="H217" i="9"/>
  <c r="H219" i="9"/>
  <c r="H221" i="9"/>
  <c r="H223" i="9"/>
  <c r="H225" i="9"/>
  <c r="H227" i="9"/>
  <c r="H229" i="9"/>
  <c r="H231" i="9"/>
  <c r="H233" i="9"/>
  <c r="H235" i="9"/>
  <c r="H237" i="9"/>
  <c r="H239" i="9"/>
  <c r="H241" i="9"/>
  <c r="H243" i="9"/>
  <c r="H245" i="9"/>
  <c r="H247" i="9"/>
  <c r="H249" i="9"/>
  <c r="H251" i="9"/>
  <c r="H253" i="9"/>
  <c r="H255" i="9"/>
  <c r="H257" i="9"/>
  <c r="H259" i="9"/>
  <c r="H261" i="9"/>
  <c r="H263" i="9"/>
  <c r="H265" i="9"/>
  <c r="H267" i="9"/>
  <c r="H269" i="9"/>
  <c r="H271" i="9"/>
  <c r="H273" i="9"/>
  <c r="H275" i="9"/>
  <c r="H29" i="9"/>
  <c r="H51" i="9"/>
  <c r="H67" i="9"/>
  <c r="H35" i="9"/>
  <c r="H39" i="9"/>
  <c r="H57" i="9"/>
  <c r="H74" i="9"/>
  <c r="H86" i="9"/>
  <c r="H94" i="9"/>
  <c r="H102" i="9"/>
  <c r="H110" i="9"/>
  <c r="H118" i="9"/>
  <c r="H126" i="9"/>
  <c r="H134" i="9"/>
  <c r="H142" i="9"/>
  <c r="H150" i="9"/>
  <c r="H166" i="9"/>
  <c r="H182" i="9"/>
  <c r="H198" i="9"/>
  <c r="H214" i="9"/>
  <c r="H230" i="9"/>
  <c r="H246" i="9"/>
  <c r="H262" i="9"/>
  <c r="H59" i="9"/>
  <c r="H160" i="9"/>
  <c r="H176" i="9"/>
  <c r="H192" i="9"/>
  <c r="H208" i="9"/>
  <c r="H224" i="9"/>
  <c r="H240" i="9"/>
  <c r="H256" i="9"/>
  <c r="H272" i="9"/>
  <c r="H21" i="9"/>
  <c r="H78" i="9"/>
  <c r="H84" i="9"/>
  <c r="H92" i="9"/>
  <c r="H100" i="9"/>
  <c r="H108" i="9"/>
  <c r="H116" i="9"/>
  <c r="H124" i="9"/>
  <c r="H132" i="9"/>
  <c r="H140" i="9"/>
  <c r="H148" i="9"/>
  <c r="H154" i="9"/>
  <c r="H170" i="9"/>
  <c r="H186" i="9"/>
  <c r="H202" i="9"/>
  <c r="H218" i="9"/>
  <c r="H234" i="9"/>
  <c r="H250" i="9"/>
  <c r="H266" i="9"/>
  <c r="H27" i="9"/>
  <c r="H43" i="9"/>
  <c r="H65" i="9"/>
  <c r="H98" i="9"/>
  <c r="H120" i="9"/>
  <c r="H180" i="9"/>
  <c r="H196" i="9"/>
  <c r="H210" i="9"/>
  <c r="H228" i="9"/>
  <c r="H242" i="9"/>
  <c r="H260" i="9"/>
  <c r="H274" i="9"/>
  <c r="H278" i="9"/>
  <c r="H282" i="9"/>
  <c r="H286" i="9"/>
  <c r="H290" i="9"/>
  <c r="H294" i="9"/>
  <c r="H298" i="9"/>
  <c r="H17" i="9"/>
  <c r="H82" i="9"/>
  <c r="H104" i="9"/>
  <c r="H146" i="9"/>
  <c r="H172" i="9"/>
  <c r="H190" i="9"/>
  <c r="H222" i="9"/>
  <c r="H254" i="9"/>
  <c r="H19" i="9"/>
  <c r="H96" i="9"/>
  <c r="H138" i="9"/>
  <c r="H152" i="9"/>
  <c r="H162" i="9"/>
  <c r="H204" i="9"/>
  <c r="H236" i="9"/>
  <c r="H268" i="9"/>
  <c r="H112" i="9"/>
  <c r="H130" i="9"/>
  <c r="H136" i="9"/>
  <c r="H156" i="9"/>
  <c r="H264" i="9"/>
  <c r="H270" i="9"/>
  <c r="H287" i="9"/>
  <c r="H293" i="9"/>
  <c r="H33" i="9"/>
  <c r="H55" i="9"/>
  <c r="H76" i="9"/>
  <c r="H88" i="9"/>
  <c r="H106" i="9"/>
  <c r="H164" i="9"/>
  <c r="H194" i="9"/>
  <c r="H248" i="9"/>
  <c r="H281" i="9"/>
  <c r="H288" i="9"/>
  <c r="H70" i="9"/>
  <c r="H144" i="9"/>
  <c r="H188" i="9"/>
  <c r="H276" i="9"/>
  <c r="H295" i="9"/>
  <c r="H37" i="9"/>
  <c r="H49" i="9"/>
  <c r="H90" i="9"/>
  <c r="H114" i="9"/>
  <c r="H122" i="9"/>
  <c r="H168" i="9"/>
  <c r="H184" i="9"/>
  <c r="H258" i="9"/>
  <c r="H291" i="9"/>
  <c r="H297" i="9"/>
  <c r="H178" i="9"/>
  <c r="H212" i="9"/>
  <c r="H244" i="9"/>
  <c r="H289" i="9"/>
  <c r="H296" i="9"/>
  <c r="H300" i="9"/>
  <c r="H206" i="9"/>
  <c r="H279" i="9"/>
  <c r="H61" i="9"/>
  <c r="H158" i="9"/>
  <c r="H216" i="9"/>
  <c r="H277" i="9"/>
  <c r="H280" i="9"/>
  <c r="H45" i="9"/>
  <c r="H80" i="9"/>
  <c r="H128" i="9"/>
  <c r="H220" i="9"/>
  <c r="H238" i="9"/>
  <c r="H252" i="9"/>
  <c r="H283" i="9"/>
  <c r="H232" i="9"/>
  <c r="H299" i="9"/>
  <c r="H284" i="9"/>
  <c r="H292" i="9"/>
  <c r="H72" i="9"/>
  <c r="H226" i="9"/>
  <c r="H174" i="9"/>
  <c r="H285" i="9"/>
  <c r="H23" i="9"/>
  <c r="H200" i="9"/>
  <c r="H7" i="9"/>
  <c r="H15" i="9"/>
  <c r="H9" i="9"/>
  <c r="H10" i="9"/>
  <c r="H11" i="9"/>
  <c r="H5" i="9"/>
  <c r="H6" i="9"/>
  <c r="H4" i="8"/>
  <c r="H16" i="9"/>
  <c r="H13" i="9"/>
  <c r="H14" i="9"/>
  <c r="H8" i="9"/>
  <c r="H12" i="9"/>
  <c r="H1" i="10"/>
  <c r="A1" i="10" s="1"/>
  <c r="H19" i="8" l="1"/>
  <c r="H27" i="8"/>
  <c r="H35" i="8"/>
  <c r="H43" i="8"/>
  <c r="H51" i="8"/>
  <c r="H59" i="8"/>
  <c r="H67" i="8"/>
  <c r="H75" i="8"/>
  <c r="H83" i="8"/>
  <c r="H91" i="8"/>
  <c r="H99" i="8"/>
  <c r="H22" i="8"/>
  <c r="H30" i="8"/>
  <c r="H38" i="8"/>
  <c r="H46" i="8"/>
  <c r="H54" i="8"/>
  <c r="H62" i="8"/>
  <c r="H70" i="8"/>
  <c r="H17" i="8"/>
  <c r="H25" i="8"/>
  <c r="H33" i="8"/>
  <c r="H41" i="8"/>
  <c r="H49" i="8"/>
  <c r="H57" i="8"/>
  <c r="H65" i="8"/>
  <c r="H73" i="8"/>
  <c r="H81" i="8"/>
  <c r="H89" i="8"/>
  <c r="H97" i="8"/>
  <c r="H105" i="8"/>
  <c r="H113" i="8"/>
  <c r="H121" i="8"/>
  <c r="H18" i="8"/>
  <c r="H26" i="8"/>
  <c r="H34" i="8"/>
  <c r="H42" i="8"/>
  <c r="H50" i="8"/>
  <c r="H58" i="8"/>
  <c r="H66" i="8"/>
  <c r="H74" i="8"/>
  <c r="H82" i="8"/>
  <c r="H90" i="8"/>
  <c r="H98" i="8"/>
  <c r="H106" i="8"/>
  <c r="H114" i="8"/>
  <c r="H122" i="8"/>
  <c r="H130" i="8"/>
  <c r="H138" i="8"/>
  <c r="H146" i="8"/>
  <c r="H28" i="8"/>
  <c r="H37" i="8"/>
  <c r="H47" i="8"/>
  <c r="H64" i="8"/>
  <c r="H108" i="8"/>
  <c r="H112" i="8"/>
  <c r="H117" i="8"/>
  <c r="H123" i="8"/>
  <c r="H126" i="8"/>
  <c r="H137" i="8"/>
  <c r="H144" i="8"/>
  <c r="H153" i="8"/>
  <c r="H161" i="8"/>
  <c r="H169" i="8"/>
  <c r="H32" i="8"/>
  <c r="H63" i="8"/>
  <c r="H77" i="8"/>
  <c r="H85" i="8"/>
  <c r="H93" i="8"/>
  <c r="H101" i="8"/>
  <c r="H141" i="8"/>
  <c r="H148" i="8"/>
  <c r="H156" i="8"/>
  <c r="H164" i="8"/>
  <c r="H172" i="8"/>
  <c r="H44" i="8"/>
  <c r="H36" i="8"/>
  <c r="H45" i="8"/>
  <c r="H55" i="8"/>
  <c r="H71" i="8"/>
  <c r="H72" i="8"/>
  <c r="H79" i="8"/>
  <c r="H80" i="8"/>
  <c r="H87" i="8"/>
  <c r="H88" i="8"/>
  <c r="H95" i="8"/>
  <c r="H96" i="8"/>
  <c r="H103" i="8"/>
  <c r="H104" i="8"/>
  <c r="H116" i="8"/>
  <c r="H120" i="8"/>
  <c r="H125" i="8"/>
  <c r="H60" i="8"/>
  <c r="H124" i="8"/>
  <c r="H139" i="8"/>
  <c r="H140" i="8"/>
  <c r="H147" i="8"/>
  <c r="H151" i="8"/>
  <c r="H166" i="8"/>
  <c r="H21" i="8"/>
  <c r="H24" i="8"/>
  <c r="H40" i="8"/>
  <c r="H69" i="8"/>
  <c r="H76" i="8"/>
  <c r="H86" i="8"/>
  <c r="H109" i="8"/>
  <c r="H115" i="8"/>
  <c r="H131" i="8"/>
  <c r="H162" i="8"/>
  <c r="H176" i="8"/>
  <c r="H180" i="8"/>
  <c r="H48" i="8"/>
  <c r="H100" i="8"/>
  <c r="H132" i="8"/>
  <c r="H152" i="8"/>
  <c r="H157" i="8"/>
  <c r="H163" i="8"/>
  <c r="H167" i="8"/>
  <c r="H198" i="8"/>
  <c r="H206" i="8"/>
  <c r="H214" i="8"/>
  <c r="H216" i="8"/>
  <c r="H218" i="8"/>
  <c r="H220" i="8"/>
  <c r="H222" i="8"/>
  <c r="H224" i="8"/>
  <c r="H226" i="8"/>
  <c r="H228" i="8"/>
  <c r="H230" i="8"/>
  <c r="H232" i="8"/>
  <c r="H234" i="8"/>
  <c r="H53" i="8"/>
  <c r="H56" i="8"/>
  <c r="H118" i="8"/>
  <c r="H133" i="8"/>
  <c r="H184" i="8"/>
  <c r="H193" i="8"/>
  <c r="H227" i="8"/>
  <c r="H39" i="8"/>
  <c r="H155" i="8"/>
  <c r="H178" i="8"/>
  <c r="H179" i="8"/>
  <c r="H189" i="8"/>
  <c r="H197" i="8"/>
  <c r="H204" i="8"/>
  <c r="H208" i="8"/>
  <c r="H211" i="8"/>
  <c r="H221" i="8"/>
  <c r="H236" i="8"/>
  <c r="H238" i="8"/>
  <c r="H240" i="8"/>
  <c r="H242" i="8"/>
  <c r="H244" i="8"/>
  <c r="H246" i="8"/>
  <c r="H248" i="8"/>
  <c r="H250" i="8"/>
  <c r="H252" i="8"/>
  <c r="H254" i="8"/>
  <c r="H256" i="8"/>
  <c r="H258" i="8"/>
  <c r="H260" i="8"/>
  <c r="H262" i="8"/>
  <c r="H264" i="8"/>
  <c r="H266" i="8"/>
  <c r="H268" i="8"/>
  <c r="H270" i="8"/>
  <c r="H272" i="8"/>
  <c r="H274" i="8"/>
  <c r="H276" i="8"/>
  <c r="H278" i="8"/>
  <c r="H280" i="8"/>
  <c r="H282" i="8"/>
  <c r="H284" i="8"/>
  <c r="H286" i="8"/>
  <c r="H288" i="8"/>
  <c r="H290" i="8"/>
  <c r="H292" i="8"/>
  <c r="H294" i="8"/>
  <c r="H296" i="8"/>
  <c r="H298" i="8"/>
  <c r="H300" i="8"/>
  <c r="H16" i="8"/>
  <c r="H23" i="8"/>
  <c r="H31" i="8"/>
  <c r="H61" i="8"/>
  <c r="H78" i="8"/>
  <c r="H170" i="8"/>
  <c r="H171" i="8"/>
  <c r="H185" i="8"/>
  <c r="H201" i="8"/>
  <c r="H215" i="8"/>
  <c r="H231" i="8"/>
  <c r="H29" i="8"/>
  <c r="H68" i="8"/>
  <c r="H134" i="8"/>
  <c r="H159" i="8"/>
  <c r="H213" i="8"/>
  <c r="H235" i="8"/>
  <c r="H251" i="8"/>
  <c r="H267" i="8"/>
  <c r="H283" i="8"/>
  <c r="H299" i="8"/>
  <c r="H135" i="8"/>
  <c r="H202" i="8"/>
  <c r="H203" i="8"/>
  <c r="H209" i="8"/>
  <c r="H217" i="8"/>
  <c r="H225" i="8"/>
  <c r="H245" i="8"/>
  <c r="H261" i="8"/>
  <c r="H277" i="8"/>
  <c r="H293" i="8"/>
  <c r="H119" i="8"/>
  <c r="H129" i="8"/>
  <c r="H183" i="8"/>
  <c r="H195" i="8"/>
  <c r="H196" i="8"/>
  <c r="H219" i="8"/>
  <c r="H249" i="8"/>
  <c r="H265" i="8"/>
  <c r="H281" i="8"/>
  <c r="H297" i="8"/>
  <c r="H94" i="8"/>
  <c r="H102" i="8"/>
  <c r="H110" i="8"/>
  <c r="H143" i="8"/>
  <c r="H150" i="8"/>
  <c r="H158" i="8"/>
  <c r="H181" i="8"/>
  <c r="H194" i="8"/>
  <c r="H212" i="8"/>
  <c r="H255" i="8"/>
  <c r="H259" i="8"/>
  <c r="H289" i="8"/>
  <c r="H111" i="8"/>
  <c r="H154" i="8"/>
  <c r="H174" i="8"/>
  <c r="H200" i="8"/>
  <c r="H279" i="8"/>
  <c r="H285" i="8"/>
  <c r="H52" i="8"/>
  <c r="H84" i="8"/>
  <c r="H107" i="8"/>
  <c r="H145" i="8"/>
  <c r="H149" i="8"/>
  <c r="H182" i="8"/>
  <c r="H241" i="8"/>
  <c r="H271" i="8"/>
  <c r="H275" i="8"/>
  <c r="H187" i="8"/>
  <c r="H20" i="8"/>
  <c r="H186" i="8"/>
  <c r="H210" i="8"/>
  <c r="H229" i="8"/>
  <c r="H136" i="8"/>
  <c r="H160" i="8"/>
  <c r="H168" i="8"/>
  <c r="H177" i="8"/>
  <c r="H233" i="8"/>
  <c r="H253" i="8"/>
  <c r="H269" i="8"/>
  <c r="H128" i="8"/>
  <c r="H165" i="8"/>
  <c r="H188" i="8"/>
  <c r="H192" i="8"/>
  <c r="H223" i="8"/>
  <c r="H247" i="8"/>
  <c r="H263" i="8"/>
  <c r="H291" i="8"/>
  <c r="H127" i="8"/>
  <c r="H239" i="8"/>
  <c r="H199" i="8"/>
  <c r="H205" i="8"/>
  <c r="H92" i="8"/>
  <c r="H142" i="8"/>
  <c r="H173" i="8"/>
  <c r="H190" i="8"/>
  <c r="H191" i="8"/>
  <c r="H257" i="8"/>
  <c r="H287" i="8"/>
  <c r="H237" i="8"/>
  <c r="H273" i="8"/>
  <c r="H295" i="8"/>
  <c r="H175" i="8"/>
  <c r="H207" i="8"/>
  <c r="H243" i="8"/>
  <c r="H10" i="8"/>
  <c r="H4" i="15"/>
  <c r="H11" i="8"/>
  <c r="H12" i="8"/>
  <c r="H13" i="8"/>
  <c r="H15" i="8"/>
  <c r="H5" i="8"/>
  <c r="H14" i="8"/>
  <c r="H7" i="8"/>
  <c r="H8" i="8"/>
  <c r="H6" i="8"/>
  <c r="H9" i="8"/>
  <c r="H1" i="9"/>
  <c r="A1" i="9" s="1"/>
  <c r="H1" i="8" l="1"/>
  <c r="A1" i="8" s="1"/>
  <c r="H17" i="15"/>
  <c r="H19" i="15"/>
  <c r="H21" i="15"/>
  <c r="H23" i="15"/>
  <c r="H25" i="15"/>
  <c r="H27" i="15"/>
  <c r="H29" i="15"/>
  <c r="H31" i="15"/>
  <c r="H33" i="15"/>
  <c r="H35" i="15"/>
  <c r="H37" i="15"/>
  <c r="H39" i="15"/>
  <c r="H41" i="15"/>
  <c r="H43" i="15"/>
  <c r="H45" i="15"/>
  <c r="H47" i="15"/>
  <c r="H49" i="15"/>
  <c r="H51" i="15"/>
  <c r="H53" i="15"/>
  <c r="H55" i="15"/>
  <c r="H57" i="15"/>
  <c r="H59" i="15"/>
  <c r="H61" i="15"/>
  <c r="H63" i="15"/>
  <c r="H65" i="15"/>
  <c r="H67" i="15"/>
  <c r="H69" i="15"/>
  <c r="H71" i="15"/>
  <c r="H73" i="15"/>
  <c r="H75" i="15"/>
  <c r="H77" i="15"/>
  <c r="H79" i="15"/>
  <c r="H81" i="15"/>
  <c r="H83" i="15"/>
  <c r="H85" i="15"/>
  <c r="H87" i="15"/>
  <c r="H89" i="15"/>
  <c r="H91" i="15"/>
  <c r="H93" i="15"/>
  <c r="H95" i="15"/>
  <c r="H97" i="15"/>
  <c r="H99" i="15"/>
  <c r="H101" i="15"/>
  <c r="H103" i="15"/>
  <c r="H105" i="15"/>
  <c r="H107" i="15"/>
  <c r="H109" i="15"/>
  <c r="H111" i="15"/>
  <c r="H113" i="15"/>
  <c r="H115" i="15"/>
  <c r="H117" i="15"/>
  <c r="H119" i="15"/>
  <c r="H121" i="15"/>
  <c r="H123" i="15"/>
  <c r="H125" i="15"/>
  <c r="H127" i="15"/>
  <c r="H129" i="15"/>
  <c r="H131" i="15"/>
  <c r="H133" i="15"/>
  <c r="H135" i="15"/>
  <c r="H137" i="15"/>
  <c r="H139" i="15"/>
  <c r="H141" i="15"/>
  <c r="H143" i="15"/>
  <c r="H145" i="15"/>
  <c r="H147" i="15"/>
  <c r="H149" i="15"/>
  <c r="H151" i="15"/>
  <c r="H153" i="15"/>
  <c r="H155" i="15"/>
  <c r="H157" i="15"/>
  <c r="H159" i="15"/>
  <c r="H161" i="15"/>
  <c r="H163" i="15"/>
  <c r="H165" i="15"/>
  <c r="H167" i="15"/>
  <c r="H169" i="15"/>
  <c r="H171" i="15"/>
  <c r="H173" i="15"/>
  <c r="H175" i="15"/>
  <c r="H177" i="15"/>
  <c r="H179" i="15"/>
  <c r="H181" i="15"/>
  <c r="H183" i="15"/>
  <c r="H185" i="15"/>
  <c r="H24" i="15"/>
  <c r="H40" i="15"/>
  <c r="H56" i="15"/>
  <c r="H72" i="15"/>
  <c r="H88" i="15"/>
  <c r="H104" i="15"/>
  <c r="H120" i="15"/>
  <c r="H136" i="15"/>
  <c r="H152" i="15"/>
  <c r="H168" i="15"/>
  <c r="H184" i="15"/>
  <c r="H22" i="15"/>
  <c r="H38" i="15"/>
  <c r="H54" i="15"/>
  <c r="H70" i="15"/>
  <c r="H86" i="15"/>
  <c r="H102" i="15"/>
  <c r="H118" i="15"/>
  <c r="H134" i="15"/>
  <c r="H150" i="15"/>
  <c r="H166" i="15"/>
  <c r="H182" i="15"/>
  <c r="H20" i="15"/>
  <c r="H36" i="15"/>
  <c r="H52" i="15"/>
  <c r="H68" i="15"/>
  <c r="H84" i="15"/>
  <c r="H100" i="15"/>
  <c r="H116" i="15"/>
  <c r="H132" i="15"/>
  <c r="H148" i="15"/>
  <c r="H164" i="15"/>
  <c r="H180" i="15"/>
  <c r="H30" i="15"/>
  <c r="H46" i="15"/>
  <c r="H62" i="15"/>
  <c r="H78" i="15"/>
  <c r="H94" i="15"/>
  <c r="H110" i="15"/>
  <c r="H126" i="15"/>
  <c r="H142" i="15"/>
  <c r="H158" i="15"/>
  <c r="H174" i="15"/>
  <c r="H32" i="15"/>
  <c r="H42" i="15"/>
  <c r="H64" i="15"/>
  <c r="H74" i="15"/>
  <c r="H96" i="15"/>
  <c r="H106" i="15"/>
  <c r="H128" i="15"/>
  <c r="H138" i="15"/>
  <c r="H160" i="15"/>
  <c r="H170" i="15"/>
  <c r="H187" i="15"/>
  <c r="H189" i="15"/>
  <c r="H191" i="15"/>
  <c r="H193" i="15"/>
  <c r="H195" i="15"/>
  <c r="H197" i="15"/>
  <c r="H199" i="15"/>
  <c r="H201" i="15"/>
  <c r="H203" i="15"/>
  <c r="H205" i="15"/>
  <c r="H207" i="15"/>
  <c r="H209" i="15"/>
  <c r="H211" i="15"/>
  <c r="H213" i="15"/>
  <c r="H215" i="15"/>
  <c r="H217" i="15"/>
  <c r="H219" i="15"/>
  <c r="H221" i="15"/>
  <c r="H223" i="15"/>
  <c r="H225" i="15"/>
  <c r="H227" i="15"/>
  <c r="H229" i="15"/>
  <c r="H231" i="15"/>
  <c r="H233" i="15"/>
  <c r="H235" i="15"/>
  <c r="H237" i="15"/>
  <c r="H239" i="15"/>
  <c r="H241" i="15"/>
  <c r="H243" i="15"/>
  <c r="H245" i="15"/>
  <c r="H247" i="15"/>
  <c r="H249" i="15"/>
  <c r="H251" i="15"/>
  <c r="H253" i="15"/>
  <c r="H255" i="15"/>
  <c r="H257" i="15"/>
  <c r="H259" i="15"/>
  <c r="H261" i="15"/>
  <c r="H263" i="15"/>
  <c r="H265" i="15"/>
  <c r="H267" i="15"/>
  <c r="H269" i="15"/>
  <c r="H271" i="15"/>
  <c r="H273" i="15"/>
  <c r="H275" i="15"/>
  <c r="H277" i="15"/>
  <c r="H279" i="15"/>
  <c r="H281" i="15"/>
  <c r="H283" i="15"/>
  <c r="H285" i="15"/>
  <c r="H287" i="15"/>
  <c r="H289" i="15"/>
  <c r="H291" i="15"/>
  <c r="H293" i="15"/>
  <c r="H295" i="15"/>
  <c r="H297" i="15"/>
  <c r="H299" i="15"/>
  <c r="H80" i="15"/>
  <c r="H90" i="15"/>
  <c r="H130" i="15"/>
  <c r="H190" i="15"/>
  <c r="H206" i="15"/>
  <c r="H222" i="15"/>
  <c r="H238" i="15"/>
  <c r="H254" i="15"/>
  <c r="H270" i="15"/>
  <c r="H286" i="15"/>
  <c r="H50" i="15"/>
  <c r="H60" i="15"/>
  <c r="H108" i="15"/>
  <c r="H178" i="15"/>
  <c r="H188" i="15"/>
  <c r="H204" i="15"/>
  <c r="H220" i="15"/>
  <c r="H236" i="15"/>
  <c r="H252" i="15"/>
  <c r="H268" i="15"/>
  <c r="H284" i="15"/>
  <c r="H300" i="15"/>
  <c r="H48" i="15"/>
  <c r="H58" i="15"/>
  <c r="H98" i="15"/>
  <c r="H176" i="15"/>
  <c r="H186" i="15"/>
  <c r="H202" i="15"/>
  <c r="H218" i="15"/>
  <c r="H234" i="15"/>
  <c r="H250" i="15"/>
  <c r="H266" i="15"/>
  <c r="H282" i="15"/>
  <c r="H298" i="15"/>
  <c r="H44" i="15"/>
  <c r="H114" i="15"/>
  <c r="H124" i="15"/>
  <c r="H172" i="15"/>
  <c r="H196" i="15"/>
  <c r="H212" i="15"/>
  <c r="H228" i="15"/>
  <c r="H244" i="15"/>
  <c r="H260" i="15"/>
  <c r="H276" i="15"/>
  <c r="H292" i="15"/>
  <c r="H92" i="15"/>
  <c r="H144" i="15"/>
  <c r="H154" i="15"/>
  <c r="H200" i="15"/>
  <c r="H210" i="15"/>
  <c r="H232" i="15"/>
  <c r="H242" i="15"/>
  <c r="H264" i="15"/>
  <c r="H274" i="15"/>
  <c r="H296" i="15"/>
  <c r="H82" i="15"/>
  <c r="H198" i="15"/>
  <c r="H208" i="15"/>
  <c r="H230" i="15"/>
  <c r="H240" i="15"/>
  <c r="H262" i="15"/>
  <c r="H272" i="15"/>
  <c r="H294" i="15"/>
  <c r="H162" i="15"/>
  <c r="H192" i="15"/>
  <c r="H246" i="15"/>
  <c r="H256" i="15"/>
  <c r="H140" i="15"/>
  <c r="H122" i="15"/>
  <c r="H216" i="15"/>
  <c r="H226" i="15"/>
  <c r="H156" i="15"/>
  <c r="H214" i="15"/>
  <c r="H224" i="15"/>
  <c r="H18" i="15"/>
  <c r="H28" i="15"/>
  <c r="H112" i="15"/>
  <c r="H248" i="15"/>
  <c r="H194" i="15"/>
  <c r="H258" i="15"/>
  <c r="H26" i="15"/>
  <c r="H280" i="15"/>
  <c r="H290" i="15"/>
  <c r="H288" i="15"/>
  <c r="H146" i="15"/>
  <c r="H8" i="15"/>
  <c r="H278" i="15"/>
  <c r="H7" i="15"/>
  <c r="H9" i="15"/>
  <c r="H10" i="15"/>
  <c r="H5" i="15"/>
  <c r="H6" i="15"/>
  <c r="H11" i="15"/>
  <c r="H34" i="15"/>
  <c r="H13" i="15"/>
  <c r="H15" i="15"/>
  <c r="H12" i="15"/>
  <c r="H76" i="15"/>
  <c r="H16" i="15"/>
  <c r="H66" i="15"/>
  <c r="H14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<sst xmlns="http://schemas.openxmlformats.org/spreadsheetml/2006/main" count="438" uniqueCount="34">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</sst>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_ ;[Red]\-#,##0.00\ "/>
    <numFmt numFmtId="167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1" fontId="2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5" fontId="2" fillId="0" borderId="0" xfId="0" applyNumberFormat="1" applyFont="1" applyFill="1"/>
    <xf numFmtId="165" fontId="1" fillId="0" borderId="0" xfId="0" applyNumberFormat="1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5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65" fontId="1" fillId="0" borderId="0" xfId="0" applyNumberFormat="1" applyFont="1" applyBorder="1"/>
    <xf numFmtId="1" fontId="1" fillId="0" borderId="0" xfId="0" applyNumberFormat="1" applyFont="1" applyBorder="1"/>
    <xf numFmtId="3" fontId="1" fillId="0" borderId="0" xfId="0" applyNumberFormat="1" applyFont="1" applyBorder="1" applyAlignment="1">
      <alignment horizontal="center"/>
    </xf>
    <xf numFmtId="165" fontId="1" fillId="0" borderId="0" xfId="0" applyNumberFormat="1" applyFont="1" applyFill="1" applyBorder="1"/>
    <xf numFmtId="165" fontId="1" fillId="0" borderId="2" xfId="0" applyNumberFormat="1" applyFont="1" applyFill="1" applyBorder="1" applyAlignment="1"/>
    <xf numFmtId="167" fontId="5" fillId="0" borderId="2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5" fontId="1" fillId="0" borderId="0" xfId="0" applyNumberFormat="1" applyFont="1" applyBorder="1" applyAlignment="1"/>
    <xf numFmtId="3" fontId="2" fillId="5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5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5" fontId="1" fillId="6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4" fontId="1" fillId="8" borderId="1" xfId="0" applyNumberFormat="1" applyFont="1" applyFill="1" applyBorder="1" applyAlignment="1">
      <alignment horizontal="center" wrapText="1"/>
    </xf>
    <xf numFmtId="15" fontId="1" fillId="0" borderId="0" xfId="0" applyNumberFormat="1" applyFont="1" applyFill="1" applyBorder="1"/>
    <xf numFmtId="1" fontId="1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7" fontId="5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3" fontId="1" fillId="0" borderId="0" xfId="0" applyNumberFormat="1" applyFont="1" applyFill="1" applyBorder="1" applyAlignment="1"/>
    <xf numFmtId="165" fontId="1" fillId="0" borderId="2" xfId="0" applyNumberFormat="1" applyFont="1" applyBorder="1"/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3" fontId="1" fillId="2" borderId="7" xfId="0" quotePrefix="1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" fontId="4" fillId="7" borderId="7" xfId="0" applyNumberFormat="1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165" fontId="2" fillId="0" borderId="7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5" fontId="1" fillId="2" borderId="7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1" fillId="2" borderId="7" xfId="0" applyNumberFormat="1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Fill="1" applyBorder="1" applyAlignment="1"/>
    <xf numFmtId="0" fontId="1" fillId="0" borderId="3" xfId="0" applyFont="1" applyBorder="1" applyAlignment="1"/>
    <xf numFmtId="0" fontId="0" fillId="0" borderId="3" xfId="0" applyBorder="1" applyAlignment="1"/>
    <xf numFmtId="165" fontId="2" fillId="4" borderId="4" xfId="0" applyNumberFormat="1" applyFont="1" applyFill="1" applyBorder="1" applyAlignment="1">
      <alignment horizontal="center" wrapText="1"/>
    </xf>
    <xf numFmtId="165" fontId="2" fillId="4" borderId="5" xfId="0" applyNumberFormat="1" applyFont="1" applyFill="1" applyBorder="1" applyAlignment="1">
      <alignment horizontal="center" wrapText="1"/>
    </xf>
    <xf numFmtId="165" fontId="2" fillId="4" borderId="6" xfId="0" applyNumberFormat="1" applyFont="1" applyFill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5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20.140625" style="9" customWidth="1"/>
    <col min="3" max="3" width="12.85546875" style="10" customWidth="1"/>
    <col min="4" max="4" width="7.7109375" style="11" customWidth="1"/>
    <col min="5" max="5" width="15.28515625" style="11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16384" width="9.140625" style="9"/>
  </cols>
  <sheetData>
    <row r="1" spans="1:17" s="5" customFormat="1" ht="13.5" customHeight="1" x14ac:dyDescent="0.2">
      <c r="A1" s="72" t="s">
        <v>12</v>
      </c>
      <c r="B1" s="75" t="s">
        <v>6</v>
      </c>
      <c r="C1" s="77" t="s">
        <v>11</v>
      </c>
      <c r="D1" s="78"/>
      <c r="E1" s="60" t="s">
        <v>17</v>
      </c>
      <c r="F1" s="63"/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/>
    </row>
    <row r="2" spans="1:17" s="5" customFormat="1" ht="12.75" customHeight="1" x14ac:dyDescent="0.2">
      <c r="A2" s="73"/>
      <c r="B2" s="71"/>
      <c r="C2" s="71"/>
      <c r="D2" s="61"/>
      <c r="E2" s="61"/>
      <c r="F2" s="61"/>
      <c r="G2" s="64" t="s">
        <v>14</v>
      </c>
      <c r="H2" s="44">
        <v>17.5</v>
      </c>
      <c r="I2" s="64" t="s">
        <v>2</v>
      </c>
      <c r="J2" s="70"/>
      <c r="K2" s="67"/>
      <c r="L2" s="88" t="s">
        <v>15</v>
      </c>
      <c r="M2" s="89"/>
      <c r="N2" s="90"/>
      <c r="O2" s="86"/>
      <c r="P2" s="64" t="s">
        <v>3</v>
      </c>
      <c r="Q2" s="79"/>
    </row>
    <row r="3" spans="1:17" s="6" customFormat="1" ht="34.5" customHeight="1" x14ac:dyDescent="0.2">
      <c r="A3" s="73"/>
      <c r="B3" s="71"/>
      <c r="C3" s="71"/>
      <c r="D3" s="61"/>
      <c r="E3" s="61"/>
      <c r="F3" s="61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64" t="s">
        <v>4</v>
      </c>
      <c r="Q3" s="64" t="s">
        <v>5</v>
      </c>
    </row>
    <row r="4" spans="1:17" ht="12.75" customHeight="1" x14ac:dyDescent="0.2">
      <c r="A4" s="74"/>
      <c r="B4" s="76"/>
      <c r="C4" s="76"/>
      <c r="D4" s="62"/>
      <c r="E4" s="62"/>
      <c r="F4" s="62"/>
      <c r="G4" s="65"/>
      <c r="H4" s="46"/>
      <c r="I4" s="65"/>
      <c r="J4" s="71"/>
      <c r="K4" s="68"/>
      <c r="L4" s="81"/>
      <c r="M4" s="83"/>
      <c r="N4" s="83"/>
      <c r="O4" s="87"/>
      <c r="P4" s="65"/>
      <c r="Q4" s="65"/>
    </row>
    <row r="5" spans="1:17" s="18" customFormat="1" ht="12.75" customHeight="1" x14ac:dyDescent="0.2">
      <c r="A5" s="29"/>
      <c r="C5" s="30"/>
      <c r="D5" s="31"/>
      <c r="E5" s="31"/>
      <c r="F5" s="31"/>
      <c r="G5" s="32"/>
      <c r="H5" s="13" t="str">
        <f>IF(H$4&gt;0,(IF(G5&lt;&gt;0,G5*H$4/100," ")),IF(G5&lt;&gt;0,G5*H$2/(100+H$2)," "))</f>
        <v xml:space="preserve"> </v>
      </c>
      <c r="I5" s="13" t="str">
        <f t="shared" ref="I5:I19" si="0">IF((G5&lt;&gt;0),G5-H5," ")</f>
        <v xml:space="preserve"> </v>
      </c>
      <c r="J5" s="13"/>
      <c r="K5" s="33"/>
      <c r="L5" s="34"/>
      <c r="M5" s="35" t="str">
        <f t="shared" ref="M5:M19" si="1">IF(G5&lt;&gt;0,G5-L5," ")</f>
        <v xml:space="preserve"> </v>
      </c>
      <c r="N5" s="17" t="str">
        <f t="shared" ref="N5:N19" si="2">IF((G5-L5)&lt;&gt;0,N$1-A5," ")</f>
        <v xml:space="preserve"> </v>
      </c>
    </row>
    <row r="6" spans="1:17" s="18" customFormat="1" ht="12.75" customHeight="1" x14ac:dyDescent="0.2">
      <c r="A6" s="29"/>
      <c r="C6" s="30"/>
      <c r="D6" s="31"/>
      <c r="E6" s="31"/>
      <c r="F6" s="31"/>
      <c r="G6" s="32"/>
      <c r="H6" s="13" t="str">
        <f t="shared" ref="H6:H69" si="3">IF(H$4&gt;0,(IF(G6&lt;&gt;0,G6*H$4/100," ")),IF(G6&lt;&gt;0,G6*H$2/(100+H$2)," "))</f>
        <v xml:space="preserve"> </v>
      </c>
      <c r="I6" s="13" t="str">
        <f t="shared" si="0"/>
        <v xml:space="preserve"> </v>
      </c>
      <c r="J6" s="13"/>
      <c r="K6" s="33"/>
      <c r="L6" s="34"/>
      <c r="M6" s="35" t="str">
        <f t="shared" si="1"/>
        <v xml:space="preserve"> </v>
      </c>
      <c r="N6" s="17" t="str">
        <f t="shared" si="2"/>
        <v xml:space="preserve"> </v>
      </c>
    </row>
    <row r="7" spans="1:17" s="18" customFormat="1" x14ac:dyDescent="0.2">
      <c r="A7" s="29"/>
      <c r="C7" s="30"/>
      <c r="D7" s="31"/>
      <c r="E7" s="31"/>
      <c r="F7" s="31"/>
      <c r="G7" s="32"/>
      <c r="H7" s="13" t="str">
        <f t="shared" si="3"/>
        <v xml:space="preserve"> </v>
      </c>
      <c r="I7" s="13" t="str">
        <f t="shared" si="0"/>
        <v xml:space="preserve"> </v>
      </c>
      <c r="J7" s="13"/>
      <c r="K7" s="33"/>
      <c r="L7" s="34"/>
      <c r="M7" s="35" t="str">
        <f t="shared" si="1"/>
        <v xml:space="preserve"> </v>
      </c>
      <c r="N7" s="17" t="str">
        <f t="shared" si="2"/>
        <v xml:space="preserve"> </v>
      </c>
    </row>
    <row r="8" spans="1:17" s="18" customFormat="1" x14ac:dyDescent="0.2">
      <c r="A8" s="29"/>
      <c r="C8" s="30"/>
      <c r="D8" s="31"/>
      <c r="E8" s="31"/>
      <c r="F8" s="31"/>
      <c r="G8" s="32"/>
      <c r="H8" s="13" t="str">
        <f t="shared" si="3"/>
        <v xml:space="preserve"> </v>
      </c>
      <c r="I8" s="13" t="str">
        <f t="shared" si="0"/>
        <v xml:space="preserve"> </v>
      </c>
      <c r="J8" s="13"/>
      <c r="K8" s="33"/>
      <c r="L8" s="34"/>
      <c r="M8" s="35" t="str">
        <f t="shared" si="1"/>
        <v xml:space="preserve"> </v>
      </c>
      <c r="N8" s="17" t="str">
        <f t="shared" si="2"/>
        <v xml:space="preserve"> </v>
      </c>
    </row>
    <row r="9" spans="1:17" s="18" customFormat="1" x14ac:dyDescent="0.2">
      <c r="A9" s="29"/>
      <c r="C9" s="30"/>
      <c r="D9" s="31"/>
      <c r="E9" s="31"/>
      <c r="F9" s="31"/>
      <c r="G9" s="32"/>
      <c r="H9" s="13" t="str">
        <f t="shared" si="3"/>
        <v xml:space="preserve"> </v>
      </c>
      <c r="I9" s="13" t="str">
        <f t="shared" si="0"/>
        <v xml:space="preserve"> </v>
      </c>
      <c r="J9" s="13"/>
      <c r="K9" s="33"/>
      <c r="L9" s="34"/>
      <c r="M9" s="35" t="str">
        <f t="shared" si="1"/>
        <v xml:space="preserve"> </v>
      </c>
      <c r="N9" s="17" t="str">
        <f t="shared" si="2"/>
        <v xml:space="preserve"> </v>
      </c>
    </row>
    <row r="10" spans="1:17" s="18" customFormat="1" x14ac:dyDescent="0.2">
      <c r="A10" s="29"/>
      <c r="C10" s="30"/>
      <c r="D10" s="31"/>
      <c r="E10" s="31"/>
      <c r="F10" s="31"/>
      <c r="G10" s="32"/>
      <c r="H10" s="13" t="str">
        <f t="shared" si="3"/>
        <v xml:space="preserve"> </v>
      </c>
      <c r="I10" s="13" t="str">
        <f t="shared" si="0"/>
        <v xml:space="preserve"> </v>
      </c>
      <c r="J10" s="13"/>
      <c r="K10" s="33"/>
      <c r="L10" s="34"/>
      <c r="M10" s="35" t="str">
        <f t="shared" si="1"/>
        <v xml:space="preserve"> </v>
      </c>
      <c r="N10" s="17" t="str">
        <f t="shared" si="2"/>
        <v xml:space="preserve"> </v>
      </c>
    </row>
    <row r="11" spans="1:17" s="18" customFormat="1" x14ac:dyDescent="0.2">
      <c r="A11" s="29"/>
      <c r="C11" s="30"/>
      <c r="D11" s="31"/>
      <c r="E11" s="31"/>
      <c r="F11" s="31"/>
      <c r="G11" s="32"/>
      <c r="H11" s="13" t="str">
        <f t="shared" si="3"/>
        <v xml:space="preserve"> </v>
      </c>
      <c r="I11" s="13" t="str">
        <f t="shared" si="0"/>
        <v xml:space="preserve"> </v>
      </c>
      <c r="J11" s="13"/>
      <c r="K11" s="33"/>
      <c r="L11" s="34"/>
      <c r="M11" s="35" t="str">
        <f t="shared" si="1"/>
        <v xml:space="preserve"> </v>
      </c>
      <c r="N11" s="17" t="str">
        <f t="shared" si="2"/>
        <v xml:space="preserve"> </v>
      </c>
    </row>
    <row r="12" spans="1:17" s="18" customFormat="1" x14ac:dyDescent="0.2">
      <c r="A12" s="29"/>
      <c r="C12" s="30"/>
      <c r="D12" s="31"/>
      <c r="E12" s="31"/>
      <c r="F12" s="31"/>
      <c r="G12" s="32"/>
      <c r="H12" s="13" t="str">
        <f t="shared" si="3"/>
        <v xml:space="preserve"> </v>
      </c>
      <c r="I12" s="13" t="str">
        <f t="shared" si="0"/>
        <v xml:space="preserve"> </v>
      </c>
      <c r="J12" s="13"/>
      <c r="K12" s="33"/>
      <c r="L12" s="34"/>
      <c r="M12" s="35" t="str">
        <f t="shared" si="1"/>
        <v xml:space="preserve"> </v>
      </c>
      <c r="N12" s="17" t="str">
        <f t="shared" si="2"/>
        <v xml:space="preserve"> </v>
      </c>
    </row>
    <row r="13" spans="1:17" s="18" customFormat="1" x14ac:dyDescent="0.2">
      <c r="A13" s="29"/>
      <c r="C13" s="30"/>
      <c r="D13" s="31"/>
      <c r="E13" s="31"/>
      <c r="F13" s="31"/>
      <c r="G13" s="32"/>
      <c r="H13" s="13" t="str">
        <f t="shared" si="3"/>
        <v xml:space="preserve"> </v>
      </c>
      <c r="I13" s="13" t="str">
        <f t="shared" si="0"/>
        <v xml:space="preserve"> </v>
      </c>
      <c r="J13" s="13"/>
      <c r="K13" s="33"/>
      <c r="L13" s="34"/>
      <c r="M13" s="35" t="str">
        <f t="shared" si="1"/>
        <v xml:space="preserve"> </v>
      </c>
      <c r="N13" s="17" t="str">
        <f t="shared" si="2"/>
        <v xml:space="preserve"> </v>
      </c>
    </row>
    <row r="14" spans="1:17" s="18" customFormat="1" x14ac:dyDescent="0.2">
      <c r="A14" s="29"/>
      <c r="C14" s="30"/>
      <c r="D14" s="31"/>
      <c r="E14" s="31"/>
      <c r="F14" s="31"/>
      <c r="G14" s="32"/>
      <c r="H14" s="13" t="str">
        <f t="shared" si="3"/>
        <v xml:space="preserve"> </v>
      </c>
      <c r="I14" s="13" t="str">
        <f t="shared" si="0"/>
        <v xml:space="preserve"> </v>
      </c>
      <c r="J14" s="13"/>
      <c r="K14" s="33"/>
      <c r="L14" s="34"/>
      <c r="M14" s="35" t="str">
        <f t="shared" si="1"/>
        <v xml:space="preserve"> </v>
      </c>
      <c r="N14" s="17" t="str">
        <f t="shared" si="2"/>
        <v xml:space="preserve"> </v>
      </c>
    </row>
    <row r="15" spans="1:17" s="22" customFormat="1" x14ac:dyDescent="0.2">
      <c r="A15" s="29"/>
      <c r="B15" s="18"/>
      <c r="C15" s="30"/>
      <c r="D15" s="31"/>
      <c r="E15" s="31"/>
      <c r="F15" s="31"/>
      <c r="G15" s="32"/>
      <c r="H15" s="13" t="str">
        <f t="shared" si="3"/>
        <v xml:space="preserve"> </v>
      </c>
      <c r="I15" s="13" t="str">
        <f t="shared" si="0"/>
        <v xml:space="preserve"> </v>
      </c>
      <c r="J15" s="13"/>
      <c r="K15" s="33"/>
      <c r="L15" s="34"/>
      <c r="M15" s="35" t="str">
        <f t="shared" si="1"/>
        <v xml:space="preserve"> </v>
      </c>
      <c r="N15" s="17" t="str">
        <f t="shared" si="2"/>
        <v xml:space="preserve"> </v>
      </c>
      <c r="O15" s="18"/>
      <c r="P15" s="18"/>
      <c r="Q15" s="18"/>
    </row>
    <row r="16" spans="1:17" s="22" customFormat="1" x14ac:dyDescent="0.2">
      <c r="A16" s="29"/>
      <c r="B16" s="18"/>
      <c r="C16" s="30"/>
      <c r="D16" s="31"/>
      <c r="E16" s="31"/>
      <c r="F16" s="31"/>
      <c r="G16" s="32"/>
      <c r="H16" s="13" t="str">
        <f t="shared" si="3"/>
        <v xml:space="preserve"> </v>
      </c>
      <c r="I16" s="13" t="str">
        <f t="shared" si="0"/>
        <v xml:space="preserve"> </v>
      </c>
      <c r="J16" s="13"/>
      <c r="K16" s="33"/>
      <c r="L16" s="34"/>
      <c r="M16" s="35" t="str">
        <f t="shared" si="1"/>
        <v xml:space="preserve"> </v>
      </c>
      <c r="N16" s="17" t="str">
        <f t="shared" si="2"/>
        <v xml:space="preserve"> </v>
      </c>
      <c r="O16" s="18"/>
      <c r="P16" s="18"/>
      <c r="Q16" s="18"/>
    </row>
    <row r="17" spans="1:17" s="22" customFormat="1" x14ac:dyDescent="0.2">
      <c r="A17" s="29"/>
      <c r="B17" s="18"/>
      <c r="C17" s="30"/>
      <c r="D17" s="31"/>
      <c r="E17" s="31"/>
      <c r="F17" s="31"/>
      <c r="G17" s="32"/>
      <c r="H17" s="13" t="str">
        <f t="shared" si="3"/>
        <v xml:space="preserve"> </v>
      </c>
      <c r="I17" s="13" t="str">
        <f t="shared" si="0"/>
        <v xml:space="preserve"> </v>
      </c>
      <c r="J17" s="13"/>
      <c r="K17" s="33"/>
      <c r="L17" s="34"/>
      <c r="M17" s="35" t="str">
        <f t="shared" si="1"/>
        <v xml:space="preserve"> </v>
      </c>
      <c r="N17" s="17" t="str">
        <f t="shared" si="2"/>
        <v xml:space="preserve"> </v>
      </c>
      <c r="O17" s="18"/>
      <c r="P17" s="18"/>
      <c r="Q17" s="18"/>
    </row>
    <row r="18" spans="1:17" s="22" customFormat="1" x14ac:dyDescent="0.2">
      <c r="A18" s="29"/>
      <c r="B18" s="18"/>
      <c r="C18" s="30"/>
      <c r="D18" s="31"/>
      <c r="E18" s="31"/>
      <c r="F18" s="31"/>
      <c r="G18" s="32"/>
      <c r="H18" s="13" t="str">
        <f t="shared" si="3"/>
        <v xml:space="preserve"> </v>
      </c>
      <c r="I18" s="13" t="str">
        <f t="shared" si="0"/>
        <v xml:space="preserve"> </v>
      </c>
      <c r="J18" s="13"/>
      <c r="K18" s="33"/>
      <c r="L18" s="34"/>
      <c r="M18" s="35" t="str">
        <f t="shared" si="1"/>
        <v xml:space="preserve"> </v>
      </c>
      <c r="N18" s="17" t="str">
        <f t="shared" si="2"/>
        <v xml:space="preserve"> </v>
      </c>
      <c r="O18" s="18"/>
      <c r="P18" s="18"/>
      <c r="Q18" s="18"/>
    </row>
    <row r="19" spans="1:17" s="22" customFormat="1" x14ac:dyDescent="0.2">
      <c r="A19" s="29"/>
      <c r="B19" s="18"/>
      <c r="C19" s="30"/>
      <c r="D19" s="31"/>
      <c r="E19" s="31"/>
      <c r="F19" s="31"/>
      <c r="G19" s="32"/>
      <c r="H19" s="13" t="str">
        <f t="shared" si="3"/>
        <v xml:space="preserve"> </v>
      </c>
      <c r="I19" s="13" t="str">
        <f t="shared" si="0"/>
        <v xml:space="preserve"> </v>
      </c>
      <c r="J19" s="13"/>
      <c r="K19" s="33"/>
      <c r="L19" s="34"/>
      <c r="M19" s="35" t="str">
        <f t="shared" si="1"/>
        <v xml:space="preserve"> </v>
      </c>
      <c r="N19" s="17" t="str">
        <f t="shared" si="2"/>
        <v xml:space="preserve"> </v>
      </c>
      <c r="O19" s="18"/>
      <c r="P19" s="18"/>
      <c r="Q19" s="18"/>
    </row>
    <row r="20" spans="1:17" s="18" customFormat="1" x14ac:dyDescent="0.2">
      <c r="A20" s="29"/>
      <c r="C20" s="30"/>
      <c r="D20" s="31"/>
      <c r="E20" s="31"/>
      <c r="F20" s="31"/>
      <c r="G20" s="32"/>
      <c r="H20" s="13" t="str">
        <f t="shared" si="3"/>
        <v xml:space="preserve"> </v>
      </c>
      <c r="I20" s="13" t="str">
        <f t="shared" ref="I20:I83" si="4">IF((G20&lt;&gt;0),G20-H20," ")</f>
        <v xml:space="preserve"> </v>
      </c>
      <c r="J20" s="13"/>
      <c r="K20" s="33"/>
      <c r="L20" s="34"/>
      <c r="M20" s="35" t="str">
        <f t="shared" ref="M20:M83" si="5">IF(G20&lt;&gt;0,G20-L20," ")</f>
        <v xml:space="preserve"> </v>
      </c>
      <c r="N20" s="17" t="str">
        <f t="shared" ref="N20:N83" si="6">IF((G20-L20)&lt;&gt;0,N$1-A20," ")</f>
        <v xml:space="preserve"> </v>
      </c>
    </row>
    <row r="21" spans="1:17" s="18" customFormat="1" x14ac:dyDescent="0.2">
      <c r="A21" s="29"/>
      <c r="C21" s="30"/>
      <c r="D21" s="31"/>
      <c r="E21" s="31"/>
      <c r="F21" s="31"/>
      <c r="G21" s="32"/>
      <c r="H21" s="13" t="str">
        <f t="shared" si="3"/>
        <v xml:space="preserve"> </v>
      </c>
      <c r="I21" s="13" t="str">
        <f t="shared" si="4"/>
        <v xml:space="preserve"> </v>
      </c>
      <c r="J21" s="13"/>
      <c r="K21" s="33"/>
      <c r="L21" s="34"/>
      <c r="M21" s="35" t="str">
        <f t="shared" si="5"/>
        <v xml:space="preserve"> </v>
      </c>
      <c r="N21" s="17" t="str">
        <f t="shared" si="6"/>
        <v xml:space="preserve"> </v>
      </c>
    </row>
    <row r="22" spans="1:17" s="18" customFormat="1" x14ac:dyDescent="0.2">
      <c r="A22" s="29"/>
      <c r="C22" s="30"/>
      <c r="D22" s="31"/>
      <c r="E22" s="31"/>
      <c r="F22" s="31"/>
      <c r="G22" s="32"/>
      <c r="H22" s="13" t="str">
        <f t="shared" si="3"/>
        <v xml:space="preserve"> </v>
      </c>
      <c r="I22" s="13" t="str">
        <f t="shared" si="4"/>
        <v xml:space="preserve"> </v>
      </c>
      <c r="J22" s="13"/>
      <c r="K22" s="33"/>
      <c r="L22" s="34"/>
      <c r="M22" s="35" t="str">
        <f t="shared" si="5"/>
        <v xml:space="preserve"> </v>
      </c>
      <c r="N22" s="17" t="str">
        <f t="shared" si="6"/>
        <v xml:space="preserve"> </v>
      </c>
    </row>
    <row r="23" spans="1:17" s="18" customFormat="1" x14ac:dyDescent="0.2">
      <c r="A23" s="29"/>
      <c r="C23" s="30"/>
      <c r="D23" s="31"/>
      <c r="E23" s="31"/>
      <c r="F23" s="31"/>
      <c r="G23" s="32"/>
      <c r="H23" s="13" t="str">
        <f t="shared" si="3"/>
        <v xml:space="preserve"> </v>
      </c>
      <c r="I23" s="13" t="str">
        <f t="shared" si="4"/>
        <v xml:space="preserve"> </v>
      </c>
      <c r="J23" s="13"/>
      <c r="K23" s="33"/>
      <c r="L23" s="34"/>
      <c r="M23" s="35" t="str">
        <f t="shared" si="5"/>
        <v xml:space="preserve"> </v>
      </c>
      <c r="N23" s="17" t="str">
        <f t="shared" si="6"/>
        <v xml:space="preserve"> </v>
      </c>
    </row>
    <row r="24" spans="1:17" s="18" customFormat="1" x14ac:dyDescent="0.2">
      <c r="A24" s="29"/>
      <c r="C24" s="30"/>
      <c r="D24" s="31"/>
      <c r="E24" s="31"/>
      <c r="F24" s="31"/>
      <c r="G24" s="32"/>
      <c r="H24" s="13" t="str">
        <f t="shared" si="3"/>
        <v xml:space="preserve"> </v>
      </c>
      <c r="I24" s="13" t="str">
        <f t="shared" si="4"/>
        <v xml:space="preserve"> </v>
      </c>
      <c r="J24" s="13"/>
      <c r="K24" s="33"/>
      <c r="L24" s="34"/>
      <c r="M24" s="35" t="str">
        <f t="shared" si="5"/>
        <v xml:space="preserve"> </v>
      </c>
      <c r="N24" s="17" t="str">
        <f t="shared" si="6"/>
        <v xml:space="preserve"> </v>
      </c>
    </row>
    <row r="25" spans="1:17" s="18" customFormat="1" x14ac:dyDescent="0.2">
      <c r="A25" s="29"/>
      <c r="C25" s="30"/>
      <c r="D25" s="31"/>
      <c r="E25" s="31"/>
      <c r="F25" s="31"/>
      <c r="G25" s="32"/>
      <c r="H25" s="13" t="str">
        <f t="shared" si="3"/>
        <v xml:space="preserve"> </v>
      </c>
      <c r="I25" s="13" t="str">
        <f t="shared" si="4"/>
        <v xml:space="preserve"> </v>
      </c>
      <c r="J25" s="13"/>
      <c r="K25" s="33"/>
      <c r="L25" s="34"/>
      <c r="M25" s="35" t="str">
        <f t="shared" si="5"/>
        <v xml:space="preserve"> </v>
      </c>
      <c r="N25" s="17" t="str">
        <f t="shared" si="6"/>
        <v xml:space="preserve"> </v>
      </c>
    </row>
    <row r="26" spans="1:17" s="18" customFormat="1" x14ac:dyDescent="0.2">
      <c r="A26" s="29"/>
      <c r="C26" s="30"/>
      <c r="D26" s="31"/>
      <c r="E26" s="31"/>
      <c r="F26" s="31"/>
      <c r="G26" s="32"/>
      <c r="H26" s="13" t="str">
        <f t="shared" si="3"/>
        <v xml:space="preserve"> </v>
      </c>
      <c r="I26" s="13" t="str">
        <f t="shared" si="4"/>
        <v xml:space="preserve"> </v>
      </c>
      <c r="J26" s="13"/>
      <c r="K26" s="33"/>
      <c r="L26" s="34"/>
      <c r="M26" s="35" t="str">
        <f t="shared" si="5"/>
        <v xml:space="preserve"> </v>
      </c>
      <c r="N26" s="17" t="str">
        <f t="shared" si="6"/>
        <v xml:space="preserve"> </v>
      </c>
    </row>
    <row r="27" spans="1:17" s="18" customFormat="1" x14ac:dyDescent="0.2">
      <c r="A27" s="29"/>
      <c r="C27" s="30"/>
      <c r="D27" s="31"/>
      <c r="E27" s="31"/>
      <c r="F27" s="31"/>
      <c r="G27" s="32"/>
      <c r="H27" s="13" t="str">
        <f t="shared" si="3"/>
        <v xml:space="preserve"> </v>
      </c>
      <c r="I27" s="13" t="str">
        <f t="shared" si="4"/>
        <v xml:space="preserve"> </v>
      </c>
      <c r="J27" s="13"/>
      <c r="K27" s="33"/>
      <c r="L27" s="34"/>
      <c r="M27" s="35" t="str">
        <f t="shared" si="5"/>
        <v xml:space="preserve"> </v>
      </c>
      <c r="N27" s="17" t="str">
        <f t="shared" si="6"/>
        <v xml:space="preserve"> </v>
      </c>
    </row>
    <row r="28" spans="1:17" s="18" customFormat="1" x14ac:dyDescent="0.2">
      <c r="A28" s="29"/>
      <c r="C28" s="30"/>
      <c r="D28" s="31"/>
      <c r="E28" s="31"/>
      <c r="F28" s="31"/>
      <c r="G28" s="32"/>
      <c r="H28" s="13" t="str">
        <f t="shared" si="3"/>
        <v xml:space="preserve"> </v>
      </c>
      <c r="I28" s="13" t="str">
        <f t="shared" si="4"/>
        <v xml:space="preserve"> </v>
      </c>
      <c r="J28" s="13"/>
      <c r="K28" s="33"/>
      <c r="L28" s="34"/>
      <c r="M28" s="35" t="str">
        <f t="shared" si="5"/>
        <v xml:space="preserve"> </v>
      </c>
      <c r="N28" s="17" t="str">
        <f t="shared" si="6"/>
        <v xml:space="preserve"> </v>
      </c>
    </row>
    <row r="29" spans="1:17" s="18" customFormat="1" x14ac:dyDescent="0.2">
      <c r="A29" s="29"/>
      <c r="C29" s="30"/>
      <c r="D29" s="31"/>
      <c r="E29" s="31"/>
      <c r="F29" s="31"/>
      <c r="G29" s="32"/>
      <c r="H29" s="13" t="str">
        <f t="shared" si="3"/>
        <v xml:space="preserve"> </v>
      </c>
      <c r="I29" s="13" t="str">
        <f t="shared" si="4"/>
        <v xml:space="preserve"> </v>
      </c>
      <c r="J29" s="13"/>
      <c r="K29" s="33"/>
      <c r="L29" s="34"/>
      <c r="M29" s="35" t="str">
        <f t="shared" si="5"/>
        <v xml:space="preserve"> </v>
      </c>
      <c r="N29" s="17" t="str">
        <f t="shared" si="6"/>
        <v xml:space="preserve"> </v>
      </c>
    </row>
    <row r="30" spans="1:17" s="18" customFormat="1" x14ac:dyDescent="0.2">
      <c r="A30" s="29"/>
      <c r="C30" s="30"/>
      <c r="D30" s="31"/>
      <c r="E30" s="31"/>
      <c r="F30" s="31"/>
      <c r="G30" s="32"/>
      <c r="H30" s="13" t="str">
        <f t="shared" si="3"/>
        <v xml:space="preserve"> </v>
      </c>
      <c r="I30" s="13" t="str">
        <f t="shared" si="4"/>
        <v xml:space="preserve"> </v>
      </c>
      <c r="J30" s="13"/>
      <c r="K30" s="33"/>
      <c r="L30" s="34"/>
      <c r="M30" s="35" t="str">
        <f t="shared" si="5"/>
        <v xml:space="preserve"> </v>
      </c>
      <c r="N30" s="17" t="str">
        <f t="shared" si="6"/>
        <v xml:space="preserve"> </v>
      </c>
    </row>
    <row r="31" spans="1:17" s="18" customFormat="1" x14ac:dyDescent="0.2">
      <c r="A31" s="29"/>
      <c r="C31" s="30"/>
      <c r="D31" s="31"/>
      <c r="E31" s="31"/>
      <c r="F31" s="31"/>
      <c r="G31" s="32"/>
      <c r="H31" s="13" t="str">
        <f t="shared" si="3"/>
        <v xml:space="preserve"> </v>
      </c>
      <c r="I31" s="13" t="str">
        <f t="shared" si="4"/>
        <v xml:space="preserve"> </v>
      </c>
      <c r="J31" s="13"/>
      <c r="K31" s="33"/>
      <c r="L31" s="34"/>
      <c r="M31" s="35" t="str">
        <f t="shared" si="5"/>
        <v xml:space="preserve"> </v>
      </c>
      <c r="N31" s="17" t="str">
        <f t="shared" si="6"/>
        <v xml:space="preserve"> </v>
      </c>
    </row>
    <row r="32" spans="1:17" s="18" customFormat="1" x14ac:dyDescent="0.2">
      <c r="A32" s="29"/>
      <c r="C32" s="30"/>
      <c r="D32" s="31"/>
      <c r="E32" s="31"/>
      <c r="F32" s="31"/>
      <c r="G32" s="32"/>
      <c r="H32" s="13" t="str">
        <f t="shared" si="3"/>
        <v xml:space="preserve"> </v>
      </c>
      <c r="I32" s="13" t="str">
        <f t="shared" si="4"/>
        <v xml:space="preserve"> </v>
      </c>
      <c r="J32" s="13"/>
      <c r="K32" s="33"/>
      <c r="L32" s="34"/>
      <c r="M32" s="35" t="str">
        <f t="shared" si="5"/>
        <v xml:space="preserve"> </v>
      </c>
      <c r="N32" s="17" t="str">
        <f t="shared" si="6"/>
        <v xml:space="preserve"> </v>
      </c>
    </row>
    <row r="33" spans="1:17" x14ac:dyDescent="0.2">
      <c r="A33" s="29"/>
      <c r="B33" s="18"/>
      <c r="C33" s="30"/>
      <c r="D33" s="31"/>
      <c r="E33" s="31"/>
      <c r="F33" s="31"/>
      <c r="G33" s="32"/>
      <c r="H33" s="13" t="str">
        <f t="shared" si="3"/>
        <v xml:space="preserve"> </v>
      </c>
      <c r="I33" s="13" t="str">
        <f t="shared" si="4"/>
        <v xml:space="preserve"> </v>
      </c>
      <c r="J33" s="13"/>
      <c r="K33" s="33"/>
      <c r="L33" s="34"/>
      <c r="M33" s="35" t="str">
        <f t="shared" si="5"/>
        <v xml:space="preserve"> </v>
      </c>
      <c r="N33" s="17" t="str">
        <f t="shared" si="6"/>
        <v xml:space="preserve"> </v>
      </c>
      <c r="P33" s="18"/>
      <c r="Q33" s="18"/>
    </row>
    <row r="34" spans="1:17" x14ac:dyDescent="0.2">
      <c r="A34" s="29"/>
      <c r="B34" s="18"/>
      <c r="C34" s="30"/>
      <c r="D34" s="31"/>
      <c r="E34" s="31"/>
      <c r="F34" s="31"/>
      <c r="G34" s="32"/>
      <c r="H34" s="13" t="str">
        <f t="shared" si="3"/>
        <v xml:space="preserve"> </v>
      </c>
      <c r="I34" s="13" t="str">
        <f t="shared" si="4"/>
        <v xml:space="preserve"> </v>
      </c>
      <c r="J34" s="13"/>
      <c r="K34" s="33"/>
      <c r="L34" s="34"/>
      <c r="M34" s="35" t="str">
        <f t="shared" si="5"/>
        <v xml:space="preserve"> </v>
      </c>
      <c r="N34" s="17" t="str">
        <f t="shared" si="6"/>
        <v xml:space="preserve"> </v>
      </c>
      <c r="P34" s="18"/>
      <c r="Q34" s="18"/>
    </row>
    <row r="35" spans="1:17" x14ac:dyDescent="0.2">
      <c r="A35" s="29"/>
      <c r="B35" s="18"/>
      <c r="C35" s="30"/>
      <c r="D35" s="31"/>
      <c r="E35" s="31"/>
      <c r="F35" s="31"/>
      <c r="G35" s="32"/>
      <c r="H35" s="13" t="str">
        <f t="shared" si="3"/>
        <v xml:space="preserve"> </v>
      </c>
      <c r="I35" s="13" t="str">
        <f t="shared" si="4"/>
        <v xml:space="preserve"> </v>
      </c>
      <c r="J35" s="13"/>
      <c r="K35" s="33"/>
      <c r="L35" s="34"/>
      <c r="M35" s="35" t="str">
        <f t="shared" si="5"/>
        <v xml:space="preserve"> </v>
      </c>
      <c r="N35" s="17" t="str">
        <f t="shared" si="6"/>
        <v xml:space="preserve"> </v>
      </c>
      <c r="P35" s="18"/>
      <c r="Q35" s="18"/>
    </row>
    <row r="36" spans="1:17" x14ac:dyDescent="0.2">
      <c r="A36" s="29"/>
      <c r="B36" s="18"/>
      <c r="C36" s="30"/>
      <c r="D36" s="31"/>
      <c r="E36" s="31"/>
      <c r="F36" s="31"/>
      <c r="G36" s="32"/>
      <c r="H36" s="13" t="str">
        <f t="shared" si="3"/>
        <v xml:space="preserve"> </v>
      </c>
      <c r="I36" s="13" t="str">
        <f t="shared" si="4"/>
        <v xml:space="preserve"> </v>
      </c>
      <c r="J36" s="13"/>
      <c r="K36" s="33"/>
      <c r="L36" s="34"/>
      <c r="M36" s="35" t="str">
        <f t="shared" si="5"/>
        <v xml:space="preserve"> </v>
      </c>
      <c r="N36" s="17" t="str">
        <f t="shared" si="6"/>
        <v xml:space="preserve"> </v>
      </c>
      <c r="P36" s="18"/>
      <c r="Q36" s="18"/>
    </row>
    <row r="37" spans="1:17" x14ac:dyDescent="0.2">
      <c r="A37" s="29"/>
      <c r="B37" s="18"/>
      <c r="C37" s="30"/>
      <c r="D37" s="31"/>
      <c r="E37" s="31"/>
      <c r="F37" s="31"/>
      <c r="G37" s="32"/>
      <c r="H37" s="13" t="str">
        <f t="shared" si="3"/>
        <v xml:space="preserve"> </v>
      </c>
      <c r="I37" s="13" t="str">
        <f t="shared" si="4"/>
        <v xml:space="preserve"> </v>
      </c>
      <c r="J37" s="13"/>
      <c r="K37" s="33"/>
      <c r="L37" s="34"/>
      <c r="M37" s="35" t="str">
        <f t="shared" si="5"/>
        <v xml:space="preserve"> </v>
      </c>
      <c r="N37" s="17" t="str">
        <f t="shared" si="6"/>
        <v xml:space="preserve"> </v>
      </c>
      <c r="P37" s="18"/>
      <c r="Q37" s="18"/>
    </row>
    <row r="38" spans="1:17" x14ac:dyDescent="0.2">
      <c r="A38" s="29"/>
      <c r="B38" s="18"/>
      <c r="C38" s="30"/>
      <c r="D38" s="31"/>
      <c r="E38" s="31"/>
      <c r="F38" s="31"/>
      <c r="G38" s="32"/>
      <c r="H38" s="13" t="str">
        <f t="shared" si="3"/>
        <v xml:space="preserve"> </v>
      </c>
      <c r="I38" s="13" t="str">
        <f t="shared" si="4"/>
        <v xml:space="preserve"> </v>
      </c>
      <c r="J38" s="13"/>
      <c r="K38" s="33"/>
      <c r="L38" s="34"/>
      <c r="M38" s="35" t="str">
        <f t="shared" si="5"/>
        <v xml:space="preserve"> </v>
      </c>
      <c r="N38" s="17" t="str">
        <f t="shared" si="6"/>
        <v xml:space="preserve"> </v>
      </c>
      <c r="P38" s="18"/>
      <c r="Q38" s="18"/>
    </row>
    <row r="39" spans="1:17" x14ac:dyDescent="0.2">
      <c r="A39" s="29"/>
      <c r="B39" s="18"/>
      <c r="C39" s="30"/>
      <c r="D39" s="31"/>
      <c r="E39" s="31"/>
      <c r="F39" s="31"/>
      <c r="G39" s="32"/>
      <c r="H39" s="13" t="str">
        <f t="shared" si="3"/>
        <v xml:space="preserve"> </v>
      </c>
      <c r="I39" s="13" t="str">
        <f t="shared" si="4"/>
        <v xml:space="preserve"> </v>
      </c>
      <c r="J39" s="13"/>
      <c r="K39" s="33"/>
      <c r="L39" s="34"/>
      <c r="M39" s="35" t="str">
        <f t="shared" si="5"/>
        <v xml:space="preserve"> </v>
      </c>
      <c r="N39" s="17" t="str">
        <f t="shared" si="6"/>
        <v xml:space="preserve"> </v>
      </c>
      <c r="P39" s="18"/>
      <c r="Q39" s="18"/>
    </row>
    <row r="40" spans="1:17" x14ac:dyDescent="0.2">
      <c r="A40" s="29"/>
      <c r="B40" s="18"/>
      <c r="C40" s="30"/>
      <c r="D40" s="31"/>
      <c r="E40" s="31"/>
      <c r="F40" s="31"/>
      <c r="G40" s="32"/>
      <c r="H40" s="13" t="str">
        <f t="shared" si="3"/>
        <v xml:space="preserve"> </v>
      </c>
      <c r="I40" s="13" t="str">
        <f t="shared" si="4"/>
        <v xml:space="preserve"> </v>
      </c>
      <c r="J40" s="13"/>
      <c r="K40" s="33"/>
      <c r="L40" s="34"/>
      <c r="M40" s="35" t="str">
        <f t="shared" si="5"/>
        <v xml:space="preserve"> </v>
      </c>
      <c r="N40" s="17" t="str">
        <f t="shared" si="6"/>
        <v xml:space="preserve"> </v>
      </c>
      <c r="P40" s="18"/>
      <c r="Q40" s="18"/>
    </row>
    <row r="41" spans="1:17" x14ac:dyDescent="0.2">
      <c r="A41" s="29"/>
      <c r="B41" s="18"/>
      <c r="C41" s="30"/>
      <c r="D41" s="31"/>
      <c r="E41" s="31"/>
      <c r="F41" s="31"/>
      <c r="G41" s="32"/>
      <c r="H41" s="13" t="str">
        <f t="shared" si="3"/>
        <v xml:space="preserve"> </v>
      </c>
      <c r="I41" s="13" t="str">
        <f t="shared" si="4"/>
        <v xml:space="preserve"> </v>
      </c>
      <c r="J41" s="13"/>
      <c r="K41" s="33"/>
      <c r="L41" s="34"/>
      <c r="M41" s="35" t="str">
        <f t="shared" si="5"/>
        <v xml:space="preserve"> </v>
      </c>
      <c r="N41" s="17" t="str">
        <f t="shared" si="6"/>
        <v xml:space="preserve"> </v>
      </c>
      <c r="P41" s="18"/>
      <c r="Q41" s="18"/>
    </row>
    <row r="42" spans="1:17" x14ac:dyDescent="0.2">
      <c r="A42" s="29"/>
      <c r="B42" s="18"/>
      <c r="C42" s="30"/>
      <c r="D42" s="31"/>
      <c r="E42" s="31"/>
      <c r="F42" s="31"/>
      <c r="G42" s="32"/>
      <c r="H42" s="13" t="str">
        <f t="shared" si="3"/>
        <v xml:space="preserve"> </v>
      </c>
      <c r="I42" s="13" t="str">
        <f t="shared" si="4"/>
        <v xml:space="preserve"> </v>
      </c>
      <c r="J42" s="13"/>
      <c r="K42" s="33"/>
      <c r="L42" s="34"/>
      <c r="M42" s="35" t="str">
        <f t="shared" si="5"/>
        <v xml:space="preserve"> </v>
      </c>
      <c r="N42" s="17" t="str">
        <f t="shared" si="6"/>
        <v xml:space="preserve"> </v>
      </c>
      <c r="P42" s="18"/>
      <c r="Q42" s="18"/>
    </row>
    <row r="43" spans="1:17" x14ac:dyDescent="0.2">
      <c r="A43" s="29"/>
      <c r="B43" s="18"/>
      <c r="C43" s="30"/>
      <c r="D43" s="31"/>
      <c r="E43" s="31"/>
      <c r="F43" s="31"/>
      <c r="G43" s="32"/>
      <c r="H43" s="13" t="str">
        <f t="shared" si="3"/>
        <v xml:space="preserve"> </v>
      </c>
      <c r="I43" s="13" t="str">
        <f t="shared" si="4"/>
        <v xml:space="preserve"> </v>
      </c>
      <c r="J43" s="13"/>
      <c r="K43" s="33"/>
      <c r="L43" s="34"/>
      <c r="M43" s="35" t="str">
        <f t="shared" si="5"/>
        <v xml:space="preserve"> </v>
      </c>
      <c r="N43" s="17" t="str">
        <f t="shared" si="6"/>
        <v xml:space="preserve"> </v>
      </c>
      <c r="P43" s="18"/>
      <c r="Q43" s="18"/>
    </row>
    <row r="44" spans="1:17" x14ac:dyDescent="0.2">
      <c r="A44" s="29"/>
      <c r="B44" s="18"/>
      <c r="C44" s="30"/>
      <c r="D44" s="31"/>
      <c r="E44" s="31"/>
      <c r="F44" s="31"/>
      <c r="G44" s="32"/>
      <c r="H44" s="13" t="str">
        <f t="shared" si="3"/>
        <v xml:space="preserve"> </v>
      </c>
      <c r="I44" s="13" t="str">
        <f t="shared" si="4"/>
        <v xml:space="preserve"> </v>
      </c>
      <c r="J44" s="13"/>
      <c r="K44" s="33"/>
      <c r="L44" s="34"/>
      <c r="M44" s="35" t="str">
        <f t="shared" si="5"/>
        <v xml:space="preserve"> </v>
      </c>
      <c r="N44" s="17" t="str">
        <f t="shared" si="6"/>
        <v xml:space="preserve"> </v>
      </c>
      <c r="P44" s="18"/>
      <c r="Q44" s="18"/>
    </row>
    <row r="45" spans="1:17" x14ac:dyDescent="0.2">
      <c r="A45" s="29"/>
      <c r="B45" s="18"/>
      <c r="C45" s="30"/>
      <c r="D45" s="31"/>
      <c r="E45" s="31"/>
      <c r="F45" s="31"/>
      <c r="G45" s="32"/>
      <c r="H45" s="13" t="str">
        <f t="shared" si="3"/>
        <v xml:space="preserve"> </v>
      </c>
      <c r="I45" s="13" t="str">
        <f t="shared" si="4"/>
        <v xml:space="preserve"> </v>
      </c>
      <c r="J45" s="13"/>
      <c r="K45" s="33"/>
      <c r="L45" s="34"/>
      <c r="M45" s="35" t="str">
        <f t="shared" si="5"/>
        <v xml:space="preserve"> </v>
      </c>
      <c r="N45" s="17" t="str">
        <f t="shared" si="6"/>
        <v xml:space="preserve"> </v>
      </c>
      <c r="P45" s="18"/>
      <c r="Q45" s="18"/>
    </row>
    <row r="46" spans="1:17" x14ac:dyDescent="0.2">
      <c r="A46" s="29"/>
      <c r="B46" s="18"/>
      <c r="C46" s="30"/>
      <c r="D46" s="31"/>
      <c r="E46" s="31"/>
      <c r="F46" s="31"/>
      <c r="G46" s="32"/>
      <c r="H46" s="13" t="str">
        <f t="shared" si="3"/>
        <v xml:space="preserve"> </v>
      </c>
      <c r="I46" s="13" t="str">
        <f t="shared" si="4"/>
        <v xml:space="preserve"> </v>
      </c>
      <c r="J46" s="13"/>
      <c r="K46" s="33"/>
      <c r="L46" s="34"/>
      <c r="M46" s="35" t="str">
        <f t="shared" si="5"/>
        <v xml:space="preserve"> </v>
      </c>
      <c r="N46" s="17" t="str">
        <f t="shared" si="6"/>
        <v xml:space="preserve"> </v>
      </c>
      <c r="P46" s="18"/>
      <c r="Q46" s="18"/>
    </row>
    <row r="47" spans="1:17" x14ac:dyDescent="0.2">
      <c r="A47" s="29"/>
      <c r="B47" s="18"/>
      <c r="C47" s="30"/>
      <c r="D47" s="31"/>
      <c r="E47" s="31"/>
      <c r="F47" s="31"/>
      <c r="G47" s="32"/>
      <c r="H47" s="13" t="str">
        <f t="shared" si="3"/>
        <v xml:space="preserve"> </v>
      </c>
      <c r="I47" s="13" t="str">
        <f t="shared" si="4"/>
        <v xml:space="preserve"> </v>
      </c>
      <c r="J47" s="13"/>
      <c r="K47" s="33"/>
      <c r="L47" s="34"/>
      <c r="M47" s="35" t="str">
        <f t="shared" si="5"/>
        <v xml:space="preserve"> </v>
      </c>
      <c r="N47" s="17" t="str">
        <f t="shared" si="6"/>
        <v xml:space="preserve"> </v>
      </c>
      <c r="P47" s="18"/>
      <c r="Q47" s="18"/>
    </row>
    <row r="48" spans="1:17" x14ac:dyDescent="0.2">
      <c r="A48" s="29"/>
      <c r="B48" s="18"/>
      <c r="C48" s="30"/>
      <c r="D48" s="31"/>
      <c r="E48" s="31"/>
      <c r="F48" s="31"/>
      <c r="G48" s="32"/>
      <c r="H48" s="13" t="str">
        <f t="shared" si="3"/>
        <v xml:space="preserve"> </v>
      </c>
      <c r="I48" s="13" t="str">
        <f t="shared" si="4"/>
        <v xml:space="preserve"> </v>
      </c>
      <c r="J48" s="13"/>
      <c r="K48" s="33"/>
      <c r="L48" s="34"/>
      <c r="M48" s="35" t="str">
        <f t="shared" si="5"/>
        <v xml:space="preserve"> </v>
      </c>
      <c r="N48" s="17" t="str">
        <f t="shared" si="6"/>
        <v xml:space="preserve"> </v>
      </c>
      <c r="P48" s="18"/>
      <c r="Q48" s="18"/>
    </row>
    <row r="49" spans="1:17" x14ac:dyDescent="0.2">
      <c r="A49" s="29"/>
      <c r="B49" s="18"/>
      <c r="C49" s="30"/>
      <c r="D49" s="31"/>
      <c r="E49" s="31"/>
      <c r="F49" s="31"/>
      <c r="G49" s="32"/>
      <c r="H49" s="13" t="str">
        <f t="shared" si="3"/>
        <v xml:space="preserve"> </v>
      </c>
      <c r="I49" s="13" t="str">
        <f t="shared" si="4"/>
        <v xml:space="preserve"> </v>
      </c>
      <c r="J49" s="13"/>
      <c r="K49" s="33"/>
      <c r="L49" s="34"/>
      <c r="M49" s="35" t="str">
        <f t="shared" si="5"/>
        <v xml:space="preserve"> </v>
      </c>
      <c r="N49" s="17" t="str">
        <f t="shared" si="6"/>
        <v xml:space="preserve"> </v>
      </c>
      <c r="P49" s="18"/>
      <c r="Q49" s="18"/>
    </row>
    <row r="50" spans="1:17" x14ac:dyDescent="0.2">
      <c r="A50" s="29"/>
      <c r="B50" s="18"/>
      <c r="C50" s="30"/>
      <c r="D50" s="31"/>
      <c r="E50" s="31"/>
      <c r="F50" s="31"/>
      <c r="G50" s="32"/>
      <c r="H50" s="13" t="str">
        <f t="shared" si="3"/>
        <v xml:space="preserve"> </v>
      </c>
      <c r="I50" s="13" t="str">
        <f t="shared" si="4"/>
        <v xml:space="preserve"> </v>
      </c>
      <c r="J50" s="13"/>
      <c r="K50" s="33"/>
      <c r="L50" s="34"/>
      <c r="M50" s="35" t="str">
        <f t="shared" si="5"/>
        <v xml:space="preserve"> </v>
      </c>
      <c r="N50" s="17" t="str">
        <f t="shared" si="6"/>
        <v xml:space="preserve"> </v>
      </c>
      <c r="P50" s="18"/>
      <c r="Q50" s="18"/>
    </row>
    <row r="51" spans="1:17" x14ac:dyDescent="0.2">
      <c r="A51" s="29"/>
      <c r="B51" s="18"/>
      <c r="C51" s="30"/>
      <c r="D51" s="31"/>
      <c r="E51" s="31"/>
      <c r="F51" s="31"/>
      <c r="G51" s="32"/>
      <c r="H51" s="13" t="str">
        <f t="shared" si="3"/>
        <v xml:space="preserve"> </v>
      </c>
      <c r="I51" s="13" t="str">
        <f t="shared" si="4"/>
        <v xml:space="preserve"> </v>
      </c>
      <c r="J51" s="13"/>
      <c r="K51" s="33"/>
      <c r="L51" s="34"/>
      <c r="M51" s="35" t="str">
        <f t="shared" si="5"/>
        <v xml:space="preserve"> </v>
      </c>
      <c r="N51" s="17" t="str">
        <f t="shared" si="6"/>
        <v xml:space="preserve"> </v>
      </c>
      <c r="P51" s="18"/>
      <c r="Q51" s="18"/>
    </row>
    <row r="52" spans="1:17" x14ac:dyDescent="0.2">
      <c r="A52" s="29"/>
      <c r="B52" s="18"/>
      <c r="C52" s="30"/>
      <c r="D52" s="31"/>
      <c r="E52" s="31"/>
      <c r="F52" s="31"/>
      <c r="G52" s="32"/>
      <c r="H52" s="13" t="str">
        <f t="shared" si="3"/>
        <v xml:space="preserve"> </v>
      </c>
      <c r="I52" s="13" t="str">
        <f t="shared" si="4"/>
        <v xml:space="preserve"> </v>
      </c>
      <c r="J52" s="13"/>
      <c r="K52" s="33"/>
      <c r="L52" s="34"/>
      <c r="M52" s="35" t="str">
        <f t="shared" si="5"/>
        <v xml:space="preserve"> </v>
      </c>
      <c r="N52" s="17" t="str">
        <f t="shared" si="6"/>
        <v xml:space="preserve"> </v>
      </c>
      <c r="P52" s="18"/>
      <c r="Q52" s="18"/>
    </row>
    <row r="53" spans="1:17" x14ac:dyDescent="0.2">
      <c r="A53" s="29"/>
      <c r="B53" s="18"/>
      <c r="C53" s="30"/>
      <c r="D53" s="31"/>
      <c r="E53" s="31"/>
      <c r="F53" s="31"/>
      <c r="G53" s="32"/>
      <c r="H53" s="13" t="str">
        <f t="shared" si="3"/>
        <v xml:space="preserve"> </v>
      </c>
      <c r="I53" s="13" t="str">
        <f t="shared" si="4"/>
        <v xml:space="preserve"> </v>
      </c>
      <c r="J53" s="13"/>
      <c r="K53" s="33"/>
      <c r="L53" s="34"/>
      <c r="M53" s="35" t="str">
        <f t="shared" si="5"/>
        <v xml:space="preserve"> </v>
      </c>
      <c r="N53" s="17" t="str">
        <f t="shared" si="6"/>
        <v xml:space="preserve"> </v>
      </c>
      <c r="P53" s="18"/>
      <c r="Q53" s="18"/>
    </row>
    <row r="54" spans="1:17" x14ac:dyDescent="0.2">
      <c r="A54" s="29"/>
      <c r="B54" s="18"/>
      <c r="C54" s="30"/>
      <c r="D54" s="31"/>
      <c r="E54" s="31"/>
      <c r="F54" s="31"/>
      <c r="G54" s="32"/>
      <c r="H54" s="13" t="str">
        <f t="shared" si="3"/>
        <v xml:space="preserve"> </v>
      </c>
      <c r="I54" s="13" t="str">
        <f t="shared" si="4"/>
        <v xml:space="preserve"> </v>
      </c>
      <c r="J54" s="13"/>
      <c r="K54" s="33"/>
      <c r="L54" s="34"/>
      <c r="M54" s="35" t="str">
        <f t="shared" si="5"/>
        <v xml:space="preserve"> </v>
      </c>
      <c r="N54" s="17" t="str">
        <f t="shared" si="6"/>
        <v xml:space="preserve"> </v>
      </c>
      <c r="P54" s="18"/>
      <c r="Q54" s="18"/>
    </row>
    <row r="55" spans="1:17" x14ac:dyDescent="0.2">
      <c r="A55" s="29"/>
      <c r="B55" s="18"/>
      <c r="C55" s="30"/>
      <c r="D55" s="31"/>
      <c r="E55" s="31"/>
      <c r="F55" s="31"/>
      <c r="G55" s="32"/>
      <c r="H55" s="13" t="str">
        <f t="shared" si="3"/>
        <v xml:space="preserve"> </v>
      </c>
      <c r="I55" s="13" t="str">
        <f t="shared" si="4"/>
        <v xml:space="preserve"> </v>
      </c>
      <c r="J55" s="13"/>
      <c r="K55" s="33"/>
      <c r="L55" s="34"/>
      <c r="M55" s="35" t="str">
        <f t="shared" si="5"/>
        <v xml:space="preserve"> </v>
      </c>
      <c r="N55" s="17" t="str">
        <f t="shared" si="6"/>
        <v xml:space="preserve"> </v>
      </c>
      <c r="P55" s="18"/>
      <c r="Q55" s="18"/>
    </row>
    <row r="56" spans="1:17" x14ac:dyDescent="0.2">
      <c r="A56" s="29"/>
      <c r="B56" s="18"/>
      <c r="C56" s="30"/>
      <c r="D56" s="31"/>
      <c r="E56" s="31"/>
      <c r="F56" s="31"/>
      <c r="G56" s="32"/>
      <c r="H56" s="13" t="str">
        <f t="shared" si="3"/>
        <v xml:space="preserve"> </v>
      </c>
      <c r="I56" s="13" t="str">
        <f t="shared" si="4"/>
        <v xml:space="preserve"> </v>
      </c>
      <c r="J56" s="13"/>
      <c r="K56" s="33"/>
      <c r="L56" s="34"/>
      <c r="M56" s="35" t="str">
        <f t="shared" si="5"/>
        <v xml:space="preserve"> </v>
      </c>
      <c r="N56" s="17" t="str">
        <f t="shared" si="6"/>
        <v xml:space="preserve"> </v>
      </c>
      <c r="P56" s="18"/>
      <c r="Q56" s="18"/>
    </row>
    <row r="57" spans="1:17" x14ac:dyDescent="0.2">
      <c r="A57" s="29"/>
      <c r="B57" s="18"/>
      <c r="C57" s="30"/>
      <c r="D57" s="31"/>
      <c r="E57" s="31"/>
      <c r="F57" s="31"/>
      <c r="G57" s="32"/>
      <c r="H57" s="13" t="str">
        <f t="shared" si="3"/>
        <v xml:space="preserve"> </v>
      </c>
      <c r="I57" s="13" t="str">
        <f t="shared" si="4"/>
        <v xml:space="preserve"> </v>
      </c>
      <c r="J57" s="13"/>
      <c r="K57" s="33"/>
      <c r="L57" s="34"/>
      <c r="M57" s="35" t="str">
        <f t="shared" si="5"/>
        <v xml:space="preserve"> </v>
      </c>
      <c r="N57" s="17" t="str">
        <f t="shared" si="6"/>
        <v xml:space="preserve"> </v>
      </c>
      <c r="P57" s="18"/>
      <c r="Q57" s="18"/>
    </row>
    <row r="58" spans="1:17" x14ac:dyDescent="0.2">
      <c r="A58" s="29"/>
      <c r="B58" s="18"/>
      <c r="C58" s="30"/>
      <c r="D58" s="31"/>
      <c r="E58" s="31"/>
      <c r="F58" s="31"/>
      <c r="G58" s="32"/>
      <c r="H58" s="13" t="str">
        <f t="shared" si="3"/>
        <v xml:space="preserve"> </v>
      </c>
      <c r="I58" s="13" t="str">
        <f t="shared" si="4"/>
        <v xml:space="preserve"> </v>
      </c>
      <c r="J58" s="13"/>
      <c r="K58" s="33"/>
      <c r="L58" s="34"/>
      <c r="M58" s="35" t="str">
        <f t="shared" si="5"/>
        <v xml:space="preserve"> </v>
      </c>
      <c r="N58" s="17" t="str">
        <f t="shared" si="6"/>
        <v xml:space="preserve"> </v>
      </c>
      <c r="P58" s="18"/>
      <c r="Q58" s="18"/>
    </row>
    <row r="59" spans="1:17" x14ac:dyDescent="0.2">
      <c r="A59" s="29"/>
      <c r="B59" s="18"/>
      <c r="C59" s="30"/>
      <c r="D59" s="31"/>
      <c r="E59" s="31"/>
      <c r="F59" s="31"/>
      <c r="G59" s="32"/>
      <c r="H59" s="13" t="str">
        <f t="shared" si="3"/>
        <v xml:space="preserve"> </v>
      </c>
      <c r="I59" s="13" t="str">
        <f t="shared" si="4"/>
        <v xml:space="preserve"> </v>
      </c>
      <c r="J59" s="13"/>
      <c r="K59" s="33"/>
      <c r="L59" s="34"/>
      <c r="M59" s="35" t="str">
        <f t="shared" si="5"/>
        <v xml:space="preserve"> </v>
      </c>
      <c r="N59" s="17" t="str">
        <f t="shared" si="6"/>
        <v xml:space="preserve"> </v>
      </c>
      <c r="P59" s="18"/>
      <c r="Q59" s="18"/>
    </row>
    <row r="60" spans="1:17" x14ac:dyDescent="0.2">
      <c r="A60" s="29"/>
      <c r="B60" s="18"/>
      <c r="C60" s="30"/>
      <c r="D60" s="31"/>
      <c r="E60" s="31"/>
      <c r="F60" s="31"/>
      <c r="G60" s="32"/>
      <c r="H60" s="13" t="str">
        <f t="shared" si="3"/>
        <v xml:space="preserve"> </v>
      </c>
      <c r="I60" s="13" t="str">
        <f t="shared" si="4"/>
        <v xml:space="preserve"> </v>
      </c>
      <c r="J60" s="13"/>
      <c r="K60" s="33"/>
      <c r="L60" s="34"/>
      <c r="M60" s="35" t="str">
        <f t="shared" si="5"/>
        <v xml:space="preserve"> </v>
      </c>
      <c r="N60" s="17" t="str">
        <f t="shared" si="6"/>
        <v xml:space="preserve"> </v>
      </c>
      <c r="P60" s="18"/>
      <c r="Q60" s="18"/>
    </row>
    <row r="61" spans="1:17" x14ac:dyDescent="0.2">
      <c r="A61" s="29"/>
      <c r="B61" s="18"/>
      <c r="C61" s="30"/>
      <c r="D61" s="31"/>
      <c r="E61" s="31"/>
      <c r="F61" s="31"/>
      <c r="G61" s="32"/>
      <c r="H61" s="13" t="str">
        <f t="shared" si="3"/>
        <v xml:space="preserve"> </v>
      </c>
      <c r="I61" s="13" t="str">
        <f t="shared" si="4"/>
        <v xml:space="preserve"> </v>
      </c>
      <c r="J61" s="13"/>
      <c r="K61" s="33"/>
      <c r="L61" s="34"/>
      <c r="M61" s="35" t="str">
        <f t="shared" si="5"/>
        <v xml:space="preserve"> </v>
      </c>
      <c r="N61" s="17" t="str">
        <f t="shared" si="6"/>
        <v xml:space="preserve"> </v>
      </c>
      <c r="P61" s="18"/>
      <c r="Q61" s="18"/>
    </row>
    <row r="62" spans="1:17" x14ac:dyDescent="0.2">
      <c r="A62" s="29"/>
      <c r="B62" s="18"/>
      <c r="C62" s="30"/>
      <c r="D62" s="31"/>
      <c r="E62" s="31"/>
      <c r="F62" s="31"/>
      <c r="G62" s="32"/>
      <c r="H62" s="13" t="str">
        <f t="shared" si="3"/>
        <v xml:space="preserve"> </v>
      </c>
      <c r="I62" s="13" t="str">
        <f t="shared" si="4"/>
        <v xml:space="preserve"> </v>
      </c>
      <c r="J62" s="13"/>
      <c r="K62" s="33"/>
      <c r="L62" s="34"/>
      <c r="M62" s="35" t="str">
        <f t="shared" si="5"/>
        <v xml:space="preserve"> </v>
      </c>
      <c r="N62" s="17" t="str">
        <f t="shared" si="6"/>
        <v xml:space="preserve"> </v>
      </c>
      <c r="P62" s="18"/>
      <c r="Q62" s="18"/>
    </row>
    <row r="63" spans="1:17" x14ac:dyDescent="0.2">
      <c r="A63" s="29"/>
      <c r="B63" s="18"/>
      <c r="C63" s="30"/>
      <c r="D63" s="31"/>
      <c r="E63" s="31"/>
      <c r="F63" s="31"/>
      <c r="G63" s="32"/>
      <c r="H63" s="13" t="str">
        <f t="shared" si="3"/>
        <v xml:space="preserve"> </v>
      </c>
      <c r="I63" s="13" t="str">
        <f t="shared" si="4"/>
        <v xml:space="preserve"> </v>
      </c>
      <c r="J63" s="13"/>
      <c r="K63" s="33"/>
      <c r="L63" s="34"/>
      <c r="M63" s="35" t="str">
        <f t="shared" si="5"/>
        <v xml:space="preserve"> </v>
      </c>
      <c r="N63" s="17" t="str">
        <f t="shared" si="6"/>
        <v xml:space="preserve"> </v>
      </c>
      <c r="P63" s="18"/>
      <c r="Q63" s="18"/>
    </row>
    <row r="64" spans="1:17" x14ac:dyDescent="0.2">
      <c r="A64" s="29"/>
      <c r="B64" s="18"/>
      <c r="C64" s="30"/>
      <c r="D64" s="31"/>
      <c r="E64" s="31"/>
      <c r="F64" s="31"/>
      <c r="G64" s="32"/>
      <c r="H64" s="13" t="str">
        <f t="shared" si="3"/>
        <v xml:space="preserve"> </v>
      </c>
      <c r="I64" s="13" t="str">
        <f t="shared" si="4"/>
        <v xml:space="preserve"> </v>
      </c>
      <c r="J64" s="13"/>
      <c r="K64" s="33"/>
      <c r="L64" s="34"/>
      <c r="M64" s="35" t="str">
        <f t="shared" si="5"/>
        <v xml:space="preserve"> </v>
      </c>
      <c r="N64" s="17" t="str">
        <f t="shared" si="6"/>
        <v xml:space="preserve"> </v>
      </c>
      <c r="P64" s="18"/>
      <c r="Q64" s="18"/>
    </row>
    <row r="65" spans="1:17" x14ac:dyDescent="0.2">
      <c r="A65" s="29"/>
      <c r="B65" s="18"/>
      <c r="C65" s="30"/>
      <c r="D65" s="31"/>
      <c r="E65" s="31"/>
      <c r="F65" s="31"/>
      <c r="G65" s="32"/>
      <c r="H65" s="13" t="str">
        <f t="shared" si="3"/>
        <v xml:space="preserve"> </v>
      </c>
      <c r="I65" s="13" t="str">
        <f t="shared" si="4"/>
        <v xml:space="preserve"> </v>
      </c>
      <c r="J65" s="13"/>
      <c r="K65" s="33"/>
      <c r="L65" s="34"/>
      <c r="M65" s="35" t="str">
        <f t="shared" si="5"/>
        <v xml:space="preserve"> </v>
      </c>
      <c r="N65" s="17" t="str">
        <f t="shared" si="6"/>
        <v xml:space="preserve"> </v>
      </c>
      <c r="P65" s="18"/>
      <c r="Q65" s="18"/>
    </row>
    <row r="66" spans="1:17" x14ac:dyDescent="0.2">
      <c r="A66" s="29"/>
      <c r="B66" s="18"/>
      <c r="C66" s="30"/>
      <c r="D66" s="31"/>
      <c r="E66" s="31"/>
      <c r="F66" s="31"/>
      <c r="G66" s="32"/>
      <c r="H66" s="13" t="str">
        <f t="shared" si="3"/>
        <v xml:space="preserve"> </v>
      </c>
      <c r="I66" s="13" t="str">
        <f t="shared" si="4"/>
        <v xml:space="preserve"> </v>
      </c>
      <c r="J66" s="13"/>
      <c r="K66" s="33"/>
      <c r="L66" s="34"/>
      <c r="M66" s="35" t="str">
        <f t="shared" si="5"/>
        <v xml:space="preserve"> </v>
      </c>
      <c r="N66" s="17" t="str">
        <f t="shared" si="6"/>
        <v xml:space="preserve"> </v>
      </c>
      <c r="P66" s="18"/>
      <c r="Q66" s="18"/>
    </row>
    <row r="67" spans="1:17" x14ac:dyDescent="0.2">
      <c r="A67" s="29"/>
      <c r="B67" s="18"/>
      <c r="C67" s="30"/>
      <c r="D67" s="31"/>
      <c r="E67" s="31"/>
      <c r="F67" s="31"/>
      <c r="G67" s="32"/>
      <c r="H67" s="13" t="str">
        <f t="shared" si="3"/>
        <v xml:space="preserve"> </v>
      </c>
      <c r="I67" s="13" t="str">
        <f t="shared" si="4"/>
        <v xml:space="preserve"> </v>
      </c>
      <c r="J67" s="13"/>
      <c r="K67" s="33"/>
      <c r="L67" s="34"/>
      <c r="M67" s="35" t="str">
        <f t="shared" si="5"/>
        <v xml:space="preserve"> </v>
      </c>
      <c r="N67" s="17" t="str">
        <f t="shared" si="6"/>
        <v xml:space="preserve"> </v>
      </c>
      <c r="P67" s="18"/>
      <c r="Q67" s="18"/>
    </row>
    <row r="68" spans="1:17" x14ac:dyDescent="0.2">
      <c r="A68" s="29"/>
      <c r="B68" s="18"/>
      <c r="C68" s="30"/>
      <c r="D68" s="31"/>
      <c r="E68" s="31"/>
      <c r="F68" s="31"/>
      <c r="G68" s="32"/>
      <c r="H68" s="13" t="str">
        <f t="shared" si="3"/>
        <v xml:space="preserve"> </v>
      </c>
      <c r="I68" s="13" t="str">
        <f t="shared" si="4"/>
        <v xml:space="preserve"> </v>
      </c>
      <c r="J68" s="13"/>
      <c r="K68" s="33"/>
      <c r="L68" s="34"/>
      <c r="M68" s="35" t="str">
        <f t="shared" si="5"/>
        <v xml:space="preserve"> </v>
      </c>
      <c r="N68" s="17" t="str">
        <f t="shared" si="6"/>
        <v xml:space="preserve"> </v>
      </c>
      <c r="P68" s="18"/>
      <c r="Q68" s="18"/>
    </row>
    <row r="69" spans="1:17" x14ac:dyDescent="0.2">
      <c r="A69" s="29"/>
      <c r="B69" s="18"/>
      <c r="C69" s="30"/>
      <c r="D69" s="31"/>
      <c r="E69" s="31"/>
      <c r="F69" s="31"/>
      <c r="G69" s="32"/>
      <c r="H69" s="13" t="str">
        <f t="shared" si="3"/>
        <v xml:space="preserve"> </v>
      </c>
      <c r="I69" s="13" t="str">
        <f t="shared" si="4"/>
        <v xml:space="preserve"> </v>
      </c>
      <c r="J69" s="13"/>
      <c r="K69" s="33"/>
      <c r="L69" s="34"/>
      <c r="M69" s="35" t="str">
        <f t="shared" si="5"/>
        <v xml:space="preserve"> </v>
      </c>
      <c r="N69" s="17" t="str">
        <f t="shared" si="6"/>
        <v xml:space="preserve"> </v>
      </c>
      <c r="P69" s="18"/>
      <c r="Q69" s="18"/>
    </row>
    <row r="70" spans="1:17" x14ac:dyDescent="0.2">
      <c r="A70" s="29"/>
      <c r="B70" s="18"/>
      <c r="C70" s="30"/>
      <c r="D70" s="31"/>
      <c r="E70" s="31"/>
      <c r="F70" s="31"/>
      <c r="G70" s="32"/>
      <c r="H70" s="13" t="str">
        <f t="shared" ref="H70:H133" si="7">IF(H$4&gt;0,(IF(G70&lt;&gt;0,G70*H$4/100," ")),IF(G70&lt;&gt;0,G70*H$2/(100+H$2)," "))</f>
        <v xml:space="preserve"> </v>
      </c>
      <c r="I70" s="13" t="str">
        <f t="shared" si="4"/>
        <v xml:space="preserve"> </v>
      </c>
      <c r="J70" s="13"/>
      <c r="K70" s="33"/>
      <c r="L70" s="34"/>
      <c r="M70" s="35" t="str">
        <f t="shared" si="5"/>
        <v xml:space="preserve"> </v>
      </c>
      <c r="N70" s="17" t="str">
        <f t="shared" si="6"/>
        <v xml:space="preserve"> </v>
      </c>
      <c r="P70" s="18"/>
      <c r="Q70" s="18"/>
    </row>
    <row r="71" spans="1:17" x14ac:dyDescent="0.2">
      <c r="A71" s="29"/>
      <c r="B71" s="18"/>
      <c r="C71" s="30"/>
      <c r="D71" s="31"/>
      <c r="E71" s="31"/>
      <c r="F71" s="31"/>
      <c r="G71" s="32"/>
      <c r="H71" s="13" t="str">
        <f t="shared" si="7"/>
        <v xml:space="preserve"> </v>
      </c>
      <c r="I71" s="13" t="str">
        <f t="shared" si="4"/>
        <v xml:space="preserve"> </v>
      </c>
      <c r="J71" s="13"/>
      <c r="K71" s="33"/>
      <c r="L71" s="34"/>
      <c r="M71" s="35" t="str">
        <f t="shared" si="5"/>
        <v xml:space="preserve"> </v>
      </c>
      <c r="N71" s="17" t="str">
        <f t="shared" si="6"/>
        <v xml:space="preserve"> </v>
      </c>
      <c r="P71" s="18"/>
      <c r="Q71" s="18"/>
    </row>
    <row r="72" spans="1:17" x14ac:dyDescent="0.2">
      <c r="A72" s="29"/>
      <c r="B72" s="18"/>
      <c r="C72" s="30"/>
      <c r="D72" s="31"/>
      <c r="E72" s="31"/>
      <c r="F72" s="31"/>
      <c r="G72" s="32"/>
      <c r="H72" s="13" t="str">
        <f t="shared" si="7"/>
        <v xml:space="preserve"> </v>
      </c>
      <c r="I72" s="13" t="str">
        <f t="shared" si="4"/>
        <v xml:space="preserve"> </v>
      </c>
      <c r="J72" s="13"/>
      <c r="K72" s="33"/>
      <c r="L72" s="34"/>
      <c r="M72" s="35" t="str">
        <f t="shared" si="5"/>
        <v xml:space="preserve"> </v>
      </c>
      <c r="N72" s="17" t="str">
        <f t="shared" si="6"/>
        <v xml:space="preserve"> </v>
      </c>
      <c r="P72" s="18"/>
      <c r="Q72" s="18"/>
    </row>
    <row r="73" spans="1:17" x14ac:dyDescent="0.2">
      <c r="A73" s="29"/>
      <c r="B73" s="18"/>
      <c r="C73" s="30"/>
      <c r="D73" s="31"/>
      <c r="E73" s="31"/>
      <c r="F73" s="31"/>
      <c r="G73" s="32"/>
      <c r="H73" s="13" t="str">
        <f t="shared" si="7"/>
        <v xml:space="preserve"> </v>
      </c>
      <c r="I73" s="13" t="str">
        <f t="shared" si="4"/>
        <v xml:space="preserve"> </v>
      </c>
      <c r="J73" s="13"/>
      <c r="K73" s="33"/>
      <c r="L73" s="34"/>
      <c r="M73" s="35" t="str">
        <f t="shared" si="5"/>
        <v xml:space="preserve"> </v>
      </c>
      <c r="N73" s="17" t="str">
        <f t="shared" si="6"/>
        <v xml:space="preserve"> </v>
      </c>
      <c r="P73" s="18"/>
      <c r="Q73" s="18"/>
    </row>
    <row r="74" spans="1:17" x14ac:dyDescent="0.2">
      <c r="A74" s="29"/>
      <c r="B74" s="18"/>
      <c r="C74" s="30"/>
      <c r="D74" s="31"/>
      <c r="E74" s="31"/>
      <c r="F74" s="31"/>
      <c r="G74" s="32"/>
      <c r="H74" s="13" t="str">
        <f t="shared" si="7"/>
        <v xml:space="preserve"> </v>
      </c>
      <c r="I74" s="13" t="str">
        <f t="shared" si="4"/>
        <v xml:space="preserve"> </v>
      </c>
      <c r="J74" s="13"/>
      <c r="K74" s="33"/>
      <c r="L74" s="34"/>
      <c r="M74" s="35" t="str">
        <f t="shared" si="5"/>
        <v xml:space="preserve"> </v>
      </c>
      <c r="N74" s="17" t="str">
        <f t="shared" si="6"/>
        <v xml:space="preserve"> </v>
      </c>
      <c r="P74" s="18"/>
      <c r="Q74" s="18"/>
    </row>
    <row r="75" spans="1:17" x14ac:dyDescent="0.2">
      <c r="A75" s="29"/>
      <c r="B75" s="18"/>
      <c r="C75" s="30"/>
      <c r="D75" s="31"/>
      <c r="E75" s="31"/>
      <c r="F75" s="31"/>
      <c r="G75" s="32"/>
      <c r="H75" s="13" t="str">
        <f t="shared" si="7"/>
        <v xml:space="preserve"> </v>
      </c>
      <c r="I75" s="13" t="str">
        <f t="shared" si="4"/>
        <v xml:space="preserve"> </v>
      </c>
      <c r="J75" s="13"/>
      <c r="K75" s="33"/>
      <c r="L75" s="34"/>
      <c r="M75" s="35" t="str">
        <f t="shared" si="5"/>
        <v xml:space="preserve"> </v>
      </c>
      <c r="N75" s="17" t="str">
        <f t="shared" si="6"/>
        <v xml:space="preserve"> </v>
      </c>
      <c r="P75" s="18"/>
      <c r="Q75" s="18"/>
    </row>
    <row r="76" spans="1:17" x14ac:dyDescent="0.2">
      <c r="A76" s="29"/>
      <c r="B76" s="18"/>
      <c r="C76" s="30"/>
      <c r="D76" s="31"/>
      <c r="E76" s="31"/>
      <c r="F76" s="31"/>
      <c r="G76" s="32"/>
      <c r="H76" s="13" t="str">
        <f t="shared" si="7"/>
        <v xml:space="preserve"> </v>
      </c>
      <c r="I76" s="13" t="str">
        <f t="shared" si="4"/>
        <v xml:space="preserve"> </v>
      </c>
      <c r="J76" s="13"/>
      <c r="K76" s="33"/>
      <c r="L76" s="34"/>
      <c r="M76" s="35" t="str">
        <f t="shared" si="5"/>
        <v xml:space="preserve"> </v>
      </c>
      <c r="N76" s="17" t="str">
        <f t="shared" si="6"/>
        <v xml:space="preserve"> </v>
      </c>
      <c r="P76" s="18"/>
      <c r="Q76" s="18"/>
    </row>
    <row r="77" spans="1:17" x14ac:dyDescent="0.2">
      <c r="A77" s="29"/>
      <c r="B77" s="18"/>
      <c r="C77" s="30"/>
      <c r="D77" s="31"/>
      <c r="E77" s="31"/>
      <c r="F77" s="31"/>
      <c r="G77" s="32"/>
      <c r="H77" s="13" t="str">
        <f t="shared" si="7"/>
        <v xml:space="preserve"> </v>
      </c>
      <c r="I77" s="13" t="str">
        <f t="shared" si="4"/>
        <v xml:space="preserve"> </v>
      </c>
      <c r="J77" s="13"/>
      <c r="K77" s="33"/>
      <c r="L77" s="34"/>
      <c r="M77" s="35" t="str">
        <f t="shared" si="5"/>
        <v xml:space="preserve"> </v>
      </c>
      <c r="N77" s="17" t="str">
        <f t="shared" si="6"/>
        <v xml:space="preserve"> </v>
      </c>
      <c r="P77" s="18"/>
      <c r="Q77" s="18"/>
    </row>
    <row r="78" spans="1:17" x14ac:dyDescent="0.2">
      <c r="A78" s="29"/>
      <c r="B78" s="18"/>
      <c r="C78" s="30"/>
      <c r="D78" s="31"/>
      <c r="E78" s="31"/>
      <c r="F78" s="31"/>
      <c r="G78" s="32"/>
      <c r="H78" s="13" t="str">
        <f t="shared" si="7"/>
        <v xml:space="preserve"> </v>
      </c>
      <c r="I78" s="13" t="str">
        <f t="shared" si="4"/>
        <v xml:space="preserve"> </v>
      </c>
      <c r="J78" s="13"/>
      <c r="K78" s="33"/>
      <c r="L78" s="34"/>
      <c r="M78" s="35" t="str">
        <f t="shared" si="5"/>
        <v xml:space="preserve"> </v>
      </c>
      <c r="N78" s="17" t="str">
        <f t="shared" si="6"/>
        <v xml:space="preserve"> </v>
      </c>
      <c r="P78" s="18"/>
      <c r="Q78" s="18"/>
    </row>
    <row r="79" spans="1:17" x14ac:dyDescent="0.2">
      <c r="A79" s="29"/>
      <c r="B79" s="18"/>
      <c r="C79" s="30"/>
      <c r="D79" s="31"/>
      <c r="E79" s="31"/>
      <c r="F79" s="31"/>
      <c r="G79" s="32"/>
      <c r="H79" s="13" t="str">
        <f t="shared" si="7"/>
        <v xml:space="preserve"> </v>
      </c>
      <c r="I79" s="13" t="str">
        <f t="shared" si="4"/>
        <v xml:space="preserve"> </v>
      </c>
      <c r="J79" s="13"/>
      <c r="K79" s="33"/>
      <c r="L79" s="34"/>
      <c r="M79" s="35" t="str">
        <f t="shared" si="5"/>
        <v xml:space="preserve"> </v>
      </c>
      <c r="N79" s="17" t="str">
        <f t="shared" si="6"/>
        <v xml:space="preserve"> </v>
      </c>
      <c r="P79" s="18"/>
      <c r="Q79" s="18"/>
    </row>
    <row r="80" spans="1:17" x14ac:dyDescent="0.2">
      <c r="A80" s="29"/>
      <c r="B80" s="18"/>
      <c r="C80" s="30"/>
      <c r="D80" s="31"/>
      <c r="E80" s="31"/>
      <c r="F80" s="31"/>
      <c r="G80" s="32"/>
      <c r="H80" s="13" t="str">
        <f t="shared" si="7"/>
        <v xml:space="preserve"> </v>
      </c>
      <c r="I80" s="13" t="str">
        <f t="shared" si="4"/>
        <v xml:space="preserve"> </v>
      </c>
      <c r="J80" s="13"/>
      <c r="K80" s="33"/>
      <c r="L80" s="34"/>
      <c r="M80" s="35" t="str">
        <f t="shared" si="5"/>
        <v xml:space="preserve"> </v>
      </c>
      <c r="N80" s="17" t="str">
        <f t="shared" si="6"/>
        <v xml:space="preserve"> </v>
      </c>
      <c r="P80" s="18"/>
      <c r="Q80" s="18"/>
    </row>
    <row r="81" spans="1:17" x14ac:dyDescent="0.2">
      <c r="A81" s="29"/>
      <c r="B81" s="18"/>
      <c r="C81" s="30"/>
      <c r="D81" s="31"/>
      <c r="E81" s="31"/>
      <c r="F81" s="31"/>
      <c r="G81" s="32"/>
      <c r="H81" s="13" t="str">
        <f t="shared" si="7"/>
        <v xml:space="preserve"> </v>
      </c>
      <c r="I81" s="13" t="str">
        <f t="shared" si="4"/>
        <v xml:space="preserve"> </v>
      </c>
      <c r="J81" s="13"/>
      <c r="K81" s="33"/>
      <c r="L81" s="34"/>
      <c r="M81" s="35" t="str">
        <f t="shared" si="5"/>
        <v xml:space="preserve"> </v>
      </c>
      <c r="N81" s="17" t="str">
        <f t="shared" si="6"/>
        <v xml:space="preserve"> </v>
      </c>
      <c r="P81" s="18"/>
      <c r="Q81" s="18"/>
    </row>
    <row r="82" spans="1:17" x14ac:dyDescent="0.2">
      <c r="A82" s="29"/>
      <c r="B82" s="18"/>
      <c r="C82" s="30"/>
      <c r="D82" s="31"/>
      <c r="E82" s="31"/>
      <c r="F82" s="31"/>
      <c r="G82" s="32"/>
      <c r="H82" s="13" t="str">
        <f t="shared" si="7"/>
        <v xml:space="preserve"> </v>
      </c>
      <c r="I82" s="13" t="str">
        <f t="shared" si="4"/>
        <v xml:space="preserve"> </v>
      </c>
      <c r="J82" s="13"/>
      <c r="K82" s="33"/>
      <c r="L82" s="34"/>
      <c r="M82" s="35" t="str">
        <f t="shared" si="5"/>
        <v xml:space="preserve"> </v>
      </c>
      <c r="N82" s="17" t="str">
        <f t="shared" si="6"/>
        <v xml:space="preserve"> </v>
      </c>
      <c r="P82" s="18"/>
      <c r="Q82" s="18"/>
    </row>
    <row r="83" spans="1:17" x14ac:dyDescent="0.2">
      <c r="A83" s="29"/>
      <c r="B83" s="18"/>
      <c r="C83" s="30"/>
      <c r="D83" s="31"/>
      <c r="E83" s="31"/>
      <c r="F83" s="31"/>
      <c r="G83" s="32"/>
      <c r="H83" s="13" t="str">
        <f t="shared" si="7"/>
        <v xml:space="preserve"> </v>
      </c>
      <c r="I83" s="13" t="str">
        <f t="shared" si="4"/>
        <v xml:space="preserve"> </v>
      </c>
      <c r="J83" s="13"/>
      <c r="K83" s="33"/>
      <c r="L83" s="34"/>
      <c r="M83" s="35" t="str">
        <f t="shared" si="5"/>
        <v xml:space="preserve"> </v>
      </c>
      <c r="N83" s="17" t="str">
        <f t="shared" si="6"/>
        <v xml:space="preserve"> </v>
      </c>
      <c r="P83" s="18"/>
      <c r="Q83" s="18"/>
    </row>
    <row r="84" spans="1:17" x14ac:dyDescent="0.2">
      <c r="A84" s="29"/>
      <c r="B84" s="18"/>
      <c r="C84" s="30"/>
      <c r="D84" s="31"/>
      <c r="E84" s="31"/>
      <c r="F84" s="31"/>
      <c r="G84" s="32"/>
      <c r="H84" s="13" t="str">
        <f t="shared" si="7"/>
        <v xml:space="preserve"> </v>
      </c>
      <c r="I84" s="13" t="str">
        <f t="shared" ref="I84:I147" si="8">IF((G84&lt;&gt;0),G84-H84," ")</f>
        <v xml:space="preserve"> </v>
      </c>
      <c r="J84" s="13"/>
      <c r="K84" s="33"/>
      <c r="L84" s="34"/>
      <c r="M84" s="35" t="str">
        <f t="shared" ref="M84:M147" si="9">IF(G84&lt;&gt;0,G84-L84," ")</f>
        <v xml:space="preserve"> </v>
      </c>
      <c r="N84" s="17" t="str">
        <f t="shared" ref="N84:N147" si="10">IF((G84-L84)&lt;&gt;0,N$1-A84," ")</f>
        <v xml:space="preserve"> </v>
      </c>
      <c r="P84" s="18"/>
      <c r="Q84" s="18"/>
    </row>
    <row r="85" spans="1:17" x14ac:dyDescent="0.2">
      <c r="A85" s="29"/>
      <c r="B85" s="18"/>
      <c r="C85" s="30"/>
      <c r="D85" s="31"/>
      <c r="E85" s="31"/>
      <c r="F85" s="31"/>
      <c r="G85" s="32"/>
      <c r="H85" s="13" t="str">
        <f t="shared" si="7"/>
        <v xml:space="preserve"> </v>
      </c>
      <c r="I85" s="13" t="str">
        <f t="shared" si="8"/>
        <v xml:space="preserve"> </v>
      </c>
      <c r="J85" s="13"/>
      <c r="K85" s="33"/>
      <c r="L85" s="34"/>
      <c r="M85" s="35" t="str">
        <f t="shared" si="9"/>
        <v xml:space="preserve"> </v>
      </c>
      <c r="N85" s="17" t="str">
        <f t="shared" si="10"/>
        <v xml:space="preserve"> </v>
      </c>
      <c r="P85" s="18"/>
      <c r="Q85" s="18"/>
    </row>
    <row r="86" spans="1:17" x14ac:dyDescent="0.2">
      <c r="A86" s="29"/>
      <c r="B86" s="18"/>
      <c r="C86" s="30"/>
      <c r="D86" s="31"/>
      <c r="E86" s="31"/>
      <c r="F86" s="31"/>
      <c r="G86" s="32"/>
      <c r="H86" s="13" t="str">
        <f t="shared" si="7"/>
        <v xml:space="preserve"> </v>
      </c>
      <c r="I86" s="13" t="str">
        <f t="shared" si="8"/>
        <v xml:space="preserve"> </v>
      </c>
      <c r="J86" s="13"/>
      <c r="K86" s="33"/>
      <c r="L86" s="34"/>
      <c r="M86" s="35" t="str">
        <f t="shared" si="9"/>
        <v xml:space="preserve"> </v>
      </c>
      <c r="N86" s="17" t="str">
        <f t="shared" si="10"/>
        <v xml:space="preserve"> </v>
      </c>
      <c r="P86" s="18"/>
      <c r="Q86" s="18"/>
    </row>
    <row r="87" spans="1:17" x14ac:dyDescent="0.2">
      <c r="A87" s="29"/>
      <c r="B87" s="18"/>
      <c r="C87" s="30"/>
      <c r="D87" s="31"/>
      <c r="E87" s="31"/>
      <c r="F87" s="31"/>
      <c r="G87" s="32"/>
      <c r="H87" s="13" t="str">
        <f t="shared" si="7"/>
        <v xml:space="preserve"> </v>
      </c>
      <c r="I87" s="13" t="str">
        <f t="shared" si="8"/>
        <v xml:space="preserve"> </v>
      </c>
      <c r="J87" s="13"/>
      <c r="K87" s="33"/>
      <c r="L87" s="34"/>
      <c r="M87" s="35" t="str">
        <f t="shared" si="9"/>
        <v xml:space="preserve"> </v>
      </c>
      <c r="N87" s="17" t="str">
        <f t="shared" si="10"/>
        <v xml:space="preserve"> </v>
      </c>
      <c r="P87" s="18"/>
      <c r="Q87" s="18"/>
    </row>
    <row r="88" spans="1:17" x14ac:dyDescent="0.2">
      <c r="A88" s="29"/>
      <c r="B88" s="18"/>
      <c r="C88" s="30"/>
      <c r="D88" s="31"/>
      <c r="E88" s="31"/>
      <c r="F88" s="31"/>
      <c r="G88" s="32"/>
      <c r="H88" s="13" t="str">
        <f t="shared" si="7"/>
        <v xml:space="preserve"> </v>
      </c>
      <c r="I88" s="13" t="str">
        <f t="shared" si="8"/>
        <v xml:space="preserve"> </v>
      </c>
      <c r="J88" s="13"/>
      <c r="K88" s="33"/>
      <c r="L88" s="34"/>
      <c r="M88" s="35" t="str">
        <f t="shared" si="9"/>
        <v xml:space="preserve"> </v>
      </c>
      <c r="N88" s="17" t="str">
        <f t="shared" si="10"/>
        <v xml:space="preserve"> </v>
      </c>
      <c r="P88" s="18"/>
      <c r="Q88" s="18"/>
    </row>
    <row r="89" spans="1:17" x14ac:dyDescent="0.2">
      <c r="A89" s="29"/>
      <c r="B89" s="18"/>
      <c r="C89" s="30"/>
      <c r="D89" s="31"/>
      <c r="E89" s="31"/>
      <c r="F89" s="31"/>
      <c r="G89" s="32"/>
      <c r="H89" s="13" t="str">
        <f t="shared" si="7"/>
        <v xml:space="preserve"> </v>
      </c>
      <c r="I89" s="13" t="str">
        <f t="shared" si="8"/>
        <v xml:space="preserve"> </v>
      </c>
      <c r="J89" s="13"/>
      <c r="K89" s="33"/>
      <c r="L89" s="34"/>
      <c r="M89" s="35" t="str">
        <f t="shared" si="9"/>
        <v xml:space="preserve"> </v>
      </c>
      <c r="N89" s="17" t="str">
        <f t="shared" si="10"/>
        <v xml:space="preserve"> </v>
      </c>
      <c r="P89" s="18"/>
      <c r="Q89" s="18"/>
    </row>
    <row r="90" spans="1:17" x14ac:dyDescent="0.2">
      <c r="A90" s="29"/>
      <c r="B90" s="18"/>
      <c r="C90" s="30"/>
      <c r="D90" s="31"/>
      <c r="E90" s="31"/>
      <c r="F90" s="31"/>
      <c r="G90" s="32"/>
      <c r="H90" s="13" t="str">
        <f t="shared" si="7"/>
        <v xml:space="preserve"> </v>
      </c>
      <c r="I90" s="13" t="str">
        <f t="shared" si="8"/>
        <v xml:space="preserve"> </v>
      </c>
      <c r="J90" s="13"/>
      <c r="K90" s="33"/>
      <c r="L90" s="34"/>
      <c r="M90" s="35" t="str">
        <f t="shared" si="9"/>
        <v xml:space="preserve"> </v>
      </c>
      <c r="N90" s="17" t="str">
        <f t="shared" si="10"/>
        <v xml:space="preserve"> </v>
      </c>
      <c r="P90" s="18"/>
      <c r="Q90" s="18"/>
    </row>
    <row r="91" spans="1:17" x14ac:dyDescent="0.2">
      <c r="A91" s="29"/>
      <c r="B91" s="18"/>
      <c r="C91" s="30"/>
      <c r="D91" s="31"/>
      <c r="E91" s="31"/>
      <c r="F91" s="31"/>
      <c r="G91" s="32"/>
      <c r="H91" s="13" t="str">
        <f t="shared" si="7"/>
        <v xml:space="preserve"> </v>
      </c>
      <c r="I91" s="13" t="str">
        <f t="shared" si="8"/>
        <v xml:space="preserve"> </v>
      </c>
      <c r="J91" s="13"/>
      <c r="K91" s="33"/>
      <c r="L91" s="34"/>
      <c r="M91" s="35" t="str">
        <f t="shared" si="9"/>
        <v xml:space="preserve"> </v>
      </c>
      <c r="N91" s="17" t="str">
        <f t="shared" si="10"/>
        <v xml:space="preserve"> </v>
      </c>
      <c r="P91" s="18"/>
      <c r="Q91" s="18"/>
    </row>
    <row r="92" spans="1:17" x14ac:dyDescent="0.2">
      <c r="A92" s="29"/>
      <c r="B92" s="18"/>
      <c r="C92" s="30"/>
      <c r="D92" s="31"/>
      <c r="E92" s="31"/>
      <c r="F92" s="31"/>
      <c r="G92" s="32"/>
      <c r="H92" s="13" t="str">
        <f t="shared" si="7"/>
        <v xml:space="preserve"> </v>
      </c>
      <c r="I92" s="13" t="str">
        <f t="shared" si="8"/>
        <v xml:space="preserve"> </v>
      </c>
      <c r="J92" s="13"/>
      <c r="K92" s="33"/>
      <c r="L92" s="34"/>
      <c r="M92" s="35" t="str">
        <f t="shared" si="9"/>
        <v xml:space="preserve"> </v>
      </c>
      <c r="N92" s="17" t="str">
        <f t="shared" si="10"/>
        <v xml:space="preserve"> </v>
      </c>
      <c r="P92" s="18"/>
      <c r="Q92" s="18"/>
    </row>
    <row r="93" spans="1:17" x14ac:dyDescent="0.2">
      <c r="A93" s="29"/>
      <c r="B93" s="18"/>
      <c r="C93" s="30"/>
      <c r="D93" s="31"/>
      <c r="E93" s="31"/>
      <c r="F93" s="31"/>
      <c r="G93" s="32"/>
      <c r="H93" s="13" t="str">
        <f t="shared" si="7"/>
        <v xml:space="preserve"> </v>
      </c>
      <c r="I93" s="13" t="str">
        <f t="shared" si="8"/>
        <v xml:space="preserve"> </v>
      </c>
      <c r="J93" s="13"/>
      <c r="K93" s="33"/>
      <c r="L93" s="34"/>
      <c r="M93" s="35" t="str">
        <f t="shared" si="9"/>
        <v xml:space="preserve"> </v>
      </c>
      <c r="N93" s="17" t="str">
        <f t="shared" si="10"/>
        <v xml:space="preserve"> </v>
      </c>
      <c r="P93" s="18"/>
      <c r="Q93" s="18"/>
    </row>
    <row r="94" spans="1:17" x14ac:dyDescent="0.2">
      <c r="A94" s="29"/>
      <c r="B94" s="18"/>
      <c r="C94" s="30"/>
      <c r="D94" s="31"/>
      <c r="E94" s="31"/>
      <c r="F94" s="31"/>
      <c r="G94" s="32"/>
      <c r="H94" s="13" t="str">
        <f t="shared" si="7"/>
        <v xml:space="preserve"> </v>
      </c>
      <c r="I94" s="13" t="str">
        <f t="shared" si="8"/>
        <v xml:space="preserve"> </v>
      </c>
      <c r="J94" s="13"/>
      <c r="K94" s="33"/>
      <c r="L94" s="34"/>
      <c r="M94" s="35" t="str">
        <f t="shared" si="9"/>
        <v xml:space="preserve"> </v>
      </c>
      <c r="N94" s="17" t="str">
        <f t="shared" si="10"/>
        <v xml:space="preserve"> </v>
      </c>
      <c r="P94" s="18"/>
      <c r="Q94" s="18"/>
    </row>
    <row r="95" spans="1:17" x14ac:dyDescent="0.2">
      <c r="A95" s="29"/>
      <c r="B95" s="18"/>
      <c r="C95" s="30"/>
      <c r="D95" s="31"/>
      <c r="E95" s="31"/>
      <c r="F95" s="31"/>
      <c r="G95" s="32"/>
      <c r="H95" s="13" t="str">
        <f t="shared" si="7"/>
        <v xml:space="preserve"> </v>
      </c>
      <c r="I95" s="13" t="str">
        <f t="shared" si="8"/>
        <v xml:space="preserve"> </v>
      </c>
      <c r="J95" s="13"/>
      <c r="K95" s="33"/>
      <c r="L95" s="34"/>
      <c r="M95" s="35" t="str">
        <f t="shared" si="9"/>
        <v xml:space="preserve"> </v>
      </c>
      <c r="N95" s="17" t="str">
        <f t="shared" si="10"/>
        <v xml:space="preserve"> </v>
      </c>
      <c r="P95" s="18"/>
      <c r="Q95" s="18"/>
    </row>
    <row r="96" spans="1:17" x14ac:dyDescent="0.2">
      <c r="A96" s="29"/>
      <c r="B96" s="18"/>
      <c r="C96" s="30"/>
      <c r="D96" s="31"/>
      <c r="E96" s="31"/>
      <c r="F96" s="31"/>
      <c r="G96" s="32"/>
      <c r="H96" s="13" t="str">
        <f t="shared" si="7"/>
        <v xml:space="preserve"> </v>
      </c>
      <c r="I96" s="13" t="str">
        <f t="shared" si="8"/>
        <v xml:space="preserve"> </v>
      </c>
      <c r="J96" s="13"/>
      <c r="K96" s="33"/>
      <c r="L96" s="34"/>
      <c r="M96" s="35" t="str">
        <f t="shared" si="9"/>
        <v xml:space="preserve"> </v>
      </c>
      <c r="N96" s="17" t="str">
        <f t="shared" si="10"/>
        <v xml:space="preserve"> </v>
      </c>
      <c r="P96" s="18"/>
      <c r="Q96" s="18"/>
    </row>
    <row r="97" spans="1:17" x14ac:dyDescent="0.2">
      <c r="A97" s="29"/>
      <c r="B97" s="18"/>
      <c r="C97" s="30"/>
      <c r="D97" s="31"/>
      <c r="E97" s="31"/>
      <c r="F97" s="31"/>
      <c r="G97" s="32"/>
      <c r="H97" s="13" t="str">
        <f t="shared" si="7"/>
        <v xml:space="preserve"> </v>
      </c>
      <c r="I97" s="13" t="str">
        <f t="shared" si="8"/>
        <v xml:space="preserve"> </v>
      </c>
      <c r="J97" s="13"/>
      <c r="K97" s="33"/>
      <c r="L97" s="34"/>
      <c r="M97" s="35" t="str">
        <f t="shared" si="9"/>
        <v xml:space="preserve"> </v>
      </c>
      <c r="N97" s="17" t="str">
        <f t="shared" si="10"/>
        <v xml:space="preserve"> </v>
      </c>
      <c r="P97" s="18"/>
      <c r="Q97" s="18"/>
    </row>
    <row r="98" spans="1:17" x14ac:dyDescent="0.2">
      <c r="A98" s="29"/>
      <c r="B98" s="18"/>
      <c r="C98" s="30"/>
      <c r="D98" s="31"/>
      <c r="E98" s="31"/>
      <c r="F98" s="31"/>
      <c r="G98" s="32"/>
      <c r="H98" s="13" t="str">
        <f t="shared" si="7"/>
        <v xml:space="preserve"> </v>
      </c>
      <c r="I98" s="13" t="str">
        <f t="shared" si="8"/>
        <v xml:space="preserve"> </v>
      </c>
      <c r="J98" s="13"/>
      <c r="K98" s="33"/>
      <c r="L98" s="34"/>
      <c r="M98" s="35" t="str">
        <f t="shared" si="9"/>
        <v xml:space="preserve"> </v>
      </c>
      <c r="N98" s="17" t="str">
        <f t="shared" si="10"/>
        <v xml:space="preserve"> </v>
      </c>
      <c r="P98" s="18"/>
      <c r="Q98" s="18"/>
    </row>
    <row r="99" spans="1:17" x14ac:dyDescent="0.2">
      <c r="A99" s="29"/>
      <c r="B99" s="18"/>
      <c r="C99" s="30"/>
      <c r="D99" s="31"/>
      <c r="E99" s="31"/>
      <c r="F99" s="31"/>
      <c r="G99" s="32"/>
      <c r="H99" s="13" t="str">
        <f t="shared" si="7"/>
        <v xml:space="preserve"> </v>
      </c>
      <c r="I99" s="13" t="str">
        <f t="shared" si="8"/>
        <v xml:space="preserve"> </v>
      </c>
      <c r="J99" s="13"/>
      <c r="K99" s="33"/>
      <c r="L99" s="34"/>
      <c r="M99" s="35" t="str">
        <f t="shared" si="9"/>
        <v xml:space="preserve"> </v>
      </c>
      <c r="N99" s="17" t="str">
        <f t="shared" si="10"/>
        <v xml:space="preserve"> </v>
      </c>
      <c r="P99" s="18"/>
      <c r="Q99" s="18"/>
    </row>
    <row r="100" spans="1:17" x14ac:dyDescent="0.2">
      <c r="A100" s="29"/>
      <c r="B100" s="18"/>
      <c r="C100" s="30"/>
      <c r="D100" s="31"/>
      <c r="E100" s="31"/>
      <c r="F100" s="31"/>
      <c r="G100" s="32"/>
      <c r="H100" s="13" t="str">
        <f t="shared" si="7"/>
        <v xml:space="preserve"> </v>
      </c>
      <c r="I100" s="13" t="str">
        <f t="shared" si="8"/>
        <v xml:space="preserve"> </v>
      </c>
      <c r="J100" s="13"/>
      <c r="K100" s="33"/>
      <c r="L100" s="34"/>
      <c r="M100" s="35" t="str">
        <f t="shared" si="9"/>
        <v xml:space="preserve"> </v>
      </c>
      <c r="N100" s="17" t="str">
        <f t="shared" si="10"/>
        <v xml:space="preserve"> </v>
      </c>
      <c r="P100" s="18"/>
      <c r="Q100" s="18"/>
    </row>
    <row r="101" spans="1:17" x14ac:dyDescent="0.2">
      <c r="A101" s="29"/>
      <c r="B101" s="18"/>
      <c r="C101" s="30"/>
      <c r="D101" s="31"/>
      <c r="E101" s="31"/>
      <c r="F101" s="31"/>
      <c r="G101" s="32"/>
      <c r="H101" s="13" t="str">
        <f t="shared" si="7"/>
        <v xml:space="preserve"> </v>
      </c>
      <c r="I101" s="13" t="str">
        <f t="shared" si="8"/>
        <v xml:space="preserve"> </v>
      </c>
      <c r="J101" s="13"/>
      <c r="K101" s="33"/>
      <c r="L101" s="34"/>
      <c r="M101" s="35" t="str">
        <f t="shared" si="9"/>
        <v xml:space="preserve"> </v>
      </c>
      <c r="N101" s="17" t="str">
        <f t="shared" si="10"/>
        <v xml:space="preserve"> </v>
      </c>
      <c r="P101" s="18"/>
      <c r="Q101" s="18"/>
    </row>
    <row r="102" spans="1:17" x14ac:dyDescent="0.2">
      <c r="A102" s="29"/>
      <c r="B102" s="18"/>
      <c r="C102" s="30"/>
      <c r="D102" s="31"/>
      <c r="E102" s="31"/>
      <c r="F102" s="31"/>
      <c r="G102" s="32"/>
      <c r="H102" s="13" t="str">
        <f t="shared" si="7"/>
        <v xml:space="preserve"> </v>
      </c>
      <c r="I102" s="13" t="str">
        <f t="shared" si="8"/>
        <v xml:space="preserve"> </v>
      </c>
      <c r="J102" s="13"/>
      <c r="K102" s="33"/>
      <c r="L102" s="34"/>
      <c r="M102" s="35" t="str">
        <f t="shared" si="9"/>
        <v xml:space="preserve"> </v>
      </c>
      <c r="N102" s="17" t="str">
        <f t="shared" si="10"/>
        <v xml:space="preserve"> </v>
      </c>
      <c r="P102" s="18"/>
      <c r="Q102" s="18"/>
    </row>
    <row r="103" spans="1:17" x14ac:dyDescent="0.2">
      <c r="A103" s="29"/>
      <c r="B103" s="18"/>
      <c r="C103" s="30"/>
      <c r="D103" s="31"/>
      <c r="E103" s="31"/>
      <c r="F103" s="31"/>
      <c r="G103" s="32"/>
      <c r="H103" s="13" t="str">
        <f t="shared" si="7"/>
        <v xml:space="preserve"> </v>
      </c>
      <c r="I103" s="13" t="str">
        <f t="shared" si="8"/>
        <v xml:space="preserve"> </v>
      </c>
      <c r="J103" s="13"/>
      <c r="K103" s="33"/>
      <c r="L103" s="34"/>
      <c r="M103" s="35" t="str">
        <f t="shared" si="9"/>
        <v xml:space="preserve"> </v>
      </c>
      <c r="N103" s="17" t="str">
        <f t="shared" si="10"/>
        <v xml:space="preserve"> </v>
      </c>
      <c r="P103" s="18"/>
      <c r="Q103" s="18"/>
    </row>
    <row r="104" spans="1:17" x14ac:dyDescent="0.2">
      <c r="A104" s="29"/>
      <c r="B104" s="18"/>
      <c r="C104" s="30"/>
      <c r="D104" s="31"/>
      <c r="E104" s="31"/>
      <c r="F104" s="31"/>
      <c r="G104" s="32"/>
      <c r="H104" s="13" t="str">
        <f t="shared" si="7"/>
        <v xml:space="preserve"> </v>
      </c>
      <c r="I104" s="13" t="str">
        <f t="shared" si="8"/>
        <v xml:space="preserve"> </v>
      </c>
      <c r="J104" s="13"/>
      <c r="K104" s="33"/>
      <c r="L104" s="34"/>
      <c r="M104" s="35" t="str">
        <f t="shared" si="9"/>
        <v xml:space="preserve"> </v>
      </c>
      <c r="N104" s="17" t="str">
        <f t="shared" si="10"/>
        <v xml:space="preserve"> </v>
      </c>
      <c r="P104" s="18"/>
      <c r="Q104" s="18"/>
    </row>
    <row r="105" spans="1:17" x14ac:dyDescent="0.2">
      <c r="A105" s="29"/>
      <c r="B105" s="18"/>
      <c r="C105" s="30"/>
      <c r="D105" s="31"/>
      <c r="E105" s="31"/>
      <c r="F105" s="31"/>
      <c r="G105" s="32"/>
      <c r="H105" s="13" t="str">
        <f t="shared" si="7"/>
        <v xml:space="preserve"> </v>
      </c>
      <c r="I105" s="13" t="str">
        <f t="shared" si="8"/>
        <v xml:space="preserve"> </v>
      </c>
      <c r="J105" s="13"/>
      <c r="K105" s="33"/>
      <c r="L105" s="34"/>
      <c r="M105" s="35" t="str">
        <f t="shared" si="9"/>
        <v xml:space="preserve"> </v>
      </c>
      <c r="N105" s="17" t="str">
        <f t="shared" si="10"/>
        <v xml:space="preserve"> </v>
      </c>
      <c r="P105" s="18"/>
      <c r="Q105" s="18"/>
    </row>
    <row r="106" spans="1:17" x14ac:dyDescent="0.2">
      <c r="A106" s="29"/>
      <c r="B106" s="18"/>
      <c r="C106" s="30"/>
      <c r="D106" s="31"/>
      <c r="E106" s="31"/>
      <c r="F106" s="31"/>
      <c r="G106" s="32"/>
      <c r="H106" s="13" t="str">
        <f t="shared" si="7"/>
        <v xml:space="preserve"> </v>
      </c>
      <c r="I106" s="13" t="str">
        <f t="shared" si="8"/>
        <v xml:space="preserve"> </v>
      </c>
      <c r="J106" s="13"/>
      <c r="K106" s="33"/>
      <c r="L106" s="34"/>
      <c r="M106" s="35" t="str">
        <f t="shared" si="9"/>
        <v xml:space="preserve"> </v>
      </c>
      <c r="N106" s="17" t="str">
        <f t="shared" si="10"/>
        <v xml:space="preserve"> </v>
      </c>
      <c r="P106" s="18"/>
      <c r="Q106" s="18"/>
    </row>
    <row r="107" spans="1:17" x14ac:dyDescent="0.2">
      <c r="A107" s="29"/>
      <c r="B107" s="18"/>
      <c r="C107" s="30"/>
      <c r="D107" s="31"/>
      <c r="E107" s="31"/>
      <c r="F107" s="31"/>
      <c r="G107" s="32"/>
      <c r="H107" s="13" t="str">
        <f t="shared" si="7"/>
        <v xml:space="preserve"> </v>
      </c>
      <c r="I107" s="13" t="str">
        <f t="shared" si="8"/>
        <v xml:space="preserve"> </v>
      </c>
      <c r="J107" s="13"/>
      <c r="K107" s="33"/>
      <c r="L107" s="34"/>
      <c r="M107" s="35" t="str">
        <f t="shared" si="9"/>
        <v xml:space="preserve"> </v>
      </c>
      <c r="N107" s="17" t="str">
        <f t="shared" si="10"/>
        <v xml:space="preserve"> </v>
      </c>
      <c r="P107" s="18"/>
      <c r="Q107" s="18"/>
    </row>
    <row r="108" spans="1:17" x14ac:dyDescent="0.2">
      <c r="A108" s="29"/>
      <c r="B108" s="18"/>
      <c r="C108" s="30"/>
      <c r="D108" s="31"/>
      <c r="E108" s="31"/>
      <c r="F108" s="31"/>
      <c r="G108" s="32"/>
      <c r="H108" s="13" t="str">
        <f t="shared" si="7"/>
        <v xml:space="preserve"> </v>
      </c>
      <c r="I108" s="13" t="str">
        <f t="shared" si="8"/>
        <v xml:space="preserve"> </v>
      </c>
      <c r="J108" s="13"/>
      <c r="K108" s="33"/>
      <c r="L108" s="34"/>
      <c r="M108" s="35" t="str">
        <f t="shared" si="9"/>
        <v xml:space="preserve"> </v>
      </c>
      <c r="N108" s="17" t="str">
        <f t="shared" si="10"/>
        <v xml:space="preserve"> </v>
      </c>
      <c r="P108" s="18"/>
      <c r="Q108" s="18"/>
    </row>
    <row r="109" spans="1:17" x14ac:dyDescent="0.2">
      <c r="A109" s="29"/>
      <c r="B109" s="18"/>
      <c r="C109" s="30"/>
      <c r="D109" s="31"/>
      <c r="E109" s="31"/>
      <c r="F109" s="31"/>
      <c r="G109" s="32"/>
      <c r="H109" s="13" t="str">
        <f t="shared" si="7"/>
        <v xml:space="preserve"> </v>
      </c>
      <c r="I109" s="13" t="str">
        <f t="shared" si="8"/>
        <v xml:space="preserve"> </v>
      </c>
      <c r="J109" s="13"/>
      <c r="K109" s="33"/>
      <c r="L109" s="34"/>
      <c r="M109" s="35" t="str">
        <f t="shared" si="9"/>
        <v xml:space="preserve"> </v>
      </c>
      <c r="N109" s="17" t="str">
        <f t="shared" si="10"/>
        <v xml:space="preserve"> </v>
      </c>
      <c r="P109" s="18"/>
      <c r="Q109" s="18"/>
    </row>
    <row r="110" spans="1:17" x14ac:dyDescent="0.2">
      <c r="A110" s="29"/>
      <c r="B110" s="18"/>
      <c r="C110" s="30"/>
      <c r="D110" s="31"/>
      <c r="E110" s="31"/>
      <c r="F110" s="31"/>
      <c r="G110" s="32"/>
      <c r="H110" s="13" t="str">
        <f t="shared" si="7"/>
        <v xml:space="preserve"> </v>
      </c>
      <c r="I110" s="13" t="str">
        <f t="shared" si="8"/>
        <v xml:space="preserve"> </v>
      </c>
      <c r="J110" s="13"/>
      <c r="K110" s="33"/>
      <c r="L110" s="34"/>
      <c r="M110" s="35" t="str">
        <f t="shared" si="9"/>
        <v xml:space="preserve"> </v>
      </c>
      <c r="N110" s="17" t="str">
        <f t="shared" si="10"/>
        <v xml:space="preserve"> </v>
      </c>
      <c r="P110" s="18"/>
      <c r="Q110" s="18"/>
    </row>
    <row r="111" spans="1:17" x14ac:dyDescent="0.2">
      <c r="A111" s="29"/>
      <c r="B111" s="18"/>
      <c r="C111" s="30"/>
      <c r="D111" s="31"/>
      <c r="E111" s="31"/>
      <c r="F111" s="31"/>
      <c r="G111" s="32"/>
      <c r="H111" s="13" t="str">
        <f t="shared" si="7"/>
        <v xml:space="preserve"> </v>
      </c>
      <c r="I111" s="13" t="str">
        <f t="shared" si="8"/>
        <v xml:space="preserve"> </v>
      </c>
      <c r="J111" s="13"/>
      <c r="K111" s="33"/>
      <c r="L111" s="34"/>
      <c r="M111" s="35" t="str">
        <f t="shared" si="9"/>
        <v xml:space="preserve"> </v>
      </c>
      <c r="N111" s="17" t="str">
        <f t="shared" si="10"/>
        <v xml:space="preserve"> </v>
      </c>
      <c r="P111" s="18"/>
      <c r="Q111" s="18"/>
    </row>
    <row r="112" spans="1:17" x14ac:dyDescent="0.2">
      <c r="A112" s="29"/>
      <c r="B112" s="18"/>
      <c r="C112" s="30"/>
      <c r="D112" s="31"/>
      <c r="E112" s="31"/>
      <c r="F112" s="31"/>
      <c r="G112" s="32"/>
      <c r="H112" s="13" t="str">
        <f t="shared" si="7"/>
        <v xml:space="preserve"> </v>
      </c>
      <c r="I112" s="13" t="str">
        <f t="shared" si="8"/>
        <v xml:space="preserve"> </v>
      </c>
      <c r="J112" s="13"/>
      <c r="K112" s="33"/>
      <c r="L112" s="34"/>
      <c r="M112" s="35" t="str">
        <f t="shared" si="9"/>
        <v xml:space="preserve"> </v>
      </c>
      <c r="N112" s="17" t="str">
        <f t="shared" si="10"/>
        <v xml:space="preserve"> </v>
      </c>
      <c r="P112" s="18"/>
      <c r="Q112" s="18"/>
    </row>
    <row r="113" spans="1:17" x14ac:dyDescent="0.2">
      <c r="A113" s="29"/>
      <c r="B113" s="18"/>
      <c r="C113" s="30"/>
      <c r="D113" s="31"/>
      <c r="E113" s="31"/>
      <c r="F113" s="31"/>
      <c r="G113" s="32"/>
      <c r="H113" s="13" t="str">
        <f t="shared" si="7"/>
        <v xml:space="preserve"> </v>
      </c>
      <c r="I113" s="13" t="str">
        <f t="shared" si="8"/>
        <v xml:space="preserve"> </v>
      </c>
      <c r="J113" s="13"/>
      <c r="K113" s="33"/>
      <c r="L113" s="34"/>
      <c r="M113" s="35" t="str">
        <f t="shared" si="9"/>
        <v xml:space="preserve"> </v>
      </c>
      <c r="N113" s="17" t="str">
        <f t="shared" si="10"/>
        <v xml:space="preserve"> </v>
      </c>
      <c r="P113" s="18"/>
      <c r="Q113" s="18"/>
    </row>
    <row r="114" spans="1:17" x14ac:dyDescent="0.2">
      <c r="A114" s="29"/>
      <c r="B114" s="18"/>
      <c r="C114" s="30"/>
      <c r="D114" s="31"/>
      <c r="E114" s="31"/>
      <c r="F114" s="31"/>
      <c r="G114" s="32"/>
      <c r="H114" s="13" t="str">
        <f t="shared" si="7"/>
        <v xml:space="preserve"> </v>
      </c>
      <c r="I114" s="13" t="str">
        <f t="shared" si="8"/>
        <v xml:space="preserve"> </v>
      </c>
      <c r="J114" s="13"/>
      <c r="K114" s="33"/>
      <c r="L114" s="34"/>
      <c r="M114" s="35" t="str">
        <f t="shared" si="9"/>
        <v xml:space="preserve"> </v>
      </c>
      <c r="N114" s="17" t="str">
        <f t="shared" si="10"/>
        <v xml:space="preserve"> </v>
      </c>
      <c r="P114" s="18"/>
      <c r="Q114" s="18"/>
    </row>
    <row r="115" spans="1:17" x14ac:dyDescent="0.2">
      <c r="A115" s="29"/>
      <c r="B115" s="18"/>
      <c r="C115" s="30"/>
      <c r="D115" s="31"/>
      <c r="E115" s="31"/>
      <c r="F115" s="31"/>
      <c r="G115" s="32"/>
      <c r="H115" s="13" t="str">
        <f t="shared" si="7"/>
        <v xml:space="preserve"> </v>
      </c>
      <c r="I115" s="13" t="str">
        <f t="shared" si="8"/>
        <v xml:space="preserve"> </v>
      </c>
      <c r="J115" s="13"/>
      <c r="K115" s="33"/>
      <c r="L115" s="34"/>
      <c r="M115" s="35" t="str">
        <f t="shared" si="9"/>
        <v xml:space="preserve"> </v>
      </c>
      <c r="N115" s="17" t="str">
        <f t="shared" si="10"/>
        <v xml:space="preserve"> </v>
      </c>
      <c r="P115" s="18"/>
      <c r="Q115" s="18"/>
    </row>
    <row r="116" spans="1:17" x14ac:dyDescent="0.2">
      <c r="A116" s="29"/>
      <c r="B116" s="18"/>
      <c r="C116" s="30"/>
      <c r="D116" s="31"/>
      <c r="E116" s="31"/>
      <c r="F116" s="31"/>
      <c r="G116" s="32"/>
      <c r="H116" s="13" t="str">
        <f t="shared" si="7"/>
        <v xml:space="preserve"> </v>
      </c>
      <c r="I116" s="13" t="str">
        <f t="shared" si="8"/>
        <v xml:space="preserve"> </v>
      </c>
      <c r="J116" s="13"/>
      <c r="K116" s="33"/>
      <c r="L116" s="34"/>
      <c r="M116" s="35" t="str">
        <f t="shared" si="9"/>
        <v xml:space="preserve"> </v>
      </c>
      <c r="N116" s="17" t="str">
        <f t="shared" si="10"/>
        <v xml:space="preserve"> </v>
      </c>
      <c r="P116" s="18"/>
      <c r="Q116" s="18"/>
    </row>
    <row r="117" spans="1:17" x14ac:dyDescent="0.2">
      <c r="A117" s="29"/>
      <c r="B117" s="18"/>
      <c r="C117" s="30"/>
      <c r="D117" s="31"/>
      <c r="E117" s="31"/>
      <c r="F117" s="31"/>
      <c r="G117" s="32"/>
      <c r="H117" s="13" t="str">
        <f t="shared" si="7"/>
        <v xml:space="preserve"> </v>
      </c>
      <c r="I117" s="13" t="str">
        <f t="shared" si="8"/>
        <v xml:space="preserve"> </v>
      </c>
      <c r="J117" s="13"/>
      <c r="K117" s="33"/>
      <c r="L117" s="34"/>
      <c r="M117" s="35" t="str">
        <f t="shared" si="9"/>
        <v xml:space="preserve"> </v>
      </c>
      <c r="N117" s="17" t="str">
        <f t="shared" si="10"/>
        <v xml:space="preserve"> </v>
      </c>
      <c r="P117" s="18"/>
      <c r="Q117" s="18"/>
    </row>
    <row r="118" spans="1:17" x14ac:dyDescent="0.2">
      <c r="A118" s="29"/>
      <c r="B118" s="18"/>
      <c r="C118" s="30"/>
      <c r="D118" s="31"/>
      <c r="E118" s="31"/>
      <c r="F118" s="31"/>
      <c r="G118" s="32"/>
      <c r="H118" s="13" t="str">
        <f t="shared" si="7"/>
        <v xml:space="preserve"> </v>
      </c>
      <c r="I118" s="13" t="str">
        <f t="shared" si="8"/>
        <v xml:space="preserve"> </v>
      </c>
      <c r="J118" s="13"/>
      <c r="K118" s="33"/>
      <c r="L118" s="34"/>
      <c r="M118" s="35" t="str">
        <f t="shared" si="9"/>
        <v xml:space="preserve"> </v>
      </c>
      <c r="N118" s="17" t="str">
        <f t="shared" si="10"/>
        <v xml:space="preserve"> </v>
      </c>
      <c r="P118" s="18"/>
      <c r="Q118" s="18"/>
    </row>
    <row r="119" spans="1:17" x14ac:dyDescent="0.2">
      <c r="A119" s="29"/>
      <c r="B119" s="18"/>
      <c r="C119" s="30"/>
      <c r="D119" s="31"/>
      <c r="E119" s="31"/>
      <c r="F119" s="31"/>
      <c r="G119" s="32"/>
      <c r="H119" s="13" t="str">
        <f t="shared" si="7"/>
        <v xml:space="preserve"> </v>
      </c>
      <c r="I119" s="13" t="str">
        <f t="shared" si="8"/>
        <v xml:space="preserve"> </v>
      </c>
      <c r="J119" s="13"/>
      <c r="K119" s="33"/>
      <c r="L119" s="34"/>
      <c r="M119" s="35" t="str">
        <f t="shared" si="9"/>
        <v xml:space="preserve"> </v>
      </c>
      <c r="N119" s="17" t="str">
        <f t="shared" si="10"/>
        <v xml:space="preserve"> </v>
      </c>
      <c r="P119" s="18"/>
      <c r="Q119" s="18"/>
    </row>
    <row r="120" spans="1:17" x14ac:dyDescent="0.2">
      <c r="A120" s="29"/>
      <c r="B120" s="18"/>
      <c r="C120" s="30"/>
      <c r="D120" s="31"/>
      <c r="E120" s="31"/>
      <c r="F120" s="31"/>
      <c r="G120" s="32"/>
      <c r="H120" s="13" t="str">
        <f t="shared" si="7"/>
        <v xml:space="preserve"> </v>
      </c>
      <c r="I120" s="13" t="str">
        <f t="shared" si="8"/>
        <v xml:space="preserve"> </v>
      </c>
      <c r="J120" s="13"/>
      <c r="K120" s="33"/>
      <c r="L120" s="34"/>
      <c r="M120" s="35" t="str">
        <f t="shared" si="9"/>
        <v xml:space="preserve"> </v>
      </c>
      <c r="N120" s="17" t="str">
        <f t="shared" si="10"/>
        <v xml:space="preserve"> </v>
      </c>
      <c r="P120" s="18"/>
      <c r="Q120" s="18"/>
    </row>
    <row r="121" spans="1:17" x14ac:dyDescent="0.2">
      <c r="A121" s="29"/>
      <c r="B121" s="18"/>
      <c r="C121" s="30"/>
      <c r="D121" s="31"/>
      <c r="E121" s="31"/>
      <c r="F121" s="31"/>
      <c r="G121" s="32"/>
      <c r="H121" s="13" t="str">
        <f t="shared" si="7"/>
        <v xml:space="preserve"> </v>
      </c>
      <c r="I121" s="13" t="str">
        <f t="shared" si="8"/>
        <v xml:space="preserve"> </v>
      </c>
      <c r="J121" s="13"/>
      <c r="K121" s="33"/>
      <c r="L121" s="34"/>
      <c r="M121" s="35" t="str">
        <f t="shared" si="9"/>
        <v xml:space="preserve"> </v>
      </c>
      <c r="N121" s="17" t="str">
        <f t="shared" si="10"/>
        <v xml:space="preserve"> </v>
      </c>
      <c r="P121" s="18"/>
      <c r="Q121" s="18"/>
    </row>
    <row r="122" spans="1:17" x14ac:dyDescent="0.2">
      <c r="A122" s="29"/>
      <c r="B122" s="18"/>
      <c r="C122" s="30"/>
      <c r="D122" s="31"/>
      <c r="E122" s="31"/>
      <c r="F122" s="31"/>
      <c r="G122" s="32"/>
      <c r="H122" s="13" t="str">
        <f t="shared" si="7"/>
        <v xml:space="preserve"> </v>
      </c>
      <c r="I122" s="13" t="str">
        <f t="shared" si="8"/>
        <v xml:space="preserve"> </v>
      </c>
      <c r="J122" s="13"/>
      <c r="K122" s="33"/>
      <c r="L122" s="34"/>
      <c r="M122" s="35" t="str">
        <f t="shared" si="9"/>
        <v xml:space="preserve"> </v>
      </c>
      <c r="N122" s="17" t="str">
        <f t="shared" si="10"/>
        <v xml:space="preserve"> </v>
      </c>
      <c r="P122" s="18"/>
      <c r="Q122" s="18"/>
    </row>
    <row r="123" spans="1:17" x14ac:dyDescent="0.2">
      <c r="A123" s="29"/>
      <c r="B123" s="18"/>
      <c r="C123" s="30"/>
      <c r="D123" s="31"/>
      <c r="E123" s="31"/>
      <c r="F123" s="31"/>
      <c r="G123" s="32"/>
      <c r="H123" s="13" t="str">
        <f t="shared" si="7"/>
        <v xml:space="preserve"> </v>
      </c>
      <c r="I123" s="13" t="str">
        <f t="shared" si="8"/>
        <v xml:space="preserve"> </v>
      </c>
      <c r="J123" s="13"/>
      <c r="K123" s="33"/>
      <c r="L123" s="34"/>
      <c r="M123" s="35" t="str">
        <f t="shared" si="9"/>
        <v xml:space="preserve"> </v>
      </c>
      <c r="N123" s="17" t="str">
        <f t="shared" si="10"/>
        <v xml:space="preserve"> </v>
      </c>
      <c r="P123" s="18"/>
      <c r="Q123" s="18"/>
    </row>
    <row r="124" spans="1:17" x14ac:dyDescent="0.2">
      <c r="A124" s="29"/>
      <c r="B124" s="18"/>
      <c r="C124" s="30"/>
      <c r="D124" s="31"/>
      <c r="E124" s="31"/>
      <c r="F124" s="31"/>
      <c r="G124" s="32"/>
      <c r="H124" s="13" t="str">
        <f t="shared" si="7"/>
        <v xml:space="preserve"> </v>
      </c>
      <c r="I124" s="13" t="str">
        <f t="shared" si="8"/>
        <v xml:space="preserve"> </v>
      </c>
      <c r="J124" s="13"/>
      <c r="K124" s="33"/>
      <c r="L124" s="34"/>
      <c r="M124" s="35" t="str">
        <f t="shared" si="9"/>
        <v xml:space="preserve"> </v>
      </c>
      <c r="N124" s="17" t="str">
        <f t="shared" si="10"/>
        <v xml:space="preserve"> </v>
      </c>
      <c r="P124" s="18"/>
      <c r="Q124" s="18"/>
    </row>
    <row r="125" spans="1:17" x14ac:dyDescent="0.2">
      <c r="A125" s="29"/>
      <c r="B125" s="18"/>
      <c r="C125" s="30"/>
      <c r="D125" s="31"/>
      <c r="E125" s="31"/>
      <c r="F125" s="31"/>
      <c r="G125" s="32"/>
      <c r="H125" s="13" t="str">
        <f t="shared" si="7"/>
        <v xml:space="preserve"> </v>
      </c>
      <c r="I125" s="13" t="str">
        <f t="shared" si="8"/>
        <v xml:space="preserve"> </v>
      </c>
      <c r="J125" s="13"/>
      <c r="K125" s="33"/>
      <c r="L125" s="34"/>
      <c r="M125" s="35" t="str">
        <f t="shared" si="9"/>
        <v xml:space="preserve"> </v>
      </c>
      <c r="N125" s="17" t="str">
        <f t="shared" si="10"/>
        <v xml:space="preserve"> </v>
      </c>
      <c r="P125" s="18"/>
      <c r="Q125" s="18"/>
    </row>
    <row r="126" spans="1:17" x14ac:dyDescent="0.2">
      <c r="A126" s="29"/>
      <c r="B126" s="18"/>
      <c r="C126" s="30"/>
      <c r="D126" s="31"/>
      <c r="E126" s="31"/>
      <c r="F126" s="31"/>
      <c r="G126" s="32"/>
      <c r="H126" s="13" t="str">
        <f t="shared" si="7"/>
        <v xml:space="preserve"> </v>
      </c>
      <c r="I126" s="13" t="str">
        <f t="shared" si="8"/>
        <v xml:space="preserve"> </v>
      </c>
      <c r="J126" s="13"/>
      <c r="K126" s="33"/>
      <c r="L126" s="34"/>
      <c r="M126" s="35" t="str">
        <f t="shared" si="9"/>
        <v xml:space="preserve"> </v>
      </c>
      <c r="N126" s="17" t="str">
        <f t="shared" si="10"/>
        <v xml:space="preserve"> </v>
      </c>
      <c r="P126" s="18"/>
      <c r="Q126" s="18"/>
    </row>
    <row r="127" spans="1:17" x14ac:dyDescent="0.2">
      <c r="A127" s="29"/>
      <c r="B127" s="18"/>
      <c r="C127" s="30"/>
      <c r="D127" s="31"/>
      <c r="E127" s="31"/>
      <c r="F127" s="31"/>
      <c r="G127" s="32"/>
      <c r="H127" s="13" t="str">
        <f t="shared" si="7"/>
        <v xml:space="preserve"> </v>
      </c>
      <c r="I127" s="13" t="str">
        <f t="shared" si="8"/>
        <v xml:space="preserve"> </v>
      </c>
      <c r="J127" s="13"/>
      <c r="K127" s="33"/>
      <c r="L127" s="34"/>
      <c r="M127" s="35" t="str">
        <f t="shared" si="9"/>
        <v xml:space="preserve"> </v>
      </c>
      <c r="N127" s="17" t="str">
        <f t="shared" si="10"/>
        <v xml:space="preserve"> </v>
      </c>
      <c r="P127" s="18"/>
      <c r="Q127" s="18"/>
    </row>
    <row r="128" spans="1:17" x14ac:dyDescent="0.2">
      <c r="A128" s="29"/>
      <c r="B128" s="18"/>
      <c r="C128" s="30"/>
      <c r="D128" s="31"/>
      <c r="E128" s="31"/>
      <c r="F128" s="31"/>
      <c r="G128" s="32"/>
      <c r="H128" s="13" t="str">
        <f t="shared" si="7"/>
        <v xml:space="preserve"> </v>
      </c>
      <c r="I128" s="13" t="str">
        <f t="shared" si="8"/>
        <v xml:space="preserve"> </v>
      </c>
      <c r="J128" s="13"/>
      <c r="K128" s="33"/>
      <c r="L128" s="34"/>
      <c r="M128" s="35" t="str">
        <f t="shared" si="9"/>
        <v xml:space="preserve"> </v>
      </c>
      <c r="N128" s="17" t="str">
        <f t="shared" si="10"/>
        <v xml:space="preserve"> </v>
      </c>
      <c r="P128" s="18"/>
      <c r="Q128" s="18"/>
    </row>
    <row r="129" spans="1:17" x14ac:dyDescent="0.2">
      <c r="A129" s="29"/>
      <c r="B129" s="18"/>
      <c r="C129" s="30"/>
      <c r="D129" s="31"/>
      <c r="E129" s="31"/>
      <c r="F129" s="31"/>
      <c r="G129" s="32"/>
      <c r="H129" s="13" t="str">
        <f t="shared" si="7"/>
        <v xml:space="preserve"> </v>
      </c>
      <c r="I129" s="13" t="str">
        <f t="shared" si="8"/>
        <v xml:space="preserve"> </v>
      </c>
      <c r="J129" s="13"/>
      <c r="K129" s="33"/>
      <c r="L129" s="34"/>
      <c r="M129" s="35" t="str">
        <f t="shared" si="9"/>
        <v xml:space="preserve"> </v>
      </c>
      <c r="N129" s="17" t="str">
        <f t="shared" si="10"/>
        <v xml:space="preserve"> </v>
      </c>
      <c r="P129" s="18"/>
      <c r="Q129" s="18"/>
    </row>
    <row r="130" spans="1:17" x14ac:dyDescent="0.2">
      <c r="A130" s="29"/>
      <c r="B130" s="18"/>
      <c r="C130" s="30"/>
      <c r="D130" s="31"/>
      <c r="E130" s="31"/>
      <c r="F130" s="31"/>
      <c r="G130" s="32"/>
      <c r="H130" s="13" t="str">
        <f t="shared" si="7"/>
        <v xml:space="preserve"> </v>
      </c>
      <c r="I130" s="13" t="str">
        <f t="shared" si="8"/>
        <v xml:space="preserve"> </v>
      </c>
      <c r="J130" s="13"/>
      <c r="K130" s="33"/>
      <c r="L130" s="34"/>
      <c r="M130" s="35" t="str">
        <f t="shared" si="9"/>
        <v xml:space="preserve"> </v>
      </c>
      <c r="N130" s="17" t="str">
        <f t="shared" si="10"/>
        <v xml:space="preserve"> </v>
      </c>
      <c r="P130" s="18"/>
      <c r="Q130" s="18"/>
    </row>
    <row r="131" spans="1:17" x14ac:dyDescent="0.2">
      <c r="A131" s="29"/>
      <c r="B131" s="18"/>
      <c r="C131" s="30"/>
      <c r="D131" s="31"/>
      <c r="E131" s="31"/>
      <c r="F131" s="31"/>
      <c r="G131" s="32"/>
      <c r="H131" s="13" t="str">
        <f t="shared" si="7"/>
        <v xml:space="preserve"> </v>
      </c>
      <c r="I131" s="13" t="str">
        <f t="shared" si="8"/>
        <v xml:space="preserve"> </v>
      </c>
      <c r="J131" s="13"/>
      <c r="K131" s="33"/>
      <c r="L131" s="34"/>
      <c r="M131" s="35" t="str">
        <f t="shared" si="9"/>
        <v xml:space="preserve"> </v>
      </c>
      <c r="N131" s="17" t="str">
        <f t="shared" si="10"/>
        <v xml:space="preserve"> </v>
      </c>
      <c r="P131" s="18"/>
      <c r="Q131" s="18"/>
    </row>
    <row r="132" spans="1:17" x14ac:dyDescent="0.2">
      <c r="A132" s="29"/>
      <c r="B132" s="18"/>
      <c r="C132" s="30"/>
      <c r="D132" s="31"/>
      <c r="E132" s="31"/>
      <c r="F132" s="31"/>
      <c r="G132" s="32"/>
      <c r="H132" s="13" t="str">
        <f t="shared" si="7"/>
        <v xml:space="preserve"> </v>
      </c>
      <c r="I132" s="13" t="str">
        <f t="shared" si="8"/>
        <v xml:space="preserve"> </v>
      </c>
      <c r="J132" s="13"/>
      <c r="K132" s="33"/>
      <c r="L132" s="34"/>
      <c r="M132" s="35" t="str">
        <f t="shared" si="9"/>
        <v xml:space="preserve"> </v>
      </c>
      <c r="N132" s="17" t="str">
        <f t="shared" si="10"/>
        <v xml:space="preserve"> </v>
      </c>
      <c r="P132" s="18"/>
      <c r="Q132" s="18"/>
    </row>
    <row r="133" spans="1:17" x14ac:dyDescent="0.2">
      <c r="A133" s="29"/>
      <c r="B133" s="18"/>
      <c r="C133" s="30"/>
      <c r="D133" s="31"/>
      <c r="E133" s="31"/>
      <c r="F133" s="31"/>
      <c r="G133" s="32"/>
      <c r="H133" s="13" t="str">
        <f t="shared" si="7"/>
        <v xml:space="preserve"> </v>
      </c>
      <c r="I133" s="13" t="str">
        <f t="shared" si="8"/>
        <v xml:space="preserve"> </v>
      </c>
      <c r="J133" s="13"/>
      <c r="K133" s="33"/>
      <c r="L133" s="34"/>
      <c r="M133" s="35" t="str">
        <f t="shared" si="9"/>
        <v xml:space="preserve"> </v>
      </c>
      <c r="N133" s="17" t="str">
        <f t="shared" si="10"/>
        <v xml:space="preserve"> </v>
      </c>
      <c r="P133" s="18"/>
      <c r="Q133" s="18"/>
    </row>
    <row r="134" spans="1:17" x14ac:dyDescent="0.2">
      <c r="A134" s="29"/>
      <c r="B134" s="18"/>
      <c r="C134" s="30"/>
      <c r="D134" s="31"/>
      <c r="E134" s="31"/>
      <c r="F134" s="31"/>
      <c r="G134" s="32"/>
      <c r="H134" s="13" t="str">
        <f t="shared" ref="H134:H197" si="11">IF(H$4&gt;0,(IF(G134&lt;&gt;0,G134*H$4/100," ")),IF(G134&lt;&gt;0,G134*H$2/(100+H$2)," "))</f>
        <v xml:space="preserve"> </v>
      </c>
      <c r="I134" s="13" t="str">
        <f t="shared" si="8"/>
        <v xml:space="preserve"> </v>
      </c>
      <c r="J134" s="13"/>
      <c r="K134" s="33"/>
      <c r="L134" s="34"/>
      <c r="M134" s="35" t="str">
        <f t="shared" si="9"/>
        <v xml:space="preserve"> </v>
      </c>
      <c r="N134" s="17" t="str">
        <f t="shared" si="10"/>
        <v xml:space="preserve"> </v>
      </c>
      <c r="P134" s="18"/>
      <c r="Q134" s="18"/>
    </row>
    <row r="135" spans="1:17" x14ac:dyDescent="0.2">
      <c r="A135" s="29"/>
      <c r="B135" s="18"/>
      <c r="C135" s="30"/>
      <c r="D135" s="31"/>
      <c r="E135" s="31"/>
      <c r="F135" s="31"/>
      <c r="G135" s="32"/>
      <c r="H135" s="13" t="str">
        <f t="shared" si="11"/>
        <v xml:space="preserve"> </v>
      </c>
      <c r="I135" s="13" t="str">
        <f t="shared" si="8"/>
        <v xml:space="preserve"> </v>
      </c>
      <c r="J135" s="13"/>
      <c r="K135" s="33"/>
      <c r="L135" s="34"/>
      <c r="M135" s="35" t="str">
        <f t="shared" si="9"/>
        <v xml:space="preserve"> </v>
      </c>
      <c r="N135" s="17" t="str">
        <f t="shared" si="10"/>
        <v xml:space="preserve"> </v>
      </c>
      <c r="P135" s="18"/>
      <c r="Q135" s="18"/>
    </row>
    <row r="136" spans="1:17" x14ac:dyDescent="0.2">
      <c r="A136" s="29"/>
      <c r="B136" s="18"/>
      <c r="C136" s="30"/>
      <c r="D136" s="31"/>
      <c r="E136" s="31"/>
      <c r="F136" s="31"/>
      <c r="G136" s="32"/>
      <c r="H136" s="13" t="str">
        <f t="shared" si="11"/>
        <v xml:space="preserve"> </v>
      </c>
      <c r="I136" s="13" t="str">
        <f t="shared" si="8"/>
        <v xml:space="preserve"> </v>
      </c>
      <c r="J136" s="13"/>
      <c r="K136" s="33"/>
      <c r="L136" s="34"/>
      <c r="M136" s="35" t="str">
        <f t="shared" si="9"/>
        <v xml:space="preserve"> </v>
      </c>
      <c r="N136" s="17" t="str">
        <f t="shared" si="10"/>
        <v xml:space="preserve"> </v>
      </c>
      <c r="P136" s="18"/>
      <c r="Q136" s="18"/>
    </row>
    <row r="137" spans="1:17" x14ac:dyDescent="0.2">
      <c r="A137" s="29"/>
      <c r="B137" s="18"/>
      <c r="C137" s="30"/>
      <c r="D137" s="31"/>
      <c r="E137" s="31"/>
      <c r="F137" s="31"/>
      <c r="G137" s="32"/>
      <c r="H137" s="13" t="str">
        <f t="shared" si="11"/>
        <v xml:space="preserve"> </v>
      </c>
      <c r="I137" s="13" t="str">
        <f t="shared" si="8"/>
        <v xml:space="preserve"> </v>
      </c>
      <c r="J137" s="13"/>
      <c r="K137" s="33"/>
      <c r="L137" s="34"/>
      <c r="M137" s="35" t="str">
        <f t="shared" si="9"/>
        <v xml:space="preserve"> </v>
      </c>
      <c r="N137" s="17" t="str">
        <f t="shared" si="10"/>
        <v xml:space="preserve"> </v>
      </c>
      <c r="P137" s="18"/>
      <c r="Q137" s="18"/>
    </row>
    <row r="138" spans="1:17" x14ac:dyDescent="0.2">
      <c r="A138" s="29"/>
      <c r="B138" s="18"/>
      <c r="C138" s="30"/>
      <c r="D138" s="31"/>
      <c r="E138" s="31"/>
      <c r="F138" s="31"/>
      <c r="G138" s="32"/>
      <c r="H138" s="13" t="str">
        <f t="shared" si="11"/>
        <v xml:space="preserve"> </v>
      </c>
      <c r="I138" s="13" t="str">
        <f t="shared" si="8"/>
        <v xml:space="preserve"> </v>
      </c>
      <c r="J138" s="13"/>
      <c r="K138" s="33"/>
      <c r="L138" s="34"/>
      <c r="M138" s="35" t="str">
        <f t="shared" si="9"/>
        <v xml:space="preserve"> </v>
      </c>
      <c r="N138" s="17" t="str">
        <f t="shared" si="10"/>
        <v xml:space="preserve"> </v>
      </c>
      <c r="P138" s="18"/>
      <c r="Q138" s="18"/>
    </row>
    <row r="139" spans="1:17" x14ac:dyDescent="0.2">
      <c r="A139" s="29"/>
      <c r="B139" s="18"/>
      <c r="C139" s="30"/>
      <c r="D139" s="31"/>
      <c r="E139" s="31"/>
      <c r="F139" s="31"/>
      <c r="G139" s="32"/>
      <c r="H139" s="13" t="str">
        <f t="shared" si="11"/>
        <v xml:space="preserve"> </v>
      </c>
      <c r="I139" s="13" t="str">
        <f t="shared" si="8"/>
        <v xml:space="preserve"> </v>
      </c>
      <c r="J139" s="13"/>
      <c r="K139" s="33"/>
      <c r="L139" s="34"/>
      <c r="M139" s="35" t="str">
        <f t="shared" si="9"/>
        <v xml:space="preserve"> </v>
      </c>
      <c r="N139" s="17" t="str">
        <f t="shared" si="10"/>
        <v xml:space="preserve"> </v>
      </c>
      <c r="P139" s="18"/>
      <c r="Q139" s="18"/>
    </row>
    <row r="140" spans="1:17" x14ac:dyDescent="0.2">
      <c r="A140" s="29"/>
      <c r="B140" s="18"/>
      <c r="C140" s="30"/>
      <c r="D140" s="31"/>
      <c r="E140" s="31"/>
      <c r="F140" s="31"/>
      <c r="G140" s="32"/>
      <c r="H140" s="13" t="str">
        <f t="shared" si="11"/>
        <v xml:space="preserve"> </v>
      </c>
      <c r="I140" s="13" t="str">
        <f t="shared" si="8"/>
        <v xml:space="preserve"> </v>
      </c>
      <c r="J140" s="13"/>
      <c r="K140" s="33"/>
      <c r="L140" s="34"/>
      <c r="M140" s="35" t="str">
        <f t="shared" si="9"/>
        <v xml:space="preserve"> </v>
      </c>
      <c r="N140" s="17" t="str">
        <f t="shared" si="10"/>
        <v xml:space="preserve"> </v>
      </c>
      <c r="P140" s="18"/>
      <c r="Q140" s="18"/>
    </row>
    <row r="141" spans="1:17" x14ac:dyDescent="0.2">
      <c r="A141" s="29"/>
      <c r="B141" s="18"/>
      <c r="C141" s="30"/>
      <c r="D141" s="31"/>
      <c r="E141" s="31"/>
      <c r="F141" s="31"/>
      <c r="G141" s="32"/>
      <c r="H141" s="13" t="str">
        <f t="shared" si="11"/>
        <v xml:space="preserve"> </v>
      </c>
      <c r="I141" s="13" t="str">
        <f t="shared" si="8"/>
        <v xml:space="preserve"> </v>
      </c>
      <c r="J141" s="13"/>
      <c r="K141" s="33"/>
      <c r="L141" s="34"/>
      <c r="M141" s="35" t="str">
        <f t="shared" si="9"/>
        <v xml:space="preserve"> </v>
      </c>
      <c r="N141" s="17" t="str">
        <f t="shared" si="10"/>
        <v xml:space="preserve"> </v>
      </c>
      <c r="P141" s="18"/>
      <c r="Q141" s="18"/>
    </row>
    <row r="142" spans="1:17" x14ac:dyDescent="0.2">
      <c r="A142" s="29"/>
      <c r="B142" s="18"/>
      <c r="C142" s="30"/>
      <c r="D142" s="31"/>
      <c r="E142" s="31"/>
      <c r="F142" s="31"/>
      <c r="G142" s="32"/>
      <c r="H142" s="13" t="str">
        <f t="shared" si="11"/>
        <v xml:space="preserve"> </v>
      </c>
      <c r="I142" s="13" t="str">
        <f t="shared" si="8"/>
        <v xml:space="preserve"> </v>
      </c>
      <c r="J142" s="13"/>
      <c r="K142" s="33"/>
      <c r="L142" s="34"/>
      <c r="M142" s="35" t="str">
        <f t="shared" si="9"/>
        <v xml:space="preserve"> </v>
      </c>
      <c r="N142" s="17" t="str">
        <f t="shared" si="10"/>
        <v xml:space="preserve"> </v>
      </c>
      <c r="P142" s="18"/>
      <c r="Q142" s="18"/>
    </row>
    <row r="143" spans="1:17" x14ac:dyDescent="0.2">
      <c r="A143" s="29"/>
      <c r="B143" s="18"/>
      <c r="C143" s="30"/>
      <c r="D143" s="31"/>
      <c r="E143" s="31"/>
      <c r="F143" s="31"/>
      <c r="G143" s="32"/>
      <c r="H143" s="13" t="str">
        <f t="shared" si="11"/>
        <v xml:space="preserve"> </v>
      </c>
      <c r="I143" s="13" t="str">
        <f t="shared" si="8"/>
        <v xml:space="preserve"> </v>
      </c>
      <c r="J143" s="13"/>
      <c r="K143" s="33"/>
      <c r="L143" s="34"/>
      <c r="M143" s="35" t="str">
        <f t="shared" si="9"/>
        <v xml:space="preserve"> </v>
      </c>
      <c r="N143" s="17" t="str">
        <f t="shared" si="10"/>
        <v xml:space="preserve"> </v>
      </c>
      <c r="P143" s="18"/>
      <c r="Q143" s="18"/>
    </row>
    <row r="144" spans="1:17" x14ac:dyDescent="0.2">
      <c r="A144" s="29"/>
      <c r="B144" s="18"/>
      <c r="C144" s="30"/>
      <c r="D144" s="31"/>
      <c r="E144" s="31"/>
      <c r="F144" s="31"/>
      <c r="G144" s="32"/>
      <c r="H144" s="13" t="str">
        <f t="shared" si="11"/>
        <v xml:space="preserve"> </v>
      </c>
      <c r="I144" s="13" t="str">
        <f t="shared" si="8"/>
        <v xml:space="preserve"> </v>
      </c>
      <c r="J144" s="13"/>
      <c r="K144" s="33"/>
      <c r="L144" s="34"/>
      <c r="M144" s="35" t="str">
        <f t="shared" si="9"/>
        <v xml:space="preserve"> </v>
      </c>
      <c r="N144" s="17" t="str">
        <f t="shared" si="10"/>
        <v xml:space="preserve"> </v>
      </c>
      <c r="P144" s="18"/>
      <c r="Q144" s="18"/>
    </row>
    <row r="145" spans="1:17" x14ac:dyDescent="0.2">
      <c r="A145" s="29"/>
      <c r="B145" s="18"/>
      <c r="C145" s="30"/>
      <c r="D145" s="31"/>
      <c r="E145" s="31"/>
      <c r="F145" s="31"/>
      <c r="G145" s="32"/>
      <c r="H145" s="13" t="str">
        <f t="shared" si="11"/>
        <v xml:space="preserve"> </v>
      </c>
      <c r="I145" s="13" t="str">
        <f t="shared" si="8"/>
        <v xml:space="preserve"> </v>
      </c>
      <c r="J145" s="13"/>
      <c r="K145" s="33"/>
      <c r="L145" s="34"/>
      <c r="M145" s="35" t="str">
        <f t="shared" si="9"/>
        <v xml:space="preserve"> </v>
      </c>
      <c r="N145" s="17" t="str">
        <f t="shared" si="10"/>
        <v xml:space="preserve"> </v>
      </c>
      <c r="P145" s="18"/>
      <c r="Q145" s="18"/>
    </row>
    <row r="146" spans="1:17" x14ac:dyDescent="0.2">
      <c r="A146" s="29"/>
      <c r="B146" s="18"/>
      <c r="C146" s="30"/>
      <c r="D146" s="31"/>
      <c r="E146" s="31"/>
      <c r="F146" s="31"/>
      <c r="G146" s="32"/>
      <c r="H146" s="13" t="str">
        <f t="shared" si="11"/>
        <v xml:space="preserve"> </v>
      </c>
      <c r="I146" s="13" t="str">
        <f t="shared" si="8"/>
        <v xml:space="preserve"> </v>
      </c>
      <c r="J146" s="13"/>
      <c r="K146" s="33"/>
      <c r="L146" s="34"/>
      <c r="M146" s="35" t="str">
        <f t="shared" si="9"/>
        <v xml:space="preserve"> </v>
      </c>
      <c r="N146" s="17" t="str">
        <f t="shared" si="10"/>
        <v xml:space="preserve"> </v>
      </c>
      <c r="P146" s="18"/>
      <c r="Q146" s="18"/>
    </row>
    <row r="147" spans="1:17" x14ac:dyDescent="0.2">
      <c r="A147" s="29"/>
      <c r="B147" s="18"/>
      <c r="C147" s="30"/>
      <c r="D147" s="31"/>
      <c r="E147" s="31"/>
      <c r="F147" s="31"/>
      <c r="G147" s="32"/>
      <c r="H147" s="13" t="str">
        <f t="shared" si="11"/>
        <v xml:space="preserve"> </v>
      </c>
      <c r="I147" s="13" t="str">
        <f t="shared" si="8"/>
        <v xml:space="preserve"> </v>
      </c>
      <c r="J147" s="13"/>
      <c r="K147" s="33"/>
      <c r="L147" s="34"/>
      <c r="M147" s="35" t="str">
        <f t="shared" si="9"/>
        <v xml:space="preserve"> </v>
      </c>
      <c r="N147" s="17" t="str">
        <f t="shared" si="10"/>
        <v xml:space="preserve"> </v>
      </c>
      <c r="P147" s="18"/>
      <c r="Q147" s="18"/>
    </row>
    <row r="148" spans="1:17" x14ac:dyDescent="0.2">
      <c r="A148" s="29"/>
      <c r="B148" s="18"/>
      <c r="C148" s="30"/>
      <c r="D148" s="31"/>
      <c r="E148" s="31"/>
      <c r="F148" s="31"/>
      <c r="G148" s="32"/>
      <c r="H148" s="13" t="str">
        <f t="shared" si="11"/>
        <v xml:space="preserve"> </v>
      </c>
      <c r="I148" s="13" t="str">
        <f t="shared" ref="I148:I211" si="12">IF((G148&lt;&gt;0),G148-H148," ")</f>
        <v xml:space="preserve"> </v>
      </c>
      <c r="J148" s="13"/>
      <c r="K148" s="33"/>
      <c r="L148" s="34"/>
      <c r="M148" s="35" t="str">
        <f t="shared" ref="M148:M211" si="13">IF(G148&lt;&gt;0,G148-L148," ")</f>
        <v xml:space="preserve"> </v>
      </c>
      <c r="N148" s="17" t="str">
        <f t="shared" ref="N148:N211" si="14">IF((G148-L148)&lt;&gt;0,N$1-A148," ")</f>
        <v xml:space="preserve"> </v>
      </c>
      <c r="P148" s="18"/>
      <c r="Q148" s="18"/>
    </row>
    <row r="149" spans="1:17" x14ac:dyDescent="0.2">
      <c r="A149" s="29"/>
      <c r="B149" s="18"/>
      <c r="C149" s="30"/>
      <c r="D149" s="31"/>
      <c r="E149" s="31"/>
      <c r="F149" s="31"/>
      <c r="G149" s="32"/>
      <c r="H149" s="13" t="str">
        <f t="shared" si="11"/>
        <v xml:space="preserve"> </v>
      </c>
      <c r="I149" s="13" t="str">
        <f t="shared" si="12"/>
        <v xml:space="preserve"> </v>
      </c>
      <c r="J149" s="13"/>
      <c r="K149" s="33"/>
      <c r="L149" s="34"/>
      <c r="M149" s="35" t="str">
        <f t="shared" si="13"/>
        <v xml:space="preserve"> </v>
      </c>
      <c r="N149" s="17" t="str">
        <f t="shared" si="14"/>
        <v xml:space="preserve"> </v>
      </c>
      <c r="P149" s="18"/>
      <c r="Q149" s="18"/>
    </row>
    <row r="150" spans="1:17" x14ac:dyDescent="0.2">
      <c r="A150" s="29"/>
      <c r="B150" s="18"/>
      <c r="C150" s="30"/>
      <c r="D150" s="31"/>
      <c r="E150" s="31"/>
      <c r="F150" s="31"/>
      <c r="G150" s="32"/>
      <c r="H150" s="13" t="str">
        <f t="shared" si="11"/>
        <v xml:space="preserve"> </v>
      </c>
      <c r="I150" s="13" t="str">
        <f t="shared" si="12"/>
        <v xml:space="preserve"> </v>
      </c>
      <c r="J150" s="13"/>
      <c r="K150" s="33"/>
      <c r="L150" s="34"/>
      <c r="M150" s="35" t="str">
        <f t="shared" si="13"/>
        <v xml:space="preserve"> </v>
      </c>
      <c r="N150" s="17" t="str">
        <f t="shared" si="14"/>
        <v xml:space="preserve"> </v>
      </c>
      <c r="P150" s="18"/>
      <c r="Q150" s="18"/>
    </row>
    <row r="151" spans="1:17" x14ac:dyDescent="0.2">
      <c r="A151" s="29"/>
      <c r="B151" s="18"/>
      <c r="C151" s="30"/>
      <c r="D151" s="31"/>
      <c r="E151" s="31"/>
      <c r="F151" s="31"/>
      <c r="G151" s="32"/>
      <c r="H151" s="13" t="str">
        <f t="shared" si="11"/>
        <v xml:space="preserve"> </v>
      </c>
      <c r="I151" s="13" t="str">
        <f t="shared" si="12"/>
        <v xml:space="preserve"> </v>
      </c>
      <c r="J151" s="13"/>
      <c r="K151" s="33"/>
      <c r="L151" s="34"/>
      <c r="M151" s="35" t="str">
        <f t="shared" si="13"/>
        <v xml:space="preserve"> </v>
      </c>
      <c r="N151" s="17" t="str">
        <f t="shared" si="14"/>
        <v xml:space="preserve"> </v>
      </c>
      <c r="P151" s="18"/>
      <c r="Q151" s="18"/>
    </row>
    <row r="152" spans="1:17" x14ac:dyDescent="0.2">
      <c r="A152" s="29"/>
      <c r="B152" s="18"/>
      <c r="C152" s="30"/>
      <c r="D152" s="31"/>
      <c r="E152" s="31"/>
      <c r="F152" s="31"/>
      <c r="G152" s="32"/>
      <c r="H152" s="13" t="str">
        <f t="shared" si="11"/>
        <v xml:space="preserve"> </v>
      </c>
      <c r="I152" s="13" t="str">
        <f t="shared" si="12"/>
        <v xml:space="preserve"> </v>
      </c>
      <c r="J152" s="13"/>
      <c r="K152" s="33"/>
      <c r="L152" s="34"/>
      <c r="M152" s="35" t="str">
        <f t="shared" si="13"/>
        <v xml:space="preserve"> </v>
      </c>
      <c r="N152" s="17" t="str">
        <f t="shared" si="14"/>
        <v xml:space="preserve"> </v>
      </c>
      <c r="P152" s="18"/>
      <c r="Q152" s="18"/>
    </row>
    <row r="153" spans="1:17" x14ac:dyDescent="0.2">
      <c r="A153" s="29"/>
      <c r="B153" s="18"/>
      <c r="C153" s="30"/>
      <c r="D153" s="31"/>
      <c r="E153" s="31"/>
      <c r="F153" s="31"/>
      <c r="G153" s="32"/>
      <c r="H153" s="13" t="str">
        <f t="shared" si="11"/>
        <v xml:space="preserve"> </v>
      </c>
      <c r="I153" s="13" t="str">
        <f t="shared" si="12"/>
        <v xml:space="preserve"> </v>
      </c>
      <c r="J153" s="13"/>
      <c r="K153" s="33"/>
      <c r="L153" s="34"/>
      <c r="M153" s="35" t="str">
        <f t="shared" si="13"/>
        <v xml:space="preserve"> </v>
      </c>
      <c r="N153" s="17" t="str">
        <f t="shared" si="14"/>
        <v xml:space="preserve"> </v>
      </c>
      <c r="P153" s="18"/>
      <c r="Q153" s="18"/>
    </row>
    <row r="154" spans="1:17" x14ac:dyDescent="0.2">
      <c r="A154" s="29"/>
      <c r="B154" s="18"/>
      <c r="C154" s="30"/>
      <c r="D154" s="31"/>
      <c r="E154" s="31"/>
      <c r="F154" s="31"/>
      <c r="G154" s="32"/>
      <c r="H154" s="13" t="str">
        <f t="shared" si="11"/>
        <v xml:space="preserve"> </v>
      </c>
      <c r="I154" s="13" t="str">
        <f t="shared" si="12"/>
        <v xml:space="preserve"> </v>
      </c>
      <c r="J154" s="13"/>
      <c r="K154" s="33"/>
      <c r="L154" s="34"/>
      <c r="M154" s="35" t="str">
        <f t="shared" si="13"/>
        <v xml:space="preserve"> </v>
      </c>
      <c r="N154" s="17" t="str">
        <f t="shared" si="14"/>
        <v xml:space="preserve"> </v>
      </c>
      <c r="P154" s="18"/>
      <c r="Q154" s="18"/>
    </row>
    <row r="155" spans="1:17" x14ac:dyDescent="0.2">
      <c r="A155" s="29"/>
      <c r="B155" s="18"/>
      <c r="C155" s="30"/>
      <c r="D155" s="31"/>
      <c r="E155" s="31"/>
      <c r="F155" s="31"/>
      <c r="G155" s="32"/>
      <c r="H155" s="13" t="str">
        <f t="shared" si="11"/>
        <v xml:space="preserve"> </v>
      </c>
      <c r="I155" s="13" t="str">
        <f t="shared" si="12"/>
        <v xml:space="preserve"> </v>
      </c>
      <c r="J155" s="13"/>
      <c r="K155" s="33"/>
      <c r="L155" s="34"/>
      <c r="M155" s="35" t="str">
        <f t="shared" si="13"/>
        <v xml:space="preserve"> </v>
      </c>
      <c r="N155" s="17" t="str">
        <f t="shared" si="14"/>
        <v xml:space="preserve"> </v>
      </c>
      <c r="P155" s="18"/>
      <c r="Q155" s="18"/>
    </row>
    <row r="156" spans="1:17" x14ac:dyDescent="0.2">
      <c r="A156" s="29"/>
      <c r="B156" s="18"/>
      <c r="C156" s="30"/>
      <c r="D156" s="31"/>
      <c r="E156" s="31"/>
      <c r="F156" s="31"/>
      <c r="G156" s="32"/>
      <c r="H156" s="13" t="str">
        <f t="shared" si="11"/>
        <v xml:space="preserve"> </v>
      </c>
      <c r="I156" s="13" t="str">
        <f t="shared" si="12"/>
        <v xml:space="preserve"> </v>
      </c>
      <c r="J156" s="13"/>
      <c r="K156" s="33"/>
      <c r="L156" s="34"/>
      <c r="M156" s="35" t="str">
        <f t="shared" si="13"/>
        <v xml:space="preserve"> </v>
      </c>
      <c r="N156" s="17" t="str">
        <f t="shared" si="14"/>
        <v xml:space="preserve"> </v>
      </c>
      <c r="P156" s="18"/>
      <c r="Q156" s="18"/>
    </row>
    <row r="157" spans="1:17" x14ac:dyDescent="0.2">
      <c r="A157" s="29"/>
      <c r="B157" s="18"/>
      <c r="C157" s="30"/>
      <c r="D157" s="31"/>
      <c r="E157" s="31"/>
      <c r="F157" s="31"/>
      <c r="G157" s="32"/>
      <c r="H157" s="13" t="str">
        <f t="shared" si="11"/>
        <v xml:space="preserve"> </v>
      </c>
      <c r="I157" s="13" t="str">
        <f t="shared" si="12"/>
        <v xml:space="preserve"> </v>
      </c>
      <c r="J157" s="13"/>
      <c r="K157" s="33"/>
      <c r="L157" s="34"/>
      <c r="M157" s="35" t="str">
        <f t="shared" si="13"/>
        <v xml:space="preserve"> </v>
      </c>
      <c r="N157" s="17" t="str">
        <f t="shared" si="14"/>
        <v xml:space="preserve"> </v>
      </c>
      <c r="P157" s="18"/>
      <c r="Q157" s="18"/>
    </row>
    <row r="158" spans="1:17" x14ac:dyDescent="0.2">
      <c r="A158" s="29"/>
      <c r="B158" s="18"/>
      <c r="C158" s="30"/>
      <c r="D158" s="31"/>
      <c r="E158" s="31"/>
      <c r="F158" s="31"/>
      <c r="G158" s="32"/>
      <c r="H158" s="13" t="str">
        <f t="shared" si="11"/>
        <v xml:space="preserve"> </v>
      </c>
      <c r="I158" s="13" t="str">
        <f t="shared" si="12"/>
        <v xml:space="preserve"> </v>
      </c>
      <c r="J158" s="13"/>
      <c r="K158" s="33"/>
      <c r="L158" s="34"/>
      <c r="M158" s="35" t="str">
        <f t="shared" si="13"/>
        <v xml:space="preserve"> </v>
      </c>
      <c r="N158" s="17" t="str">
        <f t="shared" si="14"/>
        <v xml:space="preserve"> </v>
      </c>
      <c r="P158" s="18"/>
      <c r="Q158" s="18"/>
    </row>
    <row r="159" spans="1:17" x14ac:dyDescent="0.2">
      <c r="A159" s="29"/>
      <c r="B159" s="18"/>
      <c r="C159" s="30"/>
      <c r="D159" s="31"/>
      <c r="E159" s="31"/>
      <c r="F159" s="31"/>
      <c r="G159" s="32"/>
      <c r="H159" s="13" t="str">
        <f t="shared" si="11"/>
        <v xml:space="preserve"> </v>
      </c>
      <c r="I159" s="13" t="str">
        <f t="shared" si="12"/>
        <v xml:space="preserve"> </v>
      </c>
      <c r="J159" s="13"/>
      <c r="K159" s="33"/>
      <c r="L159" s="34"/>
      <c r="M159" s="35" t="str">
        <f t="shared" si="13"/>
        <v xml:space="preserve"> </v>
      </c>
      <c r="N159" s="17" t="str">
        <f t="shared" si="14"/>
        <v xml:space="preserve"> </v>
      </c>
      <c r="P159" s="18"/>
      <c r="Q159" s="18"/>
    </row>
    <row r="160" spans="1:17" x14ac:dyDescent="0.2">
      <c r="A160" s="29"/>
      <c r="B160" s="18"/>
      <c r="C160" s="30"/>
      <c r="D160" s="31"/>
      <c r="E160" s="31"/>
      <c r="F160" s="31"/>
      <c r="G160" s="32"/>
      <c r="H160" s="13" t="str">
        <f t="shared" si="11"/>
        <v xml:space="preserve"> </v>
      </c>
      <c r="I160" s="13" t="str">
        <f t="shared" si="12"/>
        <v xml:space="preserve"> </v>
      </c>
      <c r="J160" s="13"/>
      <c r="K160" s="33"/>
      <c r="L160" s="34"/>
      <c r="M160" s="35" t="str">
        <f t="shared" si="13"/>
        <v xml:space="preserve"> </v>
      </c>
      <c r="N160" s="17" t="str">
        <f t="shared" si="14"/>
        <v xml:space="preserve"> </v>
      </c>
      <c r="P160" s="18"/>
      <c r="Q160" s="18"/>
    </row>
    <row r="161" spans="1:17" x14ac:dyDescent="0.2">
      <c r="A161" s="29"/>
      <c r="B161" s="18"/>
      <c r="C161" s="30"/>
      <c r="D161" s="31"/>
      <c r="E161" s="31"/>
      <c r="F161" s="31"/>
      <c r="G161" s="32"/>
      <c r="H161" s="13" t="str">
        <f t="shared" si="11"/>
        <v xml:space="preserve"> </v>
      </c>
      <c r="I161" s="13" t="str">
        <f t="shared" si="12"/>
        <v xml:space="preserve"> </v>
      </c>
      <c r="J161" s="13"/>
      <c r="K161" s="33"/>
      <c r="L161" s="34"/>
      <c r="M161" s="35" t="str">
        <f t="shared" si="13"/>
        <v xml:space="preserve"> </v>
      </c>
      <c r="N161" s="17" t="str">
        <f t="shared" si="14"/>
        <v xml:space="preserve"> </v>
      </c>
      <c r="P161" s="18"/>
      <c r="Q161" s="18"/>
    </row>
    <row r="162" spans="1:17" x14ac:dyDescent="0.2">
      <c r="A162" s="29"/>
      <c r="B162" s="18"/>
      <c r="C162" s="30"/>
      <c r="D162" s="31"/>
      <c r="E162" s="31"/>
      <c r="F162" s="31"/>
      <c r="G162" s="32"/>
      <c r="H162" s="13" t="str">
        <f t="shared" si="11"/>
        <v xml:space="preserve"> </v>
      </c>
      <c r="I162" s="13" t="str">
        <f t="shared" si="12"/>
        <v xml:space="preserve"> </v>
      </c>
      <c r="J162" s="13"/>
      <c r="K162" s="33"/>
      <c r="L162" s="34"/>
      <c r="M162" s="35" t="str">
        <f t="shared" si="13"/>
        <v xml:space="preserve"> </v>
      </c>
      <c r="N162" s="17" t="str">
        <f t="shared" si="14"/>
        <v xml:space="preserve"> </v>
      </c>
      <c r="P162" s="18"/>
      <c r="Q162" s="18"/>
    </row>
    <row r="163" spans="1:17" x14ac:dyDescent="0.2">
      <c r="A163" s="29"/>
      <c r="B163" s="18"/>
      <c r="C163" s="30"/>
      <c r="D163" s="31"/>
      <c r="E163" s="31"/>
      <c r="F163" s="31"/>
      <c r="G163" s="32"/>
      <c r="H163" s="13" t="str">
        <f t="shared" si="11"/>
        <v xml:space="preserve"> </v>
      </c>
      <c r="I163" s="13" t="str">
        <f t="shared" si="12"/>
        <v xml:space="preserve"> </v>
      </c>
      <c r="J163" s="13"/>
      <c r="K163" s="33"/>
      <c r="L163" s="34"/>
      <c r="M163" s="35" t="str">
        <f t="shared" si="13"/>
        <v xml:space="preserve"> </v>
      </c>
      <c r="N163" s="17" t="str">
        <f t="shared" si="14"/>
        <v xml:space="preserve"> </v>
      </c>
      <c r="P163" s="18"/>
      <c r="Q163" s="18"/>
    </row>
    <row r="164" spans="1:17" x14ac:dyDescent="0.2">
      <c r="A164" s="29"/>
      <c r="B164" s="18"/>
      <c r="C164" s="30"/>
      <c r="D164" s="31"/>
      <c r="E164" s="31"/>
      <c r="F164" s="31"/>
      <c r="G164" s="32"/>
      <c r="H164" s="13" t="str">
        <f t="shared" si="11"/>
        <v xml:space="preserve"> </v>
      </c>
      <c r="I164" s="13" t="str">
        <f t="shared" si="12"/>
        <v xml:space="preserve"> </v>
      </c>
      <c r="J164" s="13"/>
      <c r="K164" s="33"/>
      <c r="L164" s="34"/>
      <c r="M164" s="35" t="str">
        <f t="shared" si="13"/>
        <v xml:space="preserve"> </v>
      </c>
      <c r="N164" s="17" t="str">
        <f t="shared" si="14"/>
        <v xml:space="preserve"> </v>
      </c>
      <c r="P164" s="18"/>
      <c r="Q164" s="18"/>
    </row>
    <row r="165" spans="1:17" x14ac:dyDescent="0.2">
      <c r="A165" s="29"/>
      <c r="B165" s="18"/>
      <c r="C165" s="30"/>
      <c r="D165" s="31"/>
      <c r="E165" s="31"/>
      <c r="F165" s="31"/>
      <c r="G165" s="32"/>
      <c r="H165" s="13" t="str">
        <f t="shared" si="11"/>
        <v xml:space="preserve"> </v>
      </c>
      <c r="I165" s="13" t="str">
        <f t="shared" si="12"/>
        <v xml:space="preserve"> </v>
      </c>
      <c r="J165" s="13"/>
      <c r="K165" s="33"/>
      <c r="L165" s="34"/>
      <c r="M165" s="35" t="str">
        <f t="shared" si="13"/>
        <v xml:space="preserve"> </v>
      </c>
      <c r="N165" s="17" t="str">
        <f t="shared" si="14"/>
        <v xml:space="preserve"> </v>
      </c>
      <c r="P165" s="18"/>
      <c r="Q165" s="18"/>
    </row>
    <row r="166" spans="1:17" x14ac:dyDescent="0.2">
      <c r="A166" s="29"/>
      <c r="B166" s="18"/>
      <c r="C166" s="30"/>
      <c r="D166" s="31"/>
      <c r="E166" s="31"/>
      <c r="F166" s="31"/>
      <c r="G166" s="32"/>
      <c r="H166" s="13" t="str">
        <f t="shared" si="11"/>
        <v xml:space="preserve"> </v>
      </c>
      <c r="I166" s="13" t="str">
        <f t="shared" si="12"/>
        <v xml:space="preserve"> </v>
      </c>
      <c r="J166" s="13"/>
      <c r="K166" s="33"/>
      <c r="L166" s="34"/>
      <c r="M166" s="35" t="str">
        <f t="shared" si="13"/>
        <v xml:space="preserve"> </v>
      </c>
      <c r="N166" s="17" t="str">
        <f t="shared" si="14"/>
        <v xml:space="preserve"> </v>
      </c>
      <c r="P166" s="18"/>
      <c r="Q166" s="18"/>
    </row>
    <row r="167" spans="1:17" x14ac:dyDescent="0.2">
      <c r="A167" s="29"/>
      <c r="B167" s="18"/>
      <c r="C167" s="30"/>
      <c r="D167" s="31"/>
      <c r="E167" s="31"/>
      <c r="F167" s="31"/>
      <c r="G167" s="32"/>
      <c r="H167" s="13" t="str">
        <f t="shared" si="11"/>
        <v xml:space="preserve"> </v>
      </c>
      <c r="I167" s="13" t="str">
        <f t="shared" si="12"/>
        <v xml:space="preserve"> </v>
      </c>
      <c r="J167" s="13"/>
      <c r="K167" s="33"/>
      <c r="L167" s="34"/>
      <c r="M167" s="35" t="str">
        <f t="shared" si="13"/>
        <v xml:space="preserve"> </v>
      </c>
      <c r="N167" s="17" t="str">
        <f t="shared" si="14"/>
        <v xml:space="preserve"> </v>
      </c>
      <c r="P167" s="18"/>
      <c r="Q167" s="18"/>
    </row>
    <row r="168" spans="1:17" x14ac:dyDescent="0.2">
      <c r="A168" s="29"/>
      <c r="B168" s="18"/>
      <c r="C168" s="30"/>
      <c r="D168" s="31"/>
      <c r="E168" s="31"/>
      <c r="F168" s="31"/>
      <c r="G168" s="32"/>
      <c r="H168" s="13" t="str">
        <f t="shared" si="11"/>
        <v xml:space="preserve"> </v>
      </c>
      <c r="I168" s="13" t="str">
        <f t="shared" si="12"/>
        <v xml:space="preserve"> </v>
      </c>
      <c r="J168" s="13"/>
      <c r="K168" s="33"/>
      <c r="L168" s="34"/>
      <c r="M168" s="35" t="str">
        <f t="shared" si="13"/>
        <v xml:space="preserve"> </v>
      </c>
      <c r="N168" s="17" t="str">
        <f t="shared" si="14"/>
        <v xml:space="preserve"> </v>
      </c>
      <c r="P168" s="18"/>
      <c r="Q168" s="18"/>
    </row>
    <row r="169" spans="1:17" x14ac:dyDescent="0.2">
      <c r="A169" s="29"/>
      <c r="B169" s="18"/>
      <c r="C169" s="30"/>
      <c r="D169" s="31"/>
      <c r="E169" s="31"/>
      <c r="F169" s="31"/>
      <c r="G169" s="32"/>
      <c r="H169" s="13" t="str">
        <f t="shared" si="11"/>
        <v xml:space="preserve"> </v>
      </c>
      <c r="I169" s="13" t="str">
        <f t="shared" si="12"/>
        <v xml:space="preserve"> </v>
      </c>
      <c r="J169" s="13"/>
      <c r="K169" s="33"/>
      <c r="L169" s="34"/>
      <c r="M169" s="35" t="str">
        <f t="shared" si="13"/>
        <v xml:space="preserve"> </v>
      </c>
      <c r="N169" s="17" t="str">
        <f t="shared" si="14"/>
        <v xml:space="preserve"> </v>
      </c>
      <c r="P169" s="18"/>
      <c r="Q169" s="18"/>
    </row>
    <row r="170" spans="1:17" x14ac:dyDescent="0.2">
      <c r="A170" s="29"/>
      <c r="B170" s="18"/>
      <c r="C170" s="30"/>
      <c r="D170" s="31"/>
      <c r="E170" s="31"/>
      <c r="F170" s="31"/>
      <c r="G170" s="32"/>
      <c r="H170" s="13" t="str">
        <f t="shared" si="11"/>
        <v xml:space="preserve"> </v>
      </c>
      <c r="I170" s="13" t="str">
        <f t="shared" si="12"/>
        <v xml:space="preserve"> </v>
      </c>
      <c r="J170" s="13"/>
      <c r="K170" s="33"/>
      <c r="L170" s="34"/>
      <c r="M170" s="35" t="str">
        <f t="shared" si="13"/>
        <v xml:space="preserve"> </v>
      </c>
      <c r="N170" s="17" t="str">
        <f t="shared" si="14"/>
        <v xml:space="preserve"> </v>
      </c>
      <c r="P170" s="18"/>
      <c r="Q170" s="18"/>
    </row>
    <row r="171" spans="1:17" x14ac:dyDescent="0.2">
      <c r="A171" s="29"/>
      <c r="B171" s="18"/>
      <c r="C171" s="30"/>
      <c r="D171" s="31"/>
      <c r="E171" s="31"/>
      <c r="F171" s="31"/>
      <c r="G171" s="32"/>
      <c r="H171" s="13" t="str">
        <f t="shared" si="11"/>
        <v xml:space="preserve"> </v>
      </c>
      <c r="I171" s="13" t="str">
        <f t="shared" si="12"/>
        <v xml:space="preserve"> </v>
      </c>
      <c r="J171" s="13"/>
      <c r="K171" s="33"/>
      <c r="L171" s="34"/>
      <c r="M171" s="35" t="str">
        <f t="shared" si="13"/>
        <v xml:space="preserve"> </v>
      </c>
      <c r="N171" s="17" t="str">
        <f t="shared" si="14"/>
        <v xml:space="preserve"> </v>
      </c>
      <c r="P171" s="18"/>
      <c r="Q171" s="18"/>
    </row>
    <row r="172" spans="1:17" x14ac:dyDescent="0.2">
      <c r="A172" s="29"/>
      <c r="B172" s="18"/>
      <c r="C172" s="30"/>
      <c r="D172" s="31"/>
      <c r="E172" s="31"/>
      <c r="F172" s="31"/>
      <c r="G172" s="32"/>
      <c r="H172" s="13" t="str">
        <f t="shared" si="11"/>
        <v xml:space="preserve"> </v>
      </c>
      <c r="I172" s="13" t="str">
        <f t="shared" si="12"/>
        <v xml:space="preserve"> </v>
      </c>
      <c r="J172" s="13"/>
      <c r="K172" s="33"/>
      <c r="L172" s="34"/>
      <c r="M172" s="35" t="str">
        <f t="shared" si="13"/>
        <v xml:space="preserve"> </v>
      </c>
      <c r="N172" s="17" t="str">
        <f t="shared" si="14"/>
        <v xml:space="preserve"> </v>
      </c>
      <c r="P172" s="18"/>
      <c r="Q172" s="18"/>
    </row>
    <row r="173" spans="1:17" x14ac:dyDescent="0.2">
      <c r="A173" s="29"/>
      <c r="B173" s="18"/>
      <c r="C173" s="30"/>
      <c r="D173" s="31"/>
      <c r="E173" s="31"/>
      <c r="F173" s="31"/>
      <c r="G173" s="32"/>
      <c r="H173" s="13" t="str">
        <f t="shared" si="11"/>
        <v xml:space="preserve"> </v>
      </c>
      <c r="I173" s="13" t="str">
        <f t="shared" si="12"/>
        <v xml:space="preserve"> </v>
      </c>
      <c r="J173" s="13"/>
      <c r="K173" s="33"/>
      <c r="L173" s="34"/>
      <c r="M173" s="35" t="str">
        <f t="shared" si="13"/>
        <v xml:space="preserve"> </v>
      </c>
      <c r="N173" s="17" t="str">
        <f t="shared" si="14"/>
        <v xml:space="preserve"> </v>
      </c>
      <c r="P173" s="18"/>
      <c r="Q173" s="18"/>
    </row>
    <row r="174" spans="1:17" x14ac:dyDescent="0.2">
      <c r="A174" s="29"/>
      <c r="B174" s="18"/>
      <c r="C174" s="30"/>
      <c r="D174" s="31"/>
      <c r="E174" s="31"/>
      <c r="F174" s="31"/>
      <c r="G174" s="32"/>
      <c r="H174" s="13" t="str">
        <f t="shared" si="11"/>
        <v xml:space="preserve"> </v>
      </c>
      <c r="I174" s="13" t="str">
        <f t="shared" si="12"/>
        <v xml:space="preserve"> </v>
      </c>
      <c r="J174" s="13"/>
      <c r="K174" s="33"/>
      <c r="L174" s="34"/>
      <c r="M174" s="35" t="str">
        <f t="shared" si="13"/>
        <v xml:space="preserve"> </v>
      </c>
      <c r="N174" s="17" t="str">
        <f t="shared" si="14"/>
        <v xml:space="preserve"> </v>
      </c>
      <c r="P174" s="18"/>
      <c r="Q174" s="18"/>
    </row>
    <row r="175" spans="1:17" x14ac:dyDescent="0.2">
      <c r="A175" s="29"/>
      <c r="B175" s="18"/>
      <c r="C175" s="30"/>
      <c r="D175" s="31"/>
      <c r="E175" s="31"/>
      <c r="F175" s="31"/>
      <c r="G175" s="32"/>
      <c r="H175" s="13" t="str">
        <f t="shared" si="11"/>
        <v xml:space="preserve"> </v>
      </c>
      <c r="I175" s="13" t="str">
        <f t="shared" si="12"/>
        <v xml:space="preserve"> </v>
      </c>
      <c r="J175" s="13"/>
      <c r="K175" s="33"/>
      <c r="L175" s="34"/>
      <c r="M175" s="35" t="str">
        <f t="shared" si="13"/>
        <v xml:space="preserve"> </v>
      </c>
      <c r="N175" s="17" t="str">
        <f t="shared" si="14"/>
        <v xml:space="preserve"> </v>
      </c>
      <c r="P175" s="18"/>
      <c r="Q175" s="18"/>
    </row>
    <row r="176" spans="1:17" x14ac:dyDescent="0.2">
      <c r="A176" s="29"/>
      <c r="B176" s="18"/>
      <c r="C176" s="30"/>
      <c r="D176" s="31"/>
      <c r="E176" s="31"/>
      <c r="F176" s="31"/>
      <c r="G176" s="32"/>
      <c r="H176" s="13" t="str">
        <f t="shared" si="11"/>
        <v xml:space="preserve"> </v>
      </c>
      <c r="I176" s="13" t="str">
        <f t="shared" si="12"/>
        <v xml:space="preserve"> </v>
      </c>
      <c r="J176" s="13"/>
      <c r="K176" s="33"/>
      <c r="L176" s="34"/>
      <c r="M176" s="35" t="str">
        <f t="shared" si="13"/>
        <v xml:space="preserve"> </v>
      </c>
      <c r="N176" s="17" t="str">
        <f t="shared" si="14"/>
        <v xml:space="preserve"> </v>
      </c>
      <c r="P176" s="18"/>
      <c r="Q176" s="18"/>
    </row>
    <row r="177" spans="1:17" x14ac:dyDescent="0.2">
      <c r="A177" s="29"/>
      <c r="B177" s="18"/>
      <c r="C177" s="30"/>
      <c r="D177" s="31"/>
      <c r="E177" s="31"/>
      <c r="F177" s="31"/>
      <c r="G177" s="32"/>
      <c r="H177" s="13" t="str">
        <f t="shared" si="11"/>
        <v xml:space="preserve"> </v>
      </c>
      <c r="I177" s="13" t="str">
        <f t="shared" si="12"/>
        <v xml:space="preserve"> </v>
      </c>
      <c r="J177" s="13"/>
      <c r="K177" s="33"/>
      <c r="L177" s="34"/>
      <c r="M177" s="35" t="str">
        <f t="shared" si="13"/>
        <v xml:space="preserve"> </v>
      </c>
      <c r="N177" s="17" t="str">
        <f t="shared" si="14"/>
        <v xml:space="preserve"> </v>
      </c>
      <c r="P177" s="18"/>
      <c r="Q177" s="18"/>
    </row>
    <row r="178" spans="1:17" x14ac:dyDescent="0.2">
      <c r="A178" s="29"/>
      <c r="B178" s="18"/>
      <c r="C178" s="30"/>
      <c r="D178" s="31"/>
      <c r="E178" s="31"/>
      <c r="F178" s="31"/>
      <c r="G178" s="32"/>
      <c r="H178" s="13" t="str">
        <f t="shared" si="11"/>
        <v xml:space="preserve"> </v>
      </c>
      <c r="I178" s="13" t="str">
        <f t="shared" si="12"/>
        <v xml:space="preserve"> </v>
      </c>
      <c r="J178" s="13"/>
      <c r="K178" s="33"/>
      <c r="L178" s="34"/>
      <c r="M178" s="35" t="str">
        <f t="shared" si="13"/>
        <v xml:space="preserve"> </v>
      </c>
      <c r="N178" s="17" t="str">
        <f t="shared" si="14"/>
        <v xml:space="preserve"> </v>
      </c>
      <c r="P178" s="18"/>
      <c r="Q178" s="18"/>
    </row>
    <row r="179" spans="1:17" x14ac:dyDescent="0.2">
      <c r="A179" s="29"/>
      <c r="B179" s="18"/>
      <c r="C179" s="30"/>
      <c r="D179" s="31"/>
      <c r="E179" s="31"/>
      <c r="F179" s="31"/>
      <c r="G179" s="32"/>
      <c r="H179" s="13" t="str">
        <f t="shared" si="11"/>
        <v xml:space="preserve"> </v>
      </c>
      <c r="I179" s="13" t="str">
        <f t="shared" si="12"/>
        <v xml:space="preserve"> </v>
      </c>
      <c r="J179" s="13"/>
      <c r="K179" s="33"/>
      <c r="L179" s="34"/>
      <c r="M179" s="35" t="str">
        <f t="shared" si="13"/>
        <v xml:space="preserve"> </v>
      </c>
      <c r="N179" s="17" t="str">
        <f t="shared" si="14"/>
        <v xml:space="preserve"> </v>
      </c>
      <c r="P179" s="18"/>
      <c r="Q179" s="18"/>
    </row>
    <row r="180" spans="1:17" x14ac:dyDescent="0.2">
      <c r="A180" s="29"/>
      <c r="B180" s="18"/>
      <c r="C180" s="30"/>
      <c r="D180" s="31"/>
      <c r="E180" s="31"/>
      <c r="F180" s="31"/>
      <c r="G180" s="32"/>
      <c r="H180" s="13" t="str">
        <f t="shared" si="11"/>
        <v xml:space="preserve"> </v>
      </c>
      <c r="I180" s="13" t="str">
        <f t="shared" si="12"/>
        <v xml:space="preserve"> </v>
      </c>
      <c r="J180" s="13"/>
      <c r="K180" s="33"/>
      <c r="L180" s="34"/>
      <c r="M180" s="35" t="str">
        <f t="shared" si="13"/>
        <v xml:space="preserve"> </v>
      </c>
      <c r="N180" s="17" t="str">
        <f t="shared" si="14"/>
        <v xml:space="preserve"> </v>
      </c>
      <c r="P180" s="18"/>
      <c r="Q180" s="18"/>
    </row>
    <row r="181" spans="1:17" x14ac:dyDescent="0.2">
      <c r="A181" s="29"/>
      <c r="B181" s="18"/>
      <c r="C181" s="30"/>
      <c r="D181" s="31"/>
      <c r="E181" s="31"/>
      <c r="F181" s="31"/>
      <c r="G181" s="32"/>
      <c r="H181" s="13" t="str">
        <f t="shared" si="11"/>
        <v xml:space="preserve"> </v>
      </c>
      <c r="I181" s="13" t="str">
        <f t="shared" si="12"/>
        <v xml:space="preserve"> </v>
      </c>
      <c r="J181" s="13"/>
      <c r="K181" s="33"/>
      <c r="L181" s="34"/>
      <c r="M181" s="35" t="str">
        <f t="shared" si="13"/>
        <v xml:space="preserve"> </v>
      </c>
      <c r="N181" s="17" t="str">
        <f t="shared" si="14"/>
        <v xml:space="preserve"> </v>
      </c>
      <c r="P181" s="18"/>
      <c r="Q181" s="18"/>
    </row>
    <row r="182" spans="1:17" x14ac:dyDescent="0.2">
      <c r="A182" s="29"/>
      <c r="B182" s="18"/>
      <c r="C182" s="30"/>
      <c r="D182" s="31"/>
      <c r="E182" s="31"/>
      <c r="F182" s="31"/>
      <c r="G182" s="32"/>
      <c r="H182" s="13" t="str">
        <f t="shared" si="11"/>
        <v xml:space="preserve"> </v>
      </c>
      <c r="I182" s="13" t="str">
        <f t="shared" si="12"/>
        <v xml:space="preserve"> </v>
      </c>
      <c r="J182" s="13"/>
      <c r="K182" s="33"/>
      <c r="L182" s="34"/>
      <c r="M182" s="35" t="str">
        <f t="shared" si="13"/>
        <v xml:space="preserve"> </v>
      </c>
      <c r="N182" s="17" t="str">
        <f t="shared" si="14"/>
        <v xml:space="preserve"> </v>
      </c>
      <c r="P182" s="18"/>
      <c r="Q182" s="18"/>
    </row>
    <row r="183" spans="1:17" x14ac:dyDescent="0.2">
      <c r="A183" s="29"/>
      <c r="B183" s="18"/>
      <c r="C183" s="30"/>
      <c r="D183" s="31"/>
      <c r="E183" s="31"/>
      <c r="F183" s="31"/>
      <c r="G183" s="32"/>
      <c r="H183" s="13" t="str">
        <f t="shared" si="11"/>
        <v xml:space="preserve"> </v>
      </c>
      <c r="I183" s="13" t="str">
        <f t="shared" si="12"/>
        <v xml:space="preserve"> </v>
      </c>
      <c r="J183" s="13"/>
      <c r="K183" s="33"/>
      <c r="L183" s="34"/>
      <c r="M183" s="35" t="str">
        <f t="shared" si="13"/>
        <v xml:space="preserve"> </v>
      </c>
      <c r="N183" s="17" t="str">
        <f t="shared" si="14"/>
        <v xml:space="preserve"> </v>
      </c>
      <c r="P183" s="18"/>
      <c r="Q183" s="18"/>
    </row>
    <row r="184" spans="1:17" x14ac:dyDescent="0.2">
      <c r="A184" s="29"/>
      <c r="B184" s="18"/>
      <c r="C184" s="30"/>
      <c r="D184" s="31"/>
      <c r="E184" s="31"/>
      <c r="F184" s="31"/>
      <c r="G184" s="32"/>
      <c r="H184" s="13" t="str">
        <f t="shared" si="11"/>
        <v xml:space="preserve"> </v>
      </c>
      <c r="I184" s="13" t="str">
        <f t="shared" si="12"/>
        <v xml:space="preserve"> </v>
      </c>
      <c r="J184" s="13"/>
      <c r="K184" s="33"/>
      <c r="L184" s="34"/>
      <c r="M184" s="35" t="str">
        <f t="shared" si="13"/>
        <v xml:space="preserve"> </v>
      </c>
      <c r="N184" s="17" t="str">
        <f t="shared" si="14"/>
        <v xml:space="preserve"> </v>
      </c>
      <c r="P184" s="18"/>
      <c r="Q184" s="18"/>
    </row>
    <row r="185" spans="1:17" x14ac:dyDescent="0.2">
      <c r="A185" s="29"/>
      <c r="B185" s="18"/>
      <c r="C185" s="30"/>
      <c r="D185" s="31"/>
      <c r="E185" s="31"/>
      <c r="F185" s="31"/>
      <c r="G185" s="32"/>
      <c r="H185" s="13" t="str">
        <f t="shared" si="11"/>
        <v xml:space="preserve"> </v>
      </c>
      <c r="I185" s="13" t="str">
        <f t="shared" si="12"/>
        <v xml:space="preserve"> </v>
      </c>
      <c r="J185" s="13"/>
      <c r="K185" s="33"/>
      <c r="L185" s="34"/>
      <c r="M185" s="35" t="str">
        <f t="shared" si="13"/>
        <v xml:space="preserve"> </v>
      </c>
      <c r="N185" s="17" t="str">
        <f t="shared" si="14"/>
        <v xml:space="preserve"> </v>
      </c>
      <c r="P185" s="18"/>
      <c r="Q185" s="18"/>
    </row>
    <row r="186" spans="1:17" x14ac:dyDescent="0.2">
      <c r="A186" s="29"/>
      <c r="B186" s="18"/>
      <c r="C186" s="30"/>
      <c r="D186" s="31"/>
      <c r="E186" s="31"/>
      <c r="F186" s="31"/>
      <c r="G186" s="32"/>
      <c r="H186" s="13" t="str">
        <f t="shared" si="11"/>
        <v xml:space="preserve"> </v>
      </c>
      <c r="I186" s="13" t="str">
        <f t="shared" si="12"/>
        <v xml:space="preserve"> </v>
      </c>
      <c r="J186" s="13"/>
      <c r="K186" s="33"/>
      <c r="L186" s="34"/>
      <c r="M186" s="35" t="str">
        <f t="shared" si="13"/>
        <v xml:space="preserve"> </v>
      </c>
      <c r="N186" s="17" t="str">
        <f t="shared" si="14"/>
        <v xml:space="preserve"> </v>
      </c>
      <c r="P186" s="18"/>
      <c r="Q186" s="18"/>
    </row>
    <row r="187" spans="1:17" x14ac:dyDescent="0.2">
      <c r="A187" s="29"/>
      <c r="B187" s="18"/>
      <c r="C187" s="30"/>
      <c r="D187" s="31"/>
      <c r="E187" s="31"/>
      <c r="F187" s="31"/>
      <c r="G187" s="32"/>
      <c r="H187" s="13" t="str">
        <f t="shared" si="11"/>
        <v xml:space="preserve"> </v>
      </c>
      <c r="I187" s="13" t="str">
        <f t="shared" si="12"/>
        <v xml:space="preserve"> </v>
      </c>
      <c r="J187" s="13"/>
      <c r="K187" s="33"/>
      <c r="L187" s="34"/>
      <c r="M187" s="35" t="str">
        <f t="shared" si="13"/>
        <v xml:space="preserve"> </v>
      </c>
      <c r="N187" s="17" t="str">
        <f t="shared" si="14"/>
        <v xml:space="preserve"> </v>
      </c>
      <c r="P187" s="18"/>
      <c r="Q187" s="18"/>
    </row>
    <row r="188" spans="1:17" x14ac:dyDescent="0.2">
      <c r="A188" s="29"/>
      <c r="B188" s="18"/>
      <c r="C188" s="30"/>
      <c r="D188" s="31"/>
      <c r="E188" s="31"/>
      <c r="F188" s="31"/>
      <c r="G188" s="32"/>
      <c r="H188" s="13" t="str">
        <f t="shared" si="11"/>
        <v xml:space="preserve"> </v>
      </c>
      <c r="I188" s="13" t="str">
        <f t="shared" si="12"/>
        <v xml:space="preserve"> </v>
      </c>
      <c r="J188" s="13"/>
      <c r="K188" s="33"/>
      <c r="L188" s="34"/>
      <c r="M188" s="35" t="str">
        <f t="shared" si="13"/>
        <v xml:space="preserve"> </v>
      </c>
      <c r="N188" s="17" t="str">
        <f t="shared" si="14"/>
        <v xml:space="preserve"> </v>
      </c>
      <c r="P188" s="18"/>
      <c r="Q188" s="18"/>
    </row>
    <row r="189" spans="1:17" x14ac:dyDescent="0.2">
      <c r="A189" s="29"/>
      <c r="B189" s="18"/>
      <c r="C189" s="30"/>
      <c r="D189" s="31"/>
      <c r="E189" s="31"/>
      <c r="F189" s="31"/>
      <c r="G189" s="32"/>
      <c r="H189" s="13" t="str">
        <f t="shared" si="11"/>
        <v xml:space="preserve"> </v>
      </c>
      <c r="I189" s="13" t="str">
        <f t="shared" si="12"/>
        <v xml:space="preserve"> </v>
      </c>
      <c r="J189" s="13"/>
      <c r="K189" s="33"/>
      <c r="L189" s="34"/>
      <c r="M189" s="35" t="str">
        <f t="shared" si="13"/>
        <v xml:space="preserve"> </v>
      </c>
      <c r="N189" s="17" t="str">
        <f t="shared" si="14"/>
        <v xml:space="preserve"> </v>
      </c>
      <c r="P189" s="18"/>
      <c r="Q189" s="18"/>
    </row>
    <row r="190" spans="1:17" x14ac:dyDescent="0.2">
      <c r="A190" s="29"/>
      <c r="B190" s="18"/>
      <c r="C190" s="30"/>
      <c r="D190" s="31"/>
      <c r="E190" s="31"/>
      <c r="F190" s="31"/>
      <c r="G190" s="32"/>
      <c r="H190" s="13" t="str">
        <f t="shared" si="11"/>
        <v xml:space="preserve"> </v>
      </c>
      <c r="I190" s="13" t="str">
        <f t="shared" si="12"/>
        <v xml:space="preserve"> </v>
      </c>
      <c r="J190" s="13"/>
      <c r="K190" s="33"/>
      <c r="L190" s="34"/>
      <c r="M190" s="35" t="str">
        <f t="shared" si="13"/>
        <v xml:space="preserve"> </v>
      </c>
      <c r="N190" s="17" t="str">
        <f t="shared" si="14"/>
        <v xml:space="preserve"> </v>
      </c>
      <c r="P190" s="18"/>
      <c r="Q190" s="18"/>
    </row>
    <row r="191" spans="1:17" x14ac:dyDescent="0.2">
      <c r="A191" s="29"/>
      <c r="B191" s="18"/>
      <c r="C191" s="30"/>
      <c r="D191" s="31"/>
      <c r="E191" s="31"/>
      <c r="F191" s="31"/>
      <c r="G191" s="32"/>
      <c r="H191" s="13" t="str">
        <f t="shared" si="11"/>
        <v xml:space="preserve"> </v>
      </c>
      <c r="I191" s="13" t="str">
        <f t="shared" si="12"/>
        <v xml:space="preserve"> </v>
      </c>
      <c r="J191" s="13"/>
      <c r="K191" s="33"/>
      <c r="L191" s="34"/>
      <c r="M191" s="35" t="str">
        <f t="shared" si="13"/>
        <v xml:space="preserve"> </v>
      </c>
      <c r="N191" s="17" t="str">
        <f t="shared" si="14"/>
        <v xml:space="preserve"> </v>
      </c>
      <c r="P191" s="18"/>
      <c r="Q191" s="18"/>
    </row>
    <row r="192" spans="1:17" x14ac:dyDescent="0.2">
      <c r="A192" s="29"/>
      <c r="B192" s="18"/>
      <c r="C192" s="30"/>
      <c r="D192" s="31"/>
      <c r="E192" s="31"/>
      <c r="F192" s="31"/>
      <c r="G192" s="32"/>
      <c r="H192" s="13" t="str">
        <f t="shared" si="11"/>
        <v xml:space="preserve"> </v>
      </c>
      <c r="I192" s="13" t="str">
        <f t="shared" si="12"/>
        <v xml:space="preserve"> </v>
      </c>
      <c r="J192" s="13"/>
      <c r="K192" s="33"/>
      <c r="L192" s="34"/>
      <c r="M192" s="35" t="str">
        <f t="shared" si="13"/>
        <v xml:space="preserve"> </v>
      </c>
      <c r="N192" s="17" t="str">
        <f t="shared" si="14"/>
        <v xml:space="preserve"> </v>
      </c>
      <c r="P192" s="18"/>
      <c r="Q192" s="18"/>
    </row>
    <row r="193" spans="1:17" s="18" customFormat="1" x14ac:dyDescent="0.2">
      <c r="A193" s="29"/>
      <c r="C193" s="30"/>
      <c r="D193" s="31"/>
      <c r="E193" s="31"/>
      <c r="F193" s="31"/>
      <c r="G193" s="32"/>
      <c r="H193" s="13" t="str">
        <f t="shared" si="11"/>
        <v xml:space="preserve"> </v>
      </c>
      <c r="I193" s="13" t="str">
        <f t="shared" si="12"/>
        <v xml:space="preserve"> </v>
      </c>
      <c r="J193" s="13"/>
      <c r="K193" s="33"/>
      <c r="L193" s="34"/>
      <c r="M193" s="35" t="str">
        <f t="shared" si="13"/>
        <v xml:space="preserve"> </v>
      </c>
      <c r="N193" s="17" t="str">
        <f t="shared" si="14"/>
        <v xml:space="preserve"> </v>
      </c>
    </row>
    <row r="194" spans="1:17" s="18" customFormat="1" x14ac:dyDescent="0.2">
      <c r="A194" s="29"/>
      <c r="C194" s="30"/>
      <c r="D194" s="31"/>
      <c r="E194" s="31"/>
      <c r="F194" s="31"/>
      <c r="G194" s="32"/>
      <c r="H194" s="13" t="str">
        <f t="shared" si="11"/>
        <v xml:space="preserve"> </v>
      </c>
      <c r="I194" s="13" t="str">
        <f t="shared" si="12"/>
        <v xml:space="preserve"> </v>
      </c>
      <c r="J194" s="13"/>
      <c r="K194" s="33"/>
      <c r="L194" s="34"/>
      <c r="M194" s="35" t="str">
        <f t="shared" si="13"/>
        <v xml:space="preserve"> </v>
      </c>
      <c r="N194" s="17" t="str">
        <f t="shared" si="14"/>
        <v xml:space="preserve"> </v>
      </c>
    </row>
    <row r="195" spans="1:17" s="18" customFormat="1" x14ac:dyDescent="0.2">
      <c r="A195" s="29"/>
      <c r="C195" s="30"/>
      <c r="D195" s="31"/>
      <c r="E195" s="31"/>
      <c r="F195" s="31"/>
      <c r="G195" s="32"/>
      <c r="H195" s="13" t="str">
        <f t="shared" si="11"/>
        <v xml:space="preserve"> </v>
      </c>
      <c r="I195" s="13" t="str">
        <f t="shared" si="12"/>
        <v xml:space="preserve"> </v>
      </c>
      <c r="J195" s="13"/>
      <c r="K195" s="33"/>
      <c r="L195" s="34"/>
      <c r="M195" s="35" t="str">
        <f t="shared" si="13"/>
        <v xml:space="preserve"> </v>
      </c>
      <c r="N195" s="17" t="str">
        <f t="shared" si="14"/>
        <v xml:space="preserve"> </v>
      </c>
    </row>
    <row r="196" spans="1:17" s="18" customFormat="1" x14ac:dyDescent="0.2">
      <c r="A196" s="29"/>
      <c r="C196" s="30"/>
      <c r="D196" s="31"/>
      <c r="E196" s="31"/>
      <c r="F196" s="31"/>
      <c r="G196" s="32"/>
      <c r="H196" s="13" t="str">
        <f t="shared" si="11"/>
        <v xml:space="preserve"> </v>
      </c>
      <c r="I196" s="13" t="str">
        <f t="shared" si="12"/>
        <v xml:space="preserve"> </v>
      </c>
      <c r="J196" s="13"/>
      <c r="K196" s="33"/>
      <c r="L196" s="34"/>
      <c r="M196" s="35" t="str">
        <f t="shared" si="13"/>
        <v xml:space="preserve"> </v>
      </c>
      <c r="N196" s="17" t="str">
        <f t="shared" si="14"/>
        <v xml:space="preserve"> </v>
      </c>
    </row>
    <row r="197" spans="1:17" s="18" customFormat="1" x14ac:dyDescent="0.2">
      <c r="A197" s="29"/>
      <c r="C197" s="30"/>
      <c r="D197" s="31"/>
      <c r="E197" s="31"/>
      <c r="F197" s="31"/>
      <c r="G197" s="32"/>
      <c r="H197" s="13" t="str">
        <f t="shared" si="11"/>
        <v xml:space="preserve"> </v>
      </c>
      <c r="I197" s="13" t="str">
        <f t="shared" si="12"/>
        <v xml:space="preserve"> </v>
      </c>
      <c r="J197" s="13"/>
      <c r="K197" s="33"/>
      <c r="L197" s="34"/>
      <c r="M197" s="35" t="str">
        <f t="shared" si="13"/>
        <v xml:space="preserve"> </v>
      </c>
      <c r="N197" s="17" t="str">
        <f t="shared" si="14"/>
        <v xml:space="preserve"> </v>
      </c>
    </row>
    <row r="198" spans="1:17" s="18" customFormat="1" x14ac:dyDescent="0.2">
      <c r="A198" s="29"/>
      <c r="C198" s="30"/>
      <c r="D198" s="31"/>
      <c r="E198" s="31"/>
      <c r="F198" s="31"/>
      <c r="G198" s="32"/>
      <c r="H198" s="13" t="str">
        <f t="shared" ref="H198:H261" si="15">IF(H$4&gt;0,(IF(G198&lt;&gt;0,G198*H$4/100," ")),IF(G198&lt;&gt;0,G198*H$2/(100+H$2)," "))</f>
        <v xml:space="preserve"> </v>
      </c>
      <c r="I198" s="13" t="str">
        <f t="shared" si="12"/>
        <v xml:space="preserve"> </v>
      </c>
      <c r="J198" s="13"/>
      <c r="K198" s="33"/>
      <c r="L198" s="34"/>
      <c r="M198" s="35" t="str">
        <f t="shared" si="13"/>
        <v xml:space="preserve"> </v>
      </c>
      <c r="N198" s="17" t="str">
        <f t="shared" si="14"/>
        <v xml:space="preserve"> </v>
      </c>
    </row>
    <row r="199" spans="1:17" s="18" customFormat="1" x14ac:dyDescent="0.2">
      <c r="A199" s="29"/>
      <c r="C199" s="30"/>
      <c r="D199" s="31"/>
      <c r="E199" s="31"/>
      <c r="F199" s="31"/>
      <c r="G199" s="32"/>
      <c r="H199" s="13" t="str">
        <f t="shared" si="15"/>
        <v xml:space="preserve"> </v>
      </c>
      <c r="I199" s="13" t="str">
        <f t="shared" si="12"/>
        <v xml:space="preserve"> </v>
      </c>
      <c r="J199" s="13"/>
      <c r="K199" s="33"/>
      <c r="L199" s="34"/>
      <c r="M199" s="35" t="str">
        <f t="shared" si="13"/>
        <v xml:space="preserve"> </v>
      </c>
      <c r="N199" s="17" t="str">
        <f t="shared" si="14"/>
        <v xml:space="preserve"> </v>
      </c>
    </row>
    <row r="200" spans="1:17" s="18" customFormat="1" x14ac:dyDescent="0.2">
      <c r="A200" s="29"/>
      <c r="C200" s="30"/>
      <c r="D200" s="31"/>
      <c r="E200" s="31"/>
      <c r="F200" s="31"/>
      <c r="G200" s="32"/>
      <c r="H200" s="13" t="str">
        <f t="shared" si="15"/>
        <v xml:space="preserve"> </v>
      </c>
      <c r="I200" s="13" t="str">
        <f t="shared" si="12"/>
        <v xml:space="preserve"> </v>
      </c>
      <c r="J200" s="13"/>
      <c r="K200" s="33"/>
      <c r="L200" s="34"/>
      <c r="M200" s="35" t="str">
        <f t="shared" si="13"/>
        <v xml:space="preserve"> </v>
      </c>
      <c r="N200" s="17" t="str">
        <f t="shared" si="14"/>
        <v xml:space="preserve"> </v>
      </c>
    </row>
    <row r="201" spans="1:17" x14ac:dyDescent="0.2">
      <c r="A201" s="29"/>
      <c r="B201" s="18"/>
      <c r="C201" s="30"/>
      <c r="D201" s="31"/>
      <c r="E201" s="31"/>
      <c r="F201" s="31"/>
      <c r="G201" s="32"/>
      <c r="H201" s="13" t="str">
        <f t="shared" si="15"/>
        <v xml:space="preserve"> </v>
      </c>
      <c r="I201" s="13" t="str">
        <f t="shared" si="12"/>
        <v xml:space="preserve"> </v>
      </c>
      <c r="J201" s="13"/>
      <c r="K201" s="33"/>
      <c r="L201" s="34"/>
      <c r="M201" s="35" t="str">
        <f t="shared" si="13"/>
        <v xml:space="preserve"> </v>
      </c>
      <c r="N201" s="17" t="str">
        <f t="shared" si="14"/>
        <v xml:space="preserve"> </v>
      </c>
      <c r="P201" s="18"/>
      <c r="Q201" s="18"/>
    </row>
    <row r="202" spans="1:17" x14ac:dyDescent="0.2">
      <c r="A202" s="29"/>
      <c r="B202" s="18"/>
      <c r="C202" s="30"/>
      <c r="D202" s="31"/>
      <c r="E202" s="31"/>
      <c r="F202" s="31"/>
      <c r="G202" s="32"/>
      <c r="H202" s="13" t="str">
        <f t="shared" si="15"/>
        <v xml:space="preserve"> </v>
      </c>
      <c r="I202" s="13" t="str">
        <f t="shared" si="12"/>
        <v xml:space="preserve"> </v>
      </c>
      <c r="J202" s="13"/>
      <c r="K202" s="33"/>
      <c r="L202" s="34"/>
      <c r="M202" s="35" t="str">
        <f t="shared" si="13"/>
        <v xml:space="preserve"> </v>
      </c>
      <c r="N202" s="17" t="str">
        <f t="shared" si="14"/>
        <v xml:space="preserve"> </v>
      </c>
      <c r="P202" s="18"/>
      <c r="Q202" s="18"/>
    </row>
    <row r="203" spans="1:17" x14ac:dyDescent="0.2">
      <c r="A203" s="29"/>
      <c r="B203" s="18"/>
      <c r="C203" s="30"/>
      <c r="D203" s="31"/>
      <c r="E203" s="31"/>
      <c r="F203" s="31"/>
      <c r="G203" s="32"/>
      <c r="H203" s="13" t="str">
        <f t="shared" si="15"/>
        <v xml:space="preserve"> </v>
      </c>
      <c r="I203" s="13" t="str">
        <f t="shared" si="12"/>
        <v xml:space="preserve"> </v>
      </c>
      <c r="J203" s="13"/>
      <c r="K203" s="33"/>
      <c r="L203" s="34"/>
      <c r="M203" s="35" t="str">
        <f t="shared" si="13"/>
        <v xml:space="preserve"> </v>
      </c>
      <c r="N203" s="17" t="str">
        <f t="shared" si="14"/>
        <v xml:space="preserve"> </v>
      </c>
      <c r="P203" s="18"/>
      <c r="Q203" s="18"/>
    </row>
    <row r="204" spans="1:17" x14ac:dyDescent="0.2">
      <c r="A204" s="29"/>
      <c r="B204" s="18"/>
      <c r="C204" s="30"/>
      <c r="D204" s="31"/>
      <c r="E204" s="31"/>
      <c r="F204" s="31"/>
      <c r="G204" s="32"/>
      <c r="H204" s="13" t="str">
        <f t="shared" si="15"/>
        <v xml:space="preserve"> </v>
      </c>
      <c r="I204" s="13" t="str">
        <f t="shared" si="12"/>
        <v xml:space="preserve"> </v>
      </c>
      <c r="J204" s="13"/>
      <c r="K204" s="33"/>
      <c r="L204" s="34"/>
      <c r="M204" s="35" t="str">
        <f t="shared" si="13"/>
        <v xml:space="preserve"> </v>
      </c>
      <c r="N204" s="17" t="str">
        <f t="shared" si="14"/>
        <v xml:space="preserve"> </v>
      </c>
      <c r="P204" s="18"/>
      <c r="Q204" s="18"/>
    </row>
    <row r="205" spans="1:17" x14ac:dyDescent="0.2">
      <c r="A205" s="29"/>
      <c r="B205" s="18"/>
      <c r="C205" s="30"/>
      <c r="D205" s="31"/>
      <c r="E205" s="31"/>
      <c r="F205" s="31"/>
      <c r="G205" s="32"/>
      <c r="H205" s="13" t="str">
        <f t="shared" si="15"/>
        <v xml:space="preserve"> </v>
      </c>
      <c r="I205" s="13" t="str">
        <f t="shared" si="12"/>
        <v xml:space="preserve"> </v>
      </c>
      <c r="J205" s="13"/>
      <c r="K205" s="33"/>
      <c r="L205" s="34"/>
      <c r="M205" s="35" t="str">
        <f t="shared" si="13"/>
        <v xml:space="preserve"> </v>
      </c>
      <c r="N205" s="17" t="str">
        <f t="shared" si="14"/>
        <v xml:space="preserve"> </v>
      </c>
      <c r="P205" s="18"/>
      <c r="Q205" s="18"/>
    </row>
    <row r="206" spans="1:17" x14ac:dyDescent="0.2">
      <c r="A206" s="29"/>
      <c r="B206" s="18"/>
      <c r="C206" s="30"/>
      <c r="D206" s="31"/>
      <c r="E206" s="31"/>
      <c r="F206" s="31"/>
      <c r="G206" s="32"/>
      <c r="H206" s="13" t="str">
        <f t="shared" si="15"/>
        <v xml:space="preserve"> </v>
      </c>
      <c r="I206" s="13" t="str">
        <f t="shared" si="12"/>
        <v xml:space="preserve"> </v>
      </c>
      <c r="J206" s="13"/>
      <c r="K206" s="33"/>
      <c r="L206" s="34"/>
      <c r="M206" s="35" t="str">
        <f t="shared" si="13"/>
        <v xml:space="preserve"> </v>
      </c>
      <c r="N206" s="17" t="str">
        <f t="shared" si="14"/>
        <v xml:space="preserve"> </v>
      </c>
      <c r="P206" s="18"/>
      <c r="Q206" s="18"/>
    </row>
    <row r="207" spans="1:17" x14ac:dyDescent="0.2">
      <c r="A207" s="29"/>
      <c r="B207" s="18"/>
      <c r="C207" s="30"/>
      <c r="D207" s="31"/>
      <c r="E207" s="31"/>
      <c r="F207" s="31"/>
      <c r="G207" s="32"/>
      <c r="H207" s="13" t="str">
        <f t="shared" si="15"/>
        <v xml:space="preserve"> </v>
      </c>
      <c r="I207" s="13" t="str">
        <f t="shared" si="12"/>
        <v xml:space="preserve"> </v>
      </c>
      <c r="J207" s="13"/>
      <c r="K207" s="33"/>
      <c r="L207" s="34"/>
      <c r="M207" s="35" t="str">
        <f t="shared" si="13"/>
        <v xml:space="preserve"> </v>
      </c>
      <c r="N207" s="17" t="str">
        <f t="shared" si="14"/>
        <v xml:space="preserve"> </v>
      </c>
      <c r="P207" s="18"/>
      <c r="Q207" s="18"/>
    </row>
    <row r="208" spans="1:17" x14ac:dyDescent="0.2">
      <c r="A208" s="29"/>
      <c r="B208" s="18"/>
      <c r="C208" s="30"/>
      <c r="D208" s="31"/>
      <c r="E208" s="31"/>
      <c r="F208" s="31"/>
      <c r="G208" s="32"/>
      <c r="H208" s="13" t="str">
        <f t="shared" si="15"/>
        <v xml:space="preserve"> </v>
      </c>
      <c r="I208" s="13" t="str">
        <f t="shared" si="12"/>
        <v xml:space="preserve"> </v>
      </c>
      <c r="J208" s="13"/>
      <c r="K208" s="33"/>
      <c r="L208" s="34"/>
      <c r="M208" s="35" t="str">
        <f t="shared" si="13"/>
        <v xml:space="preserve"> </v>
      </c>
      <c r="N208" s="17" t="str">
        <f t="shared" si="14"/>
        <v xml:space="preserve"> </v>
      </c>
      <c r="P208" s="18"/>
      <c r="Q208" s="18"/>
    </row>
    <row r="209" spans="1:17" x14ac:dyDescent="0.2">
      <c r="A209" s="29"/>
      <c r="B209" s="18"/>
      <c r="C209" s="30"/>
      <c r="D209" s="31"/>
      <c r="E209" s="31"/>
      <c r="F209" s="31"/>
      <c r="G209" s="32"/>
      <c r="H209" s="13" t="str">
        <f t="shared" si="15"/>
        <v xml:space="preserve"> </v>
      </c>
      <c r="I209" s="13" t="str">
        <f t="shared" si="12"/>
        <v xml:space="preserve"> </v>
      </c>
      <c r="J209" s="13"/>
      <c r="K209" s="33"/>
      <c r="L209" s="34"/>
      <c r="M209" s="35" t="str">
        <f t="shared" si="13"/>
        <v xml:space="preserve"> </v>
      </c>
      <c r="N209" s="17" t="str">
        <f t="shared" si="14"/>
        <v xml:space="preserve"> </v>
      </c>
      <c r="P209" s="18"/>
      <c r="Q209" s="18"/>
    </row>
    <row r="210" spans="1:17" x14ac:dyDescent="0.2">
      <c r="A210" s="29"/>
      <c r="B210" s="18"/>
      <c r="C210" s="30"/>
      <c r="D210" s="31"/>
      <c r="E210" s="31"/>
      <c r="F210" s="31"/>
      <c r="G210" s="32"/>
      <c r="H210" s="13" t="str">
        <f t="shared" si="15"/>
        <v xml:space="preserve"> </v>
      </c>
      <c r="I210" s="13" t="str">
        <f t="shared" si="12"/>
        <v xml:space="preserve"> </v>
      </c>
      <c r="J210" s="13"/>
      <c r="K210" s="33"/>
      <c r="L210" s="34"/>
      <c r="M210" s="35" t="str">
        <f t="shared" si="13"/>
        <v xml:space="preserve"> </v>
      </c>
      <c r="N210" s="17" t="str">
        <f t="shared" si="14"/>
        <v xml:space="preserve"> </v>
      </c>
      <c r="P210" s="18"/>
      <c r="Q210" s="18"/>
    </row>
    <row r="211" spans="1:17" x14ac:dyDescent="0.2">
      <c r="A211" s="29"/>
      <c r="B211" s="18"/>
      <c r="C211" s="30"/>
      <c r="D211" s="31"/>
      <c r="E211" s="31"/>
      <c r="F211" s="31"/>
      <c r="G211" s="32"/>
      <c r="H211" s="13" t="str">
        <f t="shared" si="15"/>
        <v xml:space="preserve"> </v>
      </c>
      <c r="I211" s="13" t="str">
        <f t="shared" si="12"/>
        <v xml:space="preserve"> </v>
      </c>
      <c r="J211" s="13"/>
      <c r="K211" s="33"/>
      <c r="L211" s="34"/>
      <c r="M211" s="35" t="str">
        <f t="shared" si="13"/>
        <v xml:space="preserve"> </v>
      </c>
      <c r="N211" s="17" t="str">
        <f t="shared" si="14"/>
        <v xml:space="preserve"> </v>
      </c>
      <c r="P211" s="18"/>
      <c r="Q211" s="18"/>
    </row>
    <row r="212" spans="1:17" x14ac:dyDescent="0.2">
      <c r="A212" s="29"/>
      <c r="B212" s="18"/>
      <c r="C212" s="30"/>
      <c r="D212" s="31"/>
      <c r="E212" s="31"/>
      <c r="F212" s="31"/>
      <c r="G212" s="32"/>
      <c r="H212" s="13" t="str">
        <f t="shared" si="15"/>
        <v xml:space="preserve"> </v>
      </c>
      <c r="I212" s="13" t="str">
        <f t="shared" ref="I212:I275" si="16">IF((G212&lt;&gt;0),G212-H212," ")</f>
        <v xml:space="preserve"> </v>
      </c>
      <c r="J212" s="13"/>
      <c r="K212" s="33"/>
      <c r="L212" s="34"/>
      <c r="M212" s="35" t="str">
        <f t="shared" ref="M212:M275" si="17">IF(G212&lt;&gt;0,G212-L212," ")</f>
        <v xml:space="preserve"> </v>
      </c>
      <c r="N212" s="17" t="str">
        <f t="shared" ref="N212:N275" si="18">IF((G212-L212)&lt;&gt;0,N$1-A212," ")</f>
        <v xml:space="preserve"> </v>
      </c>
      <c r="P212" s="18"/>
      <c r="Q212" s="18"/>
    </row>
    <row r="213" spans="1:17" x14ac:dyDescent="0.2">
      <c r="A213" s="29"/>
      <c r="B213" s="18"/>
      <c r="C213" s="30"/>
      <c r="D213" s="31"/>
      <c r="E213" s="31"/>
      <c r="F213" s="31"/>
      <c r="G213" s="32"/>
      <c r="H213" s="13" t="str">
        <f t="shared" si="15"/>
        <v xml:space="preserve"> </v>
      </c>
      <c r="I213" s="13" t="str">
        <f t="shared" si="16"/>
        <v xml:space="preserve"> </v>
      </c>
      <c r="J213" s="13"/>
      <c r="K213" s="33"/>
      <c r="L213" s="34"/>
      <c r="M213" s="35" t="str">
        <f t="shared" si="17"/>
        <v xml:space="preserve"> </v>
      </c>
      <c r="N213" s="17" t="str">
        <f t="shared" si="18"/>
        <v xml:space="preserve"> </v>
      </c>
      <c r="P213" s="18"/>
      <c r="Q213" s="18"/>
    </row>
    <row r="214" spans="1:17" x14ac:dyDescent="0.2">
      <c r="A214" s="29"/>
      <c r="B214" s="18"/>
      <c r="C214" s="30"/>
      <c r="D214" s="31"/>
      <c r="E214" s="31"/>
      <c r="F214" s="31"/>
      <c r="G214" s="32"/>
      <c r="H214" s="13" t="str">
        <f t="shared" si="15"/>
        <v xml:space="preserve"> </v>
      </c>
      <c r="I214" s="13" t="str">
        <f t="shared" si="16"/>
        <v xml:space="preserve"> </v>
      </c>
      <c r="J214" s="13"/>
      <c r="K214" s="33"/>
      <c r="L214" s="34"/>
      <c r="M214" s="35" t="str">
        <f t="shared" si="17"/>
        <v xml:space="preserve"> </v>
      </c>
      <c r="N214" s="17" t="str">
        <f t="shared" si="18"/>
        <v xml:space="preserve"> </v>
      </c>
      <c r="P214" s="18"/>
      <c r="Q214" s="18"/>
    </row>
    <row r="215" spans="1:17" x14ac:dyDescent="0.2">
      <c r="A215" s="29"/>
      <c r="B215" s="18"/>
      <c r="C215" s="30"/>
      <c r="D215" s="31"/>
      <c r="E215" s="31"/>
      <c r="F215" s="31"/>
      <c r="G215" s="32"/>
      <c r="H215" s="13" t="str">
        <f t="shared" si="15"/>
        <v xml:space="preserve"> </v>
      </c>
      <c r="I215" s="13" t="str">
        <f t="shared" si="16"/>
        <v xml:space="preserve"> </v>
      </c>
      <c r="J215" s="13"/>
      <c r="K215" s="33"/>
      <c r="L215" s="34"/>
      <c r="M215" s="35" t="str">
        <f t="shared" si="17"/>
        <v xml:space="preserve"> </v>
      </c>
      <c r="N215" s="17" t="str">
        <f t="shared" si="18"/>
        <v xml:space="preserve"> </v>
      </c>
      <c r="P215" s="18"/>
      <c r="Q215" s="18"/>
    </row>
    <row r="216" spans="1:17" x14ac:dyDescent="0.2">
      <c r="A216" s="29"/>
      <c r="B216" s="18"/>
      <c r="C216" s="30"/>
      <c r="D216" s="31"/>
      <c r="E216" s="31"/>
      <c r="F216" s="31"/>
      <c r="G216" s="32"/>
      <c r="H216" s="13" t="str">
        <f t="shared" si="15"/>
        <v xml:space="preserve"> </v>
      </c>
      <c r="I216" s="13" t="str">
        <f t="shared" si="16"/>
        <v xml:space="preserve"> </v>
      </c>
      <c r="J216" s="13"/>
      <c r="K216" s="33"/>
      <c r="L216" s="34"/>
      <c r="M216" s="35" t="str">
        <f t="shared" si="17"/>
        <v xml:space="preserve"> </v>
      </c>
      <c r="N216" s="17" t="str">
        <f t="shared" si="18"/>
        <v xml:space="preserve"> </v>
      </c>
      <c r="P216" s="18"/>
      <c r="Q216" s="18"/>
    </row>
    <row r="217" spans="1:17" x14ac:dyDescent="0.2">
      <c r="A217" s="29"/>
      <c r="B217" s="18"/>
      <c r="C217" s="30"/>
      <c r="D217" s="31"/>
      <c r="E217" s="31"/>
      <c r="F217" s="31"/>
      <c r="G217" s="32"/>
      <c r="H217" s="13" t="str">
        <f t="shared" si="15"/>
        <v xml:space="preserve"> </v>
      </c>
      <c r="I217" s="13" t="str">
        <f t="shared" si="16"/>
        <v xml:space="preserve"> </v>
      </c>
      <c r="J217" s="13"/>
      <c r="K217" s="33"/>
      <c r="L217" s="34"/>
      <c r="M217" s="35" t="str">
        <f t="shared" si="17"/>
        <v xml:space="preserve"> </v>
      </c>
      <c r="N217" s="17" t="str">
        <f t="shared" si="18"/>
        <v xml:space="preserve"> </v>
      </c>
      <c r="P217" s="18"/>
      <c r="Q217" s="18"/>
    </row>
    <row r="218" spans="1:17" x14ac:dyDescent="0.2">
      <c r="A218" s="29"/>
      <c r="B218" s="18"/>
      <c r="C218" s="30"/>
      <c r="D218" s="31"/>
      <c r="E218" s="31"/>
      <c r="F218" s="31"/>
      <c r="G218" s="32"/>
      <c r="H218" s="13" t="str">
        <f t="shared" si="15"/>
        <v xml:space="preserve"> </v>
      </c>
      <c r="I218" s="13" t="str">
        <f t="shared" si="16"/>
        <v xml:space="preserve"> </v>
      </c>
      <c r="J218" s="13"/>
      <c r="K218" s="33"/>
      <c r="L218" s="34"/>
      <c r="M218" s="35" t="str">
        <f t="shared" si="17"/>
        <v xml:space="preserve"> </v>
      </c>
      <c r="N218" s="17" t="str">
        <f t="shared" si="18"/>
        <v xml:space="preserve"> </v>
      </c>
      <c r="P218" s="18"/>
      <c r="Q218" s="18"/>
    </row>
    <row r="219" spans="1:17" x14ac:dyDescent="0.2">
      <c r="A219" s="29"/>
      <c r="B219" s="18"/>
      <c r="C219" s="30"/>
      <c r="D219" s="31"/>
      <c r="E219" s="31"/>
      <c r="F219" s="31"/>
      <c r="G219" s="32"/>
      <c r="H219" s="13" t="str">
        <f t="shared" si="15"/>
        <v xml:space="preserve"> </v>
      </c>
      <c r="I219" s="13" t="str">
        <f t="shared" si="16"/>
        <v xml:space="preserve"> </v>
      </c>
      <c r="J219" s="13"/>
      <c r="K219" s="33"/>
      <c r="L219" s="34"/>
      <c r="M219" s="35" t="str">
        <f t="shared" si="17"/>
        <v xml:space="preserve"> </v>
      </c>
      <c r="N219" s="17" t="str">
        <f t="shared" si="18"/>
        <v xml:space="preserve"> </v>
      </c>
      <c r="P219" s="18"/>
      <c r="Q219" s="18"/>
    </row>
    <row r="220" spans="1:17" x14ac:dyDescent="0.2">
      <c r="A220" s="29"/>
      <c r="B220" s="18"/>
      <c r="C220" s="30"/>
      <c r="D220" s="31"/>
      <c r="E220" s="31"/>
      <c r="F220" s="31"/>
      <c r="G220" s="32"/>
      <c r="H220" s="13" t="str">
        <f t="shared" si="15"/>
        <v xml:space="preserve"> </v>
      </c>
      <c r="I220" s="13" t="str">
        <f t="shared" si="16"/>
        <v xml:space="preserve"> </v>
      </c>
      <c r="J220" s="13"/>
      <c r="K220" s="33"/>
      <c r="L220" s="34"/>
      <c r="M220" s="35" t="str">
        <f t="shared" si="17"/>
        <v xml:space="preserve"> </v>
      </c>
      <c r="N220" s="17" t="str">
        <f t="shared" si="18"/>
        <v xml:space="preserve"> </v>
      </c>
      <c r="P220" s="18"/>
      <c r="Q220" s="18"/>
    </row>
    <row r="221" spans="1:17" x14ac:dyDescent="0.2">
      <c r="A221" s="29"/>
      <c r="B221" s="18"/>
      <c r="C221" s="30"/>
      <c r="D221" s="31"/>
      <c r="E221" s="31"/>
      <c r="F221" s="31"/>
      <c r="G221" s="32"/>
      <c r="H221" s="13" t="str">
        <f t="shared" si="15"/>
        <v xml:space="preserve"> </v>
      </c>
      <c r="I221" s="13" t="str">
        <f t="shared" si="16"/>
        <v xml:space="preserve"> </v>
      </c>
      <c r="J221" s="13"/>
      <c r="K221" s="33"/>
      <c r="L221" s="34"/>
      <c r="M221" s="35" t="str">
        <f t="shared" si="17"/>
        <v xml:space="preserve"> </v>
      </c>
      <c r="N221" s="17" t="str">
        <f t="shared" si="18"/>
        <v xml:space="preserve"> </v>
      </c>
      <c r="P221" s="18"/>
      <c r="Q221" s="18"/>
    </row>
    <row r="222" spans="1:17" x14ac:dyDescent="0.2">
      <c r="A222" s="29"/>
      <c r="B222" s="18"/>
      <c r="C222" s="30"/>
      <c r="D222" s="31"/>
      <c r="E222" s="31"/>
      <c r="F222" s="31"/>
      <c r="G222" s="32"/>
      <c r="H222" s="13" t="str">
        <f t="shared" si="15"/>
        <v xml:space="preserve"> </v>
      </c>
      <c r="I222" s="13" t="str">
        <f t="shared" si="16"/>
        <v xml:space="preserve"> </v>
      </c>
      <c r="J222" s="13"/>
      <c r="K222" s="33"/>
      <c r="L222" s="34"/>
      <c r="M222" s="35" t="str">
        <f t="shared" si="17"/>
        <v xml:space="preserve"> </v>
      </c>
      <c r="N222" s="17" t="str">
        <f t="shared" si="18"/>
        <v xml:space="preserve"> </v>
      </c>
      <c r="P222" s="18"/>
      <c r="Q222" s="18"/>
    </row>
    <row r="223" spans="1:17" x14ac:dyDescent="0.2">
      <c r="A223" s="29"/>
      <c r="B223" s="18"/>
      <c r="C223" s="30"/>
      <c r="D223" s="31"/>
      <c r="E223" s="31"/>
      <c r="F223" s="31"/>
      <c r="G223" s="32"/>
      <c r="H223" s="13" t="str">
        <f t="shared" si="15"/>
        <v xml:space="preserve"> </v>
      </c>
      <c r="I223" s="13" t="str">
        <f t="shared" si="16"/>
        <v xml:space="preserve"> </v>
      </c>
      <c r="J223" s="13"/>
      <c r="K223" s="33"/>
      <c r="L223" s="34"/>
      <c r="M223" s="35" t="str">
        <f t="shared" si="17"/>
        <v xml:space="preserve"> </v>
      </c>
      <c r="N223" s="17" t="str">
        <f t="shared" si="18"/>
        <v xml:space="preserve"> </v>
      </c>
      <c r="P223" s="18"/>
      <c r="Q223" s="18"/>
    </row>
    <row r="224" spans="1:17" x14ac:dyDescent="0.2">
      <c r="A224" s="29"/>
      <c r="B224" s="18"/>
      <c r="C224" s="30"/>
      <c r="D224" s="31"/>
      <c r="E224" s="31"/>
      <c r="F224" s="31"/>
      <c r="G224" s="32"/>
      <c r="H224" s="13" t="str">
        <f t="shared" si="15"/>
        <v xml:space="preserve"> </v>
      </c>
      <c r="I224" s="13" t="str">
        <f t="shared" si="16"/>
        <v xml:space="preserve"> </v>
      </c>
      <c r="J224" s="13"/>
      <c r="K224" s="33"/>
      <c r="L224" s="34"/>
      <c r="M224" s="35" t="str">
        <f t="shared" si="17"/>
        <v xml:space="preserve"> </v>
      </c>
      <c r="N224" s="17" t="str">
        <f t="shared" si="18"/>
        <v xml:space="preserve"> </v>
      </c>
      <c r="P224" s="18"/>
      <c r="Q224" s="18"/>
    </row>
    <row r="225" spans="1:17" x14ac:dyDescent="0.2">
      <c r="A225" s="29"/>
      <c r="B225" s="18"/>
      <c r="C225" s="30"/>
      <c r="D225" s="31"/>
      <c r="E225" s="31"/>
      <c r="F225" s="31"/>
      <c r="G225" s="32"/>
      <c r="H225" s="13" t="str">
        <f t="shared" si="15"/>
        <v xml:space="preserve"> </v>
      </c>
      <c r="I225" s="13" t="str">
        <f t="shared" si="16"/>
        <v xml:space="preserve"> </v>
      </c>
      <c r="J225" s="13"/>
      <c r="K225" s="33"/>
      <c r="L225" s="34"/>
      <c r="M225" s="35" t="str">
        <f t="shared" si="17"/>
        <v xml:space="preserve"> </v>
      </c>
      <c r="N225" s="17" t="str">
        <f t="shared" si="18"/>
        <v xml:space="preserve"> </v>
      </c>
      <c r="P225" s="18"/>
      <c r="Q225" s="18"/>
    </row>
    <row r="226" spans="1:17" x14ac:dyDescent="0.2">
      <c r="A226" s="29"/>
      <c r="B226" s="18"/>
      <c r="C226" s="30"/>
      <c r="D226" s="31"/>
      <c r="E226" s="31"/>
      <c r="F226" s="31"/>
      <c r="G226" s="32"/>
      <c r="H226" s="13" t="str">
        <f t="shared" si="15"/>
        <v xml:space="preserve"> </v>
      </c>
      <c r="I226" s="13" t="str">
        <f t="shared" si="16"/>
        <v xml:space="preserve"> </v>
      </c>
      <c r="J226" s="13"/>
      <c r="K226" s="33"/>
      <c r="L226" s="34"/>
      <c r="M226" s="35" t="str">
        <f t="shared" si="17"/>
        <v xml:space="preserve"> </v>
      </c>
      <c r="N226" s="17" t="str">
        <f t="shared" si="18"/>
        <v xml:space="preserve"> </v>
      </c>
      <c r="P226" s="18"/>
      <c r="Q226" s="18"/>
    </row>
    <row r="227" spans="1:17" x14ac:dyDescent="0.2">
      <c r="A227" s="29"/>
      <c r="B227" s="18"/>
      <c r="C227" s="30"/>
      <c r="D227" s="31"/>
      <c r="E227" s="31"/>
      <c r="F227" s="31"/>
      <c r="G227" s="32"/>
      <c r="H227" s="13" t="str">
        <f t="shared" si="15"/>
        <v xml:space="preserve"> </v>
      </c>
      <c r="I227" s="13" t="str">
        <f t="shared" si="16"/>
        <v xml:space="preserve"> </v>
      </c>
      <c r="J227" s="13"/>
      <c r="K227" s="33"/>
      <c r="L227" s="34"/>
      <c r="M227" s="35" t="str">
        <f t="shared" si="17"/>
        <v xml:space="preserve"> </v>
      </c>
      <c r="N227" s="17" t="str">
        <f t="shared" si="18"/>
        <v xml:space="preserve"> </v>
      </c>
      <c r="P227" s="18"/>
      <c r="Q227" s="18"/>
    </row>
    <row r="228" spans="1:17" x14ac:dyDescent="0.2">
      <c r="A228" s="29"/>
      <c r="B228" s="18"/>
      <c r="C228" s="30"/>
      <c r="D228" s="31"/>
      <c r="E228" s="31"/>
      <c r="F228" s="31"/>
      <c r="G228" s="32"/>
      <c r="H228" s="13" t="str">
        <f t="shared" si="15"/>
        <v xml:space="preserve"> </v>
      </c>
      <c r="I228" s="13" t="str">
        <f t="shared" si="16"/>
        <v xml:space="preserve"> </v>
      </c>
      <c r="J228" s="13"/>
      <c r="K228" s="33"/>
      <c r="L228" s="34"/>
      <c r="M228" s="35" t="str">
        <f t="shared" si="17"/>
        <v xml:space="preserve"> </v>
      </c>
      <c r="N228" s="17" t="str">
        <f t="shared" si="18"/>
        <v xml:space="preserve"> </v>
      </c>
      <c r="P228" s="18"/>
      <c r="Q228" s="18"/>
    </row>
    <row r="229" spans="1:17" x14ac:dyDescent="0.2">
      <c r="A229" s="29"/>
      <c r="B229" s="18"/>
      <c r="C229" s="30"/>
      <c r="D229" s="31"/>
      <c r="E229" s="31"/>
      <c r="F229" s="31"/>
      <c r="G229" s="32"/>
      <c r="H229" s="13" t="str">
        <f t="shared" si="15"/>
        <v xml:space="preserve"> </v>
      </c>
      <c r="I229" s="13" t="str">
        <f t="shared" si="16"/>
        <v xml:space="preserve"> </v>
      </c>
      <c r="J229" s="13"/>
      <c r="K229" s="33"/>
      <c r="L229" s="34"/>
      <c r="M229" s="35" t="str">
        <f t="shared" si="17"/>
        <v xml:space="preserve"> </v>
      </c>
      <c r="N229" s="17" t="str">
        <f t="shared" si="18"/>
        <v xml:space="preserve"> </v>
      </c>
      <c r="P229" s="18"/>
      <c r="Q229" s="18"/>
    </row>
    <row r="230" spans="1:17" x14ac:dyDescent="0.2">
      <c r="A230" s="29"/>
      <c r="B230" s="18"/>
      <c r="C230" s="30"/>
      <c r="D230" s="31"/>
      <c r="E230" s="31"/>
      <c r="F230" s="31"/>
      <c r="G230" s="32"/>
      <c r="H230" s="13" t="str">
        <f t="shared" si="15"/>
        <v xml:space="preserve"> </v>
      </c>
      <c r="I230" s="13" t="str">
        <f t="shared" si="16"/>
        <v xml:space="preserve"> </v>
      </c>
      <c r="J230" s="13"/>
      <c r="K230" s="33"/>
      <c r="L230" s="34"/>
      <c r="M230" s="35" t="str">
        <f t="shared" si="17"/>
        <v xml:space="preserve"> </v>
      </c>
      <c r="N230" s="17" t="str">
        <f t="shared" si="18"/>
        <v xml:space="preserve"> </v>
      </c>
      <c r="P230" s="18"/>
      <c r="Q230" s="18"/>
    </row>
    <row r="231" spans="1:17" x14ac:dyDescent="0.2">
      <c r="A231" s="29"/>
      <c r="B231" s="18"/>
      <c r="C231" s="30"/>
      <c r="D231" s="31"/>
      <c r="E231" s="31"/>
      <c r="F231" s="31"/>
      <c r="G231" s="32"/>
      <c r="H231" s="13" t="str">
        <f t="shared" si="15"/>
        <v xml:space="preserve"> </v>
      </c>
      <c r="I231" s="13" t="str">
        <f t="shared" si="16"/>
        <v xml:space="preserve"> </v>
      </c>
      <c r="J231" s="13"/>
      <c r="K231" s="33"/>
      <c r="L231" s="34"/>
      <c r="M231" s="35" t="str">
        <f t="shared" si="17"/>
        <v xml:space="preserve"> </v>
      </c>
      <c r="N231" s="17" t="str">
        <f t="shared" si="18"/>
        <v xml:space="preserve"> </v>
      </c>
      <c r="P231" s="18"/>
      <c r="Q231" s="18"/>
    </row>
    <row r="232" spans="1:17" x14ac:dyDescent="0.2">
      <c r="A232" s="29"/>
      <c r="B232" s="18"/>
      <c r="C232" s="30"/>
      <c r="D232" s="31"/>
      <c r="E232" s="31"/>
      <c r="F232" s="31"/>
      <c r="G232" s="32"/>
      <c r="H232" s="13" t="str">
        <f t="shared" si="15"/>
        <v xml:space="preserve"> </v>
      </c>
      <c r="I232" s="13" t="str">
        <f t="shared" si="16"/>
        <v xml:space="preserve"> </v>
      </c>
      <c r="J232" s="13"/>
      <c r="K232" s="33"/>
      <c r="L232" s="34"/>
      <c r="M232" s="35" t="str">
        <f t="shared" si="17"/>
        <v xml:space="preserve"> </v>
      </c>
      <c r="N232" s="17" t="str">
        <f t="shared" si="18"/>
        <v xml:space="preserve"> </v>
      </c>
      <c r="P232" s="18"/>
      <c r="Q232" s="18"/>
    </row>
    <row r="233" spans="1:17" x14ac:dyDescent="0.2">
      <c r="A233" s="29"/>
      <c r="B233" s="18"/>
      <c r="C233" s="30"/>
      <c r="D233" s="31"/>
      <c r="E233" s="31"/>
      <c r="F233" s="31"/>
      <c r="G233" s="32"/>
      <c r="H233" s="13" t="str">
        <f t="shared" si="15"/>
        <v xml:space="preserve"> </v>
      </c>
      <c r="I233" s="13" t="str">
        <f t="shared" si="16"/>
        <v xml:space="preserve"> </v>
      </c>
      <c r="J233" s="13"/>
      <c r="K233" s="33"/>
      <c r="L233" s="34"/>
      <c r="M233" s="35" t="str">
        <f t="shared" si="17"/>
        <v xml:space="preserve"> </v>
      </c>
      <c r="N233" s="17" t="str">
        <f t="shared" si="18"/>
        <v xml:space="preserve"> </v>
      </c>
      <c r="P233" s="18"/>
      <c r="Q233" s="18"/>
    </row>
    <row r="234" spans="1:17" x14ac:dyDescent="0.2">
      <c r="A234" s="29"/>
      <c r="B234" s="18"/>
      <c r="C234" s="30"/>
      <c r="D234" s="31"/>
      <c r="E234" s="31"/>
      <c r="F234" s="31"/>
      <c r="G234" s="32"/>
      <c r="H234" s="13" t="str">
        <f t="shared" si="15"/>
        <v xml:space="preserve"> </v>
      </c>
      <c r="I234" s="13" t="str">
        <f t="shared" si="16"/>
        <v xml:space="preserve"> </v>
      </c>
      <c r="J234" s="13"/>
      <c r="K234" s="33"/>
      <c r="L234" s="34"/>
      <c r="M234" s="35" t="str">
        <f t="shared" si="17"/>
        <v xml:space="preserve"> </v>
      </c>
      <c r="N234" s="17" t="str">
        <f t="shared" si="18"/>
        <v xml:space="preserve"> </v>
      </c>
      <c r="P234" s="18"/>
      <c r="Q234" s="18"/>
    </row>
    <row r="235" spans="1:17" x14ac:dyDescent="0.2">
      <c r="A235" s="29"/>
      <c r="B235" s="18"/>
      <c r="C235" s="30"/>
      <c r="D235" s="31"/>
      <c r="E235" s="31"/>
      <c r="F235" s="31"/>
      <c r="G235" s="32"/>
      <c r="H235" s="13" t="str">
        <f t="shared" si="15"/>
        <v xml:space="preserve"> </v>
      </c>
      <c r="I235" s="13" t="str">
        <f t="shared" si="16"/>
        <v xml:space="preserve"> </v>
      </c>
      <c r="J235" s="13"/>
      <c r="K235" s="33"/>
      <c r="L235" s="34"/>
      <c r="M235" s="35" t="str">
        <f t="shared" si="17"/>
        <v xml:space="preserve"> </v>
      </c>
      <c r="N235" s="17" t="str">
        <f t="shared" si="18"/>
        <v xml:space="preserve"> </v>
      </c>
      <c r="P235" s="18"/>
      <c r="Q235" s="18"/>
    </row>
    <row r="236" spans="1:17" x14ac:dyDescent="0.2">
      <c r="A236" s="29"/>
      <c r="B236" s="18"/>
      <c r="C236" s="30"/>
      <c r="D236" s="31"/>
      <c r="E236" s="31"/>
      <c r="F236" s="31"/>
      <c r="G236" s="32"/>
      <c r="H236" s="13" t="str">
        <f t="shared" si="15"/>
        <v xml:space="preserve"> </v>
      </c>
      <c r="I236" s="13" t="str">
        <f t="shared" si="16"/>
        <v xml:space="preserve"> </v>
      </c>
      <c r="J236" s="13"/>
      <c r="K236" s="33"/>
      <c r="L236" s="34"/>
      <c r="M236" s="35" t="str">
        <f t="shared" si="17"/>
        <v xml:space="preserve"> </v>
      </c>
      <c r="N236" s="17" t="str">
        <f t="shared" si="18"/>
        <v xml:space="preserve"> </v>
      </c>
      <c r="P236" s="18"/>
      <c r="Q236" s="18"/>
    </row>
    <row r="237" spans="1:17" x14ac:dyDescent="0.2">
      <c r="A237" s="29"/>
      <c r="B237" s="18"/>
      <c r="C237" s="30"/>
      <c r="D237" s="31"/>
      <c r="E237" s="31"/>
      <c r="F237" s="31"/>
      <c r="G237" s="32"/>
      <c r="H237" s="13" t="str">
        <f t="shared" si="15"/>
        <v xml:space="preserve"> </v>
      </c>
      <c r="I237" s="13" t="str">
        <f t="shared" si="16"/>
        <v xml:space="preserve"> </v>
      </c>
      <c r="J237" s="13"/>
      <c r="K237" s="33"/>
      <c r="L237" s="34"/>
      <c r="M237" s="35" t="str">
        <f t="shared" si="17"/>
        <v xml:space="preserve"> </v>
      </c>
      <c r="N237" s="17" t="str">
        <f t="shared" si="18"/>
        <v xml:space="preserve"> </v>
      </c>
      <c r="P237" s="18"/>
      <c r="Q237" s="18"/>
    </row>
    <row r="238" spans="1:17" x14ac:dyDescent="0.2">
      <c r="A238" s="29"/>
      <c r="B238" s="18"/>
      <c r="C238" s="30"/>
      <c r="D238" s="31"/>
      <c r="E238" s="31"/>
      <c r="F238" s="31"/>
      <c r="G238" s="32"/>
      <c r="H238" s="13" t="str">
        <f t="shared" si="15"/>
        <v xml:space="preserve"> </v>
      </c>
      <c r="I238" s="13" t="str">
        <f t="shared" si="16"/>
        <v xml:space="preserve"> </v>
      </c>
      <c r="J238" s="13"/>
      <c r="K238" s="33"/>
      <c r="L238" s="34"/>
      <c r="M238" s="35" t="str">
        <f t="shared" si="17"/>
        <v xml:space="preserve"> </v>
      </c>
      <c r="N238" s="17" t="str">
        <f t="shared" si="18"/>
        <v xml:space="preserve"> </v>
      </c>
      <c r="P238" s="18"/>
      <c r="Q238" s="18"/>
    </row>
    <row r="239" spans="1:17" x14ac:dyDescent="0.2">
      <c r="A239" s="29"/>
      <c r="B239" s="18"/>
      <c r="C239" s="30"/>
      <c r="D239" s="31"/>
      <c r="E239" s="31"/>
      <c r="F239" s="31"/>
      <c r="G239" s="32"/>
      <c r="H239" s="13" t="str">
        <f t="shared" si="15"/>
        <v xml:space="preserve"> </v>
      </c>
      <c r="I239" s="13" t="str">
        <f t="shared" si="16"/>
        <v xml:space="preserve"> </v>
      </c>
      <c r="J239" s="13"/>
      <c r="K239" s="33"/>
      <c r="L239" s="34"/>
      <c r="M239" s="35" t="str">
        <f t="shared" si="17"/>
        <v xml:space="preserve"> </v>
      </c>
      <c r="N239" s="17" t="str">
        <f t="shared" si="18"/>
        <v xml:space="preserve"> </v>
      </c>
      <c r="P239" s="18"/>
      <c r="Q239" s="18"/>
    </row>
    <row r="240" spans="1:17" x14ac:dyDescent="0.2">
      <c r="A240" s="29"/>
      <c r="B240" s="18"/>
      <c r="C240" s="30"/>
      <c r="D240" s="31"/>
      <c r="E240" s="31"/>
      <c r="F240" s="31"/>
      <c r="G240" s="32"/>
      <c r="H240" s="13" t="str">
        <f t="shared" si="15"/>
        <v xml:space="preserve"> </v>
      </c>
      <c r="I240" s="13" t="str">
        <f t="shared" si="16"/>
        <v xml:space="preserve"> </v>
      </c>
      <c r="J240" s="13"/>
      <c r="K240" s="33"/>
      <c r="L240" s="34"/>
      <c r="M240" s="35" t="str">
        <f t="shared" si="17"/>
        <v xml:space="preserve"> </v>
      </c>
      <c r="N240" s="17" t="str">
        <f t="shared" si="18"/>
        <v xml:space="preserve"> </v>
      </c>
      <c r="P240" s="18"/>
      <c r="Q240" s="18"/>
    </row>
    <row r="241" spans="1:17" x14ac:dyDescent="0.2">
      <c r="A241" s="29"/>
      <c r="B241" s="18"/>
      <c r="C241" s="30"/>
      <c r="D241" s="31"/>
      <c r="E241" s="31"/>
      <c r="F241" s="31"/>
      <c r="G241" s="32"/>
      <c r="H241" s="13" t="str">
        <f t="shared" si="15"/>
        <v xml:space="preserve"> </v>
      </c>
      <c r="I241" s="13" t="str">
        <f t="shared" si="16"/>
        <v xml:space="preserve"> </v>
      </c>
      <c r="J241" s="13"/>
      <c r="K241" s="33"/>
      <c r="L241" s="34"/>
      <c r="M241" s="35" t="str">
        <f t="shared" si="17"/>
        <v xml:space="preserve"> </v>
      </c>
      <c r="N241" s="17" t="str">
        <f t="shared" si="18"/>
        <v xml:space="preserve"> </v>
      </c>
      <c r="P241" s="18"/>
      <c r="Q241" s="18"/>
    </row>
    <row r="242" spans="1:17" x14ac:dyDescent="0.2">
      <c r="A242" s="29"/>
      <c r="B242" s="18"/>
      <c r="C242" s="30"/>
      <c r="D242" s="31"/>
      <c r="E242" s="31"/>
      <c r="F242" s="31"/>
      <c r="G242" s="32"/>
      <c r="H242" s="13" t="str">
        <f t="shared" si="15"/>
        <v xml:space="preserve"> </v>
      </c>
      <c r="I242" s="13" t="str">
        <f t="shared" si="16"/>
        <v xml:space="preserve"> </v>
      </c>
      <c r="J242" s="13"/>
      <c r="K242" s="33"/>
      <c r="L242" s="34"/>
      <c r="M242" s="35" t="str">
        <f t="shared" si="17"/>
        <v xml:space="preserve"> </v>
      </c>
      <c r="N242" s="17" t="str">
        <f t="shared" si="18"/>
        <v xml:space="preserve"> </v>
      </c>
      <c r="P242" s="18"/>
      <c r="Q242" s="18"/>
    </row>
    <row r="243" spans="1:17" x14ac:dyDescent="0.2">
      <c r="A243" s="29"/>
      <c r="B243" s="18"/>
      <c r="C243" s="30"/>
      <c r="D243" s="31"/>
      <c r="E243" s="31"/>
      <c r="F243" s="31"/>
      <c r="G243" s="32"/>
      <c r="H243" s="13" t="str">
        <f t="shared" si="15"/>
        <v xml:space="preserve"> </v>
      </c>
      <c r="I243" s="13" t="str">
        <f t="shared" si="16"/>
        <v xml:space="preserve"> </v>
      </c>
      <c r="J243" s="13"/>
      <c r="K243" s="33"/>
      <c r="L243" s="34"/>
      <c r="M243" s="35" t="str">
        <f t="shared" si="17"/>
        <v xml:space="preserve"> </v>
      </c>
      <c r="N243" s="17" t="str">
        <f t="shared" si="18"/>
        <v xml:space="preserve"> </v>
      </c>
      <c r="P243" s="18"/>
      <c r="Q243" s="18"/>
    </row>
    <row r="244" spans="1:17" x14ac:dyDescent="0.2">
      <c r="A244" s="29"/>
      <c r="B244" s="18"/>
      <c r="C244" s="30"/>
      <c r="D244" s="31"/>
      <c r="E244" s="31"/>
      <c r="F244" s="31"/>
      <c r="G244" s="32"/>
      <c r="H244" s="13" t="str">
        <f t="shared" si="15"/>
        <v xml:space="preserve"> </v>
      </c>
      <c r="I244" s="13" t="str">
        <f t="shared" si="16"/>
        <v xml:space="preserve"> </v>
      </c>
      <c r="J244" s="13"/>
      <c r="K244" s="33"/>
      <c r="L244" s="34"/>
      <c r="M244" s="35" t="str">
        <f t="shared" si="17"/>
        <v xml:space="preserve"> </v>
      </c>
      <c r="N244" s="17" t="str">
        <f t="shared" si="18"/>
        <v xml:space="preserve"> </v>
      </c>
      <c r="P244" s="18"/>
      <c r="Q244" s="18"/>
    </row>
    <row r="245" spans="1:17" x14ac:dyDescent="0.2">
      <c r="A245" s="29"/>
      <c r="B245" s="18"/>
      <c r="C245" s="30"/>
      <c r="D245" s="31"/>
      <c r="E245" s="31"/>
      <c r="F245" s="31"/>
      <c r="G245" s="32"/>
      <c r="H245" s="13" t="str">
        <f t="shared" si="15"/>
        <v xml:space="preserve"> </v>
      </c>
      <c r="I245" s="13" t="str">
        <f t="shared" si="16"/>
        <v xml:space="preserve"> </v>
      </c>
      <c r="J245" s="13"/>
      <c r="K245" s="33"/>
      <c r="L245" s="34"/>
      <c r="M245" s="35" t="str">
        <f t="shared" si="17"/>
        <v xml:space="preserve"> </v>
      </c>
      <c r="N245" s="17" t="str">
        <f t="shared" si="18"/>
        <v xml:space="preserve"> </v>
      </c>
      <c r="P245" s="18"/>
      <c r="Q245" s="18"/>
    </row>
    <row r="246" spans="1:17" x14ac:dyDescent="0.2">
      <c r="A246" s="29"/>
      <c r="B246" s="18"/>
      <c r="C246" s="30"/>
      <c r="D246" s="31"/>
      <c r="E246" s="31"/>
      <c r="F246" s="31"/>
      <c r="G246" s="32"/>
      <c r="H246" s="13" t="str">
        <f t="shared" si="15"/>
        <v xml:space="preserve"> </v>
      </c>
      <c r="I246" s="13" t="str">
        <f t="shared" si="16"/>
        <v xml:space="preserve"> </v>
      </c>
      <c r="J246" s="13"/>
      <c r="K246" s="33"/>
      <c r="L246" s="34"/>
      <c r="M246" s="35" t="str">
        <f t="shared" si="17"/>
        <v xml:space="preserve"> </v>
      </c>
      <c r="N246" s="17" t="str">
        <f t="shared" si="18"/>
        <v xml:space="preserve"> </v>
      </c>
      <c r="P246" s="18"/>
      <c r="Q246" s="18"/>
    </row>
    <row r="247" spans="1:17" x14ac:dyDescent="0.2">
      <c r="A247" s="29"/>
      <c r="B247" s="18"/>
      <c r="C247" s="30"/>
      <c r="D247" s="31"/>
      <c r="E247" s="31"/>
      <c r="F247" s="31"/>
      <c r="G247" s="32"/>
      <c r="H247" s="13" t="str">
        <f t="shared" si="15"/>
        <v xml:space="preserve"> </v>
      </c>
      <c r="I247" s="13" t="str">
        <f t="shared" si="16"/>
        <v xml:space="preserve"> </v>
      </c>
      <c r="J247" s="13"/>
      <c r="K247" s="33"/>
      <c r="L247" s="34"/>
      <c r="M247" s="35" t="str">
        <f t="shared" si="17"/>
        <v xml:space="preserve"> </v>
      </c>
      <c r="N247" s="17" t="str">
        <f t="shared" si="18"/>
        <v xml:space="preserve"> </v>
      </c>
      <c r="P247" s="18"/>
      <c r="Q247" s="18"/>
    </row>
    <row r="248" spans="1:17" x14ac:dyDescent="0.2">
      <c r="A248" s="29"/>
      <c r="B248" s="18"/>
      <c r="C248" s="30"/>
      <c r="D248" s="31"/>
      <c r="E248" s="31"/>
      <c r="F248" s="31"/>
      <c r="G248" s="32"/>
      <c r="H248" s="13" t="str">
        <f t="shared" si="15"/>
        <v xml:space="preserve"> </v>
      </c>
      <c r="I248" s="13" t="str">
        <f t="shared" si="16"/>
        <v xml:space="preserve"> </v>
      </c>
      <c r="J248" s="13"/>
      <c r="K248" s="33"/>
      <c r="L248" s="34"/>
      <c r="M248" s="35" t="str">
        <f t="shared" si="17"/>
        <v xml:space="preserve"> </v>
      </c>
      <c r="N248" s="17" t="str">
        <f t="shared" si="18"/>
        <v xml:space="preserve"> </v>
      </c>
      <c r="P248" s="18"/>
      <c r="Q248" s="18"/>
    </row>
    <row r="249" spans="1:17" x14ac:dyDescent="0.2">
      <c r="A249" s="29"/>
      <c r="B249" s="18"/>
      <c r="C249" s="30"/>
      <c r="D249" s="31"/>
      <c r="E249" s="31"/>
      <c r="F249" s="31"/>
      <c r="G249" s="32"/>
      <c r="H249" s="13" t="str">
        <f t="shared" si="15"/>
        <v xml:space="preserve"> </v>
      </c>
      <c r="I249" s="13" t="str">
        <f t="shared" si="16"/>
        <v xml:space="preserve"> </v>
      </c>
      <c r="J249" s="13"/>
      <c r="K249" s="33"/>
      <c r="L249" s="34"/>
      <c r="M249" s="35" t="str">
        <f t="shared" si="17"/>
        <v xml:space="preserve"> </v>
      </c>
      <c r="N249" s="17" t="str">
        <f t="shared" si="18"/>
        <v xml:space="preserve"> </v>
      </c>
      <c r="P249" s="18"/>
      <c r="Q249" s="18"/>
    </row>
    <row r="250" spans="1:17" x14ac:dyDescent="0.2">
      <c r="A250" s="29"/>
      <c r="B250" s="18"/>
      <c r="C250" s="30"/>
      <c r="D250" s="31"/>
      <c r="E250" s="31"/>
      <c r="F250" s="31"/>
      <c r="G250" s="32"/>
      <c r="H250" s="13" t="str">
        <f t="shared" si="15"/>
        <v xml:space="preserve"> </v>
      </c>
      <c r="I250" s="13" t="str">
        <f t="shared" si="16"/>
        <v xml:space="preserve"> </v>
      </c>
      <c r="J250" s="13"/>
      <c r="K250" s="33"/>
      <c r="L250" s="34"/>
      <c r="M250" s="35" t="str">
        <f t="shared" si="17"/>
        <v xml:space="preserve"> </v>
      </c>
      <c r="N250" s="17" t="str">
        <f t="shared" si="18"/>
        <v xml:space="preserve"> </v>
      </c>
      <c r="P250" s="18"/>
      <c r="Q250" s="18"/>
    </row>
    <row r="251" spans="1:17" x14ac:dyDescent="0.2">
      <c r="A251" s="29"/>
      <c r="B251" s="18"/>
      <c r="C251" s="30"/>
      <c r="D251" s="31"/>
      <c r="E251" s="31"/>
      <c r="F251" s="31"/>
      <c r="G251" s="32"/>
      <c r="H251" s="13" t="str">
        <f t="shared" si="15"/>
        <v xml:space="preserve"> </v>
      </c>
      <c r="I251" s="13" t="str">
        <f t="shared" si="16"/>
        <v xml:space="preserve"> </v>
      </c>
      <c r="J251" s="13"/>
      <c r="K251" s="33"/>
      <c r="L251" s="34"/>
      <c r="M251" s="35" t="str">
        <f t="shared" si="17"/>
        <v xml:space="preserve"> </v>
      </c>
      <c r="N251" s="17" t="str">
        <f t="shared" si="18"/>
        <v xml:space="preserve"> </v>
      </c>
      <c r="P251" s="18"/>
      <c r="Q251" s="18"/>
    </row>
    <row r="252" spans="1:17" x14ac:dyDescent="0.2">
      <c r="A252" s="29"/>
      <c r="B252" s="18"/>
      <c r="C252" s="30"/>
      <c r="D252" s="31"/>
      <c r="E252" s="31"/>
      <c r="F252" s="31"/>
      <c r="G252" s="32"/>
      <c r="H252" s="13" t="str">
        <f t="shared" si="15"/>
        <v xml:space="preserve"> </v>
      </c>
      <c r="I252" s="13" t="str">
        <f t="shared" si="16"/>
        <v xml:space="preserve"> </v>
      </c>
      <c r="J252" s="13"/>
      <c r="K252" s="33"/>
      <c r="L252" s="34"/>
      <c r="M252" s="35" t="str">
        <f t="shared" si="17"/>
        <v xml:space="preserve"> </v>
      </c>
      <c r="N252" s="17" t="str">
        <f t="shared" si="18"/>
        <v xml:space="preserve"> </v>
      </c>
      <c r="P252" s="18"/>
      <c r="Q252" s="18"/>
    </row>
    <row r="253" spans="1:17" x14ac:dyDescent="0.2">
      <c r="A253" s="29"/>
      <c r="B253" s="18"/>
      <c r="C253" s="30"/>
      <c r="D253" s="31"/>
      <c r="E253" s="31"/>
      <c r="F253" s="31"/>
      <c r="G253" s="32"/>
      <c r="H253" s="13" t="str">
        <f t="shared" si="15"/>
        <v xml:space="preserve"> </v>
      </c>
      <c r="I253" s="13" t="str">
        <f t="shared" si="16"/>
        <v xml:space="preserve"> </v>
      </c>
      <c r="J253" s="13"/>
      <c r="K253" s="33"/>
      <c r="L253" s="34"/>
      <c r="M253" s="35" t="str">
        <f t="shared" si="17"/>
        <v xml:space="preserve"> </v>
      </c>
      <c r="N253" s="17" t="str">
        <f t="shared" si="18"/>
        <v xml:space="preserve"> </v>
      </c>
      <c r="P253" s="18"/>
      <c r="Q253" s="18"/>
    </row>
    <row r="254" spans="1:17" x14ac:dyDescent="0.2">
      <c r="A254" s="29"/>
      <c r="B254" s="18"/>
      <c r="C254" s="30"/>
      <c r="D254" s="31"/>
      <c r="E254" s="31"/>
      <c r="F254" s="31"/>
      <c r="G254" s="32"/>
      <c r="H254" s="13" t="str">
        <f t="shared" si="15"/>
        <v xml:space="preserve"> </v>
      </c>
      <c r="I254" s="13" t="str">
        <f t="shared" si="16"/>
        <v xml:space="preserve"> </v>
      </c>
      <c r="J254" s="13"/>
      <c r="K254" s="33"/>
      <c r="L254" s="34"/>
      <c r="M254" s="35" t="str">
        <f t="shared" si="17"/>
        <v xml:space="preserve"> </v>
      </c>
      <c r="N254" s="17" t="str">
        <f t="shared" si="18"/>
        <v xml:space="preserve"> </v>
      </c>
      <c r="P254" s="18"/>
      <c r="Q254" s="18"/>
    </row>
    <row r="255" spans="1:17" x14ac:dyDescent="0.2">
      <c r="A255" s="29"/>
      <c r="B255" s="18"/>
      <c r="C255" s="30"/>
      <c r="D255" s="31"/>
      <c r="E255" s="31"/>
      <c r="F255" s="31"/>
      <c r="G255" s="32"/>
      <c r="H255" s="13" t="str">
        <f t="shared" si="15"/>
        <v xml:space="preserve"> </v>
      </c>
      <c r="I255" s="13" t="str">
        <f t="shared" si="16"/>
        <v xml:space="preserve"> </v>
      </c>
      <c r="J255" s="13"/>
      <c r="K255" s="33"/>
      <c r="L255" s="34"/>
      <c r="M255" s="35" t="str">
        <f t="shared" si="17"/>
        <v xml:space="preserve"> </v>
      </c>
      <c r="N255" s="17" t="str">
        <f t="shared" si="18"/>
        <v xml:space="preserve"> </v>
      </c>
      <c r="P255" s="18"/>
      <c r="Q255" s="18"/>
    </row>
    <row r="256" spans="1:17" x14ac:dyDescent="0.2">
      <c r="A256" s="29"/>
      <c r="B256" s="18"/>
      <c r="C256" s="30"/>
      <c r="D256" s="31"/>
      <c r="E256" s="31"/>
      <c r="F256" s="31"/>
      <c r="G256" s="32"/>
      <c r="H256" s="13" t="str">
        <f t="shared" si="15"/>
        <v xml:space="preserve"> </v>
      </c>
      <c r="I256" s="13" t="str">
        <f t="shared" si="16"/>
        <v xml:space="preserve"> </v>
      </c>
      <c r="J256" s="13"/>
      <c r="K256" s="33"/>
      <c r="L256" s="34"/>
      <c r="M256" s="35" t="str">
        <f t="shared" si="17"/>
        <v xml:space="preserve"> </v>
      </c>
      <c r="N256" s="17" t="str">
        <f t="shared" si="18"/>
        <v xml:space="preserve"> </v>
      </c>
      <c r="P256" s="18"/>
      <c r="Q256" s="18"/>
    </row>
    <row r="257" spans="1:17" x14ac:dyDescent="0.2">
      <c r="A257" s="29"/>
      <c r="B257" s="18"/>
      <c r="C257" s="30"/>
      <c r="D257" s="31"/>
      <c r="E257" s="31"/>
      <c r="F257" s="31"/>
      <c r="G257" s="32"/>
      <c r="H257" s="13" t="str">
        <f t="shared" si="15"/>
        <v xml:space="preserve"> </v>
      </c>
      <c r="I257" s="13" t="str">
        <f t="shared" si="16"/>
        <v xml:space="preserve"> </v>
      </c>
      <c r="J257" s="13"/>
      <c r="K257" s="33"/>
      <c r="L257" s="34"/>
      <c r="M257" s="35" t="str">
        <f t="shared" si="17"/>
        <v xml:space="preserve"> </v>
      </c>
      <c r="N257" s="17" t="str">
        <f t="shared" si="18"/>
        <v xml:space="preserve"> </v>
      </c>
      <c r="P257" s="18"/>
      <c r="Q257" s="18"/>
    </row>
    <row r="258" spans="1:17" x14ac:dyDescent="0.2">
      <c r="A258" s="29"/>
      <c r="B258" s="18"/>
      <c r="C258" s="30"/>
      <c r="D258" s="31"/>
      <c r="E258" s="31"/>
      <c r="F258" s="31"/>
      <c r="G258" s="32"/>
      <c r="H258" s="13" t="str">
        <f t="shared" si="15"/>
        <v xml:space="preserve"> </v>
      </c>
      <c r="I258" s="13" t="str">
        <f t="shared" si="16"/>
        <v xml:space="preserve"> </v>
      </c>
      <c r="J258" s="13"/>
      <c r="K258" s="33"/>
      <c r="L258" s="34"/>
      <c r="M258" s="35" t="str">
        <f t="shared" si="17"/>
        <v xml:space="preserve"> </v>
      </c>
      <c r="N258" s="17" t="str">
        <f t="shared" si="18"/>
        <v xml:space="preserve"> </v>
      </c>
      <c r="P258" s="18"/>
      <c r="Q258" s="18"/>
    </row>
    <row r="259" spans="1:17" x14ac:dyDescent="0.2">
      <c r="A259" s="29"/>
      <c r="B259" s="18"/>
      <c r="C259" s="30"/>
      <c r="D259" s="31"/>
      <c r="E259" s="31"/>
      <c r="F259" s="31"/>
      <c r="G259" s="32"/>
      <c r="H259" s="13" t="str">
        <f t="shared" si="15"/>
        <v xml:space="preserve"> </v>
      </c>
      <c r="I259" s="13" t="str">
        <f t="shared" si="16"/>
        <v xml:space="preserve"> </v>
      </c>
      <c r="J259" s="13"/>
      <c r="K259" s="33"/>
      <c r="L259" s="34"/>
      <c r="M259" s="35" t="str">
        <f t="shared" si="17"/>
        <v xml:space="preserve"> </v>
      </c>
      <c r="N259" s="17" t="str">
        <f t="shared" si="18"/>
        <v xml:space="preserve"> </v>
      </c>
      <c r="P259" s="18"/>
      <c r="Q259" s="18"/>
    </row>
    <row r="260" spans="1:17" x14ac:dyDescent="0.2">
      <c r="A260" s="29"/>
      <c r="B260" s="18"/>
      <c r="C260" s="30"/>
      <c r="D260" s="31"/>
      <c r="E260" s="31"/>
      <c r="F260" s="31"/>
      <c r="G260" s="32"/>
      <c r="H260" s="13" t="str">
        <f t="shared" si="15"/>
        <v xml:space="preserve"> </v>
      </c>
      <c r="I260" s="13" t="str">
        <f t="shared" si="16"/>
        <v xml:space="preserve"> </v>
      </c>
      <c r="J260" s="13"/>
      <c r="K260" s="33"/>
      <c r="L260" s="34"/>
      <c r="M260" s="35" t="str">
        <f t="shared" si="17"/>
        <v xml:space="preserve"> </v>
      </c>
      <c r="N260" s="17" t="str">
        <f t="shared" si="18"/>
        <v xml:space="preserve"> </v>
      </c>
      <c r="P260" s="18"/>
      <c r="Q260" s="18"/>
    </row>
    <row r="261" spans="1:17" x14ac:dyDescent="0.2">
      <c r="A261" s="29"/>
      <c r="B261" s="18"/>
      <c r="C261" s="30"/>
      <c r="D261" s="31"/>
      <c r="E261" s="31"/>
      <c r="F261" s="31"/>
      <c r="G261" s="32"/>
      <c r="H261" s="13" t="str">
        <f t="shared" si="15"/>
        <v xml:space="preserve"> </v>
      </c>
      <c r="I261" s="13" t="str">
        <f t="shared" si="16"/>
        <v xml:space="preserve"> </v>
      </c>
      <c r="J261" s="13"/>
      <c r="K261" s="33"/>
      <c r="L261" s="34"/>
      <c r="M261" s="35" t="str">
        <f t="shared" si="17"/>
        <v xml:space="preserve"> </v>
      </c>
      <c r="N261" s="17" t="str">
        <f t="shared" si="18"/>
        <v xml:space="preserve"> </v>
      </c>
      <c r="P261" s="18"/>
      <c r="Q261" s="18"/>
    </row>
    <row r="262" spans="1:17" x14ac:dyDescent="0.2">
      <c r="A262" s="29"/>
      <c r="B262" s="18"/>
      <c r="C262" s="30"/>
      <c r="D262" s="31"/>
      <c r="E262" s="31"/>
      <c r="F262" s="31"/>
      <c r="G262" s="32"/>
      <c r="H262" s="13" t="str">
        <f t="shared" ref="H262:H300" si="19">IF(H$4&gt;0,(IF(G262&lt;&gt;0,G262*H$4/100," ")),IF(G262&lt;&gt;0,G262*H$2/(100+H$2)," "))</f>
        <v xml:space="preserve"> </v>
      </c>
      <c r="I262" s="13" t="str">
        <f t="shared" si="16"/>
        <v xml:space="preserve"> </v>
      </c>
      <c r="J262" s="13"/>
      <c r="K262" s="33"/>
      <c r="L262" s="34"/>
      <c r="M262" s="35" t="str">
        <f t="shared" si="17"/>
        <v xml:space="preserve"> </v>
      </c>
      <c r="N262" s="17" t="str">
        <f t="shared" si="18"/>
        <v xml:space="preserve"> </v>
      </c>
      <c r="P262" s="18"/>
      <c r="Q262" s="18"/>
    </row>
    <row r="263" spans="1:17" x14ac:dyDescent="0.2">
      <c r="A263" s="29"/>
      <c r="B263" s="18"/>
      <c r="C263" s="30"/>
      <c r="D263" s="31"/>
      <c r="E263" s="31"/>
      <c r="F263" s="31"/>
      <c r="G263" s="32"/>
      <c r="H263" s="13" t="str">
        <f t="shared" si="19"/>
        <v xml:space="preserve"> </v>
      </c>
      <c r="I263" s="13" t="str">
        <f t="shared" si="16"/>
        <v xml:space="preserve"> </v>
      </c>
      <c r="J263" s="13"/>
      <c r="K263" s="33"/>
      <c r="L263" s="34"/>
      <c r="M263" s="35" t="str">
        <f t="shared" si="17"/>
        <v xml:space="preserve"> </v>
      </c>
      <c r="N263" s="17" t="str">
        <f t="shared" si="18"/>
        <v xml:space="preserve"> </v>
      </c>
      <c r="P263" s="18"/>
      <c r="Q263" s="18"/>
    </row>
    <row r="264" spans="1:17" x14ac:dyDescent="0.2">
      <c r="A264" s="29"/>
      <c r="B264" s="18"/>
      <c r="C264" s="30"/>
      <c r="D264" s="31"/>
      <c r="E264" s="31"/>
      <c r="F264" s="31"/>
      <c r="G264" s="32"/>
      <c r="H264" s="13" t="str">
        <f t="shared" si="19"/>
        <v xml:space="preserve"> </v>
      </c>
      <c r="I264" s="13" t="str">
        <f t="shared" si="16"/>
        <v xml:space="preserve"> </v>
      </c>
      <c r="J264" s="13"/>
      <c r="K264" s="33"/>
      <c r="L264" s="34"/>
      <c r="M264" s="35" t="str">
        <f t="shared" si="17"/>
        <v xml:space="preserve"> </v>
      </c>
      <c r="N264" s="17" t="str">
        <f t="shared" si="18"/>
        <v xml:space="preserve"> </v>
      </c>
      <c r="P264" s="18"/>
      <c r="Q264" s="18"/>
    </row>
    <row r="265" spans="1:17" x14ac:dyDescent="0.2">
      <c r="A265" s="29"/>
      <c r="B265" s="18"/>
      <c r="C265" s="30"/>
      <c r="D265" s="31"/>
      <c r="E265" s="31"/>
      <c r="F265" s="31"/>
      <c r="G265" s="32"/>
      <c r="H265" s="13" t="str">
        <f t="shared" si="19"/>
        <v xml:space="preserve"> </v>
      </c>
      <c r="I265" s="13" t="str">
        <f t="shared" si="16"/>
        <v xml:space="preserve"> </v>
      </c>
      <c r="J265" s="13"/>
      <c r="K265" s="33"/>
      <c r="L265" s="34"/>
      <c r="M265" s="35" t="str">
        <f t="shared" si="17"/>
        <v xml:space="preserve"> </v>
      </c>
      <c r="N265" s="17" t="str">
        <f t="shared" si="18"/>
        <v xml:space="preserve"> </v>
      </c>
      <c r="P265" s="18"/>
      <c r="Q265" s="18"/>
    </row>
    <row r="266" spans="1:17" x14ac:dyDescent="0.2">
      <c r="A266" s="29"/>
      <c r="B266" s="18"/>
      <c r="C266" s="30"/>
      <c r="D266" s="31"/>
      <c r="E266" s="31"/>
      <c r="F266" s="31"/>
      <c r="G266" s="32"/>
      <c r="H266" s="13" t="str">
        <f t="shared" si="19"/>
        <v xml:space="preserve"> </v>
      </c>
      <c r="I266" s="13" t="str">
        <f t="shared" si="16"/>
        <v xml:space="preserve"> </v>
      </c>
      <c r="J266" s="13"/>
      <c r="K266" s="33"/>
      <c r="L266" s="34"/>
      <c r="M266" s="35" t="str">
        <f t="shared" si="17"/>
        <v xml:space="preserve"> </v>
      </c>
      <c r="N266" s="17" t="str">
        <f t="shared" si="18"/>
        <v xml:space="preserve"> </v>
      </c>
      <c r="P266" s="18"/>
      <c r="Q266" s="18"/>
    </row>
    <row r="267" spans="1:17" x14ac:dyDescent="0.2">
      <c r="A267" s="29"/>
      <c r="B267" s="18"/>
      <c r="C267" s="30"/>
      <c r="D267" s="31"/>
      <c r="E267" s="31"/>
      <c r="F267" s="31"/>
      <c r="G267" s="32"/>
      <c r="H267" s="13" t="str">
        <f t="shared" si="19"/>
        <v xml:space="preserve"> </v>
      </c>
      <c r="I267" s="13" t="str">
        <f t="shared" si="16"/>
        <v xml:space="preserve"> </v>
      </c>
      <c r="J267" s="13"/>
      <c r="K267" s="33"/>
      <c r="L267" s="34"/>
      <c r="M267" s="35" t="str">
        <f t="shared" si="17"/>
        <v xml:space="preserve"> </v>
      </c>
      <c r="N267" s="17" t="str">
        <f t="shared" si="18"/>
        <v xml:space="preserve"> </v>
      </c>
      <c r="P267" s="18"/>
      <c r="Q267" s="18"/>
    </row>
    <row r="268" spans="1:17" x14ac:dyDescent="0.2">
      <c r="A268" s="29"/>
      <c r="B268" s="18"/>
      <c r="C268" s="30"/>
      <c r="D268" s="31"/>
      <c r="E268" s="31"/>
      <c r="F268" s="31"/>
      <c r="G268" s="32"/>
      <c r="H268" s="13" t="str">
        <f t="shared" si="19"/>
        <v xml:space="preserve"> </v>
      </c>
      <c r="I268" s="13" t="str">
        <f t="shared" si="16"/>
        <v xml:space="preserve"> </v>
      </c>
      <c r="J268" s="13"/>
      <c r="K268" s="33"/>
      <c r="L268" s="34"/>
      <c r="M268" s="35" t="str">
        <f t="shared" si="17"/>
        <v xml:space="preserve"> </v>
      </c>
      <c r="N268" s="17" t="str">
        <f t="shared" si="18"/>
        <v xml:space="preserve"> </v>
      </c>
      <c r="P268" s="18"/>
      <c r="Q268" s="18"/>
    </row>
    <row r="269" spans="1:17" x14ac:dyDescent="0.2">
      <c r="A269" s="29"/>
      <c r="B269" s="18"/>
      <c r="C269" s="30"/>
      <c r="D269" s="31"/>
      <c r="E269" s="31"/>
      <c r="F269" s="31"/>
      <c r="G269" s="32"/>
      <c r="H269" s="13" t="str">
        <f t="shared" si="19"/>
        <v xml:space="preserve"> </v>
      </c>
      <c r="I269" s="13" t="str">
        <f t="shared" si="16"/>
        <v xml:space="preserve"> </v>
      </c>
      <c r="J269" s="13"/>
      <c r="K269" s="33"/>
      <c r="L269" s="34"/>
      <c r="M269" s="35" t="str">
        <f t="shared" si="17"/>
        <v xml:space="preserve"> </v>
      </c>
      <c r="N269" s="17" t="str">
        <f t="shared" si="18"/>
        <v xml:space="preserve"> </v>
      </c>
      <c r="P269" s="18"/>
      <c r="Q269" s="18"/>
    </row>
    <row r="270" spans="1:17" x14ac:dyDescent="0.2">
      <c r="A270" s="29"/>
      <c r="B270" s="18"/>
      <c r="C270" s="30"/>
      <c r="D270" s="31"/>
      <c r="E270" s="31"/>
      <c r="F270" s="31"/>
      <c r="G270" s="32"/>
      <c r="H270" s="13" t="str">
        <f t="shared" si="19"/>
        <v xml:space="preserve"> </v>
      </c>
      <c r="I270" s="13" t="str">
        <f t="shared" si="16"/>
        <v xml:space="preserve"> </v>
      </c>
      <c r="J270" s="13"/>
      <c r="K270" s="33"/>
      <c r="L270" s="34"/>
      <c r="M270" s="35" t="str">
        <f t="shared" si="17"/>
        <v xml:space="preserve"> </v>
      </c>
      <c r="N270" s="17" t="str">
        <f t="shared" si="18"/>
        <v xml:space="preserve"> </v>
      </c>
      <c r="P270" s="18"/>
      <c r="Q270" s="18"/>
    </row>
    <row r="271" spans="1:17" x14ac:dyDescent="0.2">
      <c r="A271" s="29"/>
      <c r="B271" s="18"/>
      <c r="C271" s="30"/>
      <c r="D271" s="31"/>
      <c r="E271" s="31"/>
      <c r="F271" s="31"/>
      <c r="G271" s="32"/>
      <c r="H271" s="13" t="str">
        <f t="shared" si="19"/>
        <v xml:space="preserve"> </v>
      </c>
      <c r="I271" s="13" t="str">
        <f t="shared" si="16"/>
        <v xml:space="preserve"> </v>
      </c>
      <c r="J271" s="13"/>
      <c r="K271" s="33"/>
      <c r="L271" s="34"/>
      <c r="M271" s="35" t="str">
        <f t="shared" si="17"/>
        <v xml:space="preserve"> </v>
      </c>
      <c r="N271" s="17" t="str">
        <f t="shared" si="18"/>
        <v xml:space="preserve"> </v>
      </c>
      <c r="P271" s="18"/>
      <c r="Q271" s="18"/>
    </row>
    <row r="272" spans="1:17" x14ac:dyDescent="0.2">
      <c r="A272" s="29"/>
      <c r="B272" s="18"/>
      <c r="C272" s="30"/>
      <c r="D272" s="31"/>
      <c r="E272" s="31"/>
      <c r="F272" s="31"/>
      <c r="G272" s="32"/>
      <c r="H272" s="13" t="str">
        <f t="shared" si="19"/>
        <v xml:space="preserve"> </v>
      </c>
      <c r="I272" s="13" t="str">
        <f t="shared" si="16"/>
        <v xml:space="preserve"> </v>
      </c>
      <c r="J272" s="13"/>
      <c r="K272" s="33"/>
      <c r="L272" s="34"/>
      <c r="M272" s="35" t="str">
        <f t="shared" si="17"/>
        <v xml:space="preserve"> </v>
      </c>
      <c r="N272" s="17" t="str">
        <f t="shared" si="18"/>
        <v xml:space="preserve"> </v>
      </c>
      <c r="P272" s="18"/>
      <c r="Q272" s="18"/>
    </row>
    <row r="273" spans="1:17" x14ac:dyDescent="0.2">
      <c r="A273" s="29"/>
      <c r="B273" s="18"/>
      <c r="C273" s="30"/>
      <c r="D273" s="31"/>
      <c r="E273" s="31"/>
      <c r="F273" s="31"/>
      <c r="G273" s="32"/>
      <c r="H273" s="13" t="str">
        <f t="shared" si="19"/>
        <v xml:space="preserve"> </v>
      </c>
      <c r="I273" s="13" t="str">
        <f t="shared" si="16"/>
        <v xml:space="preserve"> </v>
      </c>
      <c r="J273" s="13"/>
      <c r="K273" s="33"/>
      <c r="L273" s="34"/>
      <c r="M273" s="35" t="str">
        <f t="shared" si="17"/>
        <v xml:space="preserve"> </v>
      </c>
      <c r="N273" s="17" t="str">
        <f t="shared" si="18"/>
        <v xml:space="preserve"> </v>
      </c>
      <c r="P273" s="18"/>
      <c r="Q273" s="18"/>
    </row>
    <row r="274" spans="1:17" x14ac:dyDescent="0.2">
      <c r="A274" s="29"/>
      <c r="B274" s="18"/>
      <c r="C274" s="30"/>
      <c r="D274" s="31"/>
      <c r="E274" s="31"/>
      <c r="F274" s="31"/>
      <c r="G274" s="32"/>
      <c r="H274" s="13" t="str">
        <f t="shared" si="19"/>
        <v xml:space="preserve"> </v>
      </c>
      <c r="I274" s="13" t="str">
        <f t="shared" si="16"/>
        <v xml:space="preserve"> </v>
      </c>
      <c r="J274" s="13"/>
      <c r="K274" s="33"/>
      <c r="L274" s="34"/>
      <c r="M274" s="35" t="str">
        <f t="shared" si="17"/>
        <v xml:space="preserve"> </v>
      </c>
      <c r="N274" s="17" t="str">
        <f t="shared" si="18"/>
        <v xml:space="preserve"> </v>
      </c>
      <c r="P274" s="18"/>
      <c r="Q274" s="18"/>
    </row>
    <row r="275" spans="1:17" x14ac:dyDescent="0.2">
      <c r="A275" s="29"/>
      <c r="B275" s="18"/>
      <c r="C275" s="30"/>
      <c r="D275" s="31"/>
      <c r="E275" s="31"/>
      <c r="F275" s="31"/>
      <c r="G275" s="32"/>
      <c r="H275" s="13" t="str">
        <f t="shared" si="19"/>
        <v xml:space="preserve"> </v>
      </c>
      <c r="I275" s="13" t="str">
        <f t="shared" si="16"/>
        <v xml:space="preserve"> </v>
      </c>
      <c r="J275" s="13"/>
      <c r="K275" s="33"/>
      <c r="L275" s="34"/>
      <c r="M275" s="35" t="str">
        <f t="shared" si="17"/>
        <v xml:space="preserve"> </v>
      </c>
      <c r="N275" s="17" t="str">
        <f t="shared" si="18"/>
        <v xml:space="preserve"> </v>
      </c>
      <c r="P275" s="18"/>
      <c r="Q275" s="18"/>
    </row>
    <row r="276" spans="1:17" x14ac:dyDescent="0.2">
      <c r="A276" s="29"/>
      <c r="B276" s="18"/>
      <c r="C276" s="30"/>
      <c r="D276" s="31"/>
      <c r="E276" s="31"/>
      <c r="F276" s="31"/>
      <c r="G276" s="32"/>
      <c r="H276" s="13" t="str">
        <f t="shared" si="19"/>
        <v xml:space="preserve"> </v>
      </c>
      <c r="I276" s="13" t="str">
        <f t="shared" ref="I276:I300" si="20">IF((G276&lt;&gt;0),G276-H276," ")</f>
        <v xml:space="preserve"> </v>
      </c>
      <c r="J276" s="13"/>
      <c r="K276" s="33"/>
      <c r="L276" s="34"/>
      <c r="M276" s="35" t="str">
        <f t="shared" ref="M276:M300" si="21">IF(G276&lt;&gt;0,G276-L276," ")</f>
        <v xml:space="preserve"> </v>
      </c>
      <c r="N276" s="17" t="str">
        <f t="shared" ref="N276:N300" si="22">IF((G276-L276)&lt;&gt;0,N$1-A276," ")</f>
        <v xml:space="preserve"> </v>
      </c>
      <c r="P276" s="18"/>
      <c r="Q276" s="18"/>
    </row>
    <row r="277" spans="1:17" x14ac:dyDescent="0.2">
      <c r="A277" s="29"/>
      <c r="B277" s="18"/>
      <c r="C277" s="30"/>
      <c r="D277" s="31"/>
      <c r="E277" s="31"/>
      <c r="F277" s="31"/>
      <c r="G277" s="32"/>
      <c r="H277" s="13" t="str">
        <f t="shared" si="19"/>
        <v xml:space="preserve"> </v>
      </c>
      <c r="I277" s="13" t="str">
        <f t="shared" si="20"/>
        <v xml:space="preserve"> </v>
      </c>
      <c r="J277" s="13"/>
      <c r="K277" s="33"/>
      <c r="L277" s="34"/>
      <c r="M277" s="35" t="str">
        <f t="shared" si="21"/>
        <v xml:space="preserve"> </v>
      </c>
      <c r="N277" s="17" t="str">
        <f t="shared" si="22"/>
        <v xml:space="preserve"> </v>
      </c>
      <c r="P277" s="18"/>
      <c r="Q277" s="18"/>
    </row>
    <row r="278" spans="1:17" x14ac:dyDescent="0.2">
      <c r="A278" s="29"/>
      <c r="B278" s="18"/>
      <c r="C278" s="30"/>
      <c r="D278" s="31"/>
      <c r="E278" s="31"/>
      <c r="F278" s="31"/>
      <c r="G278" s="32"/>
      <c r="H278" s="13" t="str">
        <f t="shared" si="19"/>
        <v xml:space="preserve"> </v>
      </c>
      <c r="I278" s="13" t="str">
        <f t="shared" si="20"/>
        <v xml:space="preserve"> </v>
      </c>
      <c r="J278" s="13"/>
      <c r="K278" s="33"/>
      <c r="L278" s="34"/>
      <c r="M278" s="35" t="str">
        <f t="shared" si="21"/>
        <v xml:space="preserve"> </v>
      </c>
      <c r="N278" s="17" t="str">
        <f t="shared" si="22"/>
        <v xml:space="preserve"> </v>
      </c>
      <c r="P278" s="18"/>
      <c r="Q278" s="18"/>
    </row>
    <row r="279" spans="1:17" x14ac:dyDescent="0.2">
      <c r="A279" s="29"/>
      <c r="B279" s="18"/>
      <c r="C279" s="30"/>
      <c r="D279" s="31"/>
      <c r="E279" s="31"/>
      <c r="F279" s="31"/>
      <c r="G279" s="32"/>
      <c r="H279" s="13" t="str">
        <f t="shared" si="19"/>
        <v xml:space="preserve"> </v>
      </c>
      <c r="I279" s="13" t="str">
        <f t="shared" si="20"/>
        <v xml:space="preserve"> </v>
      </c>
      <c r="J279" s="13"/>
      <c r="K279" s="33"/>
      <c r="L279" s="34"/>
      <c r="M279" s="35" t="str">
        <f t="shared" si="21"/>
        <v xml:space="preserve"> </v>
      </c>
      <c r="N279" s="17" t="str">
        <f t="shared" si="22"/>
        <v xml:space="preserve"> </v>
      </c>
      <c r="P279" s="18"/>
      <c r="Q279" s="18"/>
    </row>
    <row r="280" spans="1:17" x14ac:dyDescent="0.2">
      <c r="A280" s="29"/>
      <c r="B280" s="18"/>
      <c r="C280" s="30"/>
      <c r="D280" s="31"/>
      <c r="E280" s="31"/>
      <c r="F280" s="31"/>
      <c r="G280" s="32"/>
      <c r="H280" s="13" t="str">
        <f t="shared" si="19"/>
        <v xml:space="preserve"> </v>
      </c>
      <c r="I280" s="13" t="str">
        <f t="shared" si="20"/>
        <v xml:space="preserve"> </v>
      </c>
      <c r="J280" s="13"/>
      <c r="K280" s="33"/>
      <c r="L280" s="34"/>
      <c r="M280" s="35" t="str">
        <f t="shared" si="21"/>
        <v xml:space="preserve"> </v>
      </c>
      <c r="N280" s="17" t="str">
        <f t="shared" si="22"/>
        <v xml:space="preserve"> </v>
      </c>
      <c r="P280" s="18"/>
      <c r="Q280" s="18"/>
    </row>
    <row r="281" spans="1:17" x14ac:dyDescent="0.2">
      <c r="A281" s="29"/>
      <c r="B281" s="18"/>
      <c r="C281" s="30"/>
      <c r="D281" s="31"/>
      <c r="E281" s="31"/>
      <c r="F281" s="31"/>
      <c r="G281" s="32"/>
      <c r="H281" s="13" t="str">
        <f t="shared" si="19"/>
        <v xml:space="preserve"> </v>
      </c>
      <c r="I281" s="13" t="str">
        <f t="shared" si="20"/>
        <v xml:space="preserve"> </v>
      </c>
      <c r="J281" s="13"/>
      <c r="K281" s="33"/>
      <c r="L281" s="34"/>
      <c r="M281" s="35" t="str">
        <f t="shared" si="21"/>
        <v xml:space="preserve"> </v>
      </c>
      <c r="N281" s="17" t="str">
        <f t="shared" si="22"/>
        <v xml:space="preserve"> </v>
      </c>
      <c r="P281" s="18"/>
      <c r="Q281" s="18"/>
    </row>
    <row r="282" spans="1:17" x14ac:dyDescent="0.2">
      <c r="A282" s="29"/>
      <c r="B282" s="18"/>
      <c r="C282" s="30"/>
      <c r="D282" s="31"/>
      <c r="E282" s="31"/>
      <c r="F282" s="31"/>
      <c r="G282" s="32"/>
      <c r="H282" s="13" t="str">
        <f t="shared" si="19"/>
        <v xml:space="preserve"> </v>
      </c>
      <c r="I282" s="13" t="str">
        <f t="shared" si="20"/>
        <v xml:space="preserve"> </v>
      </c>
      <c r="J282" s="13"/>
      <c r="K282" s="33"/>
      <c r="L282" s="34"/>
      <c r="M282" s="35" t="str">
        <f t="shared" si="21"/>
        <v xml:space="preserve"> </v>
      </c>
      <c r="N282" s="17" t="str">
        <f t="shared" si="22"/>
        <v xml:space="preserve"> </v>
      </c>
      <c r="P282" s="18"/>
      <c r="Q282" s="18"/>
    </row>
    <row r="283" spans="1:17" x14ac:dyDescent="0.2">
      <c r="A283" s="29"/>
      <c r="B283" s="18"/>
      <c r="C283" s="30"/>
      <c r="D283" s="31"/>
      <c r="E283" s="31"/>
      <c r="F283" s="31"/>
      <c r="G283" s="32"/>
      <c r="H283" s="13" t="str">
        <f t="shared" si="19"/>
        <v xml:space="preserve"> </v>
      </c>
      <c r="I283" s="13" t="str">
        <f t="shared" si="20"/>
        <v xml:space="preserve"> </v>
      </c>
      <c r="J283" s="13"/>
      <c r="K283" s="33"/>
      <c r="L283" s="34"/>
      <c r="M283" s="35" t="str">
        <f t="shared" si="21"/>
        <v xml:space="preserve"> </v>
      </c>
      <c r="N283" s="17" t="str">
        <f t="shared" si="22"/>
        <v xml:space="preserve"> </v>
      </c>
      <c r="P283" s="18"/>
      <c r="Q283" s="18"/>
    </row>
    <row r="284" spans="1:17" x14ac:dyDescent="0.2">
      <c r="A284" s="29"/>
      <c r="B284" s="18"/>
      <c r="C284" s="30"/>
      <c r="D284" s="31"/>
      <c r="E284" s="31"/>
      <c r="F284" s="31"/>
      <c r="G284" s="32"/>
      <c r="H284" s="13" t="str">
        <f t="shared" si="19"/>
        <v xml:space="preserve"> </v>
      </c>
      <c r="I284" s="13" t="str">
        <f t="shared" si="20"/>
        <v xml:space="preserve"> </v>
      </c>
      <c r="J284" s="13"/>
      <c r="K284" s="33"/>
      <c r="L284" s="34"/>
      <c r="M284" s="35" t="str">
        <f t="shared" si="21"/>
        <v xml:space="preserve"> </v>
      </c>
      <c r="N284" s="17" t="str">
        <f t="shared" si="22"/>
        <v xml:space="preserve"> </v>
      </c>
      <c r="P284" s="18"/>
      <c r="Q284" s="18"/>
    </row>
    <row r="285" spans="1:17" x14ac:dyDescent="0.2">
      <c r="A285" s="29"/>
      <c r="B285" s="18"/>
      <c r="C285" s="30"/>
      <c r="D285" s="31"/>
      <c r="E285" s="31"/>
      <c r="F285" s="31"/>
      <c r="G285" s="32"/>
      <c r="H285" s="13" t="str">
        <f t="shared" si="19"/>
        <v xml:space="preserve"> </v>
      </c>
      <c r="I285" s="13" t="str">
        <f t="shared" si="20"/>
        <v xml:space="preserve"> </v>
      </c>
      <c r="J285" s="13"/>
      <c r="K285" s="33"/>
      <c r="L285" s="34"/>
      <c r="M285" s="35" t="str">
        <f t="shared" si="21"/>
        <v xml:space="preserve"> </v>
      </c>
      <c r="N285" s="17" t="str">
        <f t="shared" si="22"/>
        <v xml:space="preserve"> </v>
      </c>
      <c r="P285" s="18"/>
      <c r="Q285" s="18"/>
    </row>
    <row r="286" spans="1:17" x14ac:dyDescent="0.2">
      <c r="A286" s="29"/>
      <c r="B286" s="18"/>
      <c r="C286" s="30"/>
      <c r="D286" s="31"/>
      <c r="E286" s="31"/>
      <c r="F286" s="31"/>
      <c r="G286" s="32"/>
      <c r="H286" s="13" t="str">
        <f t="shared" si="19"/>
        <v xml:space="preserve"> </v>
      </c>
      <c r="I286" s="13" t="str">
        <f t="shared" si="20"/>
        <v xml:space="preserve"> </v>
      </c>
      <c r="J286" s="13"/>
      <c r="K286" s="33"/>
      <c r="L286" s="34"/>
      <c r="M286" s="35" t="str">
        <f t="shared" si="21"/>
        <v xml:space="preserve"> </v>
      </c>
      <c r="N286" s="17" t="str">
        <f t="shared" si="22"/>
        <v xml:space="preserve"> </v>
      </c>
      <c r="P286" s="18"/>
      <c r="Q286" s="18"/>
    </row>
    <row r="287" spans="1:17" x14ac:dyDescent="0.2">
      <c r="A287" s="29"/>
      <c r="B287" s="18"/>
      <c r="C287" s="30"/>
      <c r="D287" s="31"/>
      <c r="E287" s="31"/>
      <c r="F287" s="31"/>
      <c r="G287" s="32"/>
      <c r="H287" s="13" t="str">
        <f t="shared" si="19"/>
        <v xml:space="preserve"> </v>
      </c>
      <c r="I287" s="13" t="str">
        <f t="shared" si="20"/>
        <v xml:space="preserve"> </v>
      </c>
      <c r="J287" s="13"/>
      <c r="K287" s="33"/>
      <c r="L287" s="34"/>
      <c r="M287" s="35" t="str">
        <f t="shared" si="21"/>
        <v xml:space="preserve"> </v>
      </c>
      <c r="N287" s="17" t="str">
        <f t="shared" si="22"/>
        <v xml:space="preserve"> </v>
      </c>
      <c r="P287" s="18"/>
      <c r="Q287" s="18"/>
    </row>
    <row r="288" spans="1:17" x14ac:dyDescent="0.2">
      <c r="A288" s="29"/>
      <c r="B288" s="18"/>
      <c r="C288" s="30"/>
      <c r="D288" s="31"/>
      <c r="E288" s="31"/>
      <c r="F288" s="31"/>
      <c r="G288" s="32"/>
      <c r="H288" s="13" t="str">
        <f t="shared" si="19"/>
        <v xml:space="preserve"> </v>
      </c>
      <c r="I288" s="13" t="str">
        <f t="shared" si="20"/>
        <v xml:space="preserve"> </v>
      </c>
      <c r="J288" s="13"/>
      <c r="K288" s="33"/>
      <c r="L288" s="34"/>
      <c r="M288" s="35" t="str">
        <f t="shared" si="21"/>
        <v xml:space="preserve"> </v>
      </c>
      <c r="N288" s="17" t="str">
        <f t="shared" si="22"/>
        <v xml:space="preserve"> </v>
      </c>
      <c r="P288" s="18"/>
      <c r="Q288" s="18"/>
    </row>
    <row r="289" spans="1:17" x14ac:dyDescent="0.2">
      <c r="A289" s="29"/>
      <c r="B289" s="18"/>
      <c r="C289" s="30"/>
      <c r="D289" s="31"/>
      <c r="E289" s="31"/>
      <c r="F289" s="31"/>
      <c r="G289" s="32"/>
      <c r="H289" s="13" t="str">
        <f t="shared" si="19"/>
        <v xml:space="preserve"> </v>
      </c>
      <c r="I289" s="13" t="str">
        <f t="shared" si="20"/>
        <v xml:space="preserve"> </v>
      </c>
      <c r="J289" s="13"/>
      <c r="K289" s="33"/>
      <c r="L289" s="34"/>
      <c r="M289" s="35" t="str">
        <f t="shared" si="21"/>
        <v xml:space="preserve"> </v>
      </c>
      <c r="N289" s="17" t="str">
        <f t="shared" si="22"/>
        <v xml:space="preserve"> </v>
      </c>
      <c r="P289" s="18"/>
      <c r="Q289" s="18"/>
    </row>
    <row r="290" spans="1:17" x14ac:dyDescent="0.2">
      <c r="A290" s="29"/>
      <c r="B290" s="18"/>
      <c r="C290" s="30"/>
      <c r="D290" s="31"/>
      <c r="E290" s="31"/>
      <c r="F290" s="31"/>
      <c r="G290" s="32"/>
      <c r="H290" s="13" t="str">
        <f t="shared" si="19"/>
        <v xml:space="preserve"> </v>
      </c>
      <c r="I290" s="13" t="str">
        <f t="shared" si="20"/>
        <v xml:space="preserve"> </v>
      </c>
      <c r="J290" s="13"/>
      <c r="K290" s="33"/>
      <c r="L290" s="34"/>
      <c r="M290" s="35" t="str">
        <f t="shared" si="21"/>
        <v xml:space="preserve"> </v>
      </c>
      <c r="N290" s="17" t="str">
        <f t="shared" si="22"/>
        <v xml:space="preserve"> </v>
      </c>
      <c r="P290" s="18"/>
      <c r="Q290" s="18"/>
    </row>
    <row r="291" spans="1:17" x14ac:dyDescent="0.2">
      <c r="A291" s="29"/>
      <c r="B291" s="18"/>
      <c r="C291" s="30"/>
      <c r="D291" s="31"/>
      <c r="E291" s="31"/>
      <c r="F291" s="31"/>
      <c r="G291" s="32"/>
      <c r="H291" s="13" t="str">
        <f t="shared" si="19"/>
        <v xml:space="preserve"> </v>
      </c>
      <c r="I291" s="13" t="str">
        <f t="shared" si="20"/>
        <v xml:space="preserve"> </v>
      </c>
      <c r="J291" s="13"/>
      <c r="K291" s="33"/>
      <c r="L291" s="34"/>
      <c r="M291" s="35" t="str">
        <f t="shared" si="21"/>
        <v xml:space="preserve"> </v>
      </c>
      <c r="N291" s="17" t="str">
        <f t="shared" si="22"/>
        <v xml:space="preserve"> </v>
      </c>
      <c r="P291" s="18"/>
      <c r="Q291" s="18"/>
    </row>
    <row r="292" spans="1:17" x14ac:dyDescent="0.2">
      <c r="A292" s="29"/>
      <c r="B292" s="18"/>
      <c r="C292" s="30"/>
      <c r="D292" s="31"/>
      <c r="E292" s="31"/>
      <c r="F292" s="31"/>
      <c r="G292" s="32"/>
      <c r="H292" s="13" t="str">
        <f t="shared" si="19"/>
        <v xml:space="preserve"> </v>
      </c>
      <c r="I292" s="13" t="str">
        <f t="shared" si="20"/>
        <v xml:space="preserve"> </v>
      </c>
      <c r="J292" s="13"/>
      <c r="K292" s="33"/>
      <c r="L292" s="34"/>
      <c r="M292" s="35" t="str">
        <f t="shared" si="21"/>
        <v xml:space="preserve"> </v>
      </c>
      <c r="N292" s="17" t="str">
        <f t="shared" si="22"/>
        <v xml:space="preserve"> </v>
      </c>
      <c r="P292" s="18"/>
      <c r="Q292" s="18"/>
    </row>
    <row r="293" spans="1:17" x14ac:dyDescent="0.2">
      <c r="A293" s="29"/>
      <c r="B293" s="18"/>
      <c r="C293" s="30"/>
      <c r="D293" s="31"/>
      <c r="E293" s="31"/>
      <c r="F293" s="31"/>
      <c r="G293" s="32"/>
      <c r="H293" s="13" t="str">
        <f t="shared" si="19"/>
        <v xml:space="preserve"> </v>
      </c>
      <c r="I293" s="13" t="str">
        <f t="shared" si="20"/>
        <v xml:space="preserve"> </v>
      </c>
      <c r="J293" s="13"/>
      <c r="K293" s="33"/>
      <c r="L293" s="34"/>
      <c r="M293" s="35" t="str">
        <f t="shared" si="21"/>
        <v xml:space="preserve"> </v>
      </c>
      <c r="N293" s="17" t="str">
        <f t="shared" si="22"/>
        <v xml:space="preserve"> </v>
      </c>
      <c r="P293" s="18"/>
      <c r="Q293" s="18"/>
    </row>
    <row r="294" spans="1:17" x14ac:dyDescent="0.2">
      <c r="A294" s="29"/>
      <c r="B294" s="18"/>
      <c r="C294" s="30"/>
      <c r="D294" s="31"/>
      <c r="E294" s="31"/>
      <c r="F294" s="31"/>
      <c r="G294" s="32"/>
      <c r="H294" s="13" t="str">
        <f t="shared" si="19"/>
        <v xml:space="preserve"> </v>
      </c>
      <c r="I294" s="13" t="str">
        <f t="shared" si="20"/>
        <v xml:space="preserve"> </v>
      </c>
      <c r="J294" s="13"/>
      <c r="K294" s="33"/>
      <c r="L294" s="34"/>
      <c r="M294" s="35" t="str">
        <f t="shared" si="21"/>
        <v xml:space="preserve"> </v>
      </c>
      <c r="N294" s="17" t="str">
        <f t="shared" si="22"/>
        <v xml:space="preserve"> </v>
      </c>
      <c r="P294" s="18"/>
      <c r="Q294" s="18"/>
    </row>
    <row r="295" spans="1:17" x14ac:dyDescent="0.2">
      <c r="A295" s="29"/>
      <c r="B295" s="18"/>
      <c r="C295" s="30"/>
      <c r="D295" s="31"/>
      <c r="E295" s="31"/>
      <c r="F295" s="31"/>
      <c r="G295" s="32"/>
      <c r="H295" s="13" t="str">
        <f t="shared" si="19"/>
        <v xml:space="preserve"> </v>
      </c>
      <c r="I295" s="13" t="str">
        <f t="shared" si="20"/>
        <v xml:space="preserve"> </v>
      </c>
      <c r="J295" s="13"/>
      <c r="K295" s="33"/>
      <c r="L295" s="34"/>
      <c r="M295" s="35" t="str">
        <f t="shared" si="21"/>
        <v xml:space="preserve"> </v>
      </c>
      <c r="N295" s="17" t="str">
        <f t="shared" si="22"/>
        <v xml:space="preserve"> </v>
      </c>
      <c r="P295" s="18"/>
      <c r="Q295" s="18"/>
    </row>
    <row r="296" spans="1:17" x14ac:dyDescent="0.2">
      <c r="A296" s="29"/>
      <c r="B296" s="18"/>
      <c r="C296" s="30"/>
      <c r="D296" s="31"/>
      <c r="E296" s="31"/>
      <c r="F296" s="31"/>
      <c r="G296" s="32"/>
      <c r="H296" s="13" t="str">
        <f t="shared" si="19"/>
        <v xml:space="preserve"> </v>
      </c>
      <c r="I296" s="13" t="str">
        <f t="shared" si="20"/>
        <v xml:space="preserve"> </v>
      </c>
      <c r="J296" s="13"/>
      <c r="K296" s="33"/>
      <c r="L296" s="34"/>
      <c r="M296" s="35" t="str">
        <f t="shared" si="21"/>
        <v xml:space="preserve"> </v>
      </c>
      <c r="N296" s="17" t="str">
        <f t="shared" si="22"/>
        <v xml:space="preserve"> </v>
      </c>
      <c r="P296" s="18"/>
      <c r="Q296" s="18"/>
    </row>
    <row r="297" spans="1:17" x14ac:dyDescent="0.2">
      <c r="A297" s="29"/>
      <c r="B297" s="18"/>
      <c r="C297" s="30"/>
      <c r="D297" s="31"/>
      <c r="E297" s="31"/>
      <c r="F297" s="31"/>
      <c r="G297" s="32"/>
      <c r="H297" s="13" t="str">
        <f t="shared" si="19"/>
        <v xml:space="preserve"> </v>
      </c>
      <c r="I297" s="13" t="str">
        <f t="shared" si="20"/>
        <v xml:space="preserve"> </v>
      </c>
      <c r="J297" s="13"/>
      <c r="K297" s="33"/>
      <c r="L297" s="34"/>
      <c r="M297" s="35" t="str">
        <f t="shared" si="21"/>
        <v xml:space="preserve"> </v>
      </c>
      <c r="N297" s="17" t="str">
        <f t="shared" si="22"/>
        <v xml:space="preserve"> </v>
      </c>
      <c r="P297" s="18"/>
      <c r="Q297" s="18"/>
    </row>
    <row r="298" spans="1:17" x14ac:dyDescent="0.2">
      <c r="A298" s="29"/>
      <c r="B298" s="18"/>
      <c r="C298" s="30"/>
      <c r="D298" s="31"/>
      <c r="E298" s="31"/>
      <c r="F298" s="31"/>
      <c r="G298" s="32"/>
      <c r="H298" s="13" t="str">
        <f t="shared" si="19"/>
        <v xml:space="preserve"> </v>
      </c>
      <c r="I298" s="13" t="str">
        <f t="shared" si="20"/>
        <v xml:space="preserve"> </v>
      </c>
      <c r="J298" s="13"/>
      <c r="K298" s="33"/>
      <c r="L298" s="34"/>
      <c r="M298" s="35" t="str">
        <f t="shared" si="21"/>
        <v xml:space="preserve"> </v>
      </c>
      <c r="N298" s="17" t="str">
        <f t="shared" si="22"/>
        <v xml:space="preserve"> </v>
      </c>
      <c r="P298" s="18"/>
      <c r="Q298" s="18"/>
    </row>
    <row r="299" spans="1:17" x14ac:dyDescent="0.2">
      <c r="A299" s="29"/>
      <c r="B299" s="18"/>
      <c r="C299" s="30"/>
      <c r="D299" s="31"/>
      <c r="E299" s="31"/>
      <c r="F299" s="31"/>
      <c r="G299" s="32"/>
      <c r="H299" s="13" t="str">
        <f t="shared" si="19"/>
        <v xml:space="preserve"> </v>
      </c>
      <c r="I299" s="13" t="str">
        <f t="shared" si="20"/>
        <v xml:space="preserve"> </v>
      </c>
      <c r="J299" s="13"/>
      <c r="K299" s="33"/>
      <c r="L299" s="34"/>
      <c r="M299" s="35" t="str">
        <f t="shared" si="21"/>
        <v xml:space="preserve"> </v>
      </c>
      <c r="N299" s="17" t="str">
        <f t="shared" si="22"/>
        <v xml:space="preserve"> </v>
      </c>
      <c r="P299" s="18"/>
      <c r="Q299" s="18"/>
    </row>
    <row r="300" spans="1:17" ht="12.75" thickBot="1" x14ac:dyDescent="0.25">
      <c r="A300" s="36"/>
      <c r="B300" s="37"/>
      <c r="C300" s="38"/>
      <c r="D300" s="39"/>
      <c r="E300" s="39"/>
      <c r="F300" s="39"/>
      <c r="G300" s="23"/>
      <c r="H300" s="23" t="str">
        <f t="shared" si="19"/>
        <v xml:space="preserve"> </v>
      </c>
      <c r="I300" s="23" t="str">
        <f t="shared" si="20"/>
        <v xml:space="preserve"> </v>
      </c>
      <c r="J300" s="23"/>
      <c r="K300" s="40"/>
      <c r="L300" s="41"/>
      <c r="M300" s="42" t="str">
        <f t="shared" si="21"/>
        <v xml:space="preserve"> </v>
      </c>
      <c r="N300" s="24" t="str">
        <f t="shared" si="22"/>
        <v xml:space="preserve"> </v>
      </c>
      <c r="O300" s="37"/>
      <c r="P300" s="37"/>
      <c r="Q300" s="37"/>
    </row>
    <row r="301" spans="1:17" x14ac:dyDescent="0.2">
      <c r="H301" s="13"/>
      <c r="I301" s="13"/>
      <c r="J301" s="13"/>
    </row>
    <row r="302" spans="1:17" x14ac:dyDescent="0.2">
      <c r="H302" s="13"/>
      <c r="I302" s="13"/>
      <c r="J302" s="13"/>
    </row>
    <row r="303" spans="1:17" x14ac:dyDescent="0.2">
      <c r="H303" s="13"/>
      <c r="I303" s="13"/>
      <c r="J303" s="13"/>
    </row>
    <row r="304" spans="1:17" x14ac:dyDescent="0.2">
      <c r="H304" s="13"/>
      <c r="I304" s="13"/>
      <c r="J304" s="13"/>
    </row>
    <row r="305" spans="8:10" x14ac:dyDescent="0.2">
      <c r="H305" s="13"/>
      <c r="I305" s="13"/>
      <c r="J305" s="13"/>
    </row>
    <row r="306" spans="8:10" x14ac:dyDescent="0.2">
      <c r="H306" s="13"/>
      <c r="I306" s="13"/>
      <c r="J306" s="13"/>
    </row>
    <row r="307" spans="8:10" x14ac:dyDescent="0.2">
      <c r="H307" s="13"/>
      <c r="I307" s="13"/>
      <c r="J307" s="13"/>
    </row>
    <row r="308" spans="8:10" x14ac:dyDescent="0.2">
      <c r="H308" s="13"/>
      <c r="I308" s="13"/>
      <c r="J308" s="13"/>
    </row>
    <row r="309" spans="8:10" x14ac:dyDescent="0.2">
      <c r="H309" s="13"/>
      <c r="I309" s="13"/>
      <c r="J309" s="13"/>
    </row>
    <row r="310" spans="8:10" x14ac:dyDescent="0.2">
      <c r="H310" s="13"/>
      <c r="I310" s="13"/>
      <c r="J310" s="13"/>
    </row>
    <row r="311" spans="8:10" x14ac:dyDescent="0.2">
      <c r="H311" s="13"/>
      <c r="I311" s="13"/>
      <c r="J311" s="13"/>
    </row>
    <row r="312" spans="8:10" x14ac:dyDescent="0.2">
      <c r="H312" s="13"/>
      <c r="I312" s="13"/>
      <c r="J312" s="13"/>
    </row>
    <row r="313" spans="8:10" x14ac:dyDescent="0.2">
      <c r="H313" s="13"/>
      <c r="I313" s="13"/>
      <c r="J313" s="13"/>
    </row>
    <row r="314" spans="8:10" x14ac:dyDescent="0.2">
      <c r="H314" s="13"/>
      <c r="I314" s="13"/>
      <c r="J314" s="13"/>
    </row>
    <row r="315" spans="8:10" x14ac:dyDescent="0.2">
      <c r="H315" s="13"/>
      <c r="I315" s="13"/>
      <c r="J315" s="13"/>
    </row>
    <row r="316" spans="8:10" x14ac:dyDescent="0.2">
      <c r="H316" s="13"/>
      <c r="I316" s="13"/>
      <c r="J316" s="13"/>
    </row>
    <row r="317" spans="8:10" x14ac:dyDescent="0.2">
      <c r="H317" s="13"/>
      <c r="I317" s="13"/>
      <c r="J317" s="13"/>
    </row>
    <row r="318" spans="8:10" x14ac:dyDescent="0.2">
      <c r="H318" s="13"/>
      <c r="I318" s="13"/>
      <c r="J318" s="13"/>
    </row>
    <row r="319" spans="8:10" x14ac:dyDescent="0.2">
      <c r="H319" s="13"/>
      <c r="I319" s="13"/>
      <c r="J319" s="13"/>
    </row>
    <row r="320" spans="8:10" x14ac:dyDescent="0.2">
      <c r="H320" s="13"/>
      <c r="I320" s="13"/>
      <c r="J320" s="13"/>
    </row>
    <row r="321" spans="8:10" x14ac:dyDescent="0.2">
      <c r="H321" s="13"/>
      <c r="I321" s="13"/>
      <c r="J321" s="13"/>
    </row>
    <row r="322" spans="8:10" x14ac:dyDescent="0.2">
      <c r="H322" s="13"/>
      <c r="I322" s="13"/>
      <c r="J322" s="13"/>
    </row>
    <row r="323" spans="8:10" x14ac:dyDescent="0.2">
      <c r="H323" s="13"/>
      <c r="I323" s="13"/>
      <c r="J323" s="13"/>
    </row>
    <row r="324" spans="8:10" x14ac:dyDescent="0.2">
      <c r="H324" s="13"/>
      <c r="I324" s="13"/>
      <c r="J324" s="13"/>
    </row>
    <row r="325" spans="8:10" x14ac:dyDescent="0.2">
      <c r="H325" s="13"/>
      <c r="I325" s="13"/>
      <c r="J325" s="13"/>
    </row>
    <row r="326" spans="8:10" x14ac:dyDescent="0.2">
      <c r="H326" s="13"/>
      <c r="I326" s="13"/>
      <c r="J326" s="13"/>
    </row>
    <row r="327" spans="8:10" x14ac:dyDescent="0.2">
      <c r="H327" s="13"/>
      <c r="I327" s="13"/>
      <c r="J327" s="13"/>
    </row>
    <row r="328" spans="8:10" x14ac:dyDescent="0.2">
      <c r="H328" s="13"/>
      <c r="I328" s="13"/>
      <c r="J328" s="13"/>
    </row>
    <row r="329" spans="8:10" x14ac:dyDescent="0.2">
      <c r="H329" s="13"/>
      <c r="I329" s="13"/>
      <c r="J329" s="13"/>
    </row>
    <row r="330" spans="8:10" x14ac:dyDescent="0.2">
      <c r="H330" s="13"/>
      <c r="I330" s="13"/>
      <c r="J330" s="13"/>
    </row>
    <row r="331" spans="8:10" x14ac:dyDescent="0.2">
      <c r="H331" s="13"/>
      <c r="I331" s="13"/>
      <c r="J331" s="13"/>
    </row>
    <row r="332" spans="8:10" x14ac:dyDescent="0.2">
      <c r="H332" s="13"/>
      <c r="I332" s="13"/>
      <c r="J332" s="13"/>
    </row>
    <row r="333" spans="8:10" x14ac:dyDescent="0.2">
      <c r="H333" s="13"/>
      <c r="I333" s="13"/>
      <c r="J333" s="13"/>
    </row>
    <row r="334" spans="8:10" x14ac:dyDescent="0.2">
      <c r="H334" s="13"/>
      <c r="I334" s="13"/>
      <c r="J334" s="13"/>
    </row>
    <row r="335" spans="8:10" x14ac:dyDescent="0.2">
      <c r="H335" s="13"/>
      <c r="I335" s="13"/>
      <c r="J335" s="13"/>
    </row>
    <row r="336" spans="8:10" x14ac:dyDescent="0.2">
      <c r="H336" s="13"/>
      <c r="I336" s="13"/>
      <c r="J336" s="13"/>
    </row>
    <row r="337" spans="8:10" x14ac:dyDescent="0.2">
      <c r="H337" s="13"/>
      <c r="I337" s="13"/>
      <c r="J337" s="13"/>
    </row>
    <row r="338" spans="8:10" x14ac:dyDescent="0.2">
      <c r="H338" s="13"/>
      <c r="I338" s="13"/>
      <c r="J338" s="13"/>
    </row>
    <row r="339" spans="8:10" x14ac:dyDescent="0.2">
      <c r="H339" s="13"/>
      <c r="I339" s="13"/>
      <c r="J339" s="13"/>
    </row>
    <row r="340" spans="8:10" x14ac:dyDescent="0.2">
      <c r="H340" s="13"/>
      <c r="I340" s="13"/>
      <c r="J340" s="13"/>
    </row>
    <row r="341" spans="8:10" x14ac:dyDescent="0.2">
      <c r="H341" s="13"/>
      <c r="I341" s="13"/>
      <c r="J341" s="13"/>
    </row>
    <row r="342" spans="8:10" x14ac:dyDescent="0.2">
      <c r="H342" s="13"/>
      <c r="I342" s="13"/>
      <c r="J342" s="13"/>
    </row>
    <row r="343" spans="8:10" x14ac:dyDescent="0.2">
      <c r="H343" s="13"/>
      <c r="I343" s="13"/>
      <c r="J343" s="13"/>
    </row>
    <row r="344" spans="8:10" x14ac:dyDescent="0.2">
      <c r="H344" s="13"/>
      <c r="I344" s="13"/>
      <c r="J344" s="13"/>
    </row>
    <row r="345" spans="8:10" x14ac:dyDescent="0.2">
      <c r="H345" s="13"/>
      <c r="I345" s="13"/>
      <c r="J345" s="13"/>
    </row>
    <row r="346" spans="8:10" x14ac:dyDescent="0.2">
      <c r="H346" s="13"/>
      <c r="I346" s="13"/>
      <c r="J346" s="13"/>
    </row>
    <row r="347" spans="8:10" x14ac:dyDescent="0.2">
      <c r="H347" s="13"/>
      <c r="I347" s="13"/>
      <c r="J347" s="13"/>
    </row>
    <row r="348" spans="8:10" x14ac:dyDescent="0.2">
      <c r="H348" s="13"/>
      <c r="I348" s="13"/>
      <c r="J348" s="13"/>
    </row>
    <row r="349" spans="8:10" x14ac:dyDescent="0.2">
      <c r="H349" s="13"/>
      <c r="I349" s="13"/>
      <c r="J349" s="13"/>
    </row>
    <row r="350" spans="8:10" x14ac:dyDescent="0.2">
      <c r="H350" s="13"/>
      <c r="I350" s="13"/>
      <c r="J350" s="13"/>
    </row>
    <row r="351" spans="8:10" x14ac:dyDescent="0.2">
      <c r="H351" s="13"/>
      <c r="I351" s="13"/>
      <c r="J351" s="13"/>
    </row>
    <row r="352" spans="8:10" x14ac:dyDescent="0.2">
      <c r="H352" s="13"/>
      <c r="I352" s="13"/>
      <c r="J352" s="13"/>
    </row>
    <row r="353" spans="8:10" x14ac:dyDescent="0.2">
      <c r="H353" s="13"/>
      <c r="I353" s="13"/>
      <c r="J353" s="13"/>
    </row>
    <row r="354" spans="8:10" x14ac:dyDescent="0.2">
      <c r="H354" s="13"/>
      <c r="I354" s="13"/>
      <c r="J354" s="13"/>
    </row>
    <row r="355" spans="8:10" x14ac:dyDescent="0.2">
      <c r="H355" s="13"/>
      <c r="I355" s="13"/>
      <c r="J355" s="13"/>
    </row>
    <row r="356" spans="8:10" x14ac:dyDescent="0.2">
      <c r="H356" s="13"/>
      <c r="I356" s="13"/>
      <c r="J356" s="13"/>
    </row>
    <row r="357" spans="8:10" x14ac:dyDescent="0.2">
      <c r="H357" s="13"/>
      <c r="I357" s="13"/>
      <c r="J357" s="13"/>
    </row>
    <row r="358" spans="8:10" x14ac:dyDescent="0.2">
      <c r="H358" s="13"/>
      <c r="I358" s="13"/>
      <c r="J358" s="13"/>
    </row>
    <row r="359" spans="8:10" x14ac:dyDescent="0.2">
      <c r="H359" s="13"/>
      <c r="I359" s="13"/>
      <c r="J359" s="13"/>
    </row>
    <row r="360" spans="8:10" x14ac:dyDescent="0.2">
      <c r="H360" s="13"/>
      <c r="I360" s="13"/>
      <c r="J360" s="13"/>
    </row>
    <row r="361" spans="8:10" x14ac:dyDescent="0.2">
      <c r="H361" s="13"/>
      <c r="I361" s="13"/>
      <c r="J361" s="13"/>
    </row>
    <row r="362" spans="8:10" x14ac:dyDescent="0.2">
      <c r="H362" s="13"/>
      <c r="I362" s="13"/>
      <c r="J362" s="13"/>
    </row>
    <row r="363" spans="8:10" x14ac:dyDescent="0.2">
      <c r="H363" s="13"/>
      <c r="I363" s="13"/>
      <c r="J363" s="13"/>
    </row>
    <row r="364" spans="8:10" x14ac:dyDescent="0.2">
      <c r="H364" s="13"/>
      <c r="I364" s="13"/>
      <c r="J364" s="13"/>
    </row>
    <row r="365" spans="8:10" x14ac:dyDescent="0.2">
      <c r="H365" s="13"/>
      <c r="I365" s="13"/>
      <c r="J365" s="13"/>
    </row>
    <row r="366" spans="8:10" x14ac:dyDescent="0.2">
      <c r="H366" s="13"/>
      <c r="I366" s="13"/>
      <c r="J366" s="13"/>
    </row>
    <row r="367" spans="8:10" x14ac:dyDescent="0.2">
      <c r="H367" s="13"/>
      <c r="I367" s="13"/>
      <c r="J367" s="13"/>
    </row>
    <row r="368" spans="8:10" x14ac:dyDescent="0.2">
      <c r="H368" s="13"/>
      <c r="I368" s="13"/>
      <c r="J368" s="13"/>
    </row>
    <row r="369" spans="8:10" x14ac:dyDescent="0.2">
      <c r="H369" s="13"/>
      <c r="I369" s="13"/>
      <c r="J369" s="13"/>
    </row>
    <row r="370" spans="8:10" x14ac:dyDescent="0.2">
      <c r="H370" s="13"/>
      <c r="I370" s="13"/>
      <c r="J370" s="13"/>
    </row>
    <row r="371" spans="8:10" x14ac:dyDescent="0.2">
      <c r="H371" s="13"/>
      <c r="I371" s="13"/>
      <c r="J371" s="13"/>
    </row>
    <row r="372" spans="8:10" x14ac:dyDescent="0.2">
      <c r="H372" s="13"/>
      <c r="I372" s="13"/>
      <c r="J372" s="13"/>
    </row>
    <row r="373" spans="8:10" x14ac:dyDescent="0.2">
      <c r="H373" s="13"/>
      <c r="I373" s="13"/>
      <c r="J373" s="13"/>
    </row>
    <row r="374" spans="8:10" x14ac:dyDescent="0.2">
      <c r="H374" s="13"/>
      <c r="I374" s="13"/>
      <c r="J374" s="13"/>
    </row>
    <row r="375" spans="8:10" x14ac:dyDescent="0.2">
      <c r="H375" s="13"/>
      <c r="I375" s="13"/>
      <c r="J375" s="13"/>
    </row>
    <row r="376" spans="8:10" x14ac:dyDescent="0.2">
      <c r="H376" s="13"/>
      <c r="I376" s="13"/>
      <c r="J376" s="13"/>
    </row>
    <row r="377" spans="8:10" x14ac:dyDescent="0.2">
      <c r="H377" s="13"/>
      <c r="I377" s="13"/>
      <c r="J377" s="13"/>
    </row>
    <row r="378" spans="8:10" x14ac:dyDescent="0.2">
      <c r="H378" s="13"/>
      <c r="I378" s="13"/>
      <c r="J378" s="13"/>
    </row>
    <row r="379" spans="8:10" x14ac:dyDescent="0.2">
      <c r="H379" s="13"/>
      <c r="I379" s="13"/>
      <c r="J379" s="13"/>
    </row>
    <row r="380" spans="8:10" x14ac:dyDescent="0.2">
      <c r="H380" s="13"/>
      <c r="I380" s="13"/>
      <c r="J380" s="13"/>
    </row>
    <row r="381" spans="8:10" x14ac:dyDescent="0.2">
      <c r="H381" s="13"/>
      <c r="I381" s="13"/>
      <c r="J381" s="13"/>
    </row>
    <row r="382" spans="8:10" x14ac:dyDescent="0.2">
      <c r="H382" s="13"/>
      <c r="I382" s="13"/>
      <c r="J382" s="13"/>
    </row>
    <row r="383" spans="8:10" x14ac:dyDescent="0.2">
      <c r="H383" s="13"/>
      <c r="I383" s="13"/>
      <c r="J383" s="13"/>
    </row>
    <row r="384" spans="8:10" x14ac:dyDescent="0.2">
      <c r="H384" s="13"/>
      <c r="I384" s="13"/>
      <c r="J384" s="13"/>
    </row>
    <row r="385" spans="8:10" x14ac:dyDescent="0.2">
      <c r="H385" s="13"/>
      <c r="I385" s="13"/>
      <c r="J385" s="13"/>
    </row>
    <row r="386" spans="8:10" x14ac:dyDescent="0.2">
      <c r="H386" s="13"/>
      <c r="I386" s="13"/>
      <c r="J386" s="13"/>
    </row>
    <row r="387" spans="8:10" x14ac:dyDescent="0.2">
      <c r="H387" s="13"/>
      <c r="I387" s="13"/>
      <c r="J387" s="13"/>
    </row>
    <row r="388" spans="8:10" x14ac:dyDescent="0.2">
      <c r="H388" s="13"/>
      <c r="I388" s="13"/>
      <c r="J388" s="13"/>
    </row>
    <row r="389" spans="8:10" x14ac:dyDescent="0.2">
      <c r="H389" s="13"/>
      <c r="I389" s="13"/>
      <c r="J389" s="13"/>
    </row>
    <row r="390" spans="8:10" x14ac:dyDescent="0.2">
      <c r="H390" s="13"/>
      <c r="I390" s="13"/>
      <c r="J390" s="13"/>
    </row>
    <row r="391" spans="8:10" x14ac:dyDescent="0.2">
      <c r="H391" s="13"/>
      <c r="I391" s="13"/>
      <c r="J391" s="13"/>
    </row>
    <row r="392" spans="8:10" x14ac:dyDescent="0.2">
      <c r="H392" s="13"/>
      <c r="I392" s="13"/>
      <c r="J392" s="13"/>
    </row>
    <row r="393" spans="8:10" x14ac:dyDescent="0.2">
      <c r="H393" s="13"/>
      <c r="I393" s="13"/>
      <c r="J393" s="13"/>
    </row>
    <row r="394" spans="8:10" x14ac:dyDescent="0.2">
      <c r="H394" s="13"/>
      <c r="I394" s="13"/>
      <c r="J394" s="13"/>
    </row>
    <row r="395" spans="8:10" x14ac:dyDescent="0.2">
      <c r="H395" s="13"/>
      <c r="I395" s="13"/>
      <c r="J395" s="13"/>
    </row>
    <row r="396" spans="8:10" x14ac:dyDescent="0.2">
      <c r="H396" s="13"/>
      <c r="I396" s="13"/>
      <c r="J396" s="13"/>
    </row>
    <row r="397" spans="8:10" x14ac:dyDescent="0.2">
      <c r="H397" s="13"/>
      <c r="I397" s="13"/>
      <c r="J397" s="13"/>
    </row>
    <row r="398" spans="8:10" x14ac:dyDescent="0.2">
      <c r="H398" s="13"/>
      <c r="I398" s="13"/>
      <c r="J398" s="13"/>
    </row>
    <row r="399" spans="8:10" x14ac:dyDescent="0.2">
      <c r="H399" s="13"/>
      <c r="I399" s="13"/>
      <c r="J399" s="13"/>
    </row>
    <row r="400" spans="8:10" x14ac:dyDescent="0.2">
      <c r="H400" s="13"/>
      <c r="I400" s="13"/>
      <c r="J400" s="13"/>
    </row>
    <row r="401" spans="8:10" x14ac:dyDescent="0.2">
      <c r="H401" s="13"/>
      <c r="I401" s="13"/>
      <c r="J401" s="13"/>
    </row>
    <row r="402" spans="8:10" x14ac:dyDescent="0.2">
      <c r="H402" s="13"/>
      <c r="I402" s="13"/>
      <c r="J402" s="13"/>
    </row>
    <row r="403" spans="8:10" x14ac:dyDescent="0.2">
      <c r="H403" s="13"/>
      <c r="I403" s="13"/>
      <c r="J403" s="13"/>
    </row>
    <row r="404" spans="8:10" x14ac:dyDescent="0.2">
      <c r="H404" s="13"/>
      <c r="I404" s="13"/>
      <c r="J404" s="13"/>
    </row>
    <row r="405" spans="8:10" x14ac:dyDescent="0.2">
      <c r="H405" s="13"/>
      <c r="I405" s="13"/>
      <c r="J405" s="13"/>
    </row>
    <row r="406" spans="8:10" x14ac:dyDescent="0.2">
      <c r="H406" s="13"/>
      <c r="I406" s="13"/>
      <c r="J406" s="13"/>
    </row>
    <row r="407" spans="8:10" x14ac:dyDescent="0.2">
      <c r="H407" s="13"/>
      <c r="I407" s="13"/>
      <c r="J407" s="13"/>
    </row>
    <row r="408" spans="8:10" x14ac:dyDescent="0.2">
      <c r="H408" s="13"/>
      <c r="I408" s="13"/>
      <c r="J408" s="13"/>
    </row>
    <row r="409" spans="8:10" x14ac:dyDescent="0.2">
      <c r="H409" s="13"/>
      <c r="I409" s="13"/>
      <c r="J409" s="13"/>
    </row>
    <row r="410" spans="8:10" x14ac:dyDescent="0.2">
      <c r="H410" s="13"/>
      <c r="I410" s="13"/>
      <c r="J410" s="13"/>
    </row>
    <row r="411" spans="8:10" x14ac:dyDescent="0.2">
      <c r="H411" s="13"/>
      <c r="I411" s="13"/>
      <c r="J411" s="13"/>
    </row>
    <row r="412" spans="8:10" x14ac:dyDescent="0.2">
      <c r="H412" s="13"/>
      <c r="I412" s="13"/>
      <c r="J412" s="13"/>
    </row>
    <row r="413" spans="8:10" x14ac:dyDescent="0.2">
      <c r="H413" s="13"/>
      <c r="I413" s="13"/>
      <c r="J413" s="13"/>
    </row>
    <row r="414" spans="8:10" x14ac:dyDescent="0.2">
      <c r="H414" s="13"/>
      <c r="I414" s="13"/>
      <c r="J414" s="13"/>
    </row>
    <row r="415" spans="8:10" x14ac:dyDescent="0.2">
      <c r="H415" s="13"/>
      <c r="I415" s="13"/>
      <c r="J415" s="13"/>
    </row>
    <row r="416" spans="8:10" x14ac:dyDescent="0.2">
      <c r="H416" s="13"/>
      <c r="I416" s="13"/>
      <c r="J416" s="13"/>
    </row>
    <row r="417" spans="8:10" x14ac:dyDescent="0.2">
      <c r="H417" s="13"/>
      <c r="I417" s="13"/>
      <c r="J417" s="13"/>
    </row>
    <row r="418" spans="8:10" x14ac:dyDescent="0.2">
      <c r="H418" s="13"/>
      <c r="I418" s="13"/>
      <c r="J418" s="13"/>
    </row>
    <row r="419" spans="8:10" x14ac:dyDescent="0.2">
      <c r="H419" s="13"/>
      <c r="I419" s="13"/>
      <c r="J419" s="13"/>
    </row>
    <row r="420" spans="8:10" x14ac:dyDescent="0.2">
      <c r="H420" s="13"/>
      <c r="I420" s="13"/>
      <c r="J420" s="13"/>
    </row>
    <row r="421" spans="8:10" x14ac:dyDescent="0.2">
      <c r="H421" s="13"/>
      <c r="I421" s="13"/>
      <c r="J421" s="13"/>
    </row>
    <row r="422" spans="8:10" x14ac:dyDescent="0.2">
      <c r="H422" s="13"/>
      <c r="I422" s="13"/>
      <c r="J422" s="13"/>
    </row>
    <row r="423" spans="8:10" x14ac:dyDescent="0.2">
      <c r="H423" s="13"/>
      <c r="I423" s="13"/>
      <c r="J423" s="13"/>
    </row>
    <row r="424" spans="8:10" x14ac:dyDescent="0.2">
      <c r="H424" s="13"/>
      <c r="I424" s="13"/>
      <c r="J424" s="13"/>
    </row>
    <row r="425" spans="8:10" x14ac:dyDescent="0.2">
      <c r="H425" s="13"/>
      <c r="I425" s="13"/>
      <c r="J425" s="13"/>
    </row>
    <row r="426" spans="8:10" x14ac:dyDescent="0.2">
      <c r="H426" s="13"/>
      <c r="I426" s="13"/>
      <c r="J426" s="13"/>
    </row>
    <row r="427" spans="8:10" x14ac:dyDescent="0.2">
      <c r="H427" s="13"/>
      <c r="I427" s="13"/>
      <c r="J427" s="13"/>
    </row>
    <row r="428" spans="8:10" x14ac:dyDescent="0.2">
      <c r="H428" s="13"/>
      <c r="I428" s="13"/>
      <c r="J428" s="13"/>
    </row>
    <row r="429" spans="8:10" x14ac:dyDescent="0.2">
      <c r="H429" s="13"/>
      <c r="I429" s="13"/>
      <c r="J429" s="13"/>
    </row>
    <row r="430" spans="8:10" x14ac:dyDescent="0.2">
      <c r="H430" s="13"/>
      <c r="I430" s="13"/>
      <c r="J430" s="13"/>
    </row>
    <row r="431" spans="8:10" x14ac:dyDescent="0.2">
      <c r="H431" s="13"/>
      <c r="I431" s="13"/>
      <c r="J431" s="13"/>
    </row>
    <row r="432" spans="8:10" x14ac:dyDescent="0.2">
      <c r="H432" s="13"/>
      <c r="I432" s="13"/>
      <c r="J432" s="13"/>
    </row>
    <row r="433" spans="8:10" x14ac:dyDescent="0.2">
      <c r="H433" s="13"/>
      <c r="I433" s="13"/>
      <c r="J433" s="13"/>
    </row>
    <row r="434" spans="8:10" x14ac:dyDescent="0.2">
      <c r="H434" s="13"/>
      <c r="I434" s="13"/>
      <c r="J434" s="13"/>
    </row>
    <row r="435" spans="8:10" x14ac:dyDescent="0.2">
      <c r="H435" s="13"/>
      <c r="I435" s="13"/>
      <c r="J435" s="13"/>
    </row>
    <row r="436" spans="8:10" x14ac:dyDescent="0.2">
      <c r="H436" s="13"/>
      <c r="I436" s="13"/>
      <c r="J436" s="13"/>
    </row>
    <row r="437" spans="8:10" x14ac:dyDescent="0.2">
      <c r="H437" s="13"/>
      <c r="I437" s="13"/>
      <c r="J437" s="13"/>
    </row>
    <row r="438" spans="8:10" x14ac:dyDescent="0.2">
      <c r="H438" s="13"/>
      <c r="I438" s="13"/>
      <c r="J438" s="13"/>
    </row>
    <row r="439" spans="8:10" x14ac:dyDescent="0.2">
      <c r="H439" s="13"/>
      <c r="I439" s="13"/>
      <c r="J439" s="13"/>
    </row>
    <row r="440" spans="8:10" x14ac:dyDescent="0.2">
      <c r="H440" s="13"/>
      <c r="I440" s="13"/>
      <c r="J440" s="13"/>
    </row>
    <row r="441" spans="8:10" x14ac:dyDescent="0.2">
      <c r="H441" s="13"/>
      <c r="I441" s="13"/>
      <c r="J441" s="13"/>
    </row>
    <row r="442" spans="8:10" x14ac:dyDescent="0.2">
      <c r="H442" s="13"/>
      <c r="I442" s="13"/>
      <c r="J442" s="13"/>
    </row>
    <row r="443" spans="8:10" x14ac:dyDescent="0.2">
      <c r="H443" s="13"/>
      <c r="I443" s="13"/>
      <c r="J443" s="13"/>
    </row>
    <row r="444" spans="8:10" x14ac:dyDescent="0.2">
      <c r="H444" s="13"/>
      <c r="I444" s="13"/>
      <c r="J444" s="13"/>
    </row>
    <row r="445" spans="8:10" x14ac:dyDescent="0.2">
      <c r="H445" s="13"/>
      <c r="I445" s="13"/>
      <c r="J445" s="13"/>
    </row>
    <row r="446" spans="8:10" x14ac:dyDescent="0.2">
      <c r="H446" s="13"/>
      <c r="I446" s="13"/>
      <c r="J446" s="13"/>
    </row>
    <row r="447" spans="8:10" x14ac:dyDescent="0.2">
      <c r="H447" s="13"/>
      <c r="I447" s="13"/>
      <c r="J447" s="13"/>
    </row>
    <row r="448" spans="8:10" x14ac:dyDescent="0.2">
      <c r="H448" s="13"/>
      <c r="I448" s="13"/>
      <c r="J448" s="13"/>
    </row>
    <row r="449" spans="8:10" x14ac:dyDescent="0.2">
      <c r="H449" s="13"/>
      <c r="I449" s="13"/>
      <c r="J449" s="13"/>
    </row>
    <row r="450" spans="8:10" x14ac:dyDescent="0.2">
      <c r="H450" s="13"/>
      <c r="I450" s="13"/>
      <c r="J450" s="13"/>
    </row>
    <row r="451" spans="8:10" x14ac:dyDescent="0.2">
      <c r="H451" s="13"/>
      <c r="I451" s="13"/>
      <c r="J451" s="13"/>
    </row>
    <row r="452" spans="8:10" x14ac:dyDescent="0.2">
      <c r="H452" s="13"/>
      <c r="I452" s="13"/>
      <c r="J452" s="13"/>
    </row>
    <row r="453" spans="8:10" x14ac:dyDescent="0.2">
      <c r="H453" s="13"/>
      <c r="I453" s="13"/>
      <c r="J453" s="13"/>
    </row>
    <row r="454" spans="8:10" x14ac:dyDescent="0.2">
      <c r="H454" s="13"/>
      <c r="I454" s="13"/>
      <c r="J454" s="13"/>
    </row>
    <row r="455" spans="8:10" x14ac:dyDescent="0.2">
      <c r="H455" s="13"/>
      <c r="I455" s="13"/>
      <c r="J455" s="13"/>
    </row>
    <row r="456" spans="8:10" x14ac:dyDescent="0.2">
      <c r="H456" s="13"/>
      <c r="I456" s="13"/>
      <c r="J456" s="13"/>
    </row>
    <row r="457" spans="8:10" x14ac:dyDescent="0.2">
      <c r="H457" s="13"/>
      <c r="I457" s="13"/>
      <c r="J457" s="13"/>
    </row>
    <row r="458" spans="8:10" x14ac:dyDescent="0.2">
      <c r="H458" s="13"/>
      <c r="I458" s="13"/>
      <c r="J458" s="13"/>
    </row>
    <row r="459" spans="8:10" x14ac:dyDescent="0.2">
      <c r="H459" s="13"/>
      <c r="I459" s="13"/>
      <c r="J459" s="13"/>
    </row>
    <row r="460" spans="8:10" x14ac:dyDescent="0.2">
      <c r="H460" s="13"/>
      <c r="I460" s="13"/>
      <c r="J460" s="13"/>
    </row>
    <row r="461" spans="8:10" x14ac:dyDescent="0.2">
      <c r="H461" s="13"/>
      <c r="I461" s="13"/>
      <c r="J461" s="13"/>
    </row>
    <row r="462" spans="8:10" x14ac:dyDescent="0.2">
      <c r="H462" s="13"/>
      <c r="I462" s="13"/>
      <c r="J462" s="13"/>
    </row>
    <row r="463" spans="8:10" x14ac:dyDescent="0.2">
      <c r="H463" s="13"/>
      <c r="I463" s="13"/>
      <c r="J463" s="13"/>
    </row>
    <row r="464" spans="8:10" x14ac:dyDescent="0.2">
      <c r="H464" s="13"/>
      <c r="I464" s="13"/>
      <c r="J464" s="13"/>
    </row>
    <row r="465" spans="8:10" x14ac:dyDescent="0.2">
      <c r="H465" s="13"/>
      <c r="I465" s="13"/>
      <c r="J465" s="13"/>
    </row>
    <row r="466" spans="8:10" x14ac:dyDescent="0.2">
      <c r="H466" s="13"/>
      <c r="I466" s="13"/>
      <c r="J466" s="13"/>
    </row>
    <row r="467" spans="8:10" x14ac:dyDescent="0.2">
      <c r="H467" s="13"/>
      <c r="I467" s="13"/>
      <c r="J467" s="13"/>
    </row>
    <row r="468" spans="8:10" x14ac:dyDescent="0.2">
      <c r="H468" s="13"/>
      <c r="I468" s="13"/>
      <c r="J468" s="13"/>
    </row>
    <row r="469" spans="8:10" x14ac:dyDescent="0.2">
      <c r="H469" s="13"/>
      <c r="I469" s="13"/>
      <c r="J469" s="13"/>
    </row>
    <row r="470" spans="8:10" x14ac:dyDescent="0.2">
      <c r="H470" s="13"/>
      <c r="I470" s="13"/>
      <c r="J470" s="13"/>
    </row>
    <row r="471" spans="8:10" x14ac:dyDescent="0.2">
      <c r="H471" s="13"/>
      <c r="I471" s="13"/>
      <c r="J471" s="13"/>
    </row>
    <row r="472" spans="8:10" x14ac:dyDescent="0.2">
      <c r="H472" s="13"/>
      <c r="I472" s="13"/>
      <c r="J472" s="13"/>
    </row>
    <row r="473" spans="8:10" x14ac:dyDescent="0.2">
      <c r="H473" s="13"/>
      <c r="I473" s="13"/>
      <c r="J473" s="13"/>
    </row>
    <row r="474" spans="8:10" x14ac:dyDescent="0.2">
      <c r="H474" s="13"/>
      <c r="I474" s="13"/>
      <c r="J474" s="13"/>
    </row>
    <row r="475" spans="8:10" x14ac:dyDescent="0.2">
      <c r="H475" s="13"/>
      <c r="I475" s="13"/>
      <c r="J475" s="13"/>
    </row>
    <row r="476" spans="8:10" x14ac:dyDescent="0.2">
      <c r="H476" s="13"/>
      <c r="I476" s="13"/>
      <c r="J476" s="13"/>
    </row>
    <row r="477" spans="8:10" x14ac:dyDescent="0.2">
      <c r="H477" s="13"/>
      <c r="I477" s="13"/>
      <c r="J477" s="13"/>
    </row>
    <row r="478" spans="8:10" x14ac:dyDescent="0.2">
      <c r="H478" s="13"/>
      <c r="I478" s="13"/>
      <c r="J478" s="13"/>
    </row>
    <row r="479" spans="8:10" x14ac:dyDescent="0.2">
      <c r="H479" s="13"/>
      <c r="I479" s="13"/>
      <c r="J479" s="13"/>
    </row>
    <row r="480" spans="8:10" x14ac:dyDescent="0.2">
      <c r="H480" s="13"/>
      <c r="I480" s="13"/>
      <c r="J480" s="13"/>
    </row>
    <row r="481" spans="8:10" x14ac:dyDescent="0.2">
      <c r="H481" s="13"/>
      <c r="I481" s="13"/>
      <c r="J481" s="13"/>
    </row>
    <row r="482" spans="8:10" x14ac:dyDescent="0.2">
      <c r="H482" s="13"/>
      <c r="I482" s="13"/>
      <c r="J482" s="13"/>
    </row>
    <row r="483" spans="8:10" x14ac:dyDescent="0.2">
      <c r="H483" s="13"/>
      <c r="I483" s="13"/>
      <c r="J483" s="13"/>
    </row>
    <row r="484" spans="8:10" x14ac:dyDescent="0.2">
      <c r="H484" s="13"/>
      <c r="I484" s="13"/>
      <c r="J484" s="13"/>
    </row>
    <row r="485" spans="8:10" x14ac:dyDescent="0.2">
      <c r="H485" s="13"/>
      <c r="I485" s="13"/>
      <c r="J485" s="13"/>
    </row>
    <row r="486" spans="8:10" x14ac:dyDescent="0.2">
      <c r="H486" s="13"/>
      <c r="I486" s="13"/>
      <c r="J486" s="13"/>
    </row>
    <row r="487" spans="8:10" x14ac:dyDescent="0.2">
      <c r="H487" s="13"/>
      <c r="I487" s="13"/>
      <c r="J487" s="13"/>
    </row>
    <row r="488" spans="8:10" x14ac:dyDescent="0.2">
      <c r="H488" s="13"/>
      <c r="I488" s="13"/>
      <c r="J488" s="13"/>
    </row>
    <row r="489" spans="8:10" x14ac:dyDescent="0.2">
      <c r="H489" s="13"/>
      <c r="I489" s="13"/>
      <c r="J489" s="13"/>
    </row>
    <row r="490" spans="8:10" x14ac:dyDescent="0.2">
      <c r="H490" s="13"/>
      <c r="I490" s="13"/>
      <c r="J490" s="13"/>
    </row>
    <row r="491" spans="8:10" x14ac:dyDescent="0.2">
      <c r="H491" s="13"/>
      <c r="I491" s="13"/>
      <c r="J491" s="13"/>
    </row>
    <row r="492" spans="8:10" x14ac:dyDescent="0.2">
      <c r="H492" s="13"/>
      <c r="I492" s="13"/>
      <c r="J492" s="13"/>
    </row>
    <row r="493" spans="8:10" x14ac:dyDescent="0.2">
      <c r="H493" s="13"/>
      <c r="I493" s="13"/>
      <c r="J493" s="13"/>
    </row>
    <row r="494" spans="8:10" x14ac:dyDescent="0.2">
      <c r="H494" s="13"/>
      <c r="I494" s="13"/>
      <c r="J494" s="13"/>
    </row>
    <row r="495" spans="8:10" x14ac:dyDescent="0.2">
      <c r="H495" s="13"/>
      <c r="I495" s="13"/>
      <c r="J495" s="13"/>
    </row>
    <row r="496" spans="8:10" x14ac:dyDescent="0.2">
      <c r="H496" s="13"/>
      <c r="I496" s="13"/>
      <c r="J496" s="13"/>
    </row>
    <row r="497" spans="8:10" x14ac:dyDescent="0.2">
      <c r="H497" s="13"/>
      <c r="I497" s="13"/>
      <c r="J497" s="13"/>
    </row>
    <row r="498" spans="8:10" x14ac:dyDescent="0.2">
      <c r="H498" s="13"/>
      <c r="I498" s="13"/>
      <c r="J498" s="13"/>
    </row>
    <row r="499" spans="8:10" x14ac:dyDescent="0.2">
      <c r="H499" s="13"/>
      <c r="I499" s="13"/>
      <c r="J499" s="13"/>
    </row>
    <row r="500" spans="8:10" x14ac:dyDescent="0.2">
      <c r="H500" s="13"/>
      <c r="I500" s="13"/>
      <c r="J500" s="13"/>
    </row>
    <row r="501" spans="8:10" x14ac:dyDescent="0.2">
      <c r="H501" s="13"/>
      <c r="I501" s="13"/>
      <c r="J501" s="13"/>
    </row>
    <row r="502" spans="8:10" x14ac:dyDescent="0.2">
      <c r="H502" s="13"/>
      <c r="I502" s="13"/>
      <c r="J502" s="13"/>
    </row>
    <row r="503" spans="8:10" x14ac:dyDescent="0.2">
      <c r="H503" s="13"/>
      <c r="I503" s="13"/>
      <c r="J503" s="13"/>
    </row>
    <row r="504" spans="8:10" x14ac:dyDescent="0.2">
      <c r="H504" s="13"/>
      <c r="I504" s="13"/>
      <c r="J504" s="13"/>
    </row>
    <row r="505" spans="8:10" x14ac:dyDescent="0.2">
      <c r="H505" s="13"/>
      <c r="I505" s="13"/>
      <c r="J505" s="13"/>
    </row>
    <row r="506" spans="8:10" x14ac:dyDescent="0.2">
      <c r="H506" s="13"/>
      <c r="I506" s="13"/>
      <c r="J506" s="13"/>
    </row>
    <row r="507" spans="8:10" x14ac:dyDescent="0.2">
      <c r="H507" s="13"/>
      <c r="I507" s="13"/>
      <c r="J507" s="13"/>
    </row>
    <row r="508" spans="8:10" x14ac:dyDescent="0.2">
      <c r="H508" s="13"/>
      <c r="I508" s="13"/>
      <c r="J508" s="13"/>
    </row>
    <row r="509" spans="8:10" x14ac:dyDescent="0.2">
      <c r="H509" s="13"/>
      <c r="I509" s="13"/>
      <c r="J509" s="13"/>
    </row>
    <row r="510" spans="8:10" x14ac:dyDescent="0.2">
      <c r="H510" s="13"/>
      <c r="I510" s="13"/>
      <c r="J510" s="13"/>
    </row>
    <row r="511" spans="8:10" x14ac:dyDescent="0.2">
      <c r="H511" s="13"/>
      <c r="I511" s="13"/>
      <c r="J511" s="13"/>
    </row>
    <row r="512" spans="8:10" x14ac:dyDescent="0.2">
      <c r="H512" s="13"/>
      <c r="I512" s="13"/>
      <c r="J512" s="13"/>
    </row>
    <row r="513" spans="1:15" x14ac:dyDescent="0.2">
      <c r="H513" s="13"/>
      <c r="I513" s="13"/>
      <c r="J513" s="13"/>
    </row>
    <row r="514" spans="1:15" x14ac:dyDescent="0.2">
      <c r="H514" s="13"/>
      <c r="I514" s="13"/>
      <c r="J514" s="13"/>
    </row>
    <row r="515" spans="1:15" x14ac:dyDescent="0.2">
      <c r="H515" s="13"/>
      <c r="I515" s="13"/>
      <c r="J515" s="13"/>
    </row>
    <row r="516" spans="1:15" x14ac:dyDescent="0.2">
      <c r="H516" s="13"/>
      <c r="I516" s="13"/>
      <c r="J516" s="13"/>
    </row>
    <row r="517" spans="1:15" x14ac:dyDescent="0.2">
      <c r="H517" s="13"/>
      <c r="I517" s="13"/>
      <c r="J517" s="13"/>
    </row>
    <row r="518" spans="1:15" x14ac:dyDescent="0.2">
      <c r="H518" s="13"/>
      <c r="I518" s="13"/>
      <c r="J518" s="13"/>
    </row>
    <row r="519" spans="1:15" x14ac:dyDescent="0.2">
      <c r="H519" s="13"/>
      <c r="I519" s="13"/>
      <c r="J519" s="13"/>
    </row>
    <row r="520" spans="1:15" s="19" customFormat="1" x14ac:dyDescent="0.2">
      <c r="A520" s="8"/>
      <c r="B520" s="9"/>
      <c r="C520" s="10"/>
      <c r="D520" s="11"/>
      <c r="E520" s="11"/>
      <c r="F520" s="11"/>
      <c r="G520" s="26"/>
      <c r="H520" s="13"/>
      <c r="I520" s="13"/>
      <c r="J520" s="13"/>
      <c r="K520" s="14"/>
      <c r="L520" s="15"/>
      <c r="M520" s="16"/>
      <c r="N520" s="25"/>
      <c r="O520" s="22"/>
    </row>
  </sheetData>
  <mergeCells count="18">
    <mergeCell ref="P2:Q2"/>
    <mergeCell ref="L3:L4"/>
    <mergeCell ref="M3:M4"/>
    <mergeCell ref="N3:N4"/>
    <mergeCell ref="P3:P4"/>
    <mergeCell ref="Q3:Q4"/>
    <mergeCell ref="O1:O4"/>
    <mergeCell ref="L2:N2"/>
    <mergeCell ref="E1:E4"/>
    <mergeCell ref="F1:F4"/>
    <mergeCell ref="I2:I4"/>
    <mergeCell ref="K1:K4"/>
    <mergeCell ref="J1:J4"/>
    <mergeCell ref="A1:A4"/>
    <mergeCell ref="B1:B4"/>
    <mergeCell ref="C1:C4"/>
    <mergeCell ref="D1:D4"/>
    <mergeCell ref="G2:G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2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/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68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>IF((G5&lt;&gt;0),G5-H5," ")</f>
        <v xml:space="preserve"> </v>
      </c>
      <c r="J5" s="13"/>
      <c r="K5" s="33"/>
      <c r="L5" s="34"/>
      <c r="M5" s="35" t="str">
        <f>IF(G5&lt;&gt;0,G5-L5," ")</f>
        <v xml:space="preserve"> </v>
      </c>
      <c r="N5" s="17" t="str">
        <f>IF((G5-L5)&lt;&gt;0,N$1-A5," ")</f>
        <v xml:space="preserve"> </v>
      </c>
      <c r="P5" s="13" t="str">
        <f>IF((F5="a"),I5," ")</f>
        <v xml:space="preserve"> </v>
      </c>
      <c r="Q5" s="13" t="str">
        <f>IF((F5="b"),I5," ")</f>
        <v xml:space="preserve"> </v>
      </c>
      <c r="R5" s="13" t="str">
        <f>IF((F5="c"),I5," ")</f>
        <v xml:space="preserve"> </v>
      </c>
      <c r="S5" s="13" t="str">
        <f>IF((F5="d"),I5," ")</f>
        <v xml:space="preserve"> </v>
      </c>
      <c r="T5" s="13" t="str">
        <f>IF((F5="g"),I5," ")</f>
        <v xml:space="preserve"> </v>
      </c>
      <c r="U5" s="13" t="str">
        <f>IF((F5="o"),I5," ")</f>
        <v xml:space="preserve"> </v>
      </c>
      <c r="V5" s="13" t="str">
        <f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2">IF(H$4&gt;0,(IF(G6&lt;&gt;0,G6*H$4/100," ")),IF(G6&lt;&gt;0,G6*H$2/(100+H$2)," "))</f>
        <v xml:space="preserve"> </v>
      </c>
      <c r="I6" s="13" t="str">
        <f>IF((G6&lt;&gt;0),G6-H6," ")</f>
        <v xml:space="preserve"> </v>
      </c>
      <c r="J6" s="13"/>
      <c r="K6" s="33"/>
      <c r="L6" s="34"/>
      <c r="M6" s="35" t="str">
        <f t="shared" ref="M6:M69" si="3">IF(G6&lt;&gt;0,G6-L6," ")</f>
        <v xml:space="preserve"> </v>
      </c>
      <c r="N6" s="17" t="str">
        <f t="shared" ref="N6:N69" si="4">IF((G6-L6)&lt;&gt;0,N$1-A6," ")</f>
        <v xml:space="preserve"> </v>
      </c>
      <c r="P6" s="13" t="str">
        <f t="shared" ref="P6:P69" si="5">IF((F6="a"),I6," ")</f>
        <v xml:space="preserve"> </v>
      </c>
      <c r="Q6" s="13" t="str">
        <f t="shared" ref="Q6:Q69" si="6">IF((F6="b"),I6," ")</f>
        <v xml:space="preserve"> </v>
      </c>
      <c r="R6" s="13" t="str">
        <f t="shared" ref="R6:R69" si="7">IF((F6="c"),I6," ")</f>
        <v xml:space="preserve"> </v>
      </c>
      <c r="S6" s="13" t="str">
        <f t="shared" ref="S6:S69" si="8">IF((F6="d"),I6," ")</f>
        <v xml:space="preserve"> </v>
      </c>
      <c r="T6" s="13" t="str">
        <f t="shared" ref="T6:T69" si="9">IF((F6="g"),I6," ")</f>
        <v xml:space="preserve"> </v>
      </c>
      <c r="U6" s="13" t="str">
        <f t="shared" ref="U6:U69" si="10">IF((F6="o"),I6," ")</f>
        <v xml:space="preserve"> </v>
      </c>
      <c r="V6" s="13" t="str">
        <f t="shared" ref="V6:V69" si="11">IF((F6="FS"),I6," ")</f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2"/>
        <v xml:space="preserve"> </v>
      </c>
      <c r="I7" s="13" t="str">
        <f t="shared" ref="I7:I64" si="12">IF((G7&lt;&gt;0),G7-H7," ")</f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2"/>
        <v xml:space="preserve"> </v>
      </c>
      <c r="I8" s="13" t="str">
        <f t="shared" si="1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2"/>
        <v xml:space="preserve"> </v>
      </c>
      <c r="I9" s="13" t="str">
        <f t="shared" si="1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2"/>
        <v xml:space="preserve"> </v>
      </c>
      <c r="I10" s="13" t="str">
        <f t="shared" si="1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2"/>
        <v xml:space="preserve"> </v>
      </c>
      <c r="I11" s="13" t="str">
        <f t="shared" si="1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2"/>
        <v xml:space="preserve"> </v>
      </c>
      <c r="I12" s="13" t="str">
        <f t="shared" si="1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2"/>
        <v xml:space="preserve"> </v>
      </c>
      <c r="I13" s="13" t="str">
        <f t="shared" si="1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2"/>
        <v xml:space="preserve"> </v>
      </c>
      <c r="I14" s="13" t="str">
        <f t="shared" si="1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2"/>
        <v xml:space="preserve"> </v>
      </c>
      <c r="I15" s="13" t="str">
        <f t="shared" si="1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2"/>
        <v xml:space="preserve"> </v>
      </c>
      <c r="I16" s="13" t="str">
        <f t="shared" si="1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"/>
        <v xml:space="preserve"> </v>
      </c>
      <c r="G17" s="32"/>
      <c r="H17" s="13" t="str">
        <f t="shared" si="2"/>
        <v xml:space="preserve"> </v>
      </c>
      <c r="I17" s="13" t="str">
        <f t="shared" si="12"/>
        <v xml:space="preserve"> </v>
      </c>
      <c r="J17" s="13"/>
      <c r="K17" s="33"/>
      <c r="L17" s="34"/>
      <c r="M17" s="35" t="str">
        <f t="shared" si="3"/>
        <v xml:space="preserve"> </v>
      </c>
      <c r="N17" s="17" t="str">
        <f t="shared" si="4"/>
        <v xml:space="preserve"> </v>
      </c>
      <c r="O17" s="18"/>
      <c r="P17" s="13" t="str">
        <f t="shared" si="5"/>
        <v xml:space="preserve"> </v>
      </c>
      <c r="Q17" s="13" t="str">
        <f t="shared" si="6"/>
        <v xml:space="preserve"> </v>
      </c>
      <c r="R17" s="13" t="str">
        <f t="shared" si="7"/>
        <v xml:space="preserve"> </v>
      </c>
      <c r="S17" s="13" t="str">
        <f t="shared" si="8"/>
        <v xml:space="preserve"> </v>
      </c>
      <c r="T17" s="13" t="str">
        <f t="shared" si="9"/>
        <v xml:space="preserve"> </v>
      </c>
      <c r="U17" s="13" t="str">
        <f t="shared" si="10"/>
        <v xml:space="preserve"> </v>
      </c>
      <c r="V17" s="13" t="str">
        <f t="shared" si="11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"/>
        <v xml:space="preserve"> </v>
      </c>
      <c r="G18" s="32"/>
      <c r="H18" s="13" t="str">
        <f t="shared" si="2"/>
        <v xml:space="preserve"> </v>
      </c>
      <c r="I18" s="13" t="str">
        <f t="shared" si="12"/>
        <v xml:space="preserve"> </v>
      </c>
      <c r="J18" s="13"/>
      <c r="K18" s="33"/>
      <c r="L18" s="34"/>
      <c r="M18" s="35" t="str">
        <f t="shared" si="3"/>
        <v xml:space="preserve"> </v>
      </c>
      <c r="N18" s="17" t="str">
        <f t="shared" si="4"/>
        <v xml:space="preserve"> </v>
      </c>
      <c r="O18" s="18"/>
      <c r="P18" s="13" t="str">
        <f t="shared" si="5"/>
        <v xml:space="preserve"> </v>
      </c>
      <c r="Q18" s="13" t="str">
        <f t="shared" si="6"/>
        <v xml:space="preserve"> </v>
      </c>
      <c r="R18" s="13" t="str">
        <f t="shared" si="7"/>
        <v xml:space="preserve"> </v>
      </c>
      <c r="S18" s="13" t="str">
        <f t="shared" si="8"/>
        <v xml:space="preserve"> </v>
      </c>
      <c r="T18" s="13" t="str">
        <f t="shared" si="9"/>
        <v xml:space="preserve"> </v>
      </c>
      <c r="U18" s="13" t="str">
        <f t="shared" si="10"/>
        <v xml:space="preserve"> </v>
      </c>
      <c r="V18" s="13" t="str">
        <f t="shared" si="11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"/>
        <v xml:space="preserve"> </v>
      </c>
      <c r="G19" s="32"/>
      <c r="H19" s="13" t="str">
        <f t="shared" si="2"/>
        <v xml:space="preserve"> </v>
      </c>
      <c r="I19" s="13" t="str">
        <f t="shared" si="12"/>
        <v xml:space="preserve"> </v>
      </c>
      <c r="J19" s="13"/>
      <c r="K19" s="33"/>
      <c r="L19" s="34"/>
      <c r="M19" s="35" t="str">
        <f t="shared" si="3"/>
        <v xml:space="preserve"> </v>
      </c>
      <c r="N19" s="17" t="str">
        <f t="shared" si="4"/>
        <v xml:space="preserve"> </v>
      </c>
      <c r="O19" s="18"/>
      <c r="P19" s="13" t="str">
        <f t="shared" si="5"/>
        <v xml:space="preserve"> </v>
      </c>
      <c r="Q19" s="13" t="str">
        <f t="shared" si="6"/>
        <v xml:space="preserve"> </v>
      </c>
      <c r="R19" s="13" t="str">
        <f t="shared" si="7"/>
        <v xml:space="preserve"> </v>
      </c>
      <c r="S19" s="13" t="str">
        <f t="shared" si="8"/>
        <v xml:space="preserve"> </v>
      </c>
      <c r="T19" s="13" t="str">
        <f t="shared" si="9"/>
        <v xml:space="preserve"> </v>
      </c>
      <c r="U19" s="13" t="str">
        <f t="shared" si="10"/>
        <v xml:space="preserve"> </v>
      </c>
      <c r="V19" s="13" t="str">
        <f t="shared" si="11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"/>
        <v xml:space="preserve"> </v>
      </c>
      <c r="G20" s="32"/>
      <c r="H20" s="13" t="str">
        <f t="shared" si="2"/>
        <v xml:space="preserve"> </v>
      </c>
      <c r="I20" s="13" t="str">
        <f t="shared" si="12"/>
        <v xml:space="preserve"> </v>
      </c>
      <c r="J20" s="13"/>
      <c r="K20" s="33"/>
      <c r="L20" s="34"/>
      <c r="M20" s="35" t="str">
        <f t="shared" si="3"/>
        <v xml:space="preserve"> </v>
      </c>
      <c r="N20" s="17" t="str">
        <f t="shared" si="4"/>
        <v xml:space="preserve"> </v>
      </c>
      <c r="P20" s="13" t="str">
        <f t="shared" si="5"/>
        <v xml:space="preserve"> </v>
      </c>
      <c r="Q20" s="13" t="str">
        <f t="shared" si="6"/>
        <v xml:space="preserve"> </v>
      </c>
      <c r="R20" s="13" t="str">
        <f t="shared" si="7"/>
        <v xml:space="preserve"> </v>
      </c>
      <c r="S20" s="13" t="str">
        <f t="shared" si="8"/>
        <v xml:space="preserve"> </v>
      </c>
      <c r="T20" s="13" t="str">
        <f t="shared" si="9"/>
        <v xml:space="preserve"> </v>
      </c>
      <c r="U20" s="13" t="str">
        <f t="shared" si="10"/>
        <v xml:space="preserve"> </v>
      </c>
      <c r="V20" s="13" t="str">
        <f t="shared" si="11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"/>
        <v xml:space="preserve"> </v>
      </c>
      <c r="G21" s="32"/>
      <c r="H21" s="13" t="str">
        <f t="shared" si="2"/>
        <v xml:space="preserve"> </v>
      </c>
      <c r="I21" s="13" t="str">
        <f t="shared" si="12"/>
        <v xml:space="preserve"> </v>
      </c>
      <c r="J21" s="13"/>
      <c r="K21" s="33"/>
      <c r="L21" s="34"/>
      <c r="M21" s="35" t="str">
        <f t="shared" si="3"/>
        <v xml:space="preserve"> </v>
      </c>
      <c r="N21" s="17" t="str">
        <f t="shared" si="4"/>
        <v xml:space="preserve"> </v>
      </c>
      <c r="P21" s="13" t="str">
        <f t="shared" si="5"/>
        <v xml:space="preserve"> </v>
      </c>
      <c r="Q21" s="13" t="str">
        <f t="shared" si="6"/>
        <v xml:space="preserve"> </v>
      </c>
      <c r="R21" s="13" t="str">
        <f t="shared" si="7"/>
        <v xml:space="preserve"> </v>
      </c>
      <c r="S21" s="13" t="str">
        <f t="shared" si="8"/>
        <v xml:space="preserve"> </v>
      </c>
      <c r="T21" s="13" t="str">
        <f t="shared" si="9"/>
        <v xml:space="preserve"> </v>
      </c>
      <c r="U21" s="13" t="str">
        <f t="shared" si="10"/>
        <v xml:space="preserve"> </v>
      </c>
      <c r="V21" s="13" t="str">
        <f t="shared" si="11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"/>
        <v xml:space="preserve"> </v>
      </c>
      <c r="G22" s="32"/>
      <c r="H22" s="13" t="str">
        <f t="shared" si="2"/>
        <v xml:space="preserve"> </v>
      </c>
      <c r="I22" s="13" t="str">
        <f t="shared" si="12"/>
        <v xml:space="preserve"> </v>
      </c>
      <c r="J22" s="13"/>
      <c r="K22" s="33"/>
      <c r="L22" s="34"/>
      <c r="M22" s="35" t="str">
        <f t="shared" si="3"/>
        <v xml:space="preserve"> </v>
      </c>
      <c r="N22" s="17" t="str">
        <f t="shared" si="4"/>
        <v xml:space="preserve"> </v>
      </c>
      <c r="P22" s="13" t="str">
        <f t="shared" si="5"/>
        <v xml:space="preserve"> </v>
      </c>
      <c r="Q22" s="13" t="str">
        <f t="shared" si="6"/>
        <v xml:space="preserve"> </v>
      </c>
      <c r="R22" s="13" t="str">
        <f t="shared" si="7"/>
        <v xml:space="preserve"> </v>
      </c>
      <c r="S22" s="13" t="str">
        <f t="shared" si="8"/>
        <v xml:space="preserve"> </v>
      </c>
      <c r="T22" s="13" t="str">
        <f t="shared" si="9"/>
        <v xml:space="preserve"> </v>
      </c>
      <c r="U22" s="13" t="str">
        <f t="shared" si="10"/>
        <v xml:space="preserve"> </v>
      </c>
      <c r="V22" s="13" t="str">
        <f t="shared" si="11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"/>
        <v xml:space="preserve"> </v>
      </c>
      <c r="G23" s="32"/>
      <c r="H23" s="13" t="str">
        <f t="shared" si="2"/>
        <v xml:space="preserve"> </v>
      </c>
      <c r="I23" s="13" t="str">
        <f t="shared" si="12"/>
        <v xml:space="preserve"> </v>
      </c>
      <c r="J23" s="13"/>
      <c r="K23" s="33"/>
      <c r="L23" s="34"/>
      <c r="M23" s="35" t="str">
        <f t="shared" si="3"/>
        <v xml:space="preserve"> </v>
      </c>
      <c r="N23" s="17" t="str">
        <f t="shared" si="4"/>
        <v xml:space="preserve"> </v>
      </c>
      <c r="P23" s="13" t="str">
        <f t="shared" si="5"/>
        <v xml:space="preserve"> </v>
      </c>
      <c r="Q23" s="13" t="str">
        <f t="shared" si="6"/>
        <v xml:space="preserve"> </v>
      </c>
      <c r="R23" s="13" t="str">
        <f t="shared" si="7"/>
        <v xml:space="preserve"> </v>
      </c>
      <c r="S23" s="13" t="str">
        <f t="shared" si="8"/>
        <v xml:space="preserve"> </v>
      </c>
      <c r="T23" s="13" t="str">
        <f t="shared" si="9"/>
        <v xml:space="preserve"> </v>
      </c>
      <c r="U23" s="13" t="str">
        <f t="shared" si="10"/>
        <v xml:space="preserve"> </v>
      </c>
      <c r="V23" s="13" t="str">
        <f t="shared" si="11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"/>
        <v xml:space="preserve"> </v>
      </c>
      <c r="G24" s="32"/>
      <c r="H24" s="13" t="str">
        <f t="shared" si="2"/>
        <v xml:space="preserve"> </v>
      </c>
      <c r="I24" s="13" t="str">
        <f t="shared" si="12"/>
        <v xml:space="preserve"> </v>
      </c>
      <c r="J24" s="13"/>
      <c r="K24" s="33"/>
      <c r="L24" s="34"/>
      <c r="M24" s="35" t="str">
        <f t="shared" si="3"/>
        <v xml:space="preserve"> </v>
      </c>
      <c r="N24" s="17" t="str">
        <f t="shared" si="4"/>
        <v xml:space="preserve"> </v>
      </c>
      <c r="P24" s="13" t="str">
        <f t="shared" si="5"/>
        <v xml:space="preserve"> </v>
      </c>
      <c r="Q24" s="13" t="str">
        <f t="shared" si="6"/>
        <v xml:space="preserve"> </v>
      </c>
      <c r="R24" s="13" t="str">
        <f t="shared" si="7"/>
        <v xml:space="preserve"> </v>
      </c>
      <c r="S24" s="13" t="str">
        <f t="shared" si="8"/>
        <v xml:space="preserve"> </v>
      </c>
      <c r="T24" s="13" t="str">
        <f t="shared" si="9"/>
        <v xml:space="preserve"> </v>
      </c>
      <c r="U24" s="13" t="str">
        <f t="shared" si="10"/>
        <v xml:space="preserve"> </v>
      </c>
      <c r="V24" s="13" t="str">
        <f t="shared" si="11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"/>
        <v xml:space="preserve"> </v>
      </c>
      <c r="G25" s="32"/>
      <c r="H25" s="13" t="str">
        <f t="shared" si="2"/>
        <v xml:space="preserve"> </v>
      </c>
      <c r="I25" s="13" t="str">
        <f t="shared" si="12"/>
        <v xml:space="preserve"> </v>
      </c>
      <c r="J25" s="13"/>
      <c r="K25" s="33"/>
      <c r="L25" s="34"/>
      <c r="M25" s="35" t="str">
        <f t="shared" si="3"/>
        <v xml:space="preserve"> </v>
      </c>
      <c r="N25" s="17" t="str">
        <f t="shared" si="4"/>
        <v xml:space="preserve"> </v>
      </c>
      <c r="P25" s="13" t="str">
        <f t="shared" si="5"/>
        <v xml:space="preserve"> </v>
      </c>
      <c r="Q25" s="13" t="str">
        <f t="shared" si="6"/>
        <v xml:space="preserve"> </v>
      </c>
      <c r="R25" s="13" t="str">
        <f t="shared" si="7"/>
        <v xml:space="preserve"> </v>
      </c>
      <c r="S25" s="13" t="str">
        <f t="shared" si="8"/>
        <v xml:space="preserve"> </v>
      </c>
      <c r="T25" s="13" t="str">
        <f t="shared" si="9"/>
        <v xml:space="preserve"> </v>
      </c>
      <c r="U25" s="13" t="str">
        <f t="shared" si="10"/>
        <v xml:space="preserve"> </v>
      </c>
      <c r="V25" s="13" t="str">
        <f t="shared" si="11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"/>
        <v xml:space="preserve"> </v>
      </c>
      <c r="G26" s="32"/>
      <c r="H26" s="13" t="str">
        <f t="shared" si="2"/>
        <v xml:space="preserve"> </v>
      </c>
      <c r="I26" s="13" t="str">
        <f t="shared" si="12"/>
        <v xml:space="preserve"> </v>
      </c>
      <c r="J26" s="13"/>
      <c r="K26" s="33"/>
      <c r="L26" s="34"/>
      <c r="M26" s="35" t="str">
        <f t="shared" si="3"/>
        <v xml:space="preserve"> </v>
      </c>
      <c r="N26" s="17" t="str">
        <f t="shared" si="4"/>
        <v xml:space="preserve"> </v>
      </c>
      <c r="P26" s="13" t="str">
        <f t="shared" si="5"/>
        <v xml:space="preserve"> </v>
      </c>
      <c r="Q26" s="13" t="str">
        <f t="shared" si="6"/>
        <v xml:space="preserve"> </v>
      </c>
      <c r="R26" s="13" t="str">
        <f t="shared" si="7"/>
        <v xml:space="preserve"> </v>
      </c>
      <c r="S26" s="13" t="str">
        <f t="shared" si="8"/>
        <v xml:space="preserve"> </v>
      </c>
      <c r="T26" s="13" t="str">
        <f t="shared" si="9"/>
        <v xml:space="preserve"> </v>
      </c>
      <c r="U26" s="13" t="str">
        <f t="shared" si="10"/>
        <v xml:space="preserve"> </v>
      </c>
      <c r="V26" s="13" t="str">
        <f t="shared" si="11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"/>
        <v xml:space="preserve"> </v>
      </c>
      <c r="G27" s="32"/>
      <c r="H27" s="13" t="str">
        <f t="shared" si="2"/>
        <v xml:space="preserve"> </v>
      </c>
      <c r="I27" s="13" t="str">
        <f t="shared" si="12"/>
        <v xml:space="preserve"> </v>
      </c>
      <c r="J27" s="13"/>
      <c r="K27" s="33"/>
      <c r="L27" s="34"/>
      <c r="M27" s="35" t="str">
        <f t="shared" si="3"/>
        <v xml:space="preserve"> </v>
      </c>
      <c r="N27" s="17" t="str">
        <f t="shared" si="4"/>
        <v xml:space="preserve"> </v>
      </c>
      <c r="P27" s="13" t="str">
        <f t="shared" si="5"/>
        <v xml:space="preserve"> </v>
      </c>
      <c r="Q27" s="13" t="str">
        <f t="shared" si="6"/>
        <v xml:space="preserve"> </v>
      </c>
      <c r="R27" s="13" t="str">
        <f t="shared" si="7"/>
        <v xml:space="preserve"> </v>
      </c>
      <c r="S27" s="13" t="str">
        <f t="shared" si="8"/>
        <v xml:space="preserve"> </v>
      </c>
      <c r="T27" s="13" t="str">
        <f t="shared" si="9"/>
        <v xml:space="preserve"> </v>
      </c>
      <c r="U27" s="13" t="str">
        <f t="shared" si="10"/>
        <v xml:space="preserve"> </v>
      </c>
      <c r="V27" s="13" t="str">
        <f t="shared" si="11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"/>
        <v xml:space="preserve"> </v>
      </c>
      <c r="G28" s="32"/>
      <c r="H28" s="13" t="str">
        <f t="shared" si="2"/>
        <v xml:space="preserve"> </v>
      </c>
      <c r="I28" s="13" t="str">
        <f t="shared" si="12"/>
        <v xml:space="preserve"> </v>
      </c>
      <c r="J28" s="13"/>
      <c r="K28" s="33"/>
      <c r="L28" s="34"/>
      <c r="M28" s="35" t="str">
        <f t="shared" si="3"/>
        <v xml:space="preserve"> </v>
      </c>
      <c r="N28" s="17" t="str">
        <f t="shared" si="4"/>
        <v xml:space="preserve"> </v>
      </c>
      <c r="P28" s="13" t="str">
        <f t="shared" si="5"/>
        <v xml:space="preserve"> </v>
      </c>
      <c r="Q28" s="13" t="str">
        <f t="shared" si="6"/>
        <v xml:space="preserve"> </v>
      </c>
      <c r="R28" s="13" t="str">
        <f t="shared" si="7"/>
        <v xml:space="preserve"> </v>
      </c>
      <c r="S28" s="13" t="str">
        <f t="shared" si="8"/>
        <v xml:space="preserve"> </v>
      </c>
      <c r="T28" s="13" t="str">
        <f t="shared" si="9"/>
        <v xml:space="preserve"> </v>
      </c>
      <c r="U28" s="13" t="str">
        <f t="shared" si="10"/>
        <v xml:space="preserve"> </v>
      </c>
      <c r="V28" s="13" t="str">
        <f t="shared" si="11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"/>
        <v xml:space="preserve"> </v>
      </c>
      <c r="G29" s="32"/>
      <c r="H29" s="13" t="str">
        <f t="shared" si="2"/>
        <v xml:space="preserve"> </v>
      </c>
      <c r="I29" s="13" t="str">
        <f t="shared" si="12"/>
        <v xml:space="preserve"> </v>
      </c>
      <c r="J29" s="13"/>
      <c r="K29" s="33"/>
      <c r="L29" s="34"/>
      <c r="M29" s="35" t="str">
        <f t="shared" si="3"/>
        <v xml:space="preserve"> </v>
      </c>
      <c r="N29" s="17" t="str">
        <f t="shared" si="4"/>
        <v xml:space="preserve"> </v>
      </c>
      <c r="P29" s="13" t="str">
        <f t="shared" si="5"/>
        <v xml:space="preserve"> </v>
      </c>
      <c r="Q29" s="13" t="str">
        <f t="shared" si="6"/>
        <v xml:space="preserve"> </v>
      </c>
      <c r="R29" s="13" t="str">
        <f t="shared" si="7"/>
        <v xml:space="preserve"> </v>
      </c>
      <c r="S29" s="13" t="str">
        <f t="shared" si="8"/>
        <v xml:space="preserve"> </v>
      </c>
      <c r="T29" s="13" t="str">
        <f t="shared" si="9"/>
        <v xml:space="preserve"> </v>
      </c>
      <c r="U29" s="13" t="str">
        <f t="shared" si="10"/>
        <v xml:space="preserve"> </v>
      </c>
      <c r="V29" s="13" t="str">
        <f t="shared" si="11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"/>
        <v xml:space="preserve"> </v>
      </c>
      <c r="G30" s="32"/>
      <c r="H30" s="13" t="str">
        <f t="shared" si="2"/>
        <v xml:space="preserve"> </v>
      </c>
      <c r="I30" s="13" t="str">
        <f t="shared" si="12"/>
        <v xml:space="preserve"> </v>
      </c>
      <c r="J30" s="13"/>
      <c r="K30" s="33"/>
      <c r="L30" s="34"/>
      <c r="M30" s="35" t="str">
        <f t="shared" si="3"/>
        <v xml:space="preserve"> </v>
      </c>
      <c r="N30" s="17" t="str">
        <f t="shared" si="4"/>
        <v xml:space="preserve"> </v>
      </c>
      <c r="P30" s="13" t="str">
        <f t="shared" si="5"/>
        <v xml:space="preserve"> </v>
      </c>
      <c r="Q30" s="13" t="str">
        <f t="shared" si="6"/>
        <v xml:space="preserve"> </v>
      </c>
      <c r="R30" s="13" t="str">
        <f t="shared" si="7"/>
        <v xml:space="preserve"> </v>
      </c>
      <c r="S30" s="13" t="str">
        <f t="shared" si="8"/>
        <v xml:space="preserve"> </v>
      </c>
      <c r="T30" s="13" t="str">
        <f t="shared" si="9"/>
        <v xml:space="preserve"> </v>
      </c>
      <c r="U30" s="13" t="str">
        <f t="shared" si="10"/>
        <v xml:space="preserve"> </v>
      </c>
      <c r="V30" s="13" t="str">
        <f t="shared" si="11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"/>
        <v xml:space="preserve"> </v>
      </c>
      <c r="G31" s="32"/>
      <c r="H31" s="13" t="str">
        <f t="shared" si="2"/>
        <v xml:space="preserve"> </v>
      </c>
      <c r="I31" s="13" t="str">
        <f t="shared" si="12"/>
        <v xml:space="preserve"> </v>
      </c>
      <c r="J31" s="13"/>
      <c r="K31" s="33"/>
      <c r="L31" s="34"/>
      <c r="M31" s="35" t="str">
        <f t="shared" si="3"/>
        <v xml:space="preserve"> </v>
      </c>
      <c r="N31" s="17" t="str">
        <f t="shared" si="4"/>
        <v xml:space="preserve"> </v>
      </c>
      <c r="P31" s="13" t="str">
        <f t="shared" si="5"/>
        <v xml:space="preserve"> </v>
      </c>
      <c r="Q31" s="13" t="str">
        <f t="shared" si="6"/>
        <v xml:space="preserve"> </v>
      </c>
      <c r="R31" s="13" t="str">
        <f t="shared" si="7"/>
        <v xml:space="preserve"> </v>
      </c>
      <c r="S31" s="13" t="str">
        <f t="shared" si="8"/>
        <v xml:space="preserve"> </v>
      </c>
      <c r="T31" s="13" t="str">
        <f t="shared" si="9"/>
        <v xml:space="preserve"> </v>
      </c>
      <c r="U31" s="13" t="str">
        <f t="shared" si="10"/>
        <v xml:space="preserve"> </v>
      </c>
      <c r="V31" s="13" t="str">
        <f t="shared" si="11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"/>
        <v xml:space="preserve"> </v>
      </c>
      <c r="G32" s="32"/>
      <c r="H32" s="13" t="str">
        <f t="shared" si="2"/>
        <v xml:space="preserve"> </v>
      </c>
      <c r="I32" s="13" t="str">
        <f t="shared" si="12"/>
        <v xml:space="preserve"> </v>
      </c>
      <c r="J32" s="13"/>
      <c r="K32" s="33"/>
      <c r="L32" s="34"/>
      <c r="M32" s="35" t="str">
        <f t="shared" si="3"/>
        <v xml:space="preserve"> </v>
      </c>
      <c r="N32" s="17" t="str">
        <f t="shared" si="4"/>
        <v xml:space="preserve"> </v>
      </c>
      <c r="P32" s="13" t="str">
        <f t="shared" si="5"/>
        <v xml:space="preserve"> </v>
      </c>
      <c r="Q32" s="13" t="str">
        <f t="shared" si="6"/>
        <v xml:space="preserve"> </v>
      </c>
      <c r="R32" s="13" t="str">
        <f t="shared" si="7"/>
        <v xml:space="preserve"> </v>
      </c>
      <c r="S32" s="13" t="str">
        <f t="shared" si="8"/>
        <v xml:space="preserve"> </v>
      </c>
      <c r="T32" s="13" t="str">
        <f t="shared" si="9"/>
        <v xml:space="preserve"> </v>
      </c>
      <c r="U32" s="13" t="str">
        <f t="shared" si="10"/>
        <v xml:space="preserve"> </v>
      </c>
      <c r="V32" s="13" t="str">
        <f t="shared" si="11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"/>
        <v xml:space="preserve"> </v>
      </c>
      <c r="G33" s="32"/>
      <c r="H33" s="13" t="str">
        <f t="shared" si="2"/>
        <v xml:space="preserve"> </v>
      </c>
      <c r="I33" s="13" t="str">
        <f t="shared" si="12"/>
        <v xml:space="preserve"> </v>
      </c>
      <c r="J33" s="13"/>
      <c r="K33" s="33"/>
      <c r="L33" s="34"/>
      <c r="M33" s="35" t="str">
        <f t="shared" si="3"/>
        <v xml:space="preserve"> </v>
      </c>
      <c r="N33" s="17" t="str">
        <f t="shared" si="4"/>
        <v xml:space="preserve"> </v>
      </c>
      <c r="P33" s="13" t="str">
        <f t="shared" si="5"/>
        <v xml:space="preserve"> </v>
      </c>
      <c r="Q33" s="13" t="str">
        <f t="shared" si="6"/>
        <v xml:space="preserve"> </v>
      </c>
      <c r="R33" s="13" t="str">
        <f t="shared" si="7"/>
        <v xml:space="preserve"> </v>
      </c>
      <c r="S33" s="13" t="str">
        <f t="shared" si="8"/>
        <v xml:space="preserve"> </v>
      </c>
      <c r="T33" s="13" t="str">
        <f t="shared" si="9"/>
        <v xml:space="preserve"> </v>
      </c>
      <c r="U33" s="13" t="str">
        <f t="shared" si="10"/>
        <v xml:space="preserve"> </v>
      </c>
      <c r="V33" s="13" t="str">
        <f t="shared" si="11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"/>
        <v xml:space="preserve"> </v>
      </c>
      <c r="G34" s="32"/>
      <c r="H34" s="13" t="str">
        <f t="shared" si="2"/>
        <v xml:space="preserve"> </v>
      </c>
      <c r="I34" s="13" t="str">
        <f t="shared" si="12"/>
        <v xml:space="preserve"> </v>
      </c>
      <c r="J34" s="13"/>
      <c r="K34" s="33"/>
      <c r="L34" s="34"/>
      <c r="M34" s="35" t="str">
        <f t="shared" si="3"/>
        <v xml:space="preserve"> </v>
      </c>
      <c r="N34" s="17" t="str">
        <f t="shared" si="4"/>
        <v xml:space="preserve"> </v>
      </c>
      <c r="P34" s="13" t="str">
        <f t="shared" si="5"/>
        <v xml:space="preserve"> </v>
      </c>
      <c r="Q34" s="13" t="str">
        <f t="shared" si="6"/>
        <v xml:space="preserve"> </v>
      </c>
      <c r="R34" s="13" t="str">
        <f t="shared" si="7"/>
        <v xml:space="preserve"> </v>
      </c>
      <c r="S34" s="13" t="str">
        <f t="shared" si="8"/>
        <v xml:space="preserve"> </v>
      </c>
      <c r="T34" s="13" t="str">
        <f t="shared" si="9"/>
        <v xml:space="preserve"> </v>
      </c>
      <c r="U34" s="13" t="str">
        <f t="shared" si="10"/>
        <v xml:space="preserve"> </v>
      </c>
      <c r="V34" s="13" t="str">
        <f t="shared" si="11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"/>
        <v xml:space="preserve"> </v>
      </c>
      <c r="G35" s="32"/>
      <c r="H35" s="13" t="str">
        <f t="shared" si="2"/>
        <v xml:space="preserve"> </v>
      </c>
      <c r="I35" s="13" t="str">
        <f t="shared" si="12"/>
        <v xml:space="preserve"> </v>
      </c>
      <c r="J35" s="13"/>
      <c r="K35" s="33"/>
      <c r="L35" s="34"/>
      <c r="M35" s="35" t="str">
        <f t="shared" si="3"/>
        <v xml:space="preserve"> </v>
      </c>
      <c r="N35" s="17" t="str">
        <f t="shared" si="4"/>
        <v xml:space="preserve"> </v>
      </c>
      <c r="P35" s="13" t="str">
        <f t="shared" si="5"/>
        <v xml:space="preserve"> </v>
      </c>
      <c r="Q35" s="13" t="str">
        <f t="shared" si="6"/>
        <v xml:space="preserve"> </v>
      </c>
      <c r="R35" s="13" t="str">
        <f t="shared" si="7"/>
        <v xml:space="preserve"> </v>
      </c>
      <c r="S35" s="13" t="str">
        <f t="shared" si="8"/>
        <v xml:space="preserve"> </v>
      </c>
      <c r="T35" s="13" t="str">
        <f t="shared" si="9"/>
        <v xml:space="preserve"> </v>
      </c>
      <c r="U35" s="13" t="str">
        <f t="shared" si="10"/>
        <v xml:space="preserve"> </v>
      </c>
      <c r="V35" s="13" t="str">
        <f t="shared" si="11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"/>
        <v xml:space="preserve"> </v>
      </c>
      <c r="G36" s="32"/>
      <c r="H36" s="13" t="str">
        <f t="shared" si="2"/>
        <v xml:space="preserve"> </v>
      </c>
      <c r="I36" s="13" t="str">
        <f t="shared" si="12"/>
        <v xml:space="preserve"> </v>
      </c>
      <c r="J36" s="13"/>
      <c r="K36" s="33"/>
      <c r="L36" s="34"/>
      <c r="M36" s="35" t="str">
        <f t="shared" si="3"/>
        <v xml:space="preserve"> </v>
      </c>
      <c r="N36" s="17" t="str">
        <f t="shared" si="4"/>
        <v xml:space="preserve"> </v>
      </c>
      <c r="P36" s="13" t="str">
        <f t="shared" si="5"/>
        <v xml:space="preserve"> </v>
      </c>
      <c r="Q36" s="13" t="str">
        <f t="shared" si="6"/>
        <v xml:space="preserve"> </v>
      </c>
      <c r="R36" s="13" t="str">
        <f t="shared" si="7"/>
        <v xml:space="preserve"> </v>
      </c>
      <c r="S36" s="13" t="str">
        <f t="shared" si="8"/>
        <v xml:space="preserve"> </v>
      </c>
      <c r="T36" s="13" t="str">
        <f t="shared" si="9"/>
        <v xml:space="preserve"> </v>
      </c>
      <c r="U36" s="13" t="str">
        <f t="shared" si="10"/>
        <v xml:space="preserve"> </v>
      </c>
      <c r="V36" s="13" t="str">
        <f t="shared" si="11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"/>
        <v xml:space="preserve"> </v>
      </c>
      <c r="G37" s="32"/>
      <c r="H37" s="13" t="str">
        <f t="shared" si="2"/>
        <v xml:space="preserve"> </v>
      </c>
      <c r="I37" s="13" t="str">
        <f t="shared" si="12"/>
        <v xml:space="preserve"> </v>
      </c>
      <c r="J37" s="13"/>
      <c r="K37" s="33"/>
      <c r="L37" s="34"/>
      <c r="M37" s="35" t="str">
        <f t="shared" si="3"/>
        <v xml:space="preserve"> </v>
      </c>
      <c r="N37" s="17" t="str">
        <f t="shared" si="4"/>
        <v xml:space="preserve"> </v>
      </c>
      <c r="P37" s="13" t="str">
        <f t="shared" si="5"/>
        <v xml:space="preserve"> </v>
      </c>
      <c r="Q37" s="13" t="str">
        <f t="shared" si="6"/>
        <v xml:space="preserve"> </v>
      </c>
      <c r="R37" s="13" t="str">
        <f t="shared" si="7"/>
        <v xml:space="preserve"> </v>
      </c>
      <c r="S37" s="13" t="str">
        <f t="shared" si="8"/>
        <v xml:space="preserve"> </v>
      </c>
      <c r="T37" s="13" t="str">
        <f t="shared" si="9"/>
        <v xml:space="preserve"> </v>
      </c>
      <c r="U37" s="13" t="str">
        <f t="shared" si="10"/>
        <v xml:space="preserve"> </v>
      </c>
      <c r="V37" s="13" t="str">
        <f t="shared" si="11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"/>
        <v xml:space="preserve"> </v>
      </c>
      <c r="G38" s="32"/>
      <c r="H38" s="13" t="str">
        <f t="shared" si="2"/>
        <v xml:space="preserve"> </v>
      </c>
      <c r="I38" s="13" t="str">
        <f t="shared" si="12"/>
        <v xml:space="preserve"> </v>
      </c>
      <c r="J38" s="13"/>
      <c r="K38" s="33"/>
      <c r="L38" s="34"/>
      <c r="M38" s="35" t="str">
        <f t="shared" si="3"/>
        <v xml:space="preserve"> </v>
      </c>
      <c r="N38" s="17" t="str">
        <f t="shared" si="4"/>
        <v xml:space="preserve"> </v>
      </c>
      <c r="P38" s="13" t="str">
        <f t="shared" si="5"/>
        <v xml:space="preserve"> </v>
      </c>
      <c r="Q38" s="13" t="str">
        <f t="shared" si="6"/>
        <v xml:space="preserve"> </v>
      </c>
      <c r="R38" s="13" t="str">
        <f t="shared" si="7"/>
        <v xml:space="preserve"> </v>
      </c>
      <c r="S38" s="13" t="str">
        <f t="shared" si="8"/>
        <v xml:space="preserve"> </v>
      </c>
      <c r="T38" s="13" t="str">
        <f t="shared" si="9"/>
        <v xml:space="preserve"> </v>
      </c>
      <c r="U38" s="13" t="str">
        <f t="shared" si="10"/>
        <v xml:space="preserve"> </v>
      </c>
      <c r="V38" s="13" t="str">
        <f t="shared" si="11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"/>
        <v xml:space="preserve"> </v>
      </c>
      <c r="G39" s="32"/>
      <c r="H39" s="13" t="str">
        <f t="shared" si="2"/>
        <v xml:space="preserve"> </v>
      </c>
      <c r="I39" s="13" t="str">
        <f t="shared" si="12"/>
        <v xml:space="preserve"> </v>
      </c>
      <c r="J39" s="13"/>
      <c r="K39" s="33"/>
      <c r="L39" s="34"/>
      <c r="M39" s="35" t="str">
        <f t="shared" si="3"/>
        <v xml:space="preserve"> </v>
      </c>
      <c r="N39" s="17" t="str">
        <f t="shared" si="4"/>
        <v xml:space="preserve"> </v>
      </c>
      <c r="P39" s="13" t="str">
        <f t="shared" si="5"/>
        <v xml:space="preserve"> </v>
      </c>
      <c r="Q39" s="13" t="str">
        <f t="shared" si="6"/>
        <v xml:space="preserve"> </v>
      </c>
      <c r="R39" s="13" t="str">
        <f t="shared" si="7"/>
        <v xml:space="preserve"> </v>
      </c>
      <c r="S39" s="13" t="str">
        <f t="shared" si="8"/>
        <v xml:space="preserve"> </v>
      </c>
      <c r="T39" s="13" t="str">
        <f t="shared" si="9"/>
        <v xml:space="preserve"> </v>
      </c>
      <c r="U39" s="13" t="str">
        <f t="shared" si="10"/>
        <v xml:space="preserve"> </v>
      </c>
      <c r="V39" s="13" t="str">
        <f t="shared" si="11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"/>
        <v xml:space="preserve"> </v>
      </c>
      <c r="G40" s="32"/>
      <c r="H40" s="13" t="str">
        <f t="shared" si="2"/>
        <v xml:space="preserve"> </v>
      </c>
      <c r="I40" s="13" t="str">
        <f t="shared" si="12"/>
        <v xml:space="preserve"> </v>
      </c>
      <c r="J40" s="13"/>
      <c r="K40" s="33"/>
      <c r="L40" s="34"/>
      <c r="M40" s="35" t="str">
        <f t="shared" si="3"/>
        <v xml:space="preserve"> </v>
      </c>
      <c r="N40" s="17" t="str">
        <f t="shared" si="4"/>
        <v xml:space="preserve"> </v>
      </c>
      <c r="P40" s="13" t="str">
        <f t="shared" si="5"/>
        <v xml:space="preserve"> </v>
      </c>
      <c r="Q40" s="13" t="str">
        <f t="shared" si="6"/>
        <v xml:space="preserve"> </v>
      </c>
      <c r="R40" s="13" t="str">
        <f t="shared" si="7"/>
        <v xml:space="preserve"> </v>
      </c>
      <c r="S40" s="13" t="str">
        <f t="shared" si="8"/>
        <v xml:space="preserve"> </v>
      </c>
      <c r="T40" s="13" t="str">
        <f t="shared" si="9"/>
        <v xml:space="preserve"> </v>
      </c>
      <c r="U40" s="13" t="str">
        <f t="shared" si="10"/>
        <v xml:space="preserve"> </v>
      </c>
      <c r="V40" s="13" t="str">
        <f t="shared" si="11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"/>
        <v xml:space="preserve"> </v>
      </c>
      <c r="G41" s="32"/>
      <c r="H41" s="13" t="str">
        <f t="shared" si="2"/>
        <v xml:space="preserve"> </v>
      </c>
      <c r="I41" s="13" t="str">
        <f t="shared" si="12"/>
        <v xml:space="preserve"> </v>
      </c>
      <c r="J41" s="13"/>
      <c r="K41" s="33"/>
      <c r="L41" s="34"/>
      <c r="M41" s="35" t="str">
        <f t="shared" si="3"/>
        <v xml:space="preserve"> </v>
      </c>
      <c r="N41" s="17" t="str">
        <f t="shared" si="4"/>
        <v xml:space="preserve"> </v>
      </c>
      <c r="P41" s="13" t="str">
        <f t="shared" si="5"/>
        <v xml:space="preserve"> </v>
      </c>
      <c r="Q41" s="13" t="str">
        <f t="shared" si="6"/>
        <v xml:space="preserve"> </v>
      </c>
      <c r="R41" s="13" t="str">
        <f t="shared" si="7"/>
        <v xml:space="preserve"> </v>
      </c>
      <c r="S41" s="13" t="str">
        <f t="shared" si="8"/>
        <v xml:space="preserve"> </v>
      </c>
      <c r="T41" s="13" t="str">
        <f t="shared" si="9"/>
        <v xml:space="preserve"> </v>
      </c>
      <c r="U41" s="13" t="str">
        <f t="shared" si="10"/>
        <v xml:space="preserve"> </v>
      </c>
      <c r="V41" s="13" t="str">
        <f t="shared" si="11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"/>
        <v xml:space="preserve"> </v>
      </c>
      <c r="G42" s="32"/>
      <c r="H42" s="13" t="str">
        <f t="shared" si="2"/>
        <v xml:space="preserve"> </v>
      </c>
      <c r="I42" s="13" t="str">
        <f t="shared" si="12"/>
        <v xml:space="preserve"> </v>
      </c>
      <c r="J42" s="13"/>
      <c r="K42" s="33"/>
      <c r="L42" s="34"/>
      <c r="M42" s="35" t="str">
        <f t="shared" si="3"/>
        <v xml:space="preserve"> </v>
      </c>
      <c r="N42" s="17" t="str">
        <f t="shared" si="4"/>
        <v xml:space="preserve"> </v>
      </c>
      <c r="P42" s="13" t="str">
        <f t="shared" si="5"/>
        <v xml:space="preserve"> </v>
      </c>
      <c r="Q42" s="13" t="str">
        <f t="shared" si="6"/>
        <v xml:space="preserve"> </v>
      </c>
      <c r="R42" s="13" t="str">
        <f t="shared" si="7"/>
        <v xml:space="preserve"> </v>
      </c>
      <c r="S42" s="13" t="str">
        <f t="shared" si="8"/>
        <v xml:space="preserve"> </v>
      </c>
      <c r="T42" s="13" t="str">
        <f t="shared" si="9"/>
        <v xml:space="preserve"> </v>
      </c>
      <c r="U42" s="13" t="str">
        <f t="shared" si="10"/>
        <v xml:space="preserve"> </v>
      </c>
      <c r="V42" s="13" t="str">
        <f t="shared" si="11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"/>
        <v xml:space="preserve"> </v>
      </c>
      <c r="G43" s="32"/>
      <c r="H43" s="13" t="str">
        <f t="shared" si="2"/>
        <v xml:space="preserve"> </v>
      </c>
      <c r="I43" s="13" t="str">
        <f t="shared" si="12"/>
        <v xml:space="preserve"> </v>
      </c>
      <c r="J43" s="13"/>
      <c r="K43" s="33"/>
      <c r="L43" s="34"/>
      <c r="M43" s="35" t="str">
        <f t="shared" si="3"/>
        <v xml:space="preserve"> </v>
      </c>
      <c r="N43" s="17" t="str">
        <f t="shared" si="4"/>
        <v xml:space="preserve"> </v>
      </c>
      <c r="P43" s="13" t="str">
        <f t="shared" si="5"/>
        <v xml:space="preserve"> </v>
      </c>
      <c r="Q43" s="13" t="str">
        <f t="shared" si="6"/>
        <v xml:space="preserve"> </v>
      </c>
      <c r="R43" s="13" t="str">
        <f t="shared" si="7"/>
        <v xml:space="preserve"> </v>
      </c>
      <c r="S43" s="13" t="str">
        <f t="shared" si="8"/>
        <v xml:space="preserve"> </v>
      </c>
      <c r="T43" s="13" t="str">
        <f t="shared" si="9"/>
        <v xml:space="preserve"> </v>
      </c>
      <c r="U43" s="13" t="str">
        <f t="shared" si="10"/>
        <v xml:space="preserve"> </v>
      </c>
      <c r="V43" s="13" t="str">
        <f t="shared" si="11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"/>
        <v xml:space="preserve"> </v>
      </c>
      <c r="G44" s="32"/>
      <c r="H44" s="13" t="str">
        <f t="shared" si="2"/>
        <v xml:space="preserve"> </v>
      </c>
      <c r="I44" s="13" t="str">
        <f t="shared" si="12"/>
        <v xml:space="preserve"> </v>
      </c>
      <c r="J44" s="13"/>
      <c r="K44" s="33"/>
      <c r="L44" s="34"/>
      <c r="M44" s="35" t="str">
        <f t="shared" si="3"/>
        <v xml:space="preserve"> </v>
      </c>
      <c r="N44" s="17" t="str">
        <f t="shared" si="4"/>
        <v xml:space="preserve"> </v>
      </c>
      <c r="P44" s="13" t="str">
        <f t="shared" si="5"/>
        <v xml:space="preserve"> </v>
      </c>
      <c r="Q44" s="13" t="str">
        <f t="shared" si="6"/>
        <v xml:space="preserve"> </v>
      </c>
      <c r="R44" s="13" t="str">
        <f t="shared" si="7"/>
        <v xml:space="preserve"> </v>
      </c>
      <c r="S44" s="13" t="str">
        <f t="shared" si="8"/>
        <v xml:space="preserve"> </v>
      </c>
      <c r="T44" s="13" t="str">
        <f t="shared" si="9"/>
        <v xml:space="preserve"> </v>
      </c>
      <c r="U44" s="13" t="str">
        <f t="shared" si="10"/>
        <v xml:space="preserve"> </v>
      </c>
      <c r="V44" s="13" t="str">
        <f t="shared" si="11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"/>
        <v xml:space="preserve"> </v>
      </c>
      <c r="G45" s="32"/>
      <c r="H45" s="13" t="str">
        <f t="shared" si="2"/>
        <v xml:space="preserve"> </v>
      </c>
      <c r="I45" s="13" t="str">
        <f t="shared" si="12"/>
        <v xml:space="preserve"> </v>
      </c>
      <c r="J45" s="13"/>
      <c r="K45" s="33"/>
      <c r="L45" s="34"/>
      <c r="M45" s="35" t="str">
        <f t="shared" si="3"/>
        <v xml:space="preserve"> </v>
      </c>
      <c r="N45" s="17" t="str">
        <f t="shared" si="4"/>
        <v xml:space="preserve"> </v>
      </c>
      <c r="P45" s="13" t="str">
        <f t="shared" si="5"/>
        <v xml:space="preserve"> </v>
      </c>
      <c r="Q45" s="13" t="str">
        <f t="shared" si="6"/>
        <v xml:space="preserve"> </v>
      </c>
      <c r="R45" s="13" t="str">
        <f t="shared" si="7"/>
        <v xml:space="preserve"> </v>
      </c>
      <c r="S45" s="13" t="str">
        <f t="shared" si="8"/>
        <v xml:space="preserve"> </v>
      </c>
      <c r="T45" s="13" t="str">
        <f t="shared" si="9"/>
        <v xml:space="preserve"> </v>
      </c>
      <c r="U45" s="13" t="str">
        <f t="shared" si="10"/>
        <v xml:space="preserve"> </v>
      </c>
      <c r="V45" s="13" t="str">
        <f t="shared" si="11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"/>
        <v xml:space="preserve"> </v>
      </c>
      <c r="G46" s="32"/>
      <c r="H46" s="13" t="str">
        <f t="shared" si="2"/>
        <v xml:space="preserve"> </v>
      </c>
      <c r="I46" s="13" t="str">
        <f t="shared" si="12"/>
        <v xml:space="preserve"> </v>
      </c>
      <c r="J46" s="13"/>
      <c r="K46" s="33"/>
      <c r="L46" s="34"/>
      <c r="M46" s="35" t="str">
        <f t="shared" si="3"/>
        <v xml:space="preserve"> </v>
      </c>
      <c r="N46" s="17" t="str">
        <f t="shared" si="4"/>
        <v xml:space="preserve"> </v>
      </c>
      <c r="P46" s="13" t="str">
        <f t="shared" si="5"/>
        <v xml:space="preserve"> </v>
      </c>
      <c r="Q46" s="13" t="str">
        <f t="shared" si="6"/>
        <v xml:space="preserve"> </v>
      </c>
      <c r="R46" s="13" t="str">
        <f t="shared" si="7"/>
        <v xml:space="preserve"> </v>
      </c>
      <c r="S46" s="13" t="str">
        <f t="shared" si="8"/>
        <v xml:space="preserve"> </v>
      </c>
      <c r="T46" s="13" t="str">
        <f t="shared" si="9"/>
        <v xml:space="preserve"> </v>
      </c>
      <c r="U46" s="13" t="str">
        <f t="shared" si="10"/>
        <v xml:space="preserve"> </v>
      </c>
      <c r="V46" s="13" t="str">
        <f t="shared" si="11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"/>
        <v xml:space="preserve"> </v>
      </c>
      <c r="G47" s="32"/>
      <c r="H47" s="13" t="str">
        <f t="shared" si="2"/>
        <v xml:space="preserve"> </v>
      </c>
      <c r="I47" s="13" t="str">
        <f t="shared" si="12"/>
        <v xml:space="preserve"> </v>
      </c>
      <c r="J47" s="13"/>
      <c r="K47" s="33"/>
      <c r="L47" s="34"/>
      <c r="M47" s="35" t="str">
        <f t="shared" si="3"/>
        <v xml:space="preserve"> </v>
      </c>
      <c r="N47" s="17" t="str">
        <f t="shared" si="4"/>
        <v xml:space="preserve"> </v>
      </c>
      <c r="P47" s="13" t="str">
        <f t="shared" si="5"/>
        <v xml:space="preserve"> </v>
      </c>
      <c r="Q47" s="13" t="str">
        <f t="shared" si="6"/>
        <v xml:space="preserve"> </v>
      </c>
      <c r="R47" s="13" t="str">
        <f t="shared" si="7"/>
        <v xml:space="preserve"> </v>
      </c>
      <c r="S47" s="13" t="str">
        <f t="shared" si="8"/>
        <v xml:space="preserve"> </v>
      </c>
      <c r="T47" s="13" t="str">
        <f t="shared" si="9"/>
        <v xml:space="preserve"> </v>
      </c>
      <c r="U47" s="13" t="str">
        <f t="shared" si="10"/>
        <v xml:space="preserve"> </v>
      </c>
      <c r="V47" s="13" t="str">
        <f t="shared" si="11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"/>
        <v xml:space="preserve"> </v>
      </c>
      <c r="G48" s="32"/>
      <c r="H48" s="13" t="str">
        <f t="shared" si="2"/>
        <v xml:space="preserve"> </v>
      </c>
      <c r="I48" s="13" t="str">
        <f t="shared" si="12"/>
        <v xml:space="preserve"> </v>
      </c>
      <c r="J48" s="13"/>
      <c r="K48" s="33"/>
      <c r="L48" s="34"/>
      <c r="M48" s="35" t="str">
        <f t="shared" si="3"/>
        <v xml:space="preserve"> </v>
      </c>
      <c r="N48" s="17" t="str">
        <f t="shared" si="4"/>
        <v xml:space="preserve"> </v>
      </c>
      <c r="P48" s="13" t="str">
        <f t="shared" si="5"/>
        <v xml:space="preserve"> </v>
      </c>
      <c r="Q48" s="13" t="str">
        <f t="shared" si="6"/>
        <v xml:space="preserve"> </v>
      </c>
      <c r="R48" s="13" t="str">
        <f t="shared" si="7"/>
        <v xml:space="preserve"> </v>
      </c>
      <c r="S48" s="13" t="str">
        <f t="shared" si="8"/>
        <v xml:space="preserve"> </v>
      </c>
      <c r="T48" s="13" t="str">
        <f t="shared" si="9"/>
        <v xml:space="preserve"> </v>
      </c>
      <c r="U48" s="13" t="str">
        <f t="shared" si="10"/>
        <v xml:space="preserve"> </v>
      </c>
      <c r="V48" s="13" t="str">
        <f t="shared" si="11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"/>
        <v xml:space="preserve"> </v>
      </c>
      <c r="G49" s="32"/>
      <c r="H49" s="13" t="str">
        <f t="shared" si="2"/>
        <v xml:space="preserve"> </v>
      </c>
      <c r="I49" s="13" t="str">
        <f t="shared" si="12"/>
        <v xml:space="preserve"> </v>
      </c>
      <c r="J49" s="13"/>
      <c r="K49" s="33"/>
      <c r="L49" s="34"/>
      <c r="M49" s="35" t="str">
        <f t="shared" si="3"/>
        <v xml:space="preserve"> </v>
      </c>
      <c r="N49" s="17" t="str">
        <f t="shared" si="4"/>
        <v xml:space="preserve"> </v>
      </c>
      <c r="P49" s="13" t="str">
        <f t="shared" si="5"/>
        <v xml:space="preserve"> </v>
      </c>
      <c r="Q49" s="13" t="str">
        <f t="shared" si="6"/>
        <v xml:space="preserve"> </v>
      </c>
      <c r="R49" s="13" t="str">
        <f t="shared" si="7"/>
        <v xml:space="preserve"> </v>
      </c>
      <c r="S49" s="13" t="str">
        <f t="shared" si="8"/>
        <v xml:space="preserve"> </v>
      </c>
      <c r="T49" s="13" t="str">
        <f t="shared" si="9"/>
        <v xml:space="preserve"> </v>
      </c>
      <c r="U49" s="13" t="str">
        <f t="shared" si="10"/>
        <v xml:space="preserve"> </v>
      </c>
      <c r="V49" s="13" t="str">
        <f t="shared" si="11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"/>
        <v xml:space="preserve"> </v>
      </c>
      <c r="G50" s="32"/>
      <c r="H50" s="13" t="str">
        <f t="shared" si="2"/>
        <v xml:space="preserve"> </v>
      </c>
      <c r="I50" s="13" t="str">
        <f t="shared" si="12"/>
        <v xml:space="preserve"> </v>
      </c>
      <c r="J50" s="13"/>
      <c r="K50" s="33"/>
      <c r="L50" s="34"/>
      <c r="M50" s="35" t="str">
        <f t="shared" si="3"/>
        <v xml:space="preserve"> </v>
      </c>
      <c r="N50" s="17" t="str">
        <f t="shared" si="4"/>
        <v xml:space="preserve"> </v>
      </c>
      <c r="P50" s="13" t="str">
        <f t="shared" si="5"/>
        <v xml:space="preserve"> </v>
      </c>
      <c r="Q50" s="13" t="str">
        <f t="shared" si="6"/>
        <v xml:space="preserve"> </v>
      </c>
      <c r="R50" s="13" t="str">
        <f t="shared" si="7"/>
        <v xml:space="preserve"> </v>
      </c>
      <c r="S50" s="13" t="str">
        <f t="shared" si="8"/>
        <v xml:space="preserve"> </v>
      </c>
      <c r="T50" s="13" t="str">
        <f t="shared" si="9"/>
        <v xml:space="preserve"> </v>
      </c>
      <c r="U50" s="13" t="str">
        <f t="shared" si="10"/>
        <v xml:space="preserve"> </v>
      </c>
      <c r="V50" s="13" t="str">
        <f t="shared" si="11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"/>
        <v xml:space="preserve"> </v>
      </c>
      <c r="G51" s="32"/>
      <c r="H51" s="13" t="str">
        <f t="shared" si="2"/>
        <v xml:space="preserve"> </v>
      </c>
      <c r="I51" s="13" t="str">
        <f t="shared" si="12"/>
        <v xml:space="preserve"> </v>
      </c>
      <c r="J51" s="13"/>
      <c r="K51" s="33"/>
      <c r="L51" s="34"/>
      <c r="M51" s="35" t="str">
        <f t="shared" si="3"/>
        <v xml:space="preserve"> </v>
      </c>
      <c r="N51" s="17" t="str">
        <f t="shared" si="4"/>
        <v xml:space="preserve"> </v>
      </c>
      <c r="P51" s="13" t="str">
        <f t="shared" si="5"/>
        <v xml:space="preserve"> </v>
      </c>
      <c r="Q51" s="13" t="str">
        <f t="shared" si="6"/>
        <v xml:space="preserve"> </v>
      </c>
      <c r="R51" s="13" t="str">
        <f t="shared" si="7"/>
        <v xml:space="preserve"> </v>
      </c>
      <c r="S51" s="13" t="str">
        <f t="shared" si="8"/>
        <v xml:space="preserve"> </v>
      </c>
      <c r="T51" s="13" t="str">
        <f t="shared" si="9"/>
        <v xml:space="preserve"> </v>
      </c>
      <c r="U51" s="13" t="str">
        <f t="shared" si="10"/>
        <v xml:space="preserve"> </v>
      </c>
      <c r="V51" s="13" t="str">
        <f t="shared" si="11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"/>
        <v xml:space="preserve"> </v>
      </c>
      <c r="G52" s="32"/>
      <c r="H52" s="13" t="str">
        <f t="shared" si="2"/>
        <v xml:space="preserve"> </v>
      </c>
      <c r="I52" s="13" t="str">
        <f t="shared" si="12"/>
        <v xml:space="preserve"> </v>
      </c>
      <c r="J52" s="13"/>
      <c r="K52" s="33"/>
      <c r="L52" s="34"/>
      <c r="M52" s="35" t="str">
        <f t="shared" si="3"/>
        <v xml:space="preserve"> </v>
      </c>
      <c r="N52" s="17" t="str">
        <f t="shared" si="4"/>
        <v xml:space="preserve"> </v>
      </c>
      <c r="P52" s="13" t="str">
        <f t="shared" si="5"/>
        <v xml:space="preserve"> </v>
      </c>
      <c r="Q52" s="13" t="str">
        <f t="shared" si="6"/>
        <v xml:space="preserve"> </v>
      </c>
      <c r="R52" s="13" t="str">
        <f t="shared" si="7"/>
        <v xml:space="preserve"> </v>
      </c>
      <c r="S52" s="13" t="str">
        <f t="shared" si="8"/>
        <v xml:space="preserve"> </v>
      </c>
      <c r="T52" s="13" t="str">
        <f t="shared" si="9"/>
        <v xml:space="preserve"> </v>
      </c>
      <c r="U52" s="13" t="str">
        <f t="shared" si="10"/>
        <v xml:space="preserve"> </v>
      </c>
      <c r="V52" s="13" t="str">
        <f t="shared" si="11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"/>
        <v xml:space="preserve"> </v>
      </c>
      <c r="G53" s="32"/>
      <c r="H53" s="13" t="str">
        <f t="shared" si="2"/>
        <v xml:space="preserve"> </v>
      </c>
      <c r="I53" s="13" t="str">
        <f t="shared" si="12"/>
        <v xml:space="preserve"> </v>
      </c>
      <c r="J53" s="13"/>
      <c r="K53" s="33"/>
      <c r="L53" s="34"/>
      <c r="M53" s="35" t="str">
        <f t="shared" si="3"/>
        <v xml:space="preserve"> </v>
      </c>
      <c r="N53" s="17" t="str">
        <f t="shared" si="4"/>
        <v xml:space="preserve"> </v>
      </c>
      <c r="P53" s="13" t="str">
        <f t="shared" si="5"/>
        <v xml:space="preserve"> </v>
      </c>
      <c r="Q53" s="13" t="str">
        <f t="shared" si="6"/>
        <v xml:space="preserve"> </v>
      </c>
      <c r="R53" s="13" t="str">
        <f t="shared" si="7"/>
        <v xml:space="preserve"> </v>
      </c>
      <c r="S53" s="13" t="str">
        <f t="shared" si="8"/>
        <v xml:space="preserve"> </v>
      </c>
      <c r="T53" s="13" t="str">
        <f t="shared" si="9"/>
        <v xml:space="preserve"> </v>
      </c>
      <c r="U53" s="13" t="str">
        <f t="shared" si="10"/>
        <v xml:space="preserve"> </v>
      </c>
      <c r="V53" s="13" t="str">
        <f t="shared" si="11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"/>
        <v xml:space="preserve"> </v>
      </c>
      <c r="G54" s="32"/>
      <c r="H54" s="13" t="str">
        <f t="shared" si="2"/>
        <v xml:space="preserve"> </v>
      </c>
      <c r="I54" s="13" t="str">
        <f t="shared" si="12"/>
        <v xml:space="preserve"> </v>
      </c>
      <c r="J54" s="13"/>
      <c r="K54" s="33"/>
      <c r="L54" s="34"/>
      <c r="M54" s="35" t="str">
        <f t="shared" si="3"/>
        <v xml:space="preserve"> </v>
      </c>
      <c r="N54" s="17" t="str">
        <f t="shared" si="4"/>
        <v xml:space="preserve"> </v>
      </c>
      <c r="P54" s="13" t="str">
        <f t="shared" si="5"/>
        <v xml:space="preserve"> </v>
      </c>
      <c r="Q54" s="13" t="str">
        <f t="shared" si="6"/>
        <v xml:space="preserve"> </v>
      </c>
      <c r="R54" s="13" t="str">
        <f t="shared" si="7"/>
        <v xml:space="preserve"> </v>
      </c>
      <c r="S54" s="13" t="str">
        <f t="shared" si="8"/>
        <v xml:space="preserve"> </v>
      </c>
      <c r="T54" s="13" t="str">
        <f t="shared" si="9"/>
        <v xml:space="preserve"> </v>
      </c>
      <c r="U54" s="13" t="str">
        <f t="shared" si="10"/>
        <v xml:space="preserve"> </v>
      </c>
      <c r="V54" s="13" t="str">
        <f t="shared" si="11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"/>
        <v xml:space="preserve"> </v>
      </c>
      <c r="G55" s="32"/>
      <c r="H55" s="13" t="str">
        <f t="shared" si="2"/>
        <v xml:space="preserve"> </v>
      </c>
      <c r="I55" s="13" t="str">
        <f t="shared" si="12"/>
        <v xml:space="preserve"> </v>
      </c>
      <c r="J55" s="13"/>
      <c r="K55" s="33"/>
      <c r="L55" s="34"/>
      <c r="M55" s="35" t="str">
        <f t="shared" si="3"/>
        <v xml:space="preserve"> </v>
      </c>
      <c r="N55" s="17" t="str">
        <f t="shared" si="4"/>
        <v xml:space="preserve"> </v>
      </c>
      <c r="P55" s="13" t="str">
        <f t="shared" si="5"/>
        <v xml:space="preserve"> </v>
      </c>
      <c r="Q55" s="13" t="str">
        <f t="shared" si="6"/>
        <v xml:space="preserve"> </v>
      </c>
      <c r="R55" s="13" t="str">
        <f t="shared" si="7"/>
        <v xml:space="preserve"> </v>
      </c>
      <c r="S55" s="13" t="str">
        <f t="shared" si="8"/>
        <v xml:space="preserve"> </v>
      </c>
      <c r="T55" s="13" t="str">
        <f t="shared" si="9"/>
        <v xml:space="preserve"> </v>
      </c>
      <c r="U55" s="13" t="str">
        <f t="shared" si="10"/>
        <v xml:space="preserve"> </v>
      </c>
      <c r="V55" s="13" t="str">
        <f t="shared" si="11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"/>
        <v xml:space="preserve"> </v>
      </c>
      <c r="G56" s="32"/>
      <c r="H56" s="13" t="str">
        <f t="shared" si="2"/>
        <v xml:space="preserve"> </v>
      </c>
      <c r="I56" s="13" t="str">
        <f t="shared" si="12"/>
        <v xml:space="preserve"> </v>
      </c>
      <c r="J56" s="13"/>
      <c r="K56" s="33"/>
      <c r="L56" s="34"/>
      <c r="M56" s="35" t="str">
        <f t="shared" si="3"/>
        <v xml:space="preserve"> </v>
      </c>
      <c r="N56" s="17" t="str">
        <f t="shared" si="4"/>
        <v xml:space="preserve"> </v>
      </c>
      <c r="P56" s="13" t="str">
        <f t="shared" si="5"/>
        <v xml:space="preserve"> </v>
      </c>
      <c r="Q56" s="13" t="str">
        <f t="shared" si="6"/>
        <v xml:space="preserve"> </v>
      </c>
      <c r="R56" s="13" t="str">
        <f t="shared" si="7"/>
        <v xml:space="preserve"> </v>
      </c>
      <c r="S56" s="13" t="str">
        <f t="shared" si="8"/>
        <v xml:space="preserve"> </v>
      </c>
      <c r="T56" s="13" t="str">
        <f t="shared" si="9"/>
        <v xml:space="preserve"> </v>
      </c>
      <c r="U56" s="13" t="str">
        <f t="shared" si="10"/>
        <v xml:space="preserve"> </v>
      </c>
      <c r="V56" s="13" t="str">
        <f t="shared" si="11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"/>
        <v xml:space="preserve"> </v>
      </c>
      <c r="G57" s="32"/>
      <c r="H57" s="13" t="str">
        <f t="shared" si="2"/>
        <v xml:space="preserve"> </v>
      </c>
      <c r="I57" s="13" t="str">
        <f t="shared" si="12"/>
        <v xml:space="preserve"> </v>
      </c>
      <c r="J57" s="13"/>
      <c r="K57" s="33"/>
      <c r="L57" s="34"/>
      <c r="M57" s="35" t="str">
        <f t="shared" si="3"/>
        <v xml:space="preserve"> </v>
      </c>
      <c r="N57" s="17" t="str">
        <f t="shared" si="4"/>
        <v xml:space="preserve"> </v>
      </c>
      <c r="P57" s="13" t="str">
        <f t="shared" si="5"/>
        <v xml:space="preserve"> </v>
      </c>
      <c r="Q57" s="13" t="str">
        <f t="shared" si="6"/>
        <v xml:space="preserve"> </v>
      </c>
      <c r="R57" s="13" t="str">
        <f t="shared" si="7"/>
        <v xml:space="preserve"> </v>
      </c>
      <c r="S57" s="13" t="str">
        <f t="shared" si="8"/>
        <v xml:space="preserve"> </v>
      </c>
      <c r="T57" s="13" t="str">
        <f t="shared" si="9"/>
        <v xml:space="preserve"> </v>
      </c>
      <c r="U57" s="13" t="str">
        <f t="shared" si="10"/>
        <v xml:space="preserve"> </v>
      </c>
      <c r="V57" s="13" t="str">
        <f t="shared" si="11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"/>
        <v xml:space="preserve"> </v>
      </c>
      <c r="G58" s="32"/>
      <c r="H58" s="13" t="str">
        <f t="shared" si="2"/>
        <v xml:space="preserve"> </v>
      </c>
      <c r="I58" s="13" t="str">
        <f t="shared" si="12"/>
        <v xml:space="preserve"> </v>
      </c>
      <c r="J58" s="13"/>
      <c r="K58" s="33"/>
      <c r="L58" s="34"/>
      <c r="M58" s="35" t="str">
        <f t="shared" si="3"/>
        <v xml:space="preserve"> </v>
      </c>
      <c r="N58" s="17" t="str">
        <f t="shared" si="4"/>
        <v xml:space="preserve"> </v>
      </c>
      <c r="P58" s="13" t="str">
        <f t="shared" si="5"/>
        <v xml:space="preserve"> </v>
      </c>
      <c r="Q58" s="13" t="str">
        <f t="shared" si="6"/>
        <v xml:space="preserve"> </v>
      </c>
      <c r="R58" s="13" t="str">
        <f t="shared" si="7"/>
        <v xml:space="preserve"> </v>
      </c>
      <c r="S58" s="13" t="str">
        <f t="shared" si="8"/>
        <v xml:space="preserve"> </v>
      </c>
      <c r="T58" s="13" t="str">
        <f t="shared" si="9"/>
        <v xml:space="preserve"> </v>
      </c>
      <c r="U58" s="13" t="str">
        <f t="shared" si="10"/>
        <v xml:space="preserve"> </v>
      </c>
      <c r="V58" s="13" t="str">
        <f t="shared" si="11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"/>
        <v xml:space="preserve"> </v>
      </c>
      <c r="G59" s="32"/>
      <c r="H59" s="13" t="str">
        <f t="shared" si="2"/>
        <v xml:space="preserve"> </v>
      </c>
      <c r="I59" s="13" t="str">
        <f t="shared" si="12"/>
        <v xml:space="preserve"> </v>
      </c>
      <c r="J59" s="13"/>
      <c r="K59" s="33"/>
      <c r="L59" s="34"/>
      <c r="M59" s="35" t="str">
        <f t="shared" si="3"/>
        <v xml:space="preserve"> </v>
      </c>
      <c r="N59" s="17" t="str">
        <f t="shared" si="4"/>
        <v xml:space="preserve"> </v>
      </c>
      <c r="P59" s="13" t="str">
        <f t="shared" si="5"/>
        <v xml:space="preserve"> </v>
      </c>
      <c r="Q59" s="13" t="str">
        <f t="shared" si="6"/>
        <v xml:space="preserve"> </v>
      </c>
      <c r="R59" s="13" t="str">
        <f t="shared" si="7"/>
        <v xml:space="preserve"> </v>
      </c>
      <c r="S59" s="13" t="str">
        <f t="shared" si="8"/>
        <v xml:space="preserve"> </v>
      </c>
      <c r="T59" s="13" t="str">
        <f t="shared" si="9"/>
        <v xml:space="preserve"> </v>
      </c>
      <c r="U59" s="13" t="str">
        <f t="shared" si="10"/>
        <v xml:space="preserve"> </v>
      </c>
      <c r="V59" s="13" t="str">
        <f t="shared" si="11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"/>
        <v xml:space="preserve"> </v>
      </c>
      <c r="G60" s="32"/>
      <c r="H60" s="13" t="str">
        <f t="shared" si="2"/>
        <v xml:space="preserve"> </v>
      </c>
      <c r="I60" s="13" t="str">
        <f t="shared" si="12"/>
        <v xml:space="preserve"> </v>
      </c>
      <c r="J60" s="13"/>
      <c r="K60" s="33"/>
      <c r="L60" s="34"/>
      <c r="M60" s="35" t="str">
        <f t="shared" si="3"/>
        <v xml:space="preserve"> </v>
      </c>
      <c r="N60" s="17" t="str">
        <f t="shared" si="4"/>
        <v xml:space="preserve"> </v>
      </c>
      <c r="P60" s="13" t="str">
        <f t="shared" si="5"/>
        <v xml:space="preserve"> </v>
      </c>
      <c r="Q60" s="13" t="str">
        <f t="shared" si="6"/>
        <v xml:space="preserve"> </v>
      </c>
      <c r="R60" s="13" t="str">
        <f t="shared" si="7"/>
        <v xml:space="preserve"> </v>
      </c>
      <c r="S60" s="13" t="str">
        <f t="shared" si="8"/>
        <v xml:space="preserve"> </v>
      </c>
      <c r="T60" s="13" t="str">
        <f t="shared" si="9"/>
        <v xml:space="preserve"> </v>
      </c>
      <c r="U60" s="13" t="str">
        <f t="shared" si="10"/>
        <v xml:space="preserve"> </v>
      </c>
      <c r="V60" s="13" t="str">
        <f t="shared" si="11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"/>
        <v xml:space="preserve"> </v>
      </c>
      <c r="G61" s="32"/>
      <c r="H61" s="13" t="str">
        <f t="shared" si="2"/>
        <v xml:space="preserve"> </v>
      </c>
      <c r="I61" s="13" t="str">
        <f t="shared" si="12"/>
        <v xml:space="preserve"> </v>
      </c>
      <c r="J61" s="13"/>
      <c r="K61" s="33"/>
      <c r="L61" s="34"/>
      <c r="M61" s="35" t="str">
        <f t="shared" si="3"/>
        <v xml:space="preserve"> </v>
      </c>
      <c r="N61" s="17" t="str">
        <f t="shared" si="4"/>
        <v xml:space="preserve"> </v>
      </c>
      <c r="P61" s="13" t="str">
        <f t="shared" si="5"/>
        <v xml:space="preserve"> </v>
      </c>
      <c r="Q61" s="13" t="str">
        <f t="shared" si="6"/>
        <v xml:space="preserve"> </v>
      </c>
      <c r="R61" s="13" t="str">
        <f t="shared" si="7"/>
        <v xml:space="preserve"> </v>
      </c>
      <c r="S61" s="13" t="str">
        <f t="shared" si="8"/>
        <v xml:space="preserve"> </v>
      </c>
      <c r="T61" s="13" t="str">
        <f t="shared" si="9"/>
        <v xml:space="preserve"> </v>
      </c>
      <c r="U61" s="13" t="str">
        <f t="shared" si="10"/>
        <v xml:space="preserve"> </v>
      </c>
      <c r="V61" s="13" t="str">
        <f t="shared" si="11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"/>
        <v xml:space="preserve"> </v>
      </c>
      <c r="G62" s="32"/>
      <c r="H62" s="13" t="str">
        <f t="shared" si="2"/>
        <v xml:space="preserve"> </v>
      </c>
      <c r="I62" s="13" t="str">
        <f t="shared" si="12"/>
        <v xml:space="preserve"> </v>
      </c>
      <c r="J62" s="13"/>
      <c r="K62" s="33"/>
      <c r="L62" s="34"/>
      <c r="M62" s="35" t="str">
        <f t="shared" si="3"/>
        <v xml:space="preserve"> </v>
      </c>
      <c r="N62" s="17" t="str">
        <f t="shared" si="4"/>
        <v xml:space="preserve"> </v>
      </c>
      <c r="P62" s="13" t="str">
        <f t="shared" si="5"/>
        <v xml:space="preserve"> </v>
      </c>
      <c r="Q62" s="13" t="str">
        <f t="shared" si="6"/>
        <v xml:space="preserve"> </v>
      </c>
      <c r="R62" s="13" t="str">
        <f t="shared" si="7"/>
        <v xml:space="preserve"> </v>
      </c>
      <c r="S62" s="13" t="str">
        <f t="shared" si="8"/>
        <v xml:space="preserve"> </v>
      </c>
      <c r="T62" s="13" t="str">
        <f t="shared" si="9"/>
        <v xml:space="preserve"> </v>
      </c>
      <c r="U62" s="13" t="str">
        <f t="shared" si="10"/>
        <v xml:space="preserve"> </v>
      </c>
      <c r="V62" s="13" t="str">
        <f t="shared" si="11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"/>
        <v xml:space="preserve"> </v>
      </c>
      <c r="G63" s="32"/>
      <c r="H63" s="13" t="str">
        <f t="shared" si="2"/>
        <v xml:space="preserve"> </v>
      </c>
      <c r="I63" s="13" t="str">
        <f t="shared" si="12"/>
        <v xml:space="preserve"> </v>
      </c>
      <c r="J63" s="13"/>
      <c r="K63" s="33"/>
      <c r="L63" s="34"/>
      <c r="M63" s="35" t="str">
        <f t="shared" si="3"/>
        <v xml:space="preserve"> </v>
      </c>
      <c r="N63" s="17" t="str">
        <f t="shared" si="4"/>
        <v xml:space="preserve"> </v>
      </c>
      <c r="P63" s="13" t="str">
        <f t="shared" si="5"/>
        <v xml:space="preserve"> </v>
      </c>
      <c r="Q63" s="13" t="str">
        <f t="shared" si="6"/>
        <v xml:space="preserve"> </v>
      </c>
      <c r="R63" s="13" t="str">
        <f t="shared" si="7"/>
        <v xml:space="preserve"> </v>
      </c>
      <c r="S63" s="13" t="str">
        <f t="shared" si="8"/>
        <v xml:space="preserve"> </v>
      </c>
      <c r="T63" s="13" t="str">
        <f t="shared" si="9"/>
        <v xml:space="preserve"> </v>
      </c>
      <c r="U63" s="13" t="str">
        <f t="shared" si="10"/>
        <v xml:space="preserve"> </v>
      </c>
      <c r="V63" s="13" t="str">
        <f t="shared" si="11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"/>
        <v xml:space="preserve"> </v>
      </c>
      <c r="G64" s="32"/>
      <c r="H64" s="13" t="str">
        <f t="shared" si="2"/>
        <v xml:space="preserve"> </v>
      </c>
      <c r="I64" s="13" t="str">
        <f t="shared" si="12"/>
        <v xml:space="preserve"> </v>
      </c>
      <c r="J64" s="13"/>
      <c r="K64" s="33"/>
      <c r="L64" s="34"/>
      <c r="M64" s="35" t="str">
        <f t="shared" si="3"/>
        <v xml:space="preserve"> </v>
      </c>
      <c r="N64" s="17" t="str">
        <f t="shared" si="4"/>
        <v xml:space="preserve"> </v>
      </c>
      <c r="P64" s="13" t="str">
        <f t="shared" si="5"/>
        <v xml:space="preserve"> </v>
      </c>
      <c r="Q64" s="13" t="str">
        <f t="shared" si="6"/>
        <v xml:space="preserve"> </v>
      </c>
      <c r="R64" s="13" t="str">
        <f t="shared" si="7"/>
        <v xml:space="preserve"> </v>
      </c>
      <c r="S64" s="13" t="str">
        <f t="shared" si="8"/>
        <v xml:space="preserve"> </v>
      </c>
      <c r="T64" s="13" t="str">
        <f t="shared" si="9"/>
        <v xml:space="preserve"> </v>
      </c>
      <c r="U64" s="13" t="str">
        <f t="shared" si="10"/>
        <v xml:space="preserve"> </v>
      </c>
      <c r="V64" s="13" t="str">
        <f t="shared" si="11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"/>
        <v xml:space="preserve"> </v>
      </c>
      <c r="G65" s="32"/>
      <c r="H65" s="13" t="str">
        <f t="shared" si="2"/>
        <v xml:space="preserve"> </v>
      </c>
      <c r="I65" s="13" t="str">
        <f>IF((G65&lt;&gt;0),G65-H65," ")</f>
        <v xml:space="preserve"> </v>
      </c>
      <c r="J65" s="13"/>
      <c r="K65" s="33"/>
      <c r="L65" s="34"/>
      <c r="M65" s="35" t="str">
        <f t="shared" si="3"/>
        <v xml:space="preserve"> </v>
      </c>
      <c r="N65" s="17" t="str">
        <f t="shared" si="4"/>
        <v xml:space="preserve"> </v>
      </c>
      <c r="P65" s="13" t="str">
        <f t="shared" si="5"/>
        <v xml:space="preserve"> </v>
      </c>
      <c r="Q65" s="13" t="str">
        <f t="shared" si="6"/>
        <v xml:space="preserve"> </v>
      </c>
      <c r="R65" s="13" t="str">
        <f t="shared" si="7"/>
        <v xml:space="preserve"> </v>
      </c>
      <c r="S65" s="13" t="str">
        <f t="shared" si="8"/>
        <v xml:space="preserve"> </v>
      </c>
      <c r="T65" s="13" t="str">
        <f t="shared" si="9"/>
        <v xml:space="preserve"> </v>
      </c>
      <c r="U65" s="13" t="str">
        <f t="shared" si="10"/>
        <v xml:space="preserve"> </v>
      </c>
      <c r="V65" s="13" t="str">
        <f t="shared" si="11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"/>
        <v xml:space="preserve"> </v>
      </c>
      <c r="G66" s="32"/>
      <c r="H66" s="13" t="str">
        <f t="shared" si="2"/>
        <v xml:space="preserve"> </v>
      </c>
      <c r="I66" s="13" t="str">
        <f>IF((G66&lt;&gt;0),G66-H66," ")</f>
        <v xml:space="preserve"> </v>
      </c>
      <c r="J66" s="13"/>
      <c r="K66" s="33"/>
      <c r="L66" s="34"/>
      <c r="M66" s="35" t="str">
        <f t="shared" si="3"/>
        <v xml:space="preserve"> </v>
      </c>
      <c r="N66" s="17" t="str">
        <f t="shared" si="4"/>
        <v xml:space="preserve"> </v>
      </c>
      <c r="P66" s="13" t="str">
        <f t="shared" si="5"/>
        <v xml:space="preserve"> </v>
      </c>
      <c r="Q66" s="13" t="str">
        <f t="shared" si="6"/>
        <v xml:space="preserve"> </v>
      </c>
      <c r="R66" s="13" t="str">
        <f t="shared" si="7"/>
        <v xml:space="preserve"> </v>
      </c>
      <c r="S66" s="13" t="str">
        <f t="shared" si="8"/>
        <v xml:space="preserve"> </v>
      </c>
      <c r="T66" s="13" t="str">
        <f t="shared" si="9"/>
        <v xml:space="preserve"> </v>
      </c>
      <c r="U66" s="13" t="str">
        <f t="shared" si="10"/>
        <v xml:space="preserve"> </v>
      </c>
      <c r="V66" s="13" t="str">
        <f t="shared" si="11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"/>
        <v xml:space="preserve"> </v>
      </c>
      <c r="G67" s="32"/>
      <c r="H67" s="13" t="str">
        <f t="shared" si="2"/>
        <v xml:space="preserve"> </v>
      </c>
      <c r="I67" s="13" t="str">
        <f>IF((G67&lt;&gt;0),G67-H67," ")</f>
        <v xml:space="preserve"> </v>
      </c>
      <c r="J67" s="13"/>
      <c r="K67" s="33"/>
      <c r="L67" s="34"/>
      <c r="M67" s="35" t="str">
        <f t="shared" si="3"/>
        <v xml:space="preserve"> </v>
      </c>
      <c r="N67" s="17" t="str">
        <f t="shared" si="4"/>
        <v xml:space="preserve"> </v>
      </c>
      <c r="P67" s="13" t="str">
        <f t="shared" si="5"/>
        <v xml:space="preserve"> </v>
      </c>
      <c r="Q67" s="13" t="str">
        <f t="shared" si="6"/>
        <v xml:space="preserve"> </v>
      </c>
      <c r="R67" s="13" t="str">
        <f t="shared" si="7"/>
        <v xml:space="preserve"> </v>
      </c>
      <c r="S67" s="13" t="str">
        <f t="shared" si="8"/>
        <v xml:space="preserve"> </v>
      </c>
      <c r="T67" s="13" t="str">
        <f t="shared" si="9"/>
        <v xml:space="preserve"> </v>
      </c>
      <c r="U67" s="13" t="str">
        <f t="shared" si="10"/>
        <v xml:space="preserve"> </v>
      </c>
      <c r="V67" s="13" t="str">
        <f t="shared" si="11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"/>
        <v xml:space="preserve"> </v>
      </c>
      <c r="G68" s="32"/>
      <c r="H68" s="13" t="str">
        <f t="shared" si="2"/>
        <v xml:space="preserve"> </v>
      </c>
      <c r="I68" s="13" t="str">
        <f>IF((G68&lt;&gt;0),G68-H68," ")</f>
        <v xml:space="preserve"> </v>
      </c>
      <c r="J68" s="13"/>
      <c r="K68" s="33"/>
      <c r="L68" s="34"/>
      <c r="M68" s="35" t="str">
        <f t="shared" si="3"/>
        <v xml:space="preserve"> </v>
      </c>
      <c r="N68" s="17" t="str">
        <f t="shared" si="4"/>
        <v xml:space="preserve"> </v>
      </c>
      <c r="P68" s="13" t="str">
        <f t="shared" si="5"/>
        <v xml:space="preserve"> </v>
      </c>
      <c r="Q68" s="13" t="str">
        <f t="shared" si="6"/>
        <v xml:space="preserve"> </v>
      </c>
      <c r="R68" s="13" t="str">
        <f t="shared" si="7"/>
        <v xml:space="preserve"> </v>
      </c>
      <c r="S68" s="13" t="str">
        <f t="shared" si="8"/>
        <v xml:space="preserve"> </v>
      </c>
      <c r="T68" s="13" t="str">
        <f t="shared" si="9"/>
        <v xml:space="preserve"> </v>
      </c>
      <c r="U68" s="13" t="str">
        <f t="shared" si="10"/>
        <v xml:space="preserve"> </v>
      </c>
      <c r="V68" s="13" t="str">
        <f t="shared" si="11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ref="F69:F132" si="13">IF((G69&lt;&gt;0),"Enter Letter"," ")</f>
        <v xml:space="preserve"> </v>
      </c>
      <c r="G69" s="32"/>
      <c r="H69" s="13" t="str">
        <f t="shared" si="2"/>
        <v xml:space="preserve"> </v>
      </c>
      <c r="I69" s="13" t="str">
        <f>IF((G69&lt;&gt;0),G69-H69," ")</f>
        <v xml:space="preserve"> </v>
      </c>
      <c r="J69" s="13"/>
      <c r="K69" s="33"/>
      <c r="L69" s="34"/>
      <c r="M69" s="35" t="str">
        <f t="shared" si="3"/>
        <v xml:space="preserve"> </v>
      </c>
      <c r="N69" s="17" t="str">
        <f t="shared" si="4"/>
        <v xml:space="preserve"> </v>
      </c>
      <c r="P69" s="13" t="str">
        <f t="shared" si="5"/>
        <v xml:space="preserve"> </v>
      </c>
      <c r="Q69" s="13" t="str">
        <f t="shared" si="6"/>
        <v xml:space="preserve"> </v>
      </c>
      <c r="R69" s="13" t="str">
        <f t="shared" si="7"/>
        <v xml:space="preserve"> </v>
      </c>
      <c r="S69" s="13" t="str">
        <f t="shared" si="8"/>
        <v xml:space="preserve"> </v>
      </c>
      <c r="T69" s="13" t="str">
        <f t="shared" si="9"/>
        <v xml:space="preserve"> </v>
      </c>
      <c r="U69" s="13" t="str">
        <f t="shared" si="10"/>
        <v xml:space="preserve"> </v>
      </c>
      <c r="V69" s="13" t="str">
        <f t="shared" si="11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14">IF(H$4&gt;0,(IF(G70&lt;&gt;0,G70*H$4/100," ")),IF(G70&lt;&gt;0,G70*H$2/(100+H$2)," "))</f>
        <v xml:space="preserve"> </v>
      </c>
      <c r="I70" s="13" t="str">
        <f t="shared" ref="I70:I133" si="15">IF((G70&lt;&gt;0),G70-H70," ")</f>
        <v xml:space="preserve"> </v>
      </c>
      <c r="J70" s="13"/>
      <c r="K70" s="33"/>
      <c r="L70" s="34"/>
      <c r="M70" s="35" t="str">
        <f t="shared" ref="M70:M133" si="16">IF(G70&lt;&gt;0,G70-L70," ")</f>
        <v xml:space="preserve"> </v>
      </c>
      <c r="N70" s="17" t="str">
        <f t="shared" ref="N70:N133" si="17">IF((G70-L70)&lt;&gt;0,N$1-A70," ")</f>
        <v xml:space="preserve"> </v>
      </c>
      <c r="P70" s="13" t="str">
        <f t="shared" ref="P70:P133" si="18">IF((F70="a"),I70," ")</f>
        <v xml:space="preserve"> </v>
      </c>
      <c r="Q70" s="13" t="str">
        <f t="shared" ref="Q70:Q133" si="19">IF((F70="b"),I70," ")</f>
        <v xml:space="preserve"> </v>
      </c>
      <c r="R70" s="13" t="str">
        <f t="shared" ref="R70:R133" si="20">IF((F70="c"),I70," ")</f>
        <v xml:space="preserve"> </v>
      </c>
      <c r="S70" s="13" t="str">
        <f t="shared" ref="S70:S133" si="21">IF((F70="d"),I70," ")</f>
        <v xml:space="preserve"> </v>
      </c>
      <c r="T70" s="13" t="str">
        <f t="shared" ref="T70:T133" si="22">IF((F70="g"),I70," ")</f>
        <v xml:space="preserve"> </v>
      </c>
      <c r="U70" s="13" t="str">
        <f t="shared" ref="U70:U133" si="23">IF((F70="o"),I70," ")</f>
        <v xml:space="preserve"> </v>
      </c>
      <c r="V70" s="13" t="str">
        <f t="shared" ref="V70:V133" si="24">IF((F70="FS"),I70," ")</f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14"/>
        <v xml:space="preserve"> </v>
      </c>
      <c r="I71" s="13" t="str">
        <f t="shared" si="15"/>
        <v xml:space="preserve"> </v>
      </c>
      <c r="J71" s="13"/>
      <c r="K71" s="33"/>
      <c r="L71" s="34"/>
      <c r="M71" s="35" t="str">
        <f t="shared" si="16"/>
        <v xml:space="preserve"> </v>
      </c>
      <c r="N71" s="17" t="str">
        <f t="shared" si="17"/>
        <v xml:space="preserve"> </v>
      </c>
      <c r="P71" s="13" t="str">
        <f t="shared" si="18"/>
        <v xml:space="preserve"> </v>
      </c>
      <c r="Q71" s="13" t="str">
        <f t="shared" si="19"/>
        <v xml:space="preserve"> </v>
      </c>
      <c r="R71" s="13" t="str">
        <f t="shared" si="20"/>
        <v xml:space="preserve"> </v>
      </c>
      <c r="S71" s="13" t="str">
        <f t="shared" si="21"/>
        <v xml:space="preserve"> </v>
      </c>
      <c r="T71" s="13" t="str">
        <f t="shared" si="22"/>
        <v xml:space="preserve"> </v>
      </c>
      <c r="U71" s="13" t="str">
        <f t="shared" si="23"/>
        <v xml:space="preserve"> </v>
      </c>
      <c r="V71" s="13" t="str">
        <f t="shared" si="24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14"/>
        <v xml:space="preserve"> </v>
      </c>
      <c r="I72" s="13" t="str">
        <f t="shared" si="15"/>
        <v xml:space="preserve"> </v>
      </c>
      <c r="J72" s="13"/>
      <c r="K72" s="33"/>
      <c r="L72" s="34"/>
      <c r="M72" s="35" t="str">
        <f t="shared" si="16"/>
        <v xml:space="preserve"> </v>
      </c>
      <c r="N72" s="17" t="str">
        <f t="shared" si="17"/>
        <v xml:space="preserve"> </v>
      </c>
      <c r="P72" s="13" t="str">
        <f t="shared" si="18"/>
        <v xml:space="preserve"> </v>
      </c>
      <c r="Q72" s="13" t="str">
        <f t="shared" si="19"/>
        <v xml:space="preserve"> </v>
      </c>
      <c r="R72" s="13" t="str">
        <f t="shared" si="20"/>
        <v xml:space="preserve"> </v>
      </c>
      <c r="S72" s="13" t="str">
        <f t="shared" si="21"/>
        <v xml:space="preserve"> </v>
      </c>
      <c r="T72" s="13" t="str">
        <f t="shared" si="22"/>
        <v xml:space="preserve"> </v>
      </c>
      <c r="U72" s="13" t="str">
        <f t="shared" si="23"/>
        <v xml:space="preserve"> </v>
      </c>
      <c r="V72" s="13" t="str">
        <f t="shared" si="24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14"/>
        <v xml:space="preserve"> </v>
      </c>
      <c r="I73" s="13" t="str">
        <f t="shared" si="15"/>
        <v xml:space="preserve"> </v>
      </c>
      <c r="J73" s="13"/>
      <c r="K73" s="33"/>
      <c r="L73" s="34"/>
      <c r="M73" s="35" t="str">
        <f t="shared" si="16"/>
        <v xml:space="preserve"> </v>
      </c>
      <c r="N73" s="17" t="str">
        <f t="shared" si="17"/>
        <v xml:space="preserve"> </v>
      </c>
      <c r="P73" s="13" t="str">
        <f t="shared" si="18"/>
        <v xml:space="preserve"> </v>
      </c>
      <c r="Q73" s="13" t="str">
        <f t="shared" si="19"/>
        <v xml:space="preserve"> </v>
      </c>
      <c r="R73" s="13" t="str">
        <f t="shared" si="20"/>
        <v xml:space="preserve"> </v>
      </c>
      <c r="S73" s="13" t="str">
        <f t="shared" si="21"/>
        <v xml:space="preserve"> </v>
      </c>
      <c r="T73" s="13" t="str">
        <f t="shared" si="22"/>
        <v xml:space="preserve"> </v>
      </c>
      <c r="U73" s="13" t="str">
        <f t="shared" si="23"/>
        <v xml:space="preserve"> </v>
      </c>
      <c r="V73" s="13" t="str">
        <f t="shared" si="24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14"/>
        <v xml:space="preserve"> </v>
      </c>
      <c r="I74" s="13" t="str">
        <f t="shared" si="15"/>
        <v xml:space="preserve"> </v>
      </c>
      <c r="J74" s="13"/>
      <c r="K74" s="33"/>
      <c r="L74" s="34"/>
      <c r="M74" s="35" t="str">
        <f t="shared" si="16"/>
        <v xml:space="preserve"> </v>
      </c>
      <c r="N74" s="17" t="str">
        <f t="shared" si="17"/>
        <v xml:space="preserve"> </v>
      </c>
      <c r="P74" s="13" t="str">
        <f t="shared" si="18"/>
        <v xml:space="preserve"> </v>
      </c>
      <c r="Q74" s="13" t="str">
        <f t="shared" si="19"/>
        <v xml:space="preserve"> </v>
      </c>
      <c r="R74" s="13" t="str">
        <f t="shared" si="20"/>
        <v xml:space="preserve"> </v>
      </c>
      <c r="S74" s="13" t="str">
        <f t="shared" si="21"/>
        <v xml:space="preserve"> </v>
      </c>
      <c r="T74" s="13" t="str">
        <f t="shared" si="22"/>
        <v xml:space="preserve"> </v>
      </c>
      <c r="U74" s="13" t="str">
        <f t="shared" si="23"/>
        <v xml:space="preserve"> </v>
      </c>
      <c r="V74" s="13" t="str">
        <f t="shared" si="24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14"/>
        <v xml:space="preserve"> </v>
      </c>
      <c r="I75" s="13" t="str">
        <f t="shared" si="15"/>
        <v xml:space="preserve"> </v>
      </c>
      <c r="J75" s="13"/>
      <c r="K75" s="33"/>
      <c r="L75" s="34"/>
      <c r="M75" s="35" t="str">
        <f t="shared" si="16"/>
        <v xml:space="preserve"> </v>
      </c>
      <c r="N75" s="17" t="str">
        <f t="shared" si="17"/>
        <v xml:space="preserve"> </v>
      </c>
      <c r="P75" s="13" t="str">
        <f t="shared" si="18"/>
        <v xml:space="preserve"> </v>
      </c>
      <c r="Q75" s="13" t="str">
        <f t="shared" si="19"/>
        <v xml:space="preserve"> </v>
      </c>
      <c r="R75" s="13" t="str">
        <f t="shared" si="20"/>
        <v xml:space="preserve"> </v>
      </c>
      <c r="S75" s="13" t="str">
        <f t="shared" si="21"/>
        <v xml:space="preserve"> </v>
      </c>
      <c r="T75" s="13" t="str">
        <f t="shared" si="22"/>
        <v xml:space="preserve"> </v>
      </c>
      <c r="U75" s="13" t="str">
        <f t="shared" si="23"/>
        <v xml:space="preserve"> </v>
      </c>
      <c r="V75" s="13" t="str">
        <f t="shared" si="24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14"/>
        <v xml:space="preserve"> </v>
      </c>
      <c r="I76" s="13" t="str">
        <f t="shared" si="15"/>
        <v xml:space="preserve"> </v>
      </c>
      <c r="J76" s="13"/>
      <c r="K76" s="33"/>
      <c r="L76" s="34"/>
      <c r="M76" s="35" t="str">
        <f t="shared" si="16"/>
        <v xml:space="preserve"> </v>
      </c>
      <c r="N76" s="17" t="str">
        <f t="shared" si="17"/>
        <v xml:space="preserve"> </v>
      </c>
      <c r="P76" s="13" t="str">
        <f t="shared" si="18"/>
        <v xml:space="preserve"> </v>
      </c>
      <c r="Q76" s="13" t="str">
        <f t="shared" si="19"/>
        <v xml:space="preserve"> </v>
      </c>
      <c r="R76" s="13" t="str">
        <f t="shared" si="20"/>
        <v xml:space="preserve"> </v>
      </c>
      <c r="S76" s="13" t="str">
        <f t="shared" si="21"/>
        <v xml:space="preserve"> </v>
      </c>
      <c r="T76" s="13" t="str">
        <f t="shared" si="22"/>
        <v xml:space="preserve"> </v>
      </c>
      <c r="U76" s="13" t="str">
        <f t="shared" si="23"/>
        <v xml:space="preserve"> </v>
      </c>
      <c r="V76" s="13" t="str">
        <f t="shared" si="24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14"/>
        <v xml:space="preserve"> </v>
      </c>
      <c r="I77" s="13" t="str">
        <f t="shared" si="15"/>
        <v xml:space="preserve"> </v>
      </c>
      <c r="J77" s="13"/>
      <c r="K77" s="33"/>
      <c r="L77" s="34"/>
      <c r="M77" s="35" t="str">
        <f t="shared" si="16"/>
        <v xml:space="preserve"> </v>
      </c>
      <c r="N77" s="17" t="str">
        <f t="shared" si="17"/>
        <v xml:space="preserve"> </v>
      </c>
      <c r="P77" s="13" t="str">
        <f t="shared" si="18"/>
        <v xml:space="preserve"> </v>
      </c>
      <c r="Q77" s="13" t="str">
        <f t="shared" si="19"/>
        <v xml:space="preserve"> </v>
      </c>
      <c r="R77" s="13" t="str">
        <f t="shared" si="20"/>
        <v xml:space="preserve"> </v>
      </c>
      <c r="S77" s="13" t="str">
        <f t="shared" si="21"/>
        <v xml:space="preserve"> </v>
      </c>
      <c r="T77" s="13" t="str">
        <f t="shared" si="22"/>
        <v xml:space="preserve"> </v>
      </c>
      <c r="U77" s="13" t="str">
        <f t="shared" si="23"/>
        <v xml:space="preserve"> </v>
      </c>
      <c r="V77" s="13" t="str">
        <f t="shared" si="24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14"/>
        <v xml:space="preserve"> </v>
      </c>
      <c r="I78" s="13" t="str">
        <f t="shared" si="15"/>
        <v xml:space="preserve"> </v>
      </c>
      <c r="J78" s="13"/>
      <c r="K78" s="33"/>
      <c r="L78" s="34"/>
      <c r="M78" s="35" t="str">
        <f t="shared" si="16"/>
        <v xml:space="preserve"> </v>
      </c>
      <c r="N78" s="17" t="str">
        <f t="shared" si="17"/>
        <v xml:space="preserve"> </v>
      </c>
      <c r="P78" s="13" t="str">
        <f t="shared" si="18"/>
        <v xml:space="preserve"> </v>
      </c>
      <c r="Q78" s="13" t="str">
        <f t="shared" si="19"/>
        <v xml:space="preserve"> </v>
      </c>
      <c r="R78" s="13" t="str">
        <f t="shared" si="20"/>
        <v xml:space="preserve"> </v>
      </c>
      <c r="S78" s="13" t="str">
        <f t="shared" si="21"/>
        <v xml:space="preserve"> </v>
      </c>
      <c r="T78" s="13" t="str">
        <f t="shared" si="22"/>
        <v xml:space="preserve"> </v>
      </c>
      <c r="U78" s="13" t="str">
        <f t="shared" si="23"/>
        <v xml:space="preserve"> </v>
      </c>
      <c r="V78" s="13" t="str">
        <f t="shared" si="24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14"/>
        <v xml:space="preserve"> </v>
      </c>
      <c r="I79" s="13" t="str">
        <f t="shared" si="15"/>
        <v xml:space="preserve"> </v>
      </c>
      <c r="J79" s="13"/>
      <c r="K79" s="33"/>
      <c r="L79" s="34"/>
      <c r="M79" s="35" t="str">
        <f t="shared" si="16"/>
        <v xml:space="preserve"> </v>
      </c>
      <c r="N79" s="17" t="str">
        <f t="shared" si="17"/>
        <v xml:space="preserve"> </v>
      </c>
      <c r="P79" s="13" t="str">
        <f t="shared" si="18"/>
        <v xml:space="preserve"> </v>
      </c>
      <c r="Q79" s="13" t="str">
        <f t="shared" si="19"/>
        <v xml:space="preserve"> </v>
      </c>
      <c r="R79" s="13" t="str">
        <f t="shared" si="20"/>
        <v xml:space="preserve"> </v>
      </c>
      <c r="S79" s="13" t="str">
        <f t="shared" si="21"/>
        <v xml:space="preserve"> </v>
      </c>
      <c r="T79" s="13" t="str">
        <f t="shared" si="22"/>
        <v xml:space="preserve"> </v>
      </c>
      <c r="U79" s="13" t="str">
        <f t="shared" si="23"/>
        <v xml:space="preserve"> </v>
      </c>
      <c r="V79" s="13" t="str">
        <f t="shared" si="24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14"/>
        <v xml:space="preserve"> </v>
      </c>
      <c r="I80" s="13" t="str">
        <f t="shared" si="15"/>
        <v xml:space="preserve"> </v>
      </c>
      <c r="J80" s="13"/>
      <c r="K80" s="33"/>
      <c r="L80" s="34"/>
      <c r="M80" s="35" t="str">
        <f t="shared" si="16"/>
        <v xml:space="preserve"> </v>
      </c>
      <c r="N80" s="17" t="str">
        <f t="shared" si="17"/>
        <v xml:space="preserve"> </v>
      </c>
      <c r="P80" s="13" t="str">
        <f t="shared" si="18"/>
        <v xml:space="preserve"> </v>
      </c>
      <c r="Q80" s="13" t="str">
        <f t="shared" si="19"/>
        <v xml:space="preserve"> </v>
      </c>
      <c r="R80" s="13" t="str">
        <f t="shared" si="20"/>
        <v xml:space="preserve"> </v>
      </c>
      <c r="S80" s="13" t="str">
        <f t="shared" si="21"/>
        <v xml:space="preserve"> </v>
      </c>
      <c r="T80" s="13" t="str">
        <f t="shared" si="22"/>
        <v xml:space="preserve"> </v>
      </c>
      <c r="U80" s="13" t="str">
        <f t="shared" si="23"/>
        <v xml:space="preserve"> </v>
      </c>
      <c r="V80" s="13" t="str">
        <f t="shared" si="24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13"/>
        <v xml:space="preserve"> </v>
      </c>
      <c r="G81" s="32"/>
      <c r="H81" s="13" t="str">
        <f t="shared" si="14"/>
        <v xml:space="preserve"> </v>
      </c>
      <c r="I81" s="13" t="str">
        <f t="shared" si="15"/>
        <v xml:space="preserve"> </v>
      </c>
      <c r="J81" s="13"/>
      <c r="K81" s="33"/>
      <c r="L81" s="34"/>
      <c r="M81" s="35" t="str">
        <f t="shared" si="16"/>
        <v xml:space="preserve"> </v>
      </c>
      <c r="N81" s="17" t="str">
        <f t="shared" si="17"/>
        <v xml:space="preserve"> </v>
      </c>
      <c r="P81" s="13" t="str">
        <f t="shared" si="18"/>
        <v xml:space="preserve"> </v>
      </c>
      <c r="Q81" s="13" t="str">
        <f t="shared" si="19"/>
        <v xml:space="preserve"> </v>
      </c>
      <c r="R81" s="13" t="str">
        <f t="shared" si="20"/>
        <v xml:space="preserve"> </v>
      </c>
      <c r="S81" s="13" t="str">
        <f t="shared" si="21"/>
        <v xml:space="preserve"> </v>
      </c>
      <c r="T81" s="13" t="str">
        <f t="shared" si="22"/>
        <v xml:space="preserve"> </v>
      </c>
      <c r="U81" s="13" t="str">
        <f t="shared" si="23"/>
        <v xml:space="preserve"> </v>
      </c>
      <c r="V81" s="13" t="str">
        <f t="shared" si="24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13"/>
        <v xml:space="preserve"> </v>
      </c>
      <c r="G82" s="32"/>
      <c r="H82" s="13" t="str">
        <f t="shared" si="14"/>
        <v xml:space="preserve"> </v>
      </c>
      <c r="I82" s="13" t="str">
        <f t="shared" si="15"/>
        <v xml:space="preserve"> </v>
      </c>
      <c r="J82" s="13"/>
      <c r="K82" s="33"/>
      <c r="L82" s="34"/>
      <c r="M82" s="35" t="str">
        <f t="shared" si="16"/>
        <v xml:space="preserve"> </v>
      </c>
      <c r="N82" s="17" t="str">
        <f t="shared" si="17"/>
        <v xml:space="preserve"> </v>
      </c>
      <c r="P82" s="13" t="str">
        <f t="shared" si="18"/>
        <v xml:space="preserve"> </v>
      </c>
      <c r="Q82" s="13" t="str">
        <f t="shared" si="19"/>
        <v xml:space="preserve"> </v>
      </c>
      <c r="R82" s="13" t="str">
        <f t="shared" si="20"/>
        <v xml:space="preserve"> </v>
      </c>
      <c r="S82" s="13" t="str">
        <f t="shared" si="21"/>
        <v xml:space="preserve"> </v>
      </c>
      <c r="T82" s="13" t="str">
        <f t="shared" si="22"/>
        <v xml:space="preserve"> </v>
      </c>
      <c r="U82" s="13" t="str">
        <f t="shared" si="23"/>
        <v xml:space="preserve"> </v>
      </c>
      <c r="V82" s="13" t="str">
        <f t="shared" si="24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13"/>
        <v xml:space="preserve"> </v>
      </c>
      <c r="G83" s="32"/>
      <c r="H83" s="13" t="str">
        <f t="shared" si="14"/>
        <v xml:space="preserve"> </v>
      </c>
      <c r="I83" s="13" t="str">
        <f t="shared" si="15"/>
        <v xml:space="preserve"> </v>
      </c>
      <c r="J83" s="13"/>
      <c r="K83" s="33"/>
      <c r="L83" s="34"/>
      <c r="M83" s="35" t="str">
        <f t="shared" si="16"/>
        <v xml:space="preserve"> </v>
      </c>
      <c r="N83" s="17" t="str">
        <f t="shared" si="17"/>
        <v xml:space="preserve"> </v>
      </c>
      <c r="P83" s="13" t="str">
        <f t="shared" si="18"/>
        <v xml:space="preserve"> </v>
      </c>
      <c r="Q83" s="13" t="str">
        <f t="shared" si="19"/>
        <v xml:space="preserve"> </v>
      </c>
      <c r="R83" s="13" t="str">
        <f t="shared" si="20"/>
        <v xml:space="preserve"> </v>
      </c>
      <c r="S83" s="13" t="str">
        <f t="shared" si="21"/>
        <v xml:space="preserve"> </v>
      </c>
      <c r="T83" s="13" t="str">
        <f t="shared" si="22"/>
        <v xml:space="preserve"> </v>
      </c>
      <c r="U83" s="13" t="str">
        <f t="shared" si="23"/>
        <v xml:space="preserve"> </v>
      </c>
      <c r="V83" s="13" t="str">
        <f t="shared" si="24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13"/>
        <v xml:space="preserve"> </v>
      </c>
      <c r="G84" s="32"/>
      <c r="H84" s="13" t="str">
        <f t="shared" si="14"/>
        <v xml:space="preserve"> </v>
      </c>
      <c r="I84" s="13" t="str">
        <f t="shared" si="15"/>
        <v xml:space="preserve"> </v>
      </c>
      <c r="J84" s="13"/>
      <c r="K84" s="33"/>
      <c r="L84" s="34"/>
      <c r="M84" s="35" t="str">
        <f t="shared" si="16"/>
        <v xml:space="preserve"> </v>
      </c>
      <c r="N84" s="17" t="str">
        <f t="shared" si="17"/>
        <v xml:space="preserve"> </v>
      </c>
      <c r="P84" s="13" t="str">
        <f t="shared" si="18"/>
        <v xml:space="preserve"> </v>
      </c>
      <c r="Q84" s="13" t="str">
        <f t="shared" si="19"/>
        <v xml:space="preserve"> </v>
      </c>
      <c r="R84" s="13" t="str">
        <f t="shared" si="20"/>
        <v xml:space="preserve"> </v>
      </c>
      <c r="S84" s="13" t="str">
        <f t="shared" si="21"/>
        <v xml:space="preserve"> </v>
      </c>
      <c r="T84" s="13" t="str">
        <f t="shared" si="22"/>
        <v xml:space="preserve"> </v>
      </c>
      <c r="U84" s="13" t="str">
        <f t="shared" si="23"/>
        <v xml:space="preserve"> </v>
      </c>
      <c r="V84" s="13" t="str">
        <f t="shared" si="24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13"/>
        <v xml:space="preserve"> </v>
      </c>
      <c r="G85" s="32"/>
      <c r="H85" s="13" t="str">
        <f t="shared" si="14"/>
        <v xml:space="preserve"> </v>
      </c>
      <c r="I85" s="13" t="str">
        <f t="shared" si="15"/>
        <v xml:space="preserve"> </v>
      </c>
      <c r="J85" s="13"/>
      <c r="K85" s="33"/>
      <c r="L85" s="34"/>
      <c r="M85" s="35" t="str">
        <f t="shared" si="16"/>
        <v xml:space="preserve"> </v>
      </c>
      <c r="N85" s="17" t="str">
        <f t="shared" si="17"/>
        <v xml:space="preserve"> </v>
      </c>
      <c r="P85" s="13" t="str">
        <f t="shared" si="18"/>
        <v xml:space="preserve"> </v>
      </c>
      <c r="Q85" s="13" t="str">
        <f t="shared" si="19"/>
        <v xml:space="preserve"> </v>
      </c>
      <c r="R85" s="13" t="str">
        <f t="shared" si="20"/>
        <v xml:space="preserve"> </v>
      </c>
      <c r="S85" s="13" t="str">
        <f t="shared" si="21"/>
        <v xml:space="preserve"> </v>
      </c>
      <c r="T85" s="13" t="str">
        <f t="shared" si="22"/>
        <v xml:space="preserve"> </v>
      </c>
      <c r="U85" s="13" t="str">
        <f t="shared" si="23"/>
        <v xml:space="preserve"> </v>
      </c>
      <c r="V85" s="13" t="str">
        <f t="shared" si="24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13"/>
        <v xml:space="preserve"> </v>
      </c>
      <c r="G86" s="32"/>
      <c r="H86" s="13" t="str">
        <f t="shared" si="14"/>
        <v xml:space="preserve"> </v>
      </c>
      <c r="I86" s="13" t="str">
        <f t="shared" si="15"/>
        <v xml:space="preserve"> </v>
      </c>
      <c r="J86" s="13"/>
      <c r="K86" s="33"/>
      <c r="L86" s="34"/>
      <c r="M86" s="35" t="str">
        <f t="shared" si="16"/>
        <v xml:space="preserve"> </v>
      </c>
      <c r="N86" s="17" t="str">
        <f t="shared" si="17"/>
        <v xml:space="preserve"> </v>
      </c>
      <c r="P86" s="13" t="str">
        <f t="shared" si="18"/>
        <v xml:space="preserve"> </v>
      </c>
      <c r="Q86" s="13" t="str">
        <f t="shared" si="19"/>
        <v xml:space="preserve"> </v>
      </c>
      <c r="R86" s="13" t="str">
        <f t="shared" si="20"/>
        <v xml:space="preserve"> </v>
      </c>
      <c r="S86" s="13" t="str">
        <f t="shared" si="21"/>
        <v xml:space="preserve"> </v>
      </c>
      <c r="T86" s="13" t="str">
        <f t="shared" si="22"/>
        <v xml:space="preserve"> </v>
      </c>
      <c r="U86" s="13" t="str">
        <f t="shared" si="23"/>
        <v xml:space="preserve"> </v>
      </c>
      <c r="V86" s="13" t="str">
        <f t="shared" si="24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13"/>
        <v xml:space="preserve"> </v>
      </c>
      <c r="G87" s="32"/>
      <c r="H87" s="13" t="str">
        <f t="shared" si="14"/>
        <v xml:space="preserve"> </v>
      </c>
      <c r="I87" s="13" t="str">
        <f t="shared" si="15"/>
        <v xml:space="preserve"> </v>
      </c>
      <c r="J87" s="13"/>
      <c r="K87" s="33"/>
      <c r="L87" s="34"/>
      <c r="M87" s="35" t="str">
        <f t="shared" si="16"/>
        <v xml:space="preserve"> </v>
      </c>
      <c r="N87" s="17" t="str">
        <f t="shared" si="17"/>
        <v xml:space="preserve"> </v>
      </c>
      <c r="P87" s="13" t="str">
        <f t="shared" si="18"/>
        <v xml:space="preserve"> </v>
      </c>
      <c r="Q87" s="13" t="str">
        <f t="shared" si="19"/>
        <v xml:space="preserve"> </v>
      </c>
      <c r="R87" s="13" t="str">
        <f t="shared" si="20"/>
        <v xml:space="preserve"> </v>
      </c>
      <c r="S87" s="13" t="str">
        <f t="shared" si="21"/>
        <v xml:space="preserve"> </v>
      </c>
      <c r="T87" s="13" t="str">
        <f t="shared" si="22"/>
        <v xml:space="preserve"> </v>
      </c>
      <c r="U87" s="13" t="str">
        <f t="shared" si="23"/>
        <v xml:space="preserve"> </v>
      </c>
      <c r="V87" s="13" t="str">
        <f t="shared" si="24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13"/>
        <v xml:space="preserve"> </v>
      </c>
      <c r="G88" s="32"/>
      <c r="H88" s="13" t="str">
        <f t="shared" si="14"/>
        <v xml:space="preserve"> </v>
      </c>
      <c r="I88" s="13" t="str">
        <f t="shared" si="15"/>
        <v xml:space="preserve"> </v>
      </c>
      <c r="J88" s="13"/>
      <c r="K88" s="33"/>
      <c r="L88" s="34"/>
      <c r="M88" s="35" t="str">
        <f t="shared" si="16"/>
        <v xml:space="preserve"> </v>
      </c>
      <c r="N88" s="17" t="str">
        <f t="shared" si="17"/>
        <v xml:space="preserve"> </v>
      </c>
      <c r="P88" s="13" t="str">
        <f t="shared" si="18"/>
        <v xml:space="preserve"> </v>
      </c>
      <c r="Q88" s="13" t="str">
        <f t="shared" si="19"/>
        <v xml:space="preserve"> </v>
      </c>
      <c r="R88" s="13" t="str">
        <f t="shared" si="20"/>
        <v xml:space="preserve"> </v>
      </c>
      <c r="S88" s="13" t="str">
        <f t="shared" si="21"/>
        <v xml:space="preserve"> </v>
      </c>
      <c r="T88" s="13" t="str">
        <f t="shared" si="22"/>
        <v xml:space="preserve"> </v>
      </c>
      <c r="U88" s="13" t="str">
        <f t="shared" si="23"/>
        <v xml:space="preserve"> </v>
      </c>
      <c r="V88" s="13" t="str">
        <f t="shared" si="24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13"/>
        <v xml:space="preserve"> </v>
      </c>
      <c r="G89" s="32"/>
      <c r="H89" s="13" t="str">
        <f t="shared" si="14"/>
        <v xml:space="preserve"> </v>
      </c>
      <c r="I89" s="13" t="str">
        <f t="shared" si="15"/>
        <v xml:space="preserve"> </v>
      </c>
      <c r="J89" s="13"/>
      <c r="K89" s="33"/>
      <c r="L89" s="34"/>
      <c r="M89" s="35" t="str">
        <f t="shared" si="16"/>
        <v xml:space="preserve"> </v>
      </c>
      <c r="N89" s="17" t="str">
        <f t="shared" si="17"/>
        <v xml:space="preserve"> </v>
      </c>
      <c r="P89" s="13" t="str">
        <f t="shared" si="18"/>
        <v xml:space="preserve"> </v>
      </c>
      <c r="Q89" s="13" t="str">
        <f t="shared" si="19"/>
        <v xml:space="preserve"> </v>
      </c>
      <c r="R89" s="13" t="str">
        <f t="shared" si="20"/>
        <v xml:space="preserve"> </v>
      </c>
      <c r="S89" s="13" t="str">
        <f t="shared" si="21"/>
        <v xml:space="preserve"> </v>
      </c>
      <c r="T89" s="13" t="str">
        <f t="shared" si="22"/>
        <v xml:space="preserve"> </v>
      </c>
      <c r="U89" s="13" t="str">
        <f t="shared" si="23"/>
        <v xml:space="preserve"> </v>
      </c>
      <c r="V89" s="13" t="str">
        <f t="shared" si="24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13"/>
        <v xml:space="preserve"> </v>
      </c>
      <c r="G90" s="32"/>
      <c r="H90" s="13" t="str">
        <f t="shared" si="14"/>
        <v xml:space="preserve"> </v>
      </c>
      <c r="I90" s="13" t="str">
        <f t="shared" si="15"/>
        <v xml:space="preserve"> </v>
      </c>
      <c r="J90" s="13"/>
      <c r="K90" s="33"/>
      <c r="L90" s="34"/>
      <c r="M90" s="35" t="str">
        <f t="shared" si="16"/>
        <v xml:space="preserve"> </v>
      </c>
      <c r="N90" s="17" t="str">
        <f t="shared" si="17"/>
        <v xml:space="preserve"> </v>
      </c>
      <c r="P90" s="13" t="str">
        <f t="shared" si="18"/>
        <v xml:space="preserve"> </v>
      </c>
      <c r="Q90" s="13" t="str">
        <f t="shared" si="19"/>
        <v xml:space="preserve"> </v>
      </c>
      <c r="R90" s="13" t="str">
        <f t="shared" si="20"/>
        <v xml:space="preserve"> </v>
      </c>
      <c r="S90" s="13" t="str">
        <f t="shared" si="21"/>
        <v xml:space="preserve"> </v>
      </c>
      <c r="T90" s="13" t="str">
        <f t="shared" si="22"/>
        <v xml:space="preserve"> </v>
      </c>
      <c r="U90" s="13" t="str">
        <f t="shared" si="23"/>
        <v xml:space="preserve"> </v>
      </c>
      <c r="V90" s="13" t="str">
        <f t="shared" si="24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13"/>
        <v xml:space="preserve"> </v>
      </c>
      <c r="G91" s="32"/>
      <c r="H91" s="13" t="str">
        <f t="shared" si="14"/>
        <v xml:space="preserve"> </v>
      </c>
      <c r="I91" s="13" t="str">
        <f t="shared" si="15"/>
        <v xml:space="preserve"> </v>
      </c>
      <c r="J91" s="13"/>
      <c r="K91" s="33"/>
      <c r="L91" s="34"/>
      <c r="M91" s="35" t="str">
        <f t="shared" si="16"/>
        <v xml:space="preserve"> </v>
      </c>
      <c r="N91" s="17" t="str">
        <f t="shared" si="17"/>
        <v xml:space="preserve"> </v>
      </c>
      <c r="P91" s="13" t="str">
        <f t="shared" si="18"/>
        <v xml:space="preserve"> </v>
      </c>
      <c r="Q91" s="13" t="str">
        <f t="shared" si="19"/>
        <v xml:space="preserve"> </v>
      </c>
      <c r="R91" s="13" t="str">
        <f t="shared" si="20"/>
        <v xml:space="preserve"> </v>
      </c>
      <c r="S91" s="13" t="str">
        <f t="shared" si="21"/>
        <v xml:space="preserve"> </v>
      </c>
      <c r="T91" s="13" t="str">
        <f t="shared" si="22"/>
        <v xml:space="preserve"> </v>
      </c>
      <c r="U91" s="13" t="str">
        <f t="shared" si="23"/>
        <v xml:space="preserve"> </v>
      </c>
      <c r="V91" s="13" t="str">
        <f t="shared" si="24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13"/>
        <v xml:space="preserve"> </v>
      </c>
      <c r="G92" s="32"/>
      <c r="H92" s="13" t="str">
        <f t="shared" si="14"/>
        <v xml:space="preserve"> </v>
      </c>
      <c r="I92" s="13" t="str">
        <f t="shared" si="15"/>
        <v xml:space="preserve"> </v>
      </c>
      <c r="J92" s="13"/>
      <c r="K92" s="33"/>
      <c r="L92" s="34"/>
      <c r="M92" s="35" t="str">
        <f t="shared" si="16"/>
        <v xml:space="preserve"> </v>
      </c>
      <c r="N92" s="17" t="str">
        <f t="shared" si="17"/>
        <v xml:space="preserve"> </v>
      </c>
      <c r="P92" s="13" t="str">
        <f t="shared" si="18"/>
        <v xml:space="preserve"> </v>
      </c>
      <c r="Q92" s="13" t="str">
        <f t="shared" si="19"/>
        <v xml:space="preserve"> </v>
      </c>
      <c r="R92" s="13" t="str">
        <f t="shared" si="20"/>
        <v xml:space="preserve"> </v>
      </c>
      <c r="S92" s="13" t="str">
        <f t="shared" si="21"/>
        <v xml:space="preserve"> </v>
      </c>
      <c r="T92" s="13" t="str">
        <f t="shared" si="22"/>
        <v xml:space="preserve"> </v>
      </c>
      <c r="U92" s="13" t="str">
        <f t="shared" si="23"/>
        <v xml:space="preserve"> </v>
      </c>
      <c r="V92" s="13" t="str">
        <f t="shared" si="24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13"/>
        <v xml:space="preserve"> </v>
      </c>
      <c r="G93" s="32"/>
      <c r="H93" s="13" t="str">
        <f t="shared" si="14"/>
        <v xml:space="preserve"> </v>
      </c>
      <c r="I93" s="13" t="str">
        <f t="shared" si="15"/>
        <v xml:space="preserve"> </v>
      </c>
      <c r="J93" s="13"/>
      <c r="K93" s="33"/>
      <c r="L93" s="34"/>
      <c r="M93" s="35" t="str">
        <f t="shared" si="16"/>
        <v xml:space="preserve"> </v>
      </c>
      <c r="N93" s="17" t="str">
        <f t="shared" si="17"/>
        <v xml:space="preserve"> </v>
      </c>
      <c r="P93" s="13" t="str">
        <f t="shared" si="18"/>
        <v xml:space="preserve"> </v>
      </c>
      <c r="Q93" s="13" t="str">
        <f t="shared" si="19"/>
        <v xml:space="preserve"> </v>
      </c>
      <c r="R93" s="13" t="str">
        <f t="shared" si="20"/>
        <v xml:space="preserve"> </v>
      </c>
      <c r="S93" s="13" t="str">
        <f t="shared" si="21"/>
        <v xml:space="preserve"> </v>
      </c>
      <c r="T93" s="13" t="str">
        <f t="shared" si="22"/>
        <v xml:space="preserve"> </v>
      </c>
      <c r="U93" s="13" t="str">
        <f t="shared" si="23"/>
        <v xml:space="preserve"> </v>
      </c>
      <c r="V93" s="13" t="str">
        <f t="shared" si="24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13"/>
        <v xml:space="preserve"> </v>
      </c>
      <c r="G94" s="32"/>
      <c r="H94" s="13" t="str">
        <f t="shared" si="14"/>
        <v xml:space="preserve"> </v>
      </c>
      <c r="I94" s="13" t="str">
        <f t="shared" si="15"/>
        <v xml:space="preserve"> </v>
      </c>
      <c r="J94" s="13"/>
      <c r="K94" s="33"/>
      <c r="L94" s="34"/>
      <c r="M94" s="35" t="str">
        <f t="shared" si="16"/>
        <v xml:space="preserve"> </v>
      </c>
      <c r="N94" s="17" t="str">
        <f t="shared" si="17"/>
        <v xml:space="preserve"> </v>
      </c>
      <c r="P94" s="13" t="str">
        <f t="shared" si="18"/>
        <v xml:space="preserve"> </v>
      </c>
      <c r="Q94" s="13" t="str">
        <f t="shared" si="19"/>
        <v xml:space="preserve"> </v>
      </c>
      <c r="R94" s="13" t="str">
        <f t="shared" si="20"/>
        <v xml:space="preserve"> </v>
      </c>
      <c r="S94" s="13" t="str">
        <f t="shared" si="21"/>
        <v xml:space="preserve"> </v>
      </c>
      <c r="T94" s="13" t="str">
        <f t="shared" si="22"/>
        <v xml:space="preserve"> </v>
      </c>
      <c r="U94" s="13" t="str">
        <f t="shared" si="23"/>
        <v xml:space="preserve"> </v>
      </c>
      <c r="V94" s="13" t="str">
        <f t="shared" si="24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13"/>
        <v xml:space="preserve"> </v>
      </c>
      <c r="G95" s="32"/>
      <c r="H95" s="13" t="str">
        <f t="shared" si="14"/>
        <v xml:space="preserve"> </v>
      </c>
      <c r="I95" s="13" t="str">
        <f t="shared" si="15"/>
        <v xml:space="preserve"> </v>
      </c>
      <c r="J95" s="13"/>
      <c r="K95" s="33"/>
      <c r="L95" s="34"/>
      <c r="M95" s="35" t="str">
        <f t="shared" si="16"/>
        <v xml:space="preserve"> </v>
      </c>
      <c r="N95" s="17" t="str">
        <f t="shared" si="17"/>
        <v xml:space="preserve"> </v>
      </c>
      <c r="P95" s="13" t="str">
        <f t="shared" si="18"/>
        <v xml:space="preserve"> </v>
      </c>
      <c r="Q95" s="13" t="str">
        <f t="shared" si="19"/>
        <v xml:space="preserve"> </v>
      </c>
      <c r="R95" s="13" t="str">
        <f t="shared" si="20"/>
        <v xml:space="preserve"> </v>
      </c>
      <c r="S95" s="13" t="str">
        <f t="shared" si="21"/>
        <v xml:space="preserve"> </v>
      </c>
      <c r="T95" s="13" t="str">
        <f t="shared" si="22"/>
        <v xml:space="preserve"> </v>
      </c>
      <c r="U95" s="13" t="str">
        <f t="shared" si="23"/>
        <v xml:space="preserve"> </v>
      </c>
      <c r="V95" s="13" t="str">
        <f t="shared" si="24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13"/>
        <v xml:space="preserve"> </v>
      </c>
      <c r="G96" s="32"/>
      <c r="H96" s="13" t="str">
        <f t="shared" si="14"/>
        <v xml:space="preserve"> </v>
      </c>
      <c r="I96" s="13" t="str">
        <f t="shared" si="15"/>
        <v xml:space="preserve"> </v>
      </c>
      <c r="J96" s="13"/>
      <c r="K96" s="33"/>
      <c r="L96" s="34"/>
      <c r="M96" s="35" t="str">
        <f t="shared" si="16"/>
        <v xml:space="preserve"> </v>
      </c>
      <c r="N96" s="17" t="str">
        <f t="shared" si="17"/>
        <v xml:space="preserve"> </v>
      </c>
      <c r="P96" s="13" t="str">
        <f t="shared" si="18"/>
        <v xml:space="preserve"> </v>
      </c>
      <c r="Q96" s="13" t="str">
        <f t="shared" si="19"/>
        <v xml:space="preserve"> </v>
      </c>
      <c r="R96" s="13" t="str">
        <f t="shared" si="20"/>
        <v xml:space="preserve"> </v>
      </c>
      <c r="S96" s="13" t="str">
        <f t="shared" si="21"/>
        <v xml:space="preserve"> </v>
      </c>
      <c r="T96" s="13" t="str">
        <f t="shared" si="22"/>
        <v xml:space="preserve"> </v>
      </c>
      <c r="U96" s="13" t="str">
        <f t="shared" si="23"/>
        <v xml:space="preserve"> </v>
      </c>
      <c r="V96" s="13" t="str">
        <f t="shared" si="24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13"/>
        <v xml:space="preserve"> </v>
      </c>
      <c r="G97" s="32"/>
      <c r="H97" s="13" t="str">
        <f t="shared" si="14"/>
        <v xml:space="preserve"> </v>
      </c>
      <c r="I97" s="13" t="str">
        <f t="shared" si="15"/>
        <v xml:space="preserve"> </v>
      </c>
      <c r="J97" s="13"/>
      <c r="K97" s="33"/>
      <c r="L97" s="34"/>
      <c r="M97" s="35" t="str">
        <f t="shared" si="16"/>
        <v xml:space="preserve"> </v>
      </c>
      <c r="N97" s="17" t="str">
        <f t="shared" si="17"/>
        <v xml:space="preserve"> </v>
      </c>
      <c r="P97" s="13" t="str">
        <f t="shared" si="18"/>
        <v xml:space="preserve"> </v>
      </c>
      <c r="Q97" s="13" t="str">
        <f t="shared" si="19"/>
        <v xml:space="preserve"> </v>
      </c>
      <c r="R97" s="13" t="str">
        <f t="shared" si="20"/>
        <v xml:space="preserve"> </v>
      </c>
      <c r="S97" s="13" t="str">
        <f t="shared" si="21"/>
        <v xml:space="preserve"> </v>
      </c>
      <c r="T97" s="13" t="str">
        <f t="shared" si="22"/>
        <v xml:space="preserve"> </v>
      </c>
      <c r="U97" s="13" t="str">
        <f t="shared" si="23"/>
        <v xml:space="preserve"> </v>
      </c>
      <c r="V97" s="13" t="str">
        <f t="shared" si="24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13"/>
        <v xml:space="preserve"> </v>
      </c>
      <c r="G98" s="32"/>
      <c r="H98" s="13" t="str">
        <f t="shared" si="14"/>
        <v xml:space="preserve"> </v>
      </c>
      <c r="I98" s="13" t="str">
        <f t="shared" si="15"/>
        <v xml:space="preserve"> </v>
      </c>
      <c r="J98" s="13"/>
      <c r="K98" s="33"/>
      <c r="L98" s="34"/>
      <c r="M98" s="35" t="str">
        <f t="shared" si="16"/>
        <v xml:space="preserve"> </v>
      </c>
      <c r="N98" s="17" t="str">
        <f t="shared" si="17"/>
        <v xml:space="preserve"> </v>
      </c>
      <c r="P98" s="13" t="str">
        <f t="shared" si="18"/>
        <v xml:space="preserve"> </v>
      </c>
      <c r="Q98" s="13" t="str">
        <f t="shared" si="19"/>
        <v xml:space="preserve"> </v>
      </c>
      <c r="R98" s="13" t="str">
        <f t="shared" si="20"/>
        <v xml:space="preserve"> </v>
      </c>
      <c r="S98" s="13" t="str">
        <f t="shared" si="21"/>
        <v xml:space="preserve"> </v>
      </c>
      <c r="T98" s="13" t="str">
        <f t="shared" si="22"/>
        <v xml:space="preserve"> </v>
      </c>
      <c r="U98" s="13" t="str">
        <f t="shared" si="23"/>
        <v xml:space="preserve"> </v>
      </c>
      <c r="V98" s="13" t="str">
        <f t="shared" si="24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13"/>
        <v xml:space="preserve"> </v>
      </c>
      <c r="G99" s="32"/>
      <c r="H99" s="13" t="str">
        <f t="shared" si="14"/>
        <v xml:space="preserve"> </v>
      </c>
      <c r="I99" s="13" t="str">
        <f t="shared" si="15"/>
        <v xml:space="preserve"> </v>
      </c>
      <c r="J99" s="13"/>
      <c r="K99" s="33"/>
      <c r="L99" s="34"/>
      <c r="M99" s="35" t="str">
        <f t="shared" si="16"/>
        <v xml:space="preserve"> </v>
      </c>
      <c r="N99" s="17" t="str">
        <f t="shared" si="17"/>
        <v xml:space="preserve"> </v>
      </c>
      <c r="P99" s="13" t="str">
        <f t="shared" si="18"/>
        <v xml:space="preserve"> </v>
      </c>
      <c r="Q99" s="13" t="str">
        <f t="shared" si="19"/>
        <v xml:space="preserve"> </v>
      </c>
      <c r="R99" s="13" t="str">
        <f t="shared" si="20"/>
        <v xml:space="preserve"> </v>
      </c>
      <c r="S99" s="13" t="str">
        <f t="shared" si="21"/>
        <v xml:space="preserve"> </v>
      </c>
      <c r="T99" s="13" t="str">
        <f t="shared" si="22"/>
        <v xml:space="preserve"> </v>
      </c>
      <c r="U99" s="13" t="str">
        <f t="shared" si="23"/>
        <v xml:space="preserve"> </v>
      </c>
      <c r="V99" s="13" t="str">
        <f t="shared" si="24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13"/>
        <v xml:space="preserve"> </v>
      </c>
      <c r="G100" s="32"/>
      <c r="H100" s="13" t="str">
        <f t="shared" si="14"/>
        <v xml:space="preserve"> </v>
      </c>
      <c r="I100" s="13" t="str">
        <f t="shared" si="15"/>
        <v xml:space="preserve"> </v>
      </c>
      <c r="J100" s="13"/>
      <c r="K100" s="33"/>
      <c r="L100" s="34"/>
      <c r="M100" s="35" t="str">
        <f t="shared" si="16"/>
        <v xml:space="preserve"> </v>
      </c>
      <c r="N100" s="17" t="str">
        <f t="shared" si="17"/>
        <v xml:space="preserve"> </v>
      </c>
      <c r="P100" s="13" t="str">
        <f t="shared" si="18"/>
        <v xml:space="preserve"> </v>
      </c>
      <c r="Q100" s="13" t="str">
        <f t="shared" si="19"/>
        <v xml:space="preserve"> </v>
      </c>
      <c r="R100" s="13" t="str">
        <f t="shared" si="20"/>
        <v xml:space="preserve"> </v>
      </c>
      <c r="S100" s="13" t="str">
        <f t="shared" si="21"/>
        <v xml:space="preserve"> </v>
      </c>
      <c r="T100" s="13" t="str">
        <f t="shared" si="22"/>
        <v xml:space="preserve"> </v>
      </c>
      <c r="U100" s="13" t="str">
        <f t="shared" si="23"/>
        <v xml:space="preserve"> </v>
      </c>
      <c r="V100" s="13" t="str">
        <f t="shared" si="24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13"/>
        <v xml:space="preserve"> </v>
      </c>
      <c r="G101" s="32"/>
      <c r="H101" s="13" t="str">
        <f t="shared" si="14"/>
        <v xml:space="preserve"> </v>
      </c>
      <c r="I101" s="13" t="str">
        <f t="shared" si="15"/>
        <v xml:space="preserve"> </v>
      </c>
      <c r="J101" s="13"/>
      <c r="K101" s="33"/>
      <c r="L101" s="34"/>
      <c r="M101" s="35" t="str">
        <f t="shared" si="16"/>
        <v xml:space="preserve"> </v>
      </c>
      <c r="N101" s="17" t="str">
        <f t="shared" si="17"/>
        <v xml:space="preserve"> </v>
      </c>
      <c r="P101" s="13" t="str">
        <f t="shared" si="18"/>
        <v xml:space="preserve"> </v>
      </c>
      <c r="Q101" s="13" t="str">
        <f t="shared" si="19"/>
        <v xml:space="preserve"> </v>
      </c>
      <c r="R101" s="13" t="str">
        <f t="shared" si="20"/>
        <v xml:space="preserve"> </v>
      </c>
      <c r="S101" s="13" t="str">
        <f t="shared" si="21"/>
        <v xml:space="preserve"> </v>
      </c>
      <c r="T101" s="13" t="str">
        <f t="shared" si="22"/>
        <v xml:space="preserve"> </v>
      </c>
      <c r="U101" s="13" t="str">
        <f t="shared" si="23"/>
        <v xml:space="preserve"> </v>
      </c>
      <c r="V101" s="13" t="str">
        <f t="shared" si="24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13"/>
        <v xml:space="preserve"> </v>
      </c>
      <c r="G102" s="32"/>
      <c r="H102" s="13" t="str">
        <f t="shared" si="14"/>
        <v xml:space="preserve"> </v>
      </c>
      <c r="I102" s="13" t="str">
        <f t="shared" si="15"/>
        <v xml:space="preserve"> </v>
      </c>
      <c r="J102" s="13"/>
      <c r="K102" s="33"/>
      <c r="L102" s="34"/>
      <c r="M102" s="35" t="str">
        <f t="shared" si="16"/>
        <v xml:space="preserve"> </v>
      </c>
      <c r="N102" s="17" t="str">
        <f t="shared" si="17"/>
        <v xml:space="preserve"> </v>
      </c>
      <c r="P102" s="13" t="str">
        <f t="shared" si="18"/>
        <v xml:space="preserve"> </v>
      </c>
      <c r="Q102" s="13" t="str">
        <f t="shared" si="19"/>
        <v xml:space="preserve"> </v>
      </c>
      <c r="R102" s="13" t="str">
        <f t="shared" si="20"/>
        <v xml:space="preserve"> </v>
      </c>
      <c r="S102" s="13" t="str">
        <f t="shared" si="21"/>
        <v xml:space="preserve"> </v>
      </c>
      <c r="T102" s="13" t="str">
        <f t="shared" si="22"/>
        <v xml:space="preserve"> </v>
      </c>
      <c r="U102" s="13" t="str">
        <f t="shared" si="23"/>
        <v xml:space="preserve"> </v>
      </c>
      <c r="V102" s="13" t="str">
        <f t="shared" si="24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13"/>
        <v xml:space="preserve"> </v>
      </c>
      <c r="G103" s="32"/>
      <c r="H103" s="13" t="str">
        <f t="shared" si="14"/>
        <v xml:space="preserve"> </v>
      </c>
      <c r="I103" s="13" t="str">
        <f t="shared" si="15"/>
        <v xml:space="preserve"> </v>
      </c>
      <c r="J103" s="13"/>
      <c r="K103" s="33"/>
      <c r="L103" s="34"/>
      <c r="M103" s="35" t="str">
        <f t="shared" si="16"/>
        <v xml:space="preserve"> </v>
      </c>
      <c r="N103" s="17" t="str">
        <f t="shared" si="17"/>
        <v xml:space="preserve"> </v>
      </c>
      <c r="P103" s="13" t="str">
        <f t="shared" si="18"/>
        <v xml:space="preserve"> </v>
      </c>
      <c r="Q103" s="13" t="str">
        <f t="shared" si="19"/>
        <v xml:space="preserve"> </v>
      </c>
      <c r="R103" s="13" t="str">
        <f t="shared" si="20"/>
        <v xml:space="preserve"> </v>
      </c>
      <c r="S103" s="13" t="str">
        <f t="shared" si="21"/>
        <v xml:space="preserve"> </v>
      </c>
      <c r="T103" s="13" t="str">
        <f t="shared" si="22"/>
        <v xml:space="preserve"> </v>
      </c>
      <c r="U103" s="13" t="str">
        <f t="shared" si="23"/>
        <v xml:space="preserve"> </v>
      </c>
      <c r="V103" s="13" t="str">
        <f t="shared" si="24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13"/>
        <v xml:space="preserve"> </v>
      </c>
      <c r="G104" s="32"/>
      <c r="H104" s="13" t="str">
        <f t="shared" si="14"/>
        <v xml:space="preserve"> </v>
      </c>
      <c r="I104" s="13" t="str">
        <f t="shared" si="15"/>
        <v xml:space="preserve"> </v>
      </c>
      <c r="J104" s="13"/>
      <c r="K104" s="33"/>
      <c r="L104" s="34"/>
      <c r="M104" s="35" t="str">
        <f t="shared" si="16"/>
        <v xml:space="preserve"> </v>
      </c>
      <c r="N104" s="17" t="str">
        <f t="shared" si="17"/>
        <v xml:space="preserve"> </v>
      </c>
      <c r="P104" s="13" t="str">
        <f t="shared" si="18"/>
        <v xml:space="preserve"> </v>
      </c>
      <c r="Q104" s="13" t="str">
        <f t="shared" si="19"/>
        <v xml:space="preserve"> </v>
      </c>
      <c r="R104" s="13" t="str">
        <f t="shared" si="20"/>
        <v xml:space="preserve"> </v>
      </c>
      <c r="S104" s="13" t="str">
        <f t="shared" si="21"/>
        <v xml:space="preserve"> </v>
      </c>
      <c r="T104" s="13" t="str">
        <f t="shared" si="22"/>
        <v xml:space="preserve"> </v>
      </c>
      <c r="U104" s="13" t="str">
        <f t="shared" si="23"/>
        <v xml:space="preserve"> </v>
      </c>
      <c r="V104" s="13" t="str">
        <f t="shared" si="24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13"/>
        <v xml:space="preserve"> </v>
      </c>
      <c r="G105" s="32"/>
      <c r="H105" s="13" t="str">
        <f t="shared" si="14"/>
        <v xml:space="preserve"> </v>
      </c>
      <c r="I105" s="13" t="str">
        <f t="shared" si="15"/>
        <v xml:space="preserve"> </v>
      </c>
      <c r="J105" s="13"/>
      <c r="K105" s="33"/>
      <c r="L105" s="34"/>
      <c r="M105" s="35" t="str">
        <f t="shared" si="16"/>
        <v xml:space="preserve"> </v>
      </c>
      <c r="N105" s="17" t="str">
        <f t="shared" si="17"/>
        <v xml:space="preserve"> </v>
      </c>
      <c r="P105" s="13" t="str">
        <f t="shared" si="18"/>
        <v xml:space="preserve"> </v>
      </c>
      <c r="Q105" s="13" t="str">
        <f t="shared" si="19"/>
        <v xml:space="preserve"> </v>
      </c>
      <c r="R105" s="13" t="str">
        <f t="shared" si="20"/>
        <v xml:space="preserve"> </v>
      </c>
      <c r="S105" s="13" t="str">
        <f t="shared" si="21"/>
        <v xml:space="preserve"> </v>
      </c>
      <c r="T105" s="13" t="str">
        <f t="shared" si="22"/>
        <v xml:space="preserve"> </v>
      </c>
      <c r="U105" s="13" t="str">
        <f t="shared" si="23"/>
        <v xml:space="preserve"> </v>
      </c>
      <c r="V105" s="13" t="str">
        <f t="shared" si="24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13"/>
        <v xml:space="preserve"> </v>
      </c>
      <c r="G106" s="32"/>
      <c r="H106" s="13" t="str">
        <f t="shared" si="14"/>
        <v xml:space="preserve"> </v>
      </c>
      <c r="I106" s="13" t="str">
        <f t="shared" si="15"/>
        <v xml:space="preserve"> </v>
      </c>
      <c r="J106" s="13"/>
      <c r="K106" s="33"/>
      <c r="L106" s="34"/>
      <c r="M106" s="35" t="str">
        <f t="shared" si="16"/>
        <v xml:space="preserve"> </v>
      </c>
      <c r="N106" s="17" t="str">
        <f t="shared" si="17"/>
        <v xml:space="preserve"> </v>
      </c>
      <c r="P106" s="13" t="str">
        <f t="shared" si="18"/>
        <v xml:space="preserve"> </v>
      </c>
      <c r="Q106" s="13" t="str">
        <f t="shared" si="19"/>
        <v xml:space="preserve"> </v>
      </c>
      <c r="R106" s="13" t="str">
        <f t="shared" si="20"/>
        <v xml:space="preserve"> </v>
      </c>
      <c r="S106" s="13" t="str">
        <f t="shared" si="21"/>
        <v xml:space="preserve"> </v>
      </c>
      <c r="T106" s="13" t="str">
        <f t="shared" si="22"/>
        <v xml:space="preserve"> </v>
      </c>
      <c r="U106" s="13" t="str">
        <f t="shared" si="23"/>
        <v xml:space="preserve"> </v>
      </c>
      <c r="V106" s="13" t="str">
        <f t="shared" si="24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13"/>
        <v xml:space="preserve"> </v>
      </c>
      <c r="G107" s="32"/>
      <c r="H107" s="13" t="str">
        <f t="shared" si="14"/>
        <v xml:space="preserve"> </v>
      </c>
      <c r="I107" s="13" t="str">
        <f t="shared" si="15"/>
        <v xml:space="preserve"> </v>
      </c>
      <c r="J107" s="13"/>
      <c r="K107" s="33"/>
      <c r="L107" s="34"/>
      <c r="M107" s="35" t="str">
        <f t="shared" si="16"/>
        <v xml:space="preserve"> </v>
      </c>
      <c r="N107" s="17" t="str">
        <f t="shared" si="17"/>
        <v xml:space="preserve"> </v>
      </c>
      <c r="P107" s="13" t="str">
        <f t="shared" si="18"/>
        <v xml:space="preserve"> </v>
      </c>
      <c r="Q107" s="13" t="str">
        <f t="shared" si="19"/>
        <v xml:space="preserve"> </v>
      </c>
      <c r="R107" s="13" t="str">
        <f t="shared" si="20"/>
        <v xml:space="preserve"> </v>
      </c>
      <c r="S107" s="13" t="str">
        <f t="shared" si="21"/>
        <v xml:space="preserve"> </v>
      </c>
      <c r="T107" s="13" t="str">
        <f t="shared" si="22"/>
        <v xml:space="preserve"> </v>
      </c>
      <c r="U107" s="13" t="str">
        <f t="shared" si="23"/>
        <v xml:space="preserve"> </v>
      </c>
      <c r="V107" s="13" t="str">
        <f t="shared" si="24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13"/>
        <v xml:space="preserve"> </v>
      </c>
      <c r="G108" s="32"/>
      <c r="H108" s="13" t="str">
        <f t="shared" si="14"/>
        <v xml:space="preserve"> </v>
      </c>
      <c r="I108" s="13" t="str">
        <f t="shared" si="15"/>
        <v xml:space="preserve"> </v>
      </c>
      <c r="J108" s="13"/>
      <c r="K108" s="33"/>
      <c r="L108" s="34"/>
      <c r="M108" s="35" t="str">
        <f t="shared" si="16"/>
        <v xml:space="preserve"> </v>
      </c>
      <c r="N108" s="17" t="str">
        <f t="shared" si="17"/>
        <v xml:space="preserve"> </v>
      </c>
      <c r="P108" s="13" t="str">
        <f t="shared" si="18"/>
        <v xml:space="preserve"> </v>
      </c>
      <c r="Q108" s="13" t="str">
        <f t="shared" si="19"/>
        <v xml:space="preserve"> </v>
      </c>
      <c r="R108" s="13" t="str">
        <f t="shared" si="20"/>
        <v xml:space="preserve"> </v>
      </c>
      <c r="S108" s="13" t="str">
        <f t="shared" si="21"/>
        <v xml:space="preserve"> </v>
      </c>
      <c r="T108" s="13" t="str">
        <f t="shared" si="22"/>
        <v xml:space="preserve"> </v>
      </c>
      <c r="U108" s="13" t="str">
        <f t="shared" si="23"/>
        <v xml:space="preserve"> </v>
      </c>
      <c r="V108" s="13" t="str">
        <f t="shared" si="24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13"/>
        <v xml:space="preserve"> </v>
      </c>
      <c r="G109" s="32"/>
      <c r="H109" s="13" t="str">
        <f t="shared" si="14"/>
        <v xml:space="preserve"> </v>
      </c>
      <c r="I109" s="13" t="str">
        <f t="shared" si="15"/>
        <v xml:space="preserve"> </v>
      </c>
      <c r="J109" s="13"/>
      <c r="K109" s="33"/>
      <c r="L109" s="34"/>
      <c r="M109" s="35" t="str">
        <f t="shared" si="16"/>
        <v xml:space="preserve"> </v>
      </c>
      <c r="N109" s="17" t="str">
        <f t="shared" si="17"/>
        <v xml:space="preserve"> </v>
      </c>
      <c r="P109" s="13" t="str">
        <f t="shared" si="18"/>
        <v xml:space="preserve"> </v>
      </c>
      <c r="Q109" s="13" t="str">
        <f t="shared" si="19"/>
        <v xml:space="preserve"> </v>
      </c>
      <c r="R109" s="13" t="str">
        <f t="shared" si="20"/>
        <v xml:space="preserve"> </v>
      </c>
      <c r="S109" s="13" t="str">
        <f t="shared" si="21"/>
        <v xml:space="preserve"> </v>
      </c>
      <c r="T109" s="13" t="str">
        <f t="shared" si="22"/>
        <v xml:space="preserve"> </v>
      </c>
      <c r="U109" s="13" t="str">
        <f t="shared" si="23"/>
        <v xml:space="preserve"> </v>
      </c>
      <c r="V109" s="13" t="str">
        <f t="shared" si="24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13"/>
        <v xml:space="preserve"> </v>
      </c>
      <c r="G110" s="32"/>
      <c r="H110" s="13" t="str">
        <f t="shared" si="14"/>
        <v xml:space="preserve"> </v>
      </c>
      <c r="I110" s="13" t="str">
        <f t="shared" si="15"/>
        <v xml:space="preserve"> </v>
      </c>
      <c r="J110" s="13"/>
      <c r="K110" s="33"/>
      <c r="L110" s="34"/>
      <c r="M110" s="35" t="str">
        <f t="shared" si="16"/>
        <v xml:space="preserve"> </v>
      </c>
      <c r="N110" s="17" t="str">
        <f t="shared" si="17"/>
        <v xml:space="preserve"> </v>
      </c>
      <c r="P110" s="13" t="str">
        <f t="shared" si="18"/>
        <v xml:space="preserve"> </v>
      </c>
      <c r="Q110" s="13" t="str">
        <f t="shared" si="19"/>
        <v xml:space="preserve"> </v>
      </c>
      <c r="R110" s="13" t="str">
        <f t="shared" si="20"/>
        <v xml:space="preserve"> </v>
      </c>
      <c r="S110" s="13" t="str">
        <f t="shared" si="21"/>
        <v xml:space="preserve"> </v>
      </c>
      <c r="T110" s="13" t="str">
        <f t="shared" si="22"/>
        <v xml:space="preserve"> </v>
      </c>
      <c r="U110" s="13" t="str">
        <f t="shared" si="23"/>
        <v xml:space="preserve"> </v>
      </c>
      <c r="V110" s="13" t="str">
        <f t="shared" si="24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13"/>
        <v xml:space="preserve"> </v>
      </c>
      <c r="G111" s="32"/>
      <c r="H111" s="13" t="str">
        <f t="shared" si="14"/>
        <v xml:space="preserve"> </v>
      </c>
      <c r="I111" s="13" t="str">
        <f t="shared" si="15"/>
        <v xml:space="preserve"> </v>
      </c>
      <c r="J111" s="13"/>
      <c r="K111" s="33"/>
      <c r="L111" s="34"/>
      <c r="M111" s="35" t="str">
        <f t="shared" si="16"/>
        <v xml:space="preserve"> </v>
      </c>
      <c r="N111" s="17" t="str">
        <f t="shared" si="17"/>
        <v xml:space="preserve"> </v>
      </c>
      <c r="P111" s="13" t="str">
        <f t="shared" si="18"/>
        <v xml:space="preserve"> </v>
      </c>
      <c r="Q111" s="13" t="str">
        <f t="shared" si="19"/>
        <v xml:space="preserve"> </v>
      </c>
      <c r="R111" s="13" t="str">
        <f t="shared" si="20"/>
        <v xml:space="preserve"> </v>
      </c>
      <c r="S111" s="13" t="str">
        <f t="shared" si="21"/>
        <v xml:space="preserve"> </v>
      </c>
      <c r="T111" s="13" t="str">
        <f t="shared" si="22"/>
        <v xml:space="preserve"> </v>
      </c>
      <c r="U111" s="13" t="str">
        <f t="shared" si="23"/>
        <v xml:space="preserve"> </v>
      </c>
      <c r="V111" s="13" t="str">
        <f t="shared" si="24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13"/>
        <v xml:space="preserve"> </v>
      </c>
      <c r="G112" s="32"/>
      <c r="H112" s="13" t="str">
        <f t="shared" si="14"/>
        <v xml:space="preserve"> </v>
      </c>
      <c r="I112" s="13" t="str">
        <f t="shared" si="15"/>
        <v xml:space="preserve"> </v>
      </c>
      <c r="J112" s="13"/>
      <c r="K112" s="33"/>
      <c r="L112" s="34"/>
      <c r="M112" s="35" t="str">
        <f t="shared" si="16"/>
        <v xml:space="preserve"> </v>
      </c>
      <c r="N112" s="17" t="str">
        <f t="shared" si="17"/>
        <v xml:space="preserve"> </v>
      </c>
      <c r="P112" s="13" t="str">
        <f t="shared" si="18"/>
        <v xml:space="preserve"> </v>
      </c>
      <c r="Q112" s="13" t="str">
        <f t="shared" si="19"/>
        <v xml:space="preserve"> </v>
      </c>
      <c r="R112" s="13" t="str">
        <f t="shared" si="20"/>
        <v xml:space="preserve"> </v>
      </c>
      <c r="S112" s="13" t="str">
        <f t="shared" si="21"/>
        <v xml:space="preserve"> </v>
      </c>
      <c r="T112" s="13" t="str">
        <f t="shared" si="22"/>
        <v xml:space="preserve"> </v>
      </c>
      <c r="U112" s="13" t="str">
        <f t="shared" si="23"/>
        <v xml:space="preserve"> </v>
      </c>
      <c r="V112" s="13" t="str">
        <f t="shared" si="24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13"/>
        <v xml:space="preserve"> </v>
      </c>
      <c r="G113" s="32"/>
      <c r="H113" s="13" t="str">
        <f t="shared" si="14"/>
        <v xml:space="preserve"> </v>
      </c>
      <c r="I113" s="13" t="str">
        <f t="shared" si="15"/>
        <v xml:space="preserve"> </v>
      </c>
      <c r="J113" s="13"/>
      <c r="K113" s="33"/>
      <c r="L113" s="34"/>
      <c r="M113" s="35" t="str">
        <f t="shared" si="16"/>
        <v xml:space="preserve"> </v>
      </c>
      <c r="N113" s="17" t="str">
        <f t="shared" si="17"/>
        <v xml:space="preserve"> </v>
      </c>
      <c r="P113" s="13" t="str">
        <f t="shared" si="18"/>
        <v xml:space="preserve"> </v>
      </c>
      <c r="Q113" s="13" t="str">
        <f t="shared" si="19"/>
        <v xml:space="preserve"> </v>
      </c>
      <c r="R113" s="13" t="str">
        <f t="shared" si="20"/>
        <v xml:space="preserve"> </v>
      </c>
      <c r="S113" s="13" t="str">
        <f t="shared" si="21"/>
        <v xml:space="preserve"> </v>
      </c>
      <c r="T113" s="13" t="str">
        <f t="shared" si="22"/>
        <v xml:space="preserve"> </v>
      </c>
      <c r="U113" s="13" t="str">
        <f t="shared" si="23"/>
        <v xml:space="preserve"> </v>
      </c>
      <c r="V113" s="13" t="str">
        <f t="shared" si="24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13"/>
        <v xml:space="preserve"> </v>
      </c>
      <c r="G114" s="32"/>
      <c r="H114" s="13" t="str">
        <f t="shared" si="14"/>
        <v xml:space="preserve"> </v>
      </c>
      <c r="I114" s="13" t="str">
        <f t="shared" si="15"/>
        <v xml:space="preserve"> </v>
      </c>
      <c r="J114" s="13"/>
      <c r="K114" s="33"/>
      <c r="L114" s="34"/>
      <c r="M114" s="35" t="str">
        <f t="shared" si="16"/>
        <v xml:space="preserve"> </v>
      </c>
      <c r="N114" s="17" t="str">
        <f t="shared" si="17"/>
        <v xml:space="preserve"> </v>
      </c>
      <c r="P114" s="13" t="str">
        <f t="shared" si="18"/>
        <v xml:space="preserve"> </v>
      </c>
      <c r="Q114" s="13" t="str">
        <f t="shared" si="19"/>
        <v xml:space="preserve"> </v>
      </c>
      <c r="R114" s="13" t="str">
        <f t="shared" si="20"/>
        <v xml:space="preserve"> </v>
      </c>
      <c r="S114" s="13" t="str">
        <f t="shared" si="21"/>
        <v xml:space="preserve"> </v>
      </c>
      <c r="T114" s="13" t="str">
        <f t="shared" si="22"/>
        <v xml:space="preserve"> </v>
      </c>
      <c r="U114" s="13" t="str">
        <f t="shared" si="23"/>
        <v xml:space="preserve"> </v>
      </c>
      <c r="V114" s="13" t="str">
        <f t="shared" si="24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13"/>
        <v xml:space="preserve"> </v>
      </c>
      <c r="G115" s="32"/>
      <c r="H115" s="13" t="str">
        <f t="shared" si="14"/>
        <v xml:space="preserve"> </v>
      </c>
      <c r="I115" s="13" t="str">
        <f t="shared" si="15"/>
        <v xml:space="preserve"> </v>
      </c>
      <c r="J115" s="13"/>
      <c r="K115" s="33"/>
      <c r="L115" s="34"/>
      <c r="M115" s="35" t="str">
        <f t="shared" si="16"/>
        <v xml:space="preserve"> </v>
      </c>
      <c r="N115" s="17" t="str">
        <f t="shared" si="17"/>
        <v xml:space="preserve"> </v>
      </c>
      <c r="P115" s="13" t="str">
        <f t="shared" si="18"/>
        <v xml:space="preserve"> </v>
      </c>
      <c r="Q115" s="13" t="str">
        <f t="shared" si="19"/>
        <v xml:space="preserve"> </v>
      </c>
      <c r="R115" s="13" t="str">
        <f t="shared" si="20"/>
        <v xml:space="preserve"> </v>
      </c>
      <c r="S115" s="13" t="str">
        <f t="shared" si="21"/>
        <v xml:space="preserve"> </v>
      </c>
      <c r="T115" s="13" t="str">
        <f t="shared" si="22"/>
        <v xml:space="preserve"> </v>
      </c>
      <c r="U115" s="13" t="str">
        <f t="shared" si="23"/>
        <v xml:space="preserve"> </v>
      </c>
      <c r="V115" s="13" t="str">
        <f t="shared" si="24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13"/>
        <v xml:space="preserve"> </v>
      </c>
      <c r="G116" s="32"/>
      <c r="H116" s="13" t="str">
        <f t="shared" si="14"/>
        <v xml:space="preserve"> </v>
      </c>
      <c r="I116" s="13" t="str">
        <f t="shared" si="15"/>
        <v xml:space="preserve"> </v>
      </c>
      <c r="J116" s="13"/>
      <c r="K116" s="33"/>
      <c r="L116" s="34"/>
      <c r="M116" s="35" t="str">
        <f t="shared" si="16"/>
        <v xml:space="preserve"> </v>
      </c>
      <c r="N116" s="17" t="str">
        <f t="shared" si="17"/>
        <v xml:space="preserve"> </v>
      </c>
      <c r="P116" s="13" t="str">
        <f t="shared" si="18"/>
        <v xml:space="preserve"> </v>
      </c>
      <c r="Q116" s="13" t="str">
        <f t="shared" si="19"/>
        <v xml:space="preserve"> </v>
      </c>
      <c r="R116" s="13" t="str">
        <f t="shared" si="20"/>
        <v xml:space="preserve"> </v>
      </c>
      <c r="S116" s="13" t="str">
        <f t="shared" si="21"/>
        <v xml:space="preserve"> </v>
      </c>
      <c r="T116" s="13" t="str">
        <f t="shared" si="22"/>
        <v xml:space="preserve"> </v>
      </c>
      <c r="U116" s="13" t="str">
        <f t="shared" si="23"/>
        <v xml:space="preserve"> </v>
      </c>
      <c r="V116" s="13" t="str">
        <f t="shared" si="24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13"/>
        <v xml:space="preserve"> </v>
      </c>
      <c r="G117" s="32"/>
      <c r="H117" s="13" t="str">
        <f t="shared" si="14"/>
        <v xml:space="preserve"> </v>
      </c>
      <c r="I117" s="13" t="str">
        <f t="shared" si="15"/>
        <v xml:space="preserve"> </v>
      </c>
      <c r="J117" s="13"/>
      <c r="K117" s="33"/>
      <c r="L117" s="34"/>
      <c r="M117" s="35" t="str">
        <f t="shared" si="16"/>
        <v xml:space="preserve"> </v>
      </c>
      <c r="N117" s="17" t="str">
        <f t="shared" si="17"/>
        <v xml:space="preserve"> </v>
      </c>
      <c r="P117" s="13" t="str">
        <f t="shared" si="18"/>
        <v xml:space="preserve"> </v>
      </c>
      <c r="Q117" s="13" t="str">
        <f t="shared" si="19"/>
        <v xml:space="preserve"> </v>
      </c>
      <c r="R117" s="13" t="str">
        <f t="shared" si="20"/>
        <v xml:space="preserve"> </v>
      </c>
      <c r="S117" s="13" t="str">
        <f t="shared" si="21"/>
        <v xml:space="preserve"> </v>
      </c>
      <c r="T117" s="13" t="str">
        <f t="shared" si="22"/>
        <v xml:space="preserve"> </v>
      </c>
      <c r="U117" s="13" t="str">
        <f t="shared" si="23"/>
        <v xml:space="preserve"> </v>
      </c>
      <c r="V117" s="13" t="str">
        <f t="shared" si="24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13"/>
        <v xml:space="preserve"> </v>
      </c>
      <c r="G118" s="32"/>
      <c r="H118" s="13" t="str">
        <f t="shared" si="14"/>
        <v xml:space="preserve"> </v>
      </c>
      <c r="I118" s="13" t="str">
        <f t="shared" si="15"/>
        <v xml:space="preserve"> </v>
      </c>
      <c r="J118" s="13"/>
      <c r="K118" s="33"/>
      <c r="L118" s="34"/>
      <c r="M118" s="35" t="str">
        <f t="shared" si="16"/>
        <v xml:space="preserve"> </v>
      </c>
      <c r="N118" s="17" t="str">
        <f t="shared" si="17"/>
        <v xml:space="preserve"> </v>
      </c>
      <c r="P118" s="13" t="str">
        <f t="shared" si="18"/>
        <v xml:space="preserve"> </v>
      </c>
      <c r="Q118" s="13" t="str">
        <f t="shared" si="19"/>
        <v xml:space="preserve"> </v>
      </c>
      <c r="R118" s="13" t="str">
        <f t="shared" si="20"/>
        <v xml:space="preserve"> </v>
      </c>
      <c r="S118" s="13" t="str">
        <f t="shared" si="21"/>
        <v xml:space="preserve"> </v>
      </c>
      <c r="T118" s="13" t="str">
        <f t="shared" si="22"/>
        <v xml:space="preserve"> </v>
      </c>
      <c r="U118" s="13" t="str">
        <f t="shared" si="23"/>
        <v xml:space="preserve"> </v>
      </c>
      <c r="V118" s="13" t="str">
        <f t="shared" si="24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13"/>
        <v xml:space="preserve"> </v>
      </c>
      <c r="G119" s="32"/>
      <c r="H119" s="13" t="str">
        <f t="shared" si="14"/>
        <v xml:space="preserve"> </v>
      </c>
      <c r="I119" s="13" t="str">
        <f t="shared" si="15"/>
        <v xml:space="preserve"> </v>
      </c>
      <c r="J119" s="13"/>
      <c r="K119" s="33"/>
      <c r="L119" s="34"/>
      <c r="M119" s="35" t="str">
        <f t="shared" si="16"/>
        <v xml:space="preserve"> </v>
      </c>
      <c r="N119" s="17" t="str">
        <f t="shared" si="17"/>
        <v xml:space="preserve"> </v>
      </c>
      <c r="P119" s="13" t="str">
        <f t="shared" si="18"/>
        <v xml:space="preserve"> </v>
      </c>
      <c r="Q119" s="13" t="str">
        <f t="shared" si="19"/>
        <v xml:space="preserve"> </v>
      </c>
      <c r="R119" s="13" t="str">
        <f t="shared" si="20"/>
        <v xml:space="preserve"> </v>
      </c>
      <c r="S119" s="13" t="str">
        <f t="shared" si="21"/>
        <v xml:space="preserve"> </v>
      </c>
      <c r="T119" s="13" t="str">
        <f t="shared" si="22"/>
        <v xml:space="preserve"> </v>
      </c>
      <c r="U119" s="13" t="str">
        <f t="shared" si="23"/>
        <v xml:space="preserve"> </v>
      </c>
      <c r="V119" s="13" t="str">
        <f t="shared" si="24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13"/>
        <v xml:space="preserve"> </v>
      </c>
      <c r="G120" s="32"/>
      <c r="H120" s="13" t="str">
        <f t="shared" si="14"/>
        <v xml:space="preserve"> </v>
      </c>
      <c r="I120" s="13" t="str">
        <f t="shared" si="15"/>
        <v xml:space="preserve"> </v>
      </c>
      <c r="J120" s="13"/>
      <c r="K120" s="33"/>
      <c r="L120" s="34"/>
      <c r="M120" s="35" t="str">
        <f t="shared" si="16"/>
        <v xml:space="preserve"> </v>
      </c>
      <c r="N120" s="17" t="str">
        <f t="shared" si="17"/>
        <v xml:space="preserve"> </v>
      </c>
      <c r="P120" s="13" t="str">
        <f t="shared" si="18"/>
        <v xml:space="preserve"> </v>
      </c>
      <c r="Q120" s="13" t="str">
        <f t="shared" si="19"/>
        <v xml:space="preserve"> </v>
      </c>
      <c r="R120" s="13" t="str">
        <f t="shared" si="20"/>
        <v xml:space="preserve"> </v>
      </c>
      <c r="S120" s="13" t="str">
        <f t="shared" si="21"/>
        <v xml:space="preserve"> </v>
      </c>
      <c r="T120" s="13" t="str">
        <f t="shared" si="22"/>
        <v xml:space="preserve"> </v>
      </c>
      <c r="U120" s="13" t="str">
        <f t="shared" si="23"/>
        <v xml:space="preserve"> </v>
      </c>
      <c r="V120" s="13" t="str">
        <f t="shared" si="24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13"/>
        <v xml:space="preserve"> </v>
      </c>
      <c r="G121" s="32"/>
      <c r="H121" s="13" t="str">
        <f t="shared" si="14"/>
        <v xml:space="preserve"> </v>
      </c>
      <c r="I121" s="13" t="str">
        <f t="shared" si="15"/>
        <v xml:space="preserve"> </v>
      </c>
      <c r="J121" s="13"/>
      <c r="K121" s="33"/>
      <c r="L121" s="34"/>
      <c r="M121" s="35" t="str">
        <f t="shared" si="16"/>
        <v xml:space="preserve"> </v>
      </c>
      <c r="N121" s="17" t="str">
        <f t="shared" si="17"/>
        <v xml:space="preserve"> </v>
      </c>
      <c r="P121" s="13" t="str">
        <f t="shared" si="18"/>
        <v xml:space="preserve"> </v>
      </c>
      <c r="Q121" s="13" t="str">
        <f t="shared" si="19"/>
        <v xml:space="preserve"> </v>
      </c>
      <c r="R121" s="13" t="str">
        <f t="shared" si="20"/>
        <v xml:space="preserve"> </v>
      </c>
      <c r="S121" s="13" t="str">
        <f t="shared" si="21"/>
        <v xml:space="preserve"> </v>
      </c>
      <c r="T121" s="13" t="str">
        <f t="shared" si="22"/>
        <v xml:space="preserve"> </v>
      </c>
      <c r="U121" s="13" t="str">
        <f t="shared" si="23"/>
        <v xml:space="preserve"> </v>
      </c>
      <c r="V121" s="13" t="str">
        <f t="shared" si="24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13"/>
        <v xml:space="preserve"> </v>
      </c>
      <c r="G122" s="32"/>
      <c r="H122" s="13" t="str">
        <f t="shared" si="14"/>
        <v xml:space="preserve"> </v>
      </c>
      <c r="I122" s="13" t="str">
        <f t="shared" si="15"/>
        <v xml:space="preserve"> </v>
      </c>
      <c r="J122" s="13"/>
      <c r="K122" s="33"/>
      <c r="L122" s="34"/>
      <c r="M122" s="35" t="str">
        <f t="shared" si="16"/>
        <v xml:space="preserve"> </v>
      </c>
      <c r="N122" s="17" t="str">
        <f t="shared" si="17"/>
        <v xml:space="preserve"> </v>
      </c>
      <c r="P122" s="13" t="str">
        <f t="shared" si="18"/>
        <v xml:space="preserve"> </v>
      </c>
      <c r="Q122" s="13" t="str">
        <f t="shared" si="19"/>
        <v xml:space="preserve"> </v>
      </c>
      <c r="R122" s="13" t="str">
        <f t="shared" si="20"/>
        <v xml:space="preserve"> </v>
      </c>
      <c r="S122" s="13" t="str">
        <f t="shared" si="21"/>
        <v xml:space="preserve"> </v>
      </c>
      <c r="T122" s="13" t="str">
        <f t="shared" si="22"/>
        <v xml:space="preserve"> </v>
      </c>
      <c r="U122" s="13" t="str">
        <f t="shared" si="23"/>
        <v xml:space="preserve"> </v>
      </c>
      <c r="V122" s="13" t="str">
        <f t="shared" si="24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13"/>
        <v xml:space="preserve"> </v>
      </c>
      <c r="G123" s="32"/>
      <c r="H123" s="13" t="str">
        <f t="shared" si="14"/>
        <v xml:space="preserve"> </v>
      </c>
      <c r="I123" s="13" t="str">
        <f t="shared" si="15"/>
        <v xml:space="preserve"> </v>
      </c>
      <c r="J123" s="13"/>
      <c r="K123" s="33"/>
      <c r="L123" s="34"/>
      <c r="M123" s="35" t="str">
        <f t="shared" si="16"/>
        <v xml:space="preserve"> </v>
      </c>
      <c r="N123" s="17" t="str">
        <f t="shared" si="17"/>
        <v xml:space="preserve"> </v>
      </c>
      <c r="P123" s="13" t="str">
        <f t="shared" si="18"/>
        <v xml:space="preserve"> </v>
      </c>
      <c r="Q123" s="13" t="str">
        <f t="shared" si="19"/>
        <v xml:space="preserve"> </v>
      </c>
      <c r="R123" s="13" t="str">
        <f t="shared" si="20"/>
        <v xml:space="preserve"> </v>
      </c>
      <c r="S123" s="13" t="str">
        <f t="shared" si="21"/>
        <v xml:space="preserve"> </v>
      </c>
      <c r="T123" s="13" t="str">
        <f t="shared" si="22"/>
        <v xml:space="preserve"> </v>
      </c>
      <c r="U123" s="13" t="str">
        <f t="shared" si="23"/>
        <v xml:space="preserve"> </v>
      </c>
      <c r="V123" s="13" t="str">
        <f t="shared" si="24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13"/>
        <v xml:space="preserve"> </v>
      </c>
      <c r="G124" s="32"/>
      <c r="H124" s="13" t="str">
        <f t="shared" si="14"/>
        <v xml:space="preserve"> </v>
      </c>
      <c r="I124" s="13" t="str">
        <f t="shared" si="15"/>
        <v xml:space="preserve"> </v>
      </c>
      <c r="J124" s="13"/>
      <c r="K124" s="33"/>
      <c r="L124" s="34"/>
      <c r="M124" s="35" t="str">
        <f t="shared" si="16"/>
        <v xml:space="preserve"> </v>
      </c>
      <c r="N124" s="17" t="str">
        <f t="shared" si="17"/>
        <v xml:space="preserve"> </v>
      </c>
      <c r="P124" s="13" t="str">
        <f t="shared" si="18"/>
        <v xml:space="preserve"> </v>
      </c>
      <c r="Q124" s="13" t="str">
        <f t="shared" si="19"/>
        <v xml:space="preserve"> </v>
      </c>
      <c r="R124" s="13" t="str">
        <f t="shared" si="20"/>
        <v xml:space="preserve"> </v>
      </c>
      <c r="S124" s="13" t="str">
        <f t="shared" si="21"/>
        <v xml:space="preserve"> </v>
      </c>
      <c r="T124" s="13" t="str">
        <f t="shared" si="22"/>
        <v xml:space="preserve"> </v>
      </c>
      <c r="U124" s="13" t="str">
        <f t="shared" si="23"/>
        <v xml:space="preserve"> </v>
      </c>
      <c r="V124" s="13" t="str">
        <f t="shared" si="24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13"/>
        <v xml:space="preserve"> </v>
      </c>
      <c r="G125" s="32"/>
      <c r="H125" s="13" t="str">
        <f t="shared" si="14"/>
        <v xml:space="preserve"> </v>
      </c>
      <c r="I125" s="13" t="str">
        <f t="shared" si="15"/>
        <v xml:space="preserve"> </v>
      </c>
      <c r="J125" s="13"/>
      <c r="K125" s="33"/>
      <c r="L125" s="34"/>
      <c r="M125" s="35" t="str">
        <f t="shared" si="16"/>
        <v xml:space="preserve"> </v>
      </c>
      <c r="N125" s="17" t="str">
        <f t="shared" si="17"/>
        <v xml:space="preserve"> </v>
      </c>
      <c r="P125" s="13" t="str">
        <f t="shared" si="18"/>
        <v xml:space="preserve"> </v>
      </c>
      <c r="Q125" s="13" t="str">
        <f t="shared" si="19"/>
        <v xml:space="preserve"> </v>
      </c>
      <c r="R125" s="13" t="str">
        <f t="shared" si="20"/>
        <v xml:space="preserve"> </v>
      </c>
      <c r="S125" s="13" t="str">
        <f t="shared" si="21"/>
        <v xml:space="preserve"> </v>
      </c>
      <c r="T125" s="13" t="str">
        <f t="shared" si="22"/>
        <v xml:space="preserve"> </v>
      </c>
      <c r="U125" s="13" t="str">
        <f t="shared" si="23"/>
        <v xml:space="preserve"> </v>
      </c>
      <c r="V125" s="13" t="str">
        <f t="shared" si="24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13"/>
        <v xml:space="preserve"> </v>
      </c>
      <c r="G126" s="32"/>
      <c r="H126" s="13" t="str">
        <f t="shared" si="14"/>
        <v xml:space="preserve"> </v>
      </c>
      <c r="I126" s="13" t="str">
        <f t="shared" si="15"/>
        <v xml:space="preserve"> </v>
      </c>
      <c r="J126" s="13"/>
      <c r="K126" s="33"/>
      <c r="L126" s="34"/>
      <c r="M126" s="35" t="str">
        <f t="shared" si="16"/>
        <v xml:space="preserve"> </v>
      </c>
      <c r="N126" s="17" t="str">
        <f t="shared" si="17"/>
        <v xml:space="preserve"> </v>
      </c>
      <c r="P126" s="13" t="str">
        <f t="shared" si="18"/>
        <v xml:space="preserve"> </v>
      </c>
      <c r="Q126" s="13" t="str">
        <f t="shared" si="19"/>
        <v xml:space="preserve"> </v>
      </c>
      <c r="R126" s="13" t="str">
        <f t="shared" si="20"/>
        <v xml:space="preserve"> </v>
      </c>
      <c r="S126" s="13" t="str">
        <f t="shared" si="21"/>
        <v xml:space="preserve"> </v>
      </c>
      <c r="T126" s="13" t="str">
        <f t="shared" si="22"/>
        <v xml:space="preserve"> </v>
      </c>
      <c r="U126" s="13" t="str">
        <f t="shared" si="23"/>
        <v xml:space="preserve"> </v>
      </c>
      <c r="V126" s="13" t="str">
        <f t="shared" si="24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13"/>
        <v xml:space="preserve"> </v>
      </c>
      <c r="G127" s="32"/>
      <c r="H127" s="13" t="str">
        <f t="shared" si="14"/>
        <v xml:space="preserve"> </v>
      </c>
      <c r="I127" s="13" t="str">
        <f t="shared" si="15"/>
        <v xml:space="preserve"> </v>
      </c>
      <c r="J127" s="13"/>
      <c r="K127" s="33"/>
      <c r="L127" s="34"/>
      <c r="M127" s="35" t="str">
        <f t="shared" si="16"/>
        <v xml:space="preserve"> </v>
      </c>
      <c r="N127" s="17" t="str">
        <f t="shared" si="17"/>
        <v xml:space="preserve"> </v>
      </c>
      <c r="P127" s="13" t="str">
        <f t="shared" si="18"/>
        <v xml:space="preserve"> </v>
      </c>
      <c r="Q127" s="13" t="str">
        <f t="shared" si="19"/>
        <v xml:space="preserve"> </v>
      </c>
      <c r="R127" s="13" t="str">
        <f t="shared" si="20"/>
        <v xml:space="preserve"> </v>
      </c>
      <c r="S127" s="13" t="str">
        <f t="shared" si="21"/>
        <v xml:space="preserve"> </v>
      </c>
      <c r="T127" s="13" t="str">
        <f t="shared" si="22"/>
        <v xml:space="preserve"> </v>
      </c>
      <c r="U127" s="13" t="str">
        <f t="shared" si="23"/>
        <v xml:space="preserve"> </v>
      </c>
      <c r="V127" s="13" t="str">
        <f t="shared" si="24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13"/>
        <v xml:space="preserve"> </v>
      </c>
      <c r="G128" s="32"/>
      <c r="H128" s="13" t="str">
        <f t="shared" si="14"/>
        <v xml:space="preserve"> </v>
      </c>
      <c r="I128" s="13" t="str">
        <f t="shared" si="15"/>
        <v xml:space="preserve"> </v>
      </c>
      <c r="J128" s="13"/>
      <c r="K128" s="33"/>
      <c r="L128" s="34"/>
      <c r="M128" s="35" t="str">
        <f t="shared" si="16"/>
        <v xml:space="preserve"> </v>
      </c>
      <c r="N128" s="17" t="str">
        <f t="shared" si="17"/>
        <v xml:space="preserve"> </v>
      </c>
      <c r="P128" s="13" t="str">
        <f t="shared" si="18"/>
        <v xml:space="preserve"> </v>
      </c>
      <c r="Q128" s="13" t="str">
        <f t="shared" si="19"/>
        <v xml:space="preserve"> </v>
      </c>
      <c r="R128" s="13" t="str">
        <f t="shared" si="20"/>
        <v xml:space="preserve"> </v>
      </c>
      <c r="S128" s="13" t="str">
        <f t="shared" si="21"/>
        <v xml:space="preserve"> </v>
      </c>
      <c r="T128" s="13" t="str">
        <f t="shared" si="22"/>
        <v xml:space="preserve"> </v>
      </c>
      <c r="U128" s="13" t="str">
        <f t="shared" si="23"/>
        <v xml:space="preserve"> </v>
      </c>
      <c r="V128" s="13" t="str">
        <f t="shared" si="24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13"/>
        <v xml:space="preserve"> </v>
      </c>
      <c r="G129" s="32"/>
      <c r="H129" s="13" t="str">
        <f t="shared" si="14"/>
        <v xml:space="preserve"> </v>
      </c>
      <c r="I129" s="13" t="str">
        <f t="shared" si="15"/>
        <v xml:space="preserve"> </v>
      </c>
      <c r="J129" s="13"/>
      <c r="K129" s="33"/>
      <c r="L129" s="34"/>
      <c r="M129" s="35" t="str">
        <f t="shared" si="16"/>
        <v xml:space="preserve"> </v>
      </c>
      <c r="N129" s="17" t="str">
        <f t="shared" si="17"/>
        <v xml:space="preserve"> </v>
      </c>
      <c r="P129" s="13" t="str">
        <f t="shared" si="18"/>
        <v xml:space="preserve"> </v>
      </c>
      <c r="Q129" s="13" t="str">
        <f t="shared" si="19"/>
        <v xml:space="preserve"> </v>
      </c>
      <c r="R129" s="13" t="str">
        <f t="shared" si="20"/>
        <v xml:space="preserve"> </v>
      </c>
      <c r="S129" s="13" t="str">
        <f t="shared" si="21"/>
        <v xml:space="preserve"> </v>
      </c>
      <c r="T129" s="13" t="str">
        <f t="shared" si="22"/>
        <v xml:space="preserve"> </v>
      </c>
      <c r="U129" s="13" t="str">
        <f t="shared" si="23"/>
        <v xml:space="preserve"> </v>
      </c>
      <c r="V129" s="13" t="str">
        <f t="shared" si="24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13"/>
        <v xml:space="preserve"> </v>
      </c>
      <c r="G130" s="32"/>
      <c r="H130" s="13" t="str">
        <f t="shared" si="14"/>
        <v xml:space="preserve"> </v>
      </c>
      <c r="I130" s="13" t="str">
        <f t="shared" si="15"/>
        <v xml:space="preserve"> </v>
      </c>
      <c r="J130" s="13"/>
      <c r="K130" s="33"/>
      <c r="L130" s="34"/>
      <c r="M130" s="35" t="str">
        <f t="shared" si="16"/>
        <v xml:space="preserve"> </v>
      </c>
      <c r="N130" s="17" t="str">
        <f t="shared" si="17"/>
        <v xml:space="preserve"> </v>
      </c>
      <c r="P130" s="13" t="str">
        <f t="shared" si="18"/>
        <v xml:space="preserve"> </v>
      </c>
      <c r="Q130" s="13" t="str">
        <f t="shared" si="19"/>
        <v xml:space="preserve"> </v>
      </c>
      <c r="R130" s="13" t="str">
        <f t="shared" si="20"/>
        <v xml:space="preserve"> </v>
      </c>
      <c r="S130" s="13" t="str">
        <f t="shared" si="21"/>
        <v xml:space="preserve"> </v>
      </c>
      <c r="T130" s="13" t="str">
        <f t="shared" si="22"/>
        <v xml:space="preserve"> </v>
      </c>
      <c r="U130" s="13" t="str">
        <f t="shared" si="23"/>
        <v xml:space="preserve"> </v>
      </c>
      <c r="V130" s="13" t="str">
        <f t="shared" si="24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13"/>
        <v xml:space="preserve"> </v>
      </c>
      <c r="G131" s="32"/>
      <c r="H131" s="13" t="str">
        <f t="shared" si="14"/>
        <v xml:space="preserve"> </v>
      </c>
      <c r="I131" s="13" t="str">
        <f t="shared" si="15"/>
        <v xml:space="preserve"> </v>
      </c>
      <c r="J131" s="13"/>
      <c r="K131" s="33"/>
      <c r="L131" s="34"/>
      <c r="M131" s="35" t="str">
        <f t="shared" si="16"/>
        <v xml:space="preserve"> </v>
      </c>
      <c r="N131" s="17" t="str">
        <f t="shared" si="17"/>
        <v xml:space="preserve"> </v>
      </c>
      <c r="P131" s="13" t="str">
        <f t="shared" si="18"/>
        <v xml:space="preserve"> </v>
      </c>
      <c r="Q131" s="13" t="str">
        <f t="shared" si="19"/>
        <v xml:space="preserve"> </v>
      </c>
      <c r="R131" s="13" t="str">
        <f t="shared" si="20"/>
        <v xml:space="preserve"> </v>
      </c>
      <c r="S131" s="13" t="str">
        <f t="shared" si="21"/>
        <v xml:space="preserve"> </v>
      </c>
      <c r="T131" s="13" t="str">
        <f t="shared" si="22"/>
        <v xml:space="preserve"> </v>
      </c>
      <c r="U131" s="13" t="str">
        <f t="shared" si="23"/>
        <v xml:space="preserve"> </v>
      </c>
      <c r="V131" s="13" t="str">
        <f t="shared" si="24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13"/>
        <v xml:space="preserve"> </v>
      </c>
      <c r="G132" s="32"/>
      <c r="H132" s="13" t="str">
        <f t="shared" si="14"/>
        <v xml:space="preserve"> </v>
      </c>
      <c r="I132" s="13" t="str">
        <f t="shared" si="15"/>
        <v xml:space="preserve"> </v>
      </c>
      <c r="J132" s="13"/>
      <c r="K132" s="33"/>
      <c r="L132" s="34"/>
      <c r="M132" s="35" t="str">
        <f t="shared" si="16"/>
        <v xml:space="preserve"> </v>
      </c>
      <c r="N132" s="17" t="str">
        <f t="shared" si="17"/>
        <v xml:space="preserve"> </v>
      </c>
      <c r="P132" s="13" t="str">
        <f t="shared" si="18"/>
        <v xml:space="preserve"> </v>
      </c>
      <c r="Q132" s="13" t="str">
        <f t="shared" si="19"/>
        <v xml:space="preserve"> </v>
      </c>
      <c r="R132" s="13" t="str">
        <f t="shared" si="20"/>
        <v xml:space="preserve"> </v>
      </c>
      <c r="S132" s="13" t="str">
        <f t="shared" si="21"/>
        <v xml:space="preserve"> </v>
      </c>
      <c r="T132" s="13" t="str">
        <f t="shared" si="22"/>
        <v xml:space="preserve"> </v>
      </c>
      <c r="U132" s="13" t="str">
        <f t="shared" si="23"/>
        <v xml:space="preserve"> </v>
      </c>
      <c r="V132" s="13" t="str">
        <f t="shared" si="24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ref="F133:F196" si="25">IF((G133&lt;&gt;0),"Enter Letter"," ")</f>
        <v xml:space="preserve"> </v>
      </c>
      <c r="G133" s="32"/>
      <c r="H133" s="13" t="str">
        <f t="shared" si="14"/>
        <v xml:space="preserve"> </v>
      </c>
      <c r="I133" s="13" t="str">
        <f t="shared" si="15"/>
        <v xml:space="preserve"> </v>
      </c>
      <c r="J133" s="13"/>
      <c r="K133" s="33"/>
      <c r="L133" s="34"/>
      <c r="M133" s="35" t="str">
        <f t="shared" si="16"/>
        <v xml:space="preserve"> </v>
      </c>
      <c r="N133" s="17" t="str">
        <f t="shared" si="17"/>
        <v xml:space="preserve"> </v>
      </c>
      <c r="P133" s="13" t="str">
        <f t="shared" si="18"/>
        <v xml:space="preserve"> </v>
      </c>
      <c r="Q133" s="13" t="str">
        <f t="shared" si="19"/>
        <v xml:space="preserve"> </v>
      </c>
      <c r="R133" s="13" t="str">
        <f t="shared" si="20"/>
        <v xml:space="preserve"> </v>
      </c>
      <c r="S133" s="13" t="str">
        <f t="shared" si="21"/>
        <v xml:space="preserve"> </v>
      </c>
      <c r="T133" s="13" t="str">
        <f t="shared" si="22"/>
        <v xml:space="preserve"> </v>
      </c>
      <c r="U133" s="13" t="str">
        <f t="shared" si="23"/>
        <v xml:space="preserve"> </v>
      </c>
      <c r="V133" s="13" t="str">
        <f t="shared" si="24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26">IF(H$4&gt;0,(IF(G134&lt;&gt;0,G134*H$4/100," ")),IF(G134&lt;&gt;0,G134*H$2/(100+H$2)," "))</f>
        <v xml:space="preserve"> </v>
      </c>
      <c r="I134" s="13" t="str">
        <f t="shared" ref="I134:I197" si="27">IF((G134&lt;&gt;0),G134-H134," ")</f>
        <v xml:space="preserve"> </v>
      </c>
      <c r="J134" s="13"/>
      <c r="K134" s="33"/>
      <c r="L134" s="34"/>
      <c r="M134" s="35" t="str">
        <f t="shared" ref="M134:M197" si="28">IF(G134&lt;&gt;0,G134-L134," ")</f>
        <v xml:space="preserve"> </v>
      </c>
      <c r="N134" s="17" t="str">
        <f t="shared" ref="N134:N197" si="29">IF((G134-L134)&lt;&gt;0,N$1-A134," ")</f>
        <v xml:space="preserve"> </v>
      </c>
      <c r="P134" s="13" t="str">
        <f t="shared" ref="P134:P197" si="30">IF((F134="a"),I134," ")</f>
        <v xml:space="preserve"> </v>
      </c>
      <c r="Q134" s="13" t="str">
        <f t="shared" ref="Q134:Q197" si="31">IF((F134="b"),I134," ")</f>
        <v xml:space="preserve"> </v>
      </c>
      <c r="R134" s="13" t="str">
        <f t="shared" ref="R134:R197" si="32">IF((F134="c"),I134," ")</f>
        <v xml:space="preserve"> </v>
      </c>
      <c r="S134" s="13" t="str">
        <f t="shared" ref="S134:S197" si="33">IF((F134="d"),I134," ")</f>
        <v xml:space="preserve"> </v>
      </c>
      <c r="T134" s="13" t="str">
        <f t="shared" ref="T134:T197" si="34">IF((F134="g"),I134," ")</f>
        <v xml:space="preserve"> </v>
      </c>
      <c r="U134" s="13" t="str">
        <f t="shared" ref="U134:U197" si="35">IF((F134="o"),I134," ")</f>
        <v xml:space="preserve"> </v>
      </c>
      <c r="V134" s="13" t="str">
        <f t="shared" ref="V134:V197" si="36">IF((F134="FS"),I134," ")</f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26"/>
        <v xml:space="preserve"> </v>
      </c>
      <c r="I135" s="13" t="str">
        <f t="shared" si="27"/>
        <v xml:space="preserve"> </v>
      </c>
      <c r="J135" s="13"/>
      <c r="K135" s="33"/>
      <c r="L135" s="34"/>
      <c r="M135" s="35" t="str">
        <f t="shared" si="28"/>
        <v xml:space="preserve"> </v>
      </c>
      <c r="N135" s="17" t="str">
        <f t="shared" si="29"/>
        <v xml:space="preserve"> </v>
      </c>
      <c r="P135" s="13" t="str">
        <f t="shared" si="30"/>
        <v xml:space="preserve"> </v>
      </c>
      <c r="Q135" s="13" t="str">
        <f t="shared" si="31"/>
        <v xml:space="preserve"> </v>
      </c>
      <c r="R135" s="13" t="str">
        <f t="shared" si="32"/>
        <v xml:space="preserve"> </v>
      </c>
      <c r="S135" s="13" t="str">
        <f t="shared" si="33"/>
        <v xml:space="preserve"> </v>
      </c>
      <c r="T135" s="13" t="str">
        <f t="shared" si="34"/>
        <v xml:space="preserve"> </v>
      </c>
      <c r="U135" s="13" t="str">
        <f t="shared" si="35"/>
        <v xml:space="preserve"> </v>
      </c>
      <c r="V135" s="13" t="str">
        <f t="shared" si="36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26"/>
        <v xml:space="preserve"> </v>
      </c>
      <c r="I136" s="13" t="str">
        <f t="shared" si="27"/>
        <v xml:space="preserve"> </v>
      </c>
      <c r="J136" s="13"/>
      <c r="K136" s="33"/>
      <c r="L136" s="34"/>
      <c r="M136" s="35" t="str">
        <f t="shared" si="28"/>
        <v xml:space="preserve"> </v>
      </c>
      <c r="N136" s="17" t="str">
        <f t="shared" si="29"/>
        <v xml:space="preserve"> </v>
      </c>
      <c r="P136" s="13" t="str">
        <f t="shared" si="30"/>
        <v xml:space="preserve"> </v>
      </c>
      <c r="Q136" s="13" t="str">
        <f t="shared" si="31"/>
        <v xml:space="preserve"> </v>
      </c>
      <c r="R136" s="13" t="str">
        <f t="shared" si="32"/>
        <v xml:space="preserve"> </v>
      </c>
      <c r="S136" s="13" t="str">
        <f t="shared" si="33"/>
        <v xml:space="preserve"> </v>
      </c>
      <c r="T136" s="13" t="str">
        <f t="shared" si="34"/>
        <v xml:space="preserve"> </v>
      </c>
      <c r="U136" s="13" t="str">
        <f t="shared" si="35"/>
        <v xml:space="preserve"> </v>
      </c>
      <c r="V136" s="13" t="str">
        <f t="shared" si="36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26"/>
        <v xml:space="preserve"> </v>
      </c>
      <c r="I137" s="13" t="str">
        <f t="shared" si="27"/>
        <v xml:space="preserve"> </v>
      </c>
      <c r="J137" s="13"/>
      <c r="K137" s="33"/>
      <c r="L137" s="34"/>
      <c r="M137" s="35" t="str">
        <f t="shared" si="28"/>
        <v xml:space="preserve"> </v>
      </c>
      <c r="N137" s="17" t="str">
        <f t="shared" si="29"/>
        <v xml:space="preserve"> </v>
      </c>
      <c r="P137" s="13" t="str">
        <f t="shared" si="30"/>
        <v xml:space="preserve"> </v>
      </c>
      <c r="Q137" s="13" t="str">
        <f t="shared" si="31"/>
        <v xml:space="preserve"> </v>
      </c>
      <c r="R137" s="13" t="str">
        <f t="shared" si="32"/>
        <v xml:space="preserve"> </v>
      </c>
      <c r="S137" s="13" t="str">
        <f t="shared" si="33"/>
        <v xml:space="preserve"> </v>
      </c>
      <c r="T137" s="13" t="str">
        <f t="shared" si="34"/>
        <v xml:space="preserve"> </v>
      </c>
      <c r="U137" s="13" t="str">
        <f t="shared" si="35"/>
        <v xml:space="preserve"> </v>
      </c>
      <c r="V137" s="13" t="str">
        <f t="shared" si="36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26"/>
        <v xml:space="preserve"> </v>
      </c>
      <c r="I138" s="13" t="str">
        <f t="shared" si="27"/>
        <v xml:space="preserve"> </v>
      </c>
      <c r="J138" s="13"/>
      <c r="K138" s="33"/>
      <c r="L138" s="34"/>
      <c r="M138" s="35" t="str">
        <f t="shared" si="28"/>
        <v xml:space="preserve"> </v>
      </c>
      <c r="N138" s="17" t="str">
        <f t="shared" si="29"/>
        <v xml:space="preserve"> </v>
      </c>
      <c r="P138" s="13" t="str">
        <f t="shared" si="30"/>
        <v xml:space="preserve"> </v>
      </c>
      <c r="Q138" s="13" t="str">
        <f t="shared" si="31"/>
        <v xml:space="preserve"> </v>
      </c>
      <c r="R138" s="13" t="str">
        <f t="shared" si="32"/>
        <v xml:space="preserve"> </v>
      </c>
      <c r="S138" s="13" t="str">
        <f t="shared" si="33"/>
        <v xml:space="preserve"> </v>
      </c>
      <c r="T138" s="13" t="str">
        <f t="shared" si="34"/>
        <v xml:space="preserve"> </v>
      </c>
      <c r="U138" s="13" t="str">
        <f t="shared" si="35"/>
        <v xml:space="preserve"> </v>
      </c>
      <c r="V138" s="13" t="str">
        <f t="shared" si="36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26"/>
        <v xml:space="preserve"> </v>
      </c>
      <c r="I139" s="13" t="str">
        <f t="shared" si="27"/>
        <v xml:space="preserve"> </v>
      </c>
      <c r="J139" s="13"/>
      <c r="K139" s="33"/>
      <c r="L139" s="34"/>
      <c r="M139" s="35" t="str">
        <f t="shared" si="28"/>
        <v xml:space="preserve"> </v>
      </c>
      <c r="N139" s="17" t="str">
        <f t="shared" si="29"/>
        <v xml:space="preserve"> </v>
      </c>
      <c r="P139" s="13" t="str">
        <f t="shared" si="30"/>
        <v xml:space="preserve"> </v>
      </c>
      <c r="Q139" s="13" t="str">
        <f t="shared" si="31"/>
        <v xml:space="preserve"> </v>
      </c>
      <c r="R139" s="13" t="str">
        <f t="shared" si="32"/>
        <v xml:space="preserve"> </v>
      </c>
      <c r="S139" s="13" t="str">
        <f t="shared" si="33"/>
        <v xml:space="preserve"> </v>
      </c>
      <c r="T139" s="13" t="str">
        <f t="shared" si="34"/>
        <v xml:space="preserve"> </v>
      </c>
      <c r="U139" s="13" t="str">
        <f t="shared" si="35"/>
        <v xml:space="preserve"> </v>
      </c>
      <c r="V139" s="13" t="str">
        <f t="shared" si="36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26"/>
        <v xml:space="preserve"> </v>
      </c>
      <c r="I140" s="13" t="str">
        <f t="shared" si="27"/>
        <v xml:space="preserve"> </v>
      </c>
      <c r="J140" s="13"/>
      <c r="K140" s="33"/>
      <c r="L140" s="34"/>
      <c r="M140" s="35" t="str">
        <f t="shared" si="28"/>
        <v xml:space="preserve"> </v>
      </c>
      <c r="N140" s="17" t="str">
        <f t="shared" si="29"/>
        <v xml:space="preserve"> </v>
      </c>
      <c r="P140" s="13" t="str">
        <f t="shared" si="30"/>
        <v xml:space="preserve"> </v>
      </c>
      <c r="Q140" s="13" t="str">
        <f t="shared" si="31"/>
        <v xml:space="preserve"> </v>
      </c>
      <c r="R140" s="13" t="str">
        <f t="shared" si="32"/>
        <v xml:space="preserve"> </v>
      </c>
      <c r="S140" s="13" t="str">
        <f t="shared" si="33"/>
        <v xml:space="preserve"> </v>
      </c>
      <c r="T140" s="13" t="str">
        <f t="shared" si="34"/>
        <v xml:space="preserve"> </v>
      </c>
      <c r="U140" s="13" t="str">
        <f t="shared" si="35"/>
        <v xml:space="preserve"> </v>
      </c>
      <c r="V140" s="13" t="str">
        <f t="shared" si="36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26"/>
        <v xml:space="preserve"> </v>
      </c>
      <c r="I141" s="13" t="str">
        <f t="shared" si="27"/>
        <v xml:space="preserve"> </v>
      </c>
      <c r="J141" s="13"/>
      <c r="K141" s="33"/>
      <c r="L141" s="34"/>
      <c r="M141" s="35" t="str">
        <f t="shared" si="28"/>
        <v xml:space="preserve"> </v>
      </c>
      <c r="N141" s="17" t="str">
        <f t="shared" si="29"/>
        <v xml:space="preserve"> </v>
      </c>
      <c r="P141" s="13" t="str">
        <f t="shared" si="30"/>
        <v xml:space="preserve"> </v>
      </c>
      <c r="Q141" s="13" t="str">
        <f t="shared" si="31"/>
        <v xml:space="preserve"> </v>
      </c>
      <c r="R141" s="13" t="str">
        <f t="shared" si="32"/>
        <v xml:space="preserve"> </v>
      </c>
      <c r="S141" s="13" t="str">
        <f t="shared" si="33"/>
        <v xml:space="preserve"> </v>
      </c>
      <c r="T141" s="13" t="str">
        <f t="shared" si="34"/>
        <v xml:space="preserve"> </v>
      </c>
      <c r="U141" s="13" t="str">
        <f t="shared" si="35"/>
        <v xml:space="preserve"> </v>
      </c>
      <c r="V141" s="13" t="str">
        <f t="shared" si="36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26"/>
        <v xml:space="preserve"> </v>
      </c>
      <c r="I142" s="13" t="str">
        <f t="shared" si="27"/>
        <v xml:space="preserve"> </v>
      </c>
      <c r="J142" s="13"/>
      <c r="K142" s="33"/>
      <c r="L142" s="34"/>
      <c r="M142" s="35" t="str">
        <f t="shared" si="28"/>
        <v xml:space="preserve"> </v>
      </c>
      <c r="N142" s="17" t="str">
        <f t="shared" si="29"/>
        <v xml:space="preserve"> </v>
      </c>
      <c r="P142" s="13" t="str">
        <f t="shared" si="30"/>
        <v xml:space="preserve"> </v>
      </c>
      <c r="Q142" s="13" t="str">
        <f t="shared" si="31"/>
        <v xml:space="preserve"> </v>
      </c>
      <c r="R142" s="13" t="str">
        <f t="shared" si="32"/>
        <v xml:space="preserve"> </v>
      </c>
      <c r="S142" s="13" t="str">
        <f t="shared" si="33"/>
        <v xml:space="preserve"> </v>
      </c>
      <c r="T142" s="13" t="str">
        <f t="shared" si="34"/>
        <v xml:space="preserve"> </v>
      </c>
      <c r="U142" s="13" t="str">
        <f t="shared" si="35"/>
        <v xml:space="preserve"> </v>
      </c>
      <c r="V142" s="13" t="str">
        <f t="shared" si="36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26"/>
        <v xml:space="preserve"> </v>
      </c>
      <c r="I143" s="13" t="str">
        <f t="shared" si="27"/>
        <v xml:space="preserve"> </v>
      </c>
      <c r="J143" s="13"/>
      <c r="K143" s="33"/>
      <c r="L143" s="34"/>
      <c r="M143" s="35" t="str">
        <f t="shared" si="28"/>
        <v xml:space="preserve"> </v>
      </c>
      <c r="N143" s="17" t="str">
        <f t="shared" si="29"/>
        <v xml:space="preserve"> </v>
      </c>
      <c r="P143" s="13" t="str">
        <f t="shared" si="30"/>
        <v xml:space="preserve"> </v>
      </c>
      <c r="Q143" s="13" t="str">
        <f t="shared" si="31"/>
        <v xml:space="preserve"> </v>
      </c>
      <c r="R143" s="13" t="str">
        <f t="shared" si="32"/>
        <v xml:space="preserve"> </v>
      </c>
      <c r="S143" s="13" t="str">
        <f t="shared" si="33"/>
        <v xml:space="preserve"> </v>
      </c>
      <c r="T143" s="13" t="str">
        <f t="shared" si="34"/>
        <v xml:space="preserve"> </v>
      </c>
      <c r="U143" s="13" t="str">
        <f t="shared" si="35"/>
        <v xml:space="preserve"> </v>
      </c>
      <c r="V143" s="13" t="str">
        <f t="shared" si="36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26"/>
        <v xml:space="preserve"> </v>
      </c>
      <c r="I144" s="13" t="str">
        <f t="shared" si="27"/>
        <v xml:space="preserve"> </v>
      </c>
      <c r="J144" s="13"/>
      <c r="K144" s="33"/>
      <c r="L144" s="34"/>
      <c r="M144" s="35" t="str">
        <f t="shared" si="28"/>
        <v xml:space="preserve"> </v>
      </c>
      <c r="N144" s="17" t="str">
        <f t="shared" si="29"/>
        <v xml:space="preserve"> </v>
      </c>
      <c r="P144" s="13" t="str">
        <f t="shared" si="30"/>
        <v xml:space="preserve"> </v>
      </c>
      <c r="Q144" s="13" t="str">
        <f t="shared" si="31"/>
        <v xml:space="preserve"> </v>
      </c>
      <c r="R144" s="13" t="str">
        <f t="shared" si="32"/>
        <v xml:space="preserve"> </v>
      </c>
      <c r="S144" s="13" t="str">
        <f t="shared" si="33"/>
        <v xml:space="preserve"> </v>
      </c>
      <c r="T144" s="13" t="str">
        <f t="shared" si="34"/>
        <v xml:space="preserve"> </v>
      </c>
      <c r="U144" s="13" t="str">
        <f t="shared" si="35"/>
        <v xml:space="preserve"> </v>
      </c>
      <c r="V144" s="13" t="str">
        <f t="shared" si="36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25"/>
        <v xml:space="preserve"> </v>
      </c>
      <c r="G145" s="32"/>
      <c r="H145" s="13" t="str">
        <f t="shared" si="26"/>
        <v xml:space="preserve"> </v>
      </c>
      <c r="I145" s="13" t="str">
        <f t="shared" si="27"/>
        <v xml:space="preserve"> </v>
      </c>
      <c r="J145" s="13"/>
      <c r="K145" s="33"/>
      <c r="L145" s="34"/>
      <c r="M145" s="35" t="str">
        <f t="shared" si="28"/>
        <v xml:space="preserve"> </v>
      </c>
      <c r="N145" s="17" t="str">
        <f t="shared" si="29"/>
        <v xml:space="preserve"> </v>
      </c>
      <c r="P145" s="13" t="str">
        <f t="shared" si="30"/>
        <v xml:space="preserve"> </v>
      </c>
      <c r="Q145" s="13" t="str">
        <f t="shared" si="31"/>
        <v xml:space="preserve"> </v>
      </c>
      <c r="R145" s="13" t="str">
        <f t="shared" si="32"/>
        <v xml:space="preserve"> </v>
      </c>
      <c r="S145" s="13" t="str">
        <f t="shared" si="33"/>
        <v xml:space="preserve"> </v>
      </c>
      <c r="T145" s="13" t="str">
        <f t="shared" si="34"/>
        <v xml:space="preserve"> </v>
      </c>
      <c r="U145" s="13" t="str">
        <f t="shared" si="35"/>
        <v xml:space="preserve"> </v>
      </c>
      <c r="V145" s="13" t="str">
        <f t="shared" si="36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25"/>
        <v xml:space="preserve"> </v>
      </c>
      <c r="G146" s="32"/>
      <c r="H146" s="13" t="str">
        <f t="shared" si="26"/>
        <v xml:space="preserve"> </v>
      </c>
      <c r="I146" s="13" t="str">
        <f t="shared" si="27"/>
        <v xml:space="preserve"> </v>
      </c>
      <c r="J146" s="13"/>
      <c r="K146" s="33"/>
      <c r="L146" s="34"/>
      <c r="M146" s="35" t="str">
        <f t="shared" si="28"/>
        <v xml:space="preserve"> </v>
      </c>
      <c r="N146" s="17" t="str">
        <f t="shared" si="29"/>
        <v xml:space="preserve"> </v>
      </c>
      <c r="P146" s="13" t="str">
        <f t="shared" si="30"/>
        <v xml:space="preserve"> </v>
      </c>
      <c r="Q146" s="13" t="str">
        <f t="shared" si="31"/>
        <v xml:space="preserve"> </v>
      </c>
      <c r="R146" s="13" t="str">
        <f t="shared" si="32"/>
        <v xml:space="preserve"> </v>
      </c>
      <c r="S146" s="13" t="str">
        <f t="shared" si="33"/>
        <v xml:space="preserve"> </v>
      </c>
      <c r="T146" s="13" t="str">
        <f t="shared" si="34"/>
        <v xml:space="preserve"> </v>
      </c>
      <c r="U146" s="13" t="str">
        <f t="shared" si="35"/>
        <v xml:space="preserve"> </v>
      </c>
      <c r="V146" s="13" t="str">
        <f t="shared" si="36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25"/>
        <v xml:space="preserve"> </v>
      </c>
      <c r="G147" s="32"/>
      <c r="H147" s="13" t="str">
        <f t="shared" si="26"/>
        <v xml:space="preserve"> </v>
      </c>
      <c r="I147" s="13" t="str">
        <f t="shared" si="27"/>
        <v xml:space="preserve"> </v>
      </c>
      <c r="J147" s="13"/>
      <c r="K147" s="33"/>
      <c r="L147" s="34"/>
      <c r="M147" s="35" t="str">
        <f t="shared" si="28"/>
        <v xml:space="preserve"> </v>
      </c>
      <c r="N147" s="17" t="str">
        <f t="shared" si="29"/>
        <v xml:space="preserve"> </v>
      </c>
      <c r="P147" s="13" t="str">
        <f t="shared" si="30"/>
        <v xml:space="preserve"> </v>
      </c>
      <c r="Q147" s="13" t="str">
        <f t="shared" si="31"/>
        <v xml:space="preserve"> </v>
      </c>
      <c r="R147" s="13" t="str">
        <f t="shared" si="32"/>
        <v xml:space="preserve"> </v>
      </c>
      <c r="S147" s="13" t="str">
        <f t="shared" si="33"/>
        <v xml:space="preserve"> </v>
      </c>
      <c r="T147" s="13" t="str">
        <f t="shared" si="34"/>
        <v xml:space="preserve"> </v>
      </c>
      <c r="U147" s="13" t="str">
        <f t="shared" si="35"/>
        <v xml:space="preserve"> </v>
      </c>
      <c r="V147" s="13" t="str">
        <f t="shared" si="36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25"/>
        <v xml:space="preserve"> </v>
      </c>
      <c r="G148" s="32"/>
      <c r="H148" s="13" t="str">
        <f t="shared" si="26"/>
        <v xml:space="preserve"> </v>
      </c>
      <c r="I148" s="13" t="str">
        <f t="shared" si="27"/>
        <v xml:space="preserve"> </v>
      </c>
      <c r="J148" s="13"/>
      <c r="K148" s="33"/>
      <c r="L148" s="34"/>
      <c r="M148" s="35" t="str">
        <f t="shared" si="28"/>
        <v xml:space="preserve"> </v>
      </c>
      <c r="N148" s="17" t="str">
        <f t="shared" si="29"/>
        <v xml:space="preserve"> </v>
      </c>
      <c r="P148" s="13" t="str">
        <f t="shared" si="30"/>
        <v xml:space="preserve"> </v>
      </c>
      <c r="Q148" s="13" t="str">
        <f t="shared" si="31"/>
        <v xml:space="preserve"> </v>
      </c>
      <c r="R148" s="13" t="str">
        <f t="shared" si="32"/>
        <v xml:space="preserve"> </v>
      </c>
      <c r="S148" s="13" t="str">
        <f t="shared" si="33"/>
        <v xml:space="preserve"> </v>
      </c>
      <c r="T148" s="13" t="str">
        <f t="shared" si="34"/>
        <v xml:space="preserve"> </v>
      </c>
      <c r="U148" s="13" t="str">
        <f t="shared" si="35"/>
        <v xml:space="preserve"> </v>
      </c>
      <c r="V148" s="13" t="str">
        <f t="shared" si="36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25"/>
        <v xml:space="preserve"> </v>
      </c>
      <c r="G149" s="32"/>
      <c r="H149" s="13" t="str">
        <f t="shared" si="26"/>
        <v xml:space="preserve"> </v>
      </c>
      <c r="I149" s="13" t="str">
        <f t="shared" si="27"/>
        <v xml:space="preserve"> </v>
      </c>
      <c r="J149" s="13"/>
      <c r="K149" s="33"/>
      <c r="L149" s="34"/>
      <c r="M149" s="35" t="str">
        <f t="shared" si="28"/>
        <v xml:space="preserve"> </v>
      </c>
      <c r="N149" s="17" t="str">
        <f t="shared" si="29"/>
        <v xml:space="preserve"> </v>
      </c>
      <c r="P149" s="13" t="str">
        <f t="shared" si="30"/>
        <v xml:space="preserve"> </v>
      </c>
      <c r="Q149" s="13" t="str">
        <f t="shared" si="31"/>
        <v xml:space="preserve"> </v>
      </c>
      <c r="R149" s="13" t="str">
        <f t="shared" si="32"/>
        <v xml:space="preserve"> </v>
      </c>
      <c r="S149" s="13" t="str">
        <f t="shared" si="33"/>
        <v xml:space="preserve"> </v>
      </c>
      <c r="T149" s="13" t="str">
        <f t="shared" si="34"/>
        <v xml:space="preserve"> </v>
      </c>
      <c r="U149" s="13" t="str">
        <f t="shared" si="35"/>
        <v xml:space="preserve"> </v>
      </c>
      <c r="V149" s="13" t="str">
        <f t="shared" si="36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25"/>
        <v xml:space="preserve"> </v>
      </c>
      <c r="G150" s="32"/>
      <c r="H150" s="13" t="str">
        <f t="shared" si="26"/>
        <v xml:space="preserve"> </v>
      </c>
      <c r="I150" s="13" t="str">
        <f t="shared" si="27"/>
        <v xml:space="preserve"> </v>
      </c>
      <c r="J150" s="13"/>
      <c r="K150" s="33"/>
      <c r="L150" s="34"/>
      <c r="M150" s="35" t="str">
        <f t="shared" si="28"/>
        <v xml:space="preserve"> </v>
      </c>
      <c r="N150" s="17" t="str">
        <f t="shared" si="29"/>
        <v xml:space="preserve"> </v>
      </c>
      <c r="P150" s="13" t="str">
        <f t="shared" si="30"/>
        <v xml:space="preserve"> </v>
      </c>
      <c r="Q150" s="13" t="str">
        <f t="shared" si="31"/>
        <v xml:space="preserve"> </v>
      </c>
      <c r="R150" s="13" t="str">
        <f t="shared" si="32"/>
        <v xml:space="preserve"> </v>
      </c>
      <c r="S150" s="13" t="str">
        <f t="shared" si="33"/>
        <v xml:space="preserve"> </v>
      </c>
      <c r="T150" s="13" t="str">
        <f t="shared" si="34"/>
        <v xml:space="preserve"> </v>
      </c>
      <c r="U150" s="13" t="str">
        <f t="shared" si="35"/>
        <v xml:space="preserve"> </v>
      </c>
      <c r="V150" s="13" t="str">
        <f t="shared" si="36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25"/>
        <v xml:space="preserve"> </v>
      </c>
      <c r="G151" s="32"/>
      <c r="H151" s="13" t="str">
        <f t="shared" si="26"/>
        <v xml:space="preserve"> </v>
      </c>
      <c r="I151" s="13" t="str">
        <f t="shared" si="27"/>
        <v xml:space="preserve"> </v>
      </c>
      <c r="J151" s="13"/>
      <c r="K151" s="33"/>
      <c r="L151" s="34"/>
      <c r="M151" s="35" t="str">
        <f t="shared" si="28"/>
        <v xml:space="preserve"> </v>
      </c>
      <c r="N151" s="17" t="str">
        <f t="shared" si="29"/>
        <v xml:space="preserve"> </v>
      </c>
      <c r="P151" s="13" t="str">
        <f t="shared" si="30"/>
        <v xml:space="preserve"> </v>
      </c>
      <c r="Q151" s="13" t="str">
        <f t="shared" si="31"/>
        <v xml:space="preserve"> </v>
      </c>
      <c r="R151" s="13" t="str">
        <f t="shared" si="32"/>
        <v xml:space="preserve"> </v>
      </c>
      <c r="S151" s="13" t="str">
        <f t="shared" si="33"/>
        <v xml:space="preserve"> </v>
      </c>
      <c r="T151" s="13" t="str">
        <f t="shared" si="34"/>
        <v xml:space="preserve"> </v>
      </c>
      <c r="U151" s="13" t="str">
        <f t="shared" si="35"/>
        <v xml:space="preserve"> </v>
      </c>
      <c r="V151" s="13" t="str">
        <f t="shared" si="36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25"/>
        <v xml:space="preserve"> </v>
      </c>
      <c r="G152" s="32"/>
      <c r="H152" s="13" t="str">
        <f t="shared" si="26"/>
        <v xml:space="preserve"> </v>
      </c>
      <c r="I152" s="13" t="str">
        <f t="shared" si="27"/>
        <v xml:space="preserve"> </v>
      </c>
      <c r="J152" s="13"/>
      <c r="K152" s="33"/>
      <c r="L152" s="34"/>
      <c r="M152" s="35" t="str">
        <f t="shared" si="28"/>
        <v xml:space="preserve"> </v>
      </c>
      <c r="N152" s="17" t="str">
        <f t="shared" si="29"/>
        <v xml:space="preserve"> </v>
      </c>
      <c r="P152" s="13" t="str">
        <f t="shared" si="30"/>
        <v xml:space="preserve"> </v>
      </c>
      <c r="Q152" s="13" t="str">
        <f t="shared" si="31"/>
        <v xml:space="preserve"> </v>
      </c>
      <c r="R152" s="13" t="str">
        <f t="shared" si="32"/>
        <v xml:space="preserve"> </v>
      </c>
      <c r="S152" s="13" t="str">
        <f t="shared" si="33"/>
        <v xml:space="preserve"> </v>
      </c>
      <c r="T152" s="13" t="str">
        <f t="shared" si="34"/>
        <v xml:space="preserve"> </v>
      </c>
      <c r="U152" s="13" t="str">
        <f t="shared" si="35"/>
        <v xml:space="preserve"> </v>
      </c>
      <c r="V152" s="13" t="str">
        <f t="shared" si="36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25"/>
        <v xml:space="preserve"> </v>
      </c>
      <c r="G153" s="32"/>
      <c r="H153" s="13" t="str">
        <f t="shared" si="26"/>
        <v xml:space="preserve"> </v>
      </c>
      <c r="I153" s="13" t="str">
        <f t="shared" si="27"/>
        <v xml:space="preserve"> </v>
      </c>
      <c r="J153" s="13"/>
      <c r="K153" s="33"/>
      <c r="L153" s="34"/>
      <c r="M153" s="35" t="str">
        <f t="shared" si="28"/>
        <v xml:space="preserve"> </v>
      </c>
      <c r="N153" s="17" t="str">
        <f t="shared" si="29"/>
        <v xml:space="preserve"> </v>
      </c>
      <c r="P153" s="13" t="str">
        <f t="shared" si="30"/>
        <v xml:space="preserve"> </v>
      </c>
      <c r="Q153" s="13" t="str">
        <f t="shared" si="31"/>
        <v xml:space="preserve"> </v>
      </c>
      <c r="R153" s="13" t="str">
        <f t="shared" si="32"/>
        <v xml:space="preserve"> </v>
      </c>
      <c r="S153" s="13" t="str">
        <f t="shared" si="33"/>
        <v xml:space="preserve"> </v>
      </c>
      <c r="T153" s="13" t="str">
        <f t="shared" si="34"/>
        <v xml:space="preserve"> </v>
      </c>
      <c r="U153" s="13" t="str">
        <f t="shared" si="35"/>
        <v xml:space="preserve"> </v>
      </c>
      <c r="V153" s="13" t="str">
        <f t="shared" si="36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25"/>
        <v xml:space="preserve"> </v>
      </c>
      <c r="G154" s="32"/>
      <c r="H154" s="13" t="str">
        <f t="shared" si="26"/>
        <v xml:space="preserve"> </v>
      </c>
      <c r="I154" s="13" t="str">
        <f t="shared" si="27"/>
        <v xml:space="preserve"> </v>
      </c>
      <c r="J154" s="13"/>
      <c r="K154" s="33"/>
      <c r="L154" s="34"/>
      <c r="M154" s="35" t="str">
        <f t="shared" si="28"/>
        <v xml:space="preserve"> </v>
      </c>
      <c r="N154" s="17" t="str">
        <f t="shared" si="29"/>
        <v xml:space="preserve"> </v>
      </c>
      <c r="P154" s="13" t="str">
        <f t="shared" si="30"/>
        <v xml:space="preserve"> </v>
      </c>
      <c r="Q154" s="13" t="str">
        <f t="shared" si="31"/>
        <v xml:space="preserve"> </v>
      </c>
      <c r="R154" s="13" t="str">
        <f t="shared" si="32"/>
        <v xml:space="preserve"> </v>
      </c>
      <c r="S154" s="13" t="str">
        <f t="shared" si="33"/>
        <v xml:space="preserve"> </v>
      </c>
      <c r="T154" s="13" t="str">
        <f t="shared" si="34"/>
        <v xml:space="preserve"> </v>
      </c>
      <c r="U154" s="13" t="str">
        <f t="shared" si="35"/>
        <v xml:space="preserve"> </v>
      </c>
      <c r="V154" s="13" t="str">
        <f t="shared" si="36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25"/>
        <v xml:space="preserve"> </v>
      </c>
      <c r="G155" s="32"/>
      <c r="H155" s="13" t="str">
        <f t="shared" si="26"/>
        <v xml:space="preserve"> </v>
      </c>
      <c r="I155" s="13" t="str">
        <f t="shared" si="27"/>
        <v xml:space="preserve"> </v>
      </c>
      <c r="J155" s="13"/>
      <c r="K155" s="33"/>
      <c r="L155" s="34"/>
      <c r="M155" s="35" t="str">
        <f t="shared" si="28"/>
        <v xml:space="preserve"> </v>
      </c>
      <c r="N155" s="17" t="str">
        <f t="shared" si="29"/>
        <v xml:space="preserve"> </v>
      </c>
      <c r="P155" s="13" t="str">
        <f t="shared" si="30"/>
        <v xml:space="preserve"> </v>
      </c>
      <c r="Q155" s="13" t="str">
        <f t="shared" si="31"/>
        <v xml:space="preserve"> </v>
      </c>
      <c r="R155" s="13" t="str">
        <f t="shared" si="32"/>
        <v xml:space="preserve"> </v>
      </c>
      <c r="S155" s="13" t="str">
        <f t="shared" si="33"/>
        <v xml:space="preserve"> </v>
      </c>
      <c r="T155" s="13" t="str">
        <f t="shared" si="34"/>
        <v xml:space="preserve"> </v>
      </c>
      <c r="U155" s="13" t="str">
        <f t="shared" si="35"/>
        <v xml:space="preserve"> </v>
      </c>
      <c r="V155" s="13" t="str">
        <f t="shared" si="36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25"/>
        <v xml:space="preserve"> </v>
      </c>
      <c r="G156" s="32"/>
      <c r="H156" s="13" t="str">
        <f t="shared" si="26"/>
        <v xml:space="preserve"> </v>
      </c>
      <c r="I156" s="13" t="str">
        <f t="shared" si="27"/>
        <v xml:space="preserve"> </v>
      </c>
      <c r="J156" s="13"/>
      <c r="K156" s="33"/>
      <c r="L156" s="34"/>
      <c r="M156" s="35" t="str">
        <f t="shared" si="28"/>
        <v xml:space="preserve"> </v>
      </c>
      <c r="N156" s="17" t="str">
        <f t="shared" si="29"/>
        <v xml:space="preserve"> </v>
      </c>
      <c r="P156" s="13" t="str">
        <f t="shared" si="30"/>
        <v xml:space="preserve"> </v>
      </c>
      <c r="Q156" s="13" t="str">
        <f t="shared" si="31"/>
        <v xml:space="preserve"> </v>
      </c>
      <c r="R156" s="13" t="str">
        <f t="shared" si="32"/>
        <v xml:space="preserve"> </v>
      </c>
      <c r="S156" s="13" t="str">
        <f t="shared" si="33"/>
        <v xml:space="preserve"> </v>
      </c>
      <c r="T156" s="13" t="str">
        <f t="shared" si="34"/>
        <v xml:space="preserve"> </v>
      </c>
      <c r="U156" s="13" t="str">
        <f t="shared" si="35"/>
        <v xml:space="preserve"> </v>
      </c>
      <c r="V156" s="13" t="str">
        <f t="shared" si="36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25"/>
        <v xml:space="preserve"> </v>
      </c>
      <c r="G157" s="32"/>
      <c r="H157" s="13" t="str">
        <f t="shared" si="26"/>
        <v xml:space="preserve"> </v>
      </c>
      <c r="I157" s="13" t="str">
        <f t="shared" si="27"/>
        <v xml:space="preserve"> </v>
      </c>
      <c r="J157" s="13"/>
      <c r="K157" s="33"/>
      <c r="L157" s="34"/>
      <c r="M157" s="35" t="str">
        <f t="shared" si="28"/>
        <v xml:space="preserve"> </v>
      </c>
      <c r="N157" s="17" t="str">
        <f t="shared" si="29"/>
        <v xml:space="preserve"> </v>
      </c>
      <c r="P157" s="13" t="str">
        <f t="shared" si="30"/>
        <v xml:space="preserve"> </v>
      </c>
      <c r="Q157" s="13" t="str">
        <f t="shared" si="31"/>
        <v xml:space="preserve"> </v>
      </c>
      <c r="R157" s="13" t="str">
        <f t="shared" si="32"/>
        <v xml:space="preserve"> </v>
      </c>
      <c r="S157" s="13" t="str">
        <f t="shared" si="33"/>
        <v xml:space="preserve"> </v>
      </c>
      <c r="T157" s="13" t="str">
        <f t="shared" si="34"/>
        <v xml:space="preserve"> </v>
      </c>
      <c r="U157" s="13" t="str">
        <f t="shared" si="35"/>
        <v xml:space="preserve"> </v>
      </c>
      <c r="V157" s="13" t="str">
        <f t="shared" si="36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25"/>
        <v xml:space="preserve"> </v>
      </c>
      <c r="G158" s="32"/>
      <c r="H158" s="13" t="str">
        <f t="shared" si="26"/>
        <v xml:space="preserve"> </v>
      </c>
      <c r="I158" s="13" t="str">
        <f t="shared" si="27"/>
        <v xml:space="preserve"> </v>
      </c>
      <c r="J158" s="13"/>
      <c r="K158" s="33"/>
      <c r="L158" s="34"/>
      <c r="M158" s="35" t="str">
        <f t="shared" si="28"/>
        <v xml:space="preserve"> </v>
      </c>
      <c r="N158" s="17" t="str">
        <f t="shared" si="29"/>
        <v xml:space="preserve"> </v>
      </c>
      <c r="P158" s="13" t="str">
        <f t="shared" si="30"/>
        <v xml:space="preserve"> </v>
      </c>
      <c r="Q158" s="13" t="str">
        <f t="shared" si="31"/>
        <v xml:space="preserve"> </v>
      </c>
      <c r="R158" s="13" t="str">
        <f t="shared" si="32"/>
        <v xml:space="preserve"> </v>
      </c>
      <c r="S158" s="13" t="str">
        <f t="shared" si="33"/>
        <v xml:space="preserve"> </v>
      </c>
      <c r="T158" s="13" t="str">
        <f t="shared" si="34"/>
        <v xml:space="preserve"> </v>
      </c>
      <c r="U158" s="13" t="str">
        <f t="shared" si="35"/>
        <v xml:space="preserve"> </v>
      </c>
      <c r="V158" s="13" t="str">
        <f t="shared" si="36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25"/>
        <v xml:space="preserve"> </v>
      </c>
      <c r="G159" s="32"/>
      <c r="H159" s="13" t="str">
        <f t="shared" si="26"/>
        <v xml:space="preserve"> </v>
      </c>
      <c r="I159" s="13" t="str">
        <f t="shared" si="27"/>
        <v xml:space="preserve"> </v>
      </c>
      <c r="J159" s="13"/>
      <c r="K159" s="33"/>
      <c r="L159" s="34"/>
      <c r="M159" s="35" t="str">
        <f t="shared" si="28"/>
        <v xml:space="preserve"> </v>
      </c>
      <c r="N159" s="17" t="str">
        <f t="shared" si="29"/>
        <v xml:space="preserve"> </v>
      </c>
      <c r="P159" s="13" t="str">
        <f t="shared" si="30"/>
        <v xml:space="preserve"> </v>
      </c>
      <c r="Q159" s="13" t="str">
        <f t="shared" si="31"/>
        <v xml:space="preserve"> </v>
      </c>
      <c r="R159" s="13" t="str">
        <f t="shared" si="32"/>
        <v xml:space="preserve"> </v>
      </c>
      <c r="S159" s="13" t="str">
        <f t="shared" si="33"/>
        <v xml:space="preserve"> </v>
      </c>
      <c r="T159" s="13" t="str">
        <f t="shared" si="34"/>
        <v xml:space="preserve"> </v>
      </c>
      <c r="U159" s="13" t="str">
        <f t="shared" si="35"/>
        <v xml:space="preserve"> </v>
      </c>
      <c r="V159" s="13" t="str">
        <f t="shared" si="36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25"/>
        <v xml:space="preserve"> </v>
      </c>
      <c r="G160" s="32"/>
      <c r="H160" s="13" t="str">
        <f t="shared" si="26"/>
        <v xml:space="preserve"> </v>
      </c>
      <c r="I160" s="13" t="str">
        <f t="shared" si="27"/>
        <v xml:space="preserve"> </v>
      </c>
      <c r="J160" s="13"/>
      <c r="K160" s="33"/>
      <c r="L160" s="34"/>
      <c r="M160" s="35" t="str">
        <f t="shared" si="28"/>
        <v xml:space="preserve"> </v>
      </c>
      <c r="N160" s="17" t="str">
        <f t="shared" si="29"/>
        <v xml:space="preserve"> </v>
      </c>
      <c r="P160" s="13" t="str">
        <f t="shared" si="30"/>
        <v xml:space="preserve"> </v>
      </c>
      <c r="Q160" s="13" t="str">
        <f t="shared" si="31"/>
        <v xml:space="preserve"> </v>
      </c>
      <c r="R160" s="13" t="str">
        <f t="shared" si="32"/>
        <v xml:space="preserve"> </v>
      </c>
      <c r="S160" s="13" t="str">
        <f t="shared" si="33"/>
        <v xml:space="preserve"> </v>
      </c>
      <c r="T160" s="13" t="str">
        <f t="shared" si="34"/>
        <v xml:space="preserve"> </v>
      </c>
      <c r="U160" s="13" t="str">
        <f t="shared" si="35"/>
        <v xml:space="preserve"> </v>
      </c>
      <c r="V160" s="13" t="str">
        <f t="shared" si="36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25"/>
        <v xml:space="preserve"> </v>
      </c>
      <c r="G161" s="32"/>
      <c r="H161" s="13" t="str">
        <f t="shared" si="26"/>
        <v xml:space="preserve"> </v>
      </c>
      <c r="I161" s="13" t="str">
        <f t="shared" si="27"/>
        <v xml:space="preserve"> </v>
      </c>
      <c r="J161" s="13"/>
      <c r="K161" s="33"/>
      <c r="L161" s="34"/>
      <c r="M161" s="35" t="str">
        <f t="shared" si="28"/>
        <v xml:space="preserve"> </v>
      </c>
      <c r="N161" s="17" t="str">
        <f t="shared" si="29"/>
        <v xml:space="preserve"> </v>
      </c>
      <c r="P161" s="13" t="str">
        <f t="shared" si="30"/>
        <v xml:space="preserve"> </v>
      </c>
      <c r="Q161" s="13" t="str">
        <f t="shared" si="31"/>
        <v xml:space="preserve"> </v>
      </c>
      <c r="R161" s="13" t="str">
        <f t="shared" si="32"/>
        <v xml:space="preserve"> </v>
      </c>
      <c r="S161" s="13" t="str">
        <f t="shared" si="33"/>
        <v xml:space="preserve"> </v>
      </c>
      <c r="T161" s="13" t="str">
        <f t="shared" si="34"/>
        <v xml:space="preserve"> </v>
      </c>
      <c r="U161" s="13" t="str">
        <f t="shared" si="35"/>
        <v xml:space="preserve"> </v>
      </c>
      <c r="V161" s="13" t="str">
        <f t="shared" si="36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25"/>
        <v xml:space="preserve"> </v>
      </c>
      <c r="G162" s="32"/>
      <c r="H162" s="13" t="str">
        <f t="shared" si="26"/>
        <v xml:space="preserve"> </v>
      </c>
      <c r="I162" s="13" t="str">
        <f t="shared" si="27"/>
        <v xml:space="preserve"> </v>
      </c>
      <c r="J162" s="13"/>
      <c r="K162" s="33"/>
      <c r="L162" s="34"/>
      <c r="M162" s="35" t="str">
        <f t="shared" si="28"/>
        <v xml:space="preserve"> </v>
      </c>
      <c r="N162" s="17" t="str">
        <f t="shared" si="29"/>
        <v xml:space="preserve"> </v>
      </c>
      <c r="P162" s="13" t="str">
        <f t="shared" si="30"/>
        <v xml:space="preserve"> </v>
      </c>
      <c r="Q162" s="13" t="str">
        <f t="shared" si="31"/>
        <v xml:space="preserve"> </v>
      </c>
      <c r="R162" s="13" t="str">
        <f t="shared" si="32"/>
        <v xml:space="preserve"> </v>
      </c>
      <c r="S162" s="13" t="str">
        <f t="shared" si="33"/>
        <v xml:space="preserve"> </v>
      </c>
      <c r="T162" s="13" t="str">
        <f t="shared" si="34"/>
        <v xml:space="preserve"> </v>
      </c>
      <c r="U162" s="13" t="str">
        <f t="shared" si="35"/>
        <v xml:space="preserve"> </v>
      </c>
      <c r="V162" s="13" t="str">
        <f t="shared" si="36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25"/>
        <v xml:space="preserve"> </v>
      </c>
      <c r="G163" s="32"/>
      <c r="H163" s="13" t="str">
        <f t="shared" si="26"/>
        <v xml:space="preserve"> </v>
      </c>
      <c r="I163" s="13" t="str">
        <f t="shared" si="27"/>
        <v xml:space="preserve"> </v>
      </c>
      <c r="J163" s="13"/>
      <c r="K163" s="33"/>
      <c r="L163" s="34"/>
      <c r="M163" s="35" t="str">
        <f t="shared" si="28"/>
        <v xml:space="preserve"> </v>
      </c>
      <c r="N163" s="17" t="str">
        <f t="shared" si="29"/>
        <v xml:space="preserve"> </v>
      </c>
      <c r="P163" s="13" t="str">
        <f t="shared" si="30"/>
        <v xml:space="preserve"> </v>
      </c>
      <c r="Q163" s="13" t="str">
        <f t="shared" si="31"/>
        <v xml:space="preserve"> </v>
      </c>
      <c r="R163" s="13" t="str">
        <f t="shared" si="32"/>
        <v xml:space="preserve"> </v>
      </c>
      <c r="S163" s="13" t="str">
        <f t="shared" si="33"/>
        <v xml:space="preserve"> </v>
      </c>
      <c r="T163" s="13" t="str">
        <f t="shared" si="34"/>
        <v xml:space="preserve"> </v>
      </c>
      <c r="U163" s="13" t="str">
        <f t="shared" si="35"/>
        <v xml:space="preserve"> </v>
      </c>
      <c r="V163" s="13" t="str">
        <f t="shared" si="36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25"/>
        <v xml:space="preserve"> </v>
      </c>
      <c r="G164" s="32"/>
      <c r="H164" s="13" t="str">
        <f t="shared" si="26"/>
        <v xml:space="preserve"> </v>
      </c>
      <c r="I164" s="13" t="str">
        <f t="shared" si="27"/>
        <v xml:space="preserve"> </v>
      </c>
      <c r="J164" s="13"/>
      <c r="K164" s="33"/>
      <c r="L164" s="34"/>
      <c r="M164" s="35" t="str">
        <f t="shared" si="28"/>
        <v xml:space="preserve"> </v>
      </c>
      <c r="N164" s="17" t="str">
        <f t="shared" si="29"/>
        <v xml:space="preserve"> </v>
      </c>
      <c r="P164" s="13" t="str">
        <f t="shared" si="30"/>
        <v xml:space="preserve"> </v>
      </c>
      <c r="Q164" s="13" t="str">
        <f t="shared" si="31"/>
        <v xml:space="preserve"> </v>
      </c>
      <c r="R164" s="13" t="str">
        <f t="shared" si="32"/>
        <v xml:space="preserve"> </v>
      </c>
      <c r="S164" s="13" t="str">
        <f t="shared" si="33"/>
        <v xml:space="preserve"> </v>
      </c>
      <c r="T164" s="13" t="str">
        <f t="shared" si="34"/>
        <v xml:space="preserve"> </v>
      </c>
      <c r="U164" s="13" t="str">
        <f t="shared" si="35"/>
        <v xml:space="preserve"> </v>
      </c>
      <c r="V164" s="13" t="str">
        <f t="shared" si="36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25"/>
        <v xml:space="preserve"> </v>
      </c>
      <c r="G165" s="32"/>
      <c r="H165" s="13" t="str">
        <f t="shared" si="26"/>
        <v xml:space="preserve"> </v>
      </c>
      <c r="I165" s="13" t="str">
        <f t="shared" si="27"/>
        <v xml:space="preserve"> </v>
      </c>
      <c r="J165" s="13"/>
      <c r="K165" s="33"/>
      <c r="L165" s="34"/>
      <c r="M165" s="35" t="str">
        <f t="shared" si="28"/>
        <v xml:space="preserve"> </v>
      </c>
      <c r="N165" s="17" t="str">
        <f t="shared" si="29"/>
        <v xml:space="preserve"> </v>
      </c>
      <c r="P165" s="13" t="str">
        <f t="shared" si="30"/>
        <v xml:space="preserve"> </v>
      </c>
      <c r="Q165" s="13" t="str">
        <f t="shared" si="31"/>
        <v xml:space="preserve"> </v>
      </c>
      <c r="R165" s="13" t="str">
        <f t="shared" si="32"/>
        <v xml:space="preserve"> </v>
      </c>
      <c r="S165" s="13" t="str">
        <f t="shared" si="33"/>
        <v xml:space="preserve"> </v>
      </c>
      <c r="T165" s="13" t="str">
        <f t="shared" si="34"/>
        <v xml:space="preserve"> </v>
      </c>
      <c r="U165" s="13" t="str">
        <f t="shared" si="35"/>
        <v xml:space="preserve"> </v>
      </c>
      <c r="V165" s="13" t="str">
        <f t="shared" si="36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25"/>
        <v xml:space="preserve"> </v>
      </c>
      <c r="G166" s="32"/>
      <c r="H166" s="13" t="str">
        <f t="shared" si="26"/>
        <v xml:space="preserve"> </v>
      </c>
      <c r="I166" s="13" t="str">
        <f t="shared" si="27"/>
        <v xml:space="preserve"> </v>
      </c>
      <c r="J166" s="13"/>
      <c r="K166" s="33"/>
      <c r="L166" s="34"/>
      <c r="M166" s="35" t="str">
        <f t="shared" si="28"/>
        <v xml:space="preserve"> </v>
      </c>
      <c r="N166" s="17" t="str">
        <f t="shared" si="29"/>
        <v xml:space="preserve"> </v>
      </c>
      <c r="P166" s="13" t="str">
        <f t="shared" si="30"/>
        <v xml:space="preserve"> </v>
      </c>
      <c r="Q166" s="13" t="str">
        <f t="shared" si="31"/>
        <v xml:space="preserve"> </v>
      </c>
      <c r="R166" s="13" t="str">
        <f t="shared" si="32"/>
        <v xml:space="preserve"> </v>
      </c>
      <c r="S166" s="13" t="str">
        <f t="shared" si="33"/>
        <v xml:space="preserve"> </v>
      </c>
      <c r="T166" s="13" t="str">
        <f t="shared" si="34"/>
        <v xml:space="preserve"> </v>
      </c>
      <c r="U166" s="13" t="str">
        <f t="shared" si="35"/>
        <v xml:space="preserve"> </v>
      </c>
      <c r="V166" s="13" t="str">
        <f t="shared" si="36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25"/>
        <v xml:space="preserve"> </v>
      </c>
      <c r="G167" s="32"/>
      <c r="H167" s="13" t="str">
        <f t="shared" si="26"/>
        <v xml:space="preserve"> </v>
      </c>
      <c r="I167" s="13" t="str">
        <f t="shared" si="27"/>
        <v xml:space="preserve"> </v>
      </c>
      <c r="J167" s="13"/>
      <c r="K167" s="33"/>
      <c r="L167" s="34"/>
      <c r="M167" s="35" t="str">
        <f t="shared" si="28"/>
        <v xml:space="preserve"> </v>
      </c>
      <c r="N167" s="17" t="str">
        <f t="shared" si="29"/>
        <v xml:space="preserve"> </v>
      </c>
      <c r="P167" s="13" t="str">
        <f t="shared" si="30"/>
        <v xml:space="preserve"> </v>
      </c>
      <c r="Q167" s="13" t="str">
        <f t="shared" si="31"/>
        <v xml:space="preserve"> </v>
      </c>
      <c r="R167" s="13" t="str">
        <f t="shared" si="32"/>
        <v xml:space="preserve"> </v>
      </c>
      <c r="S167" s="13" t="str">
        <f t="shared" si="33"/>
        <v xml:space="preserve"> </v>
      </c>
      <c r="T167" s="13" t="str">
        <f t="shared" si="34"/>
        <v xml:space="preserve"> </v>
      </c>
      <c r="U167" s="13" t="str">
        <f t="shared" si="35"/>
        <v xml:space="preserve"> </v>
      </c>
      <c r="V167" s="13" t="str">
        <f t="shared" si="36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25"/>
        <v xml:space="preserve"> </v>
      </c>
      <c r="G168" s="32"/>
      <c r="H168" s="13" t="str">
        <f t="shared" si="26"/>
        <v xml:space="preserve"> </v>
      </c>
      <c r="I168" s="13" t="str">
        <f t="shared" si="27"/>
        <v xml:space="preserve"> </v>
      </c>
      <c r="J168" s="13"/>
      <c r="K168" s="33"/>
      <c r="L168" s="34"/>
      <c r="M168" s="35" t="str">
        <f t="shared" si="28"/>
        <v xml:space="preserve"> </v>
      </c>
      <c r="N168" s="17" t="str">
        <f t="shared" si="29"/>
        <v xml:space="preserve"> </v>
      </c>
      <c r="P168" s="13" t="str">
        <f t="shared" si="30"/>
        <v xml:space="preserve"> </v>
      </c>
      <c r="Q168" s="13" t="str">
        <f t="shared" si="31"/>
        <v xml:space="preserve"> </v>
      </c>
      <c r="R168" s="13" t="str">
        <f t="shared" si="32"/>
        <v xml:space="preserve"> </v>
      </c>
      <c r="S168" s="13" t="str">
        <f t="shared" si="33"/>
        <v xml:space="preserve"> </v>
      </c>
      <c r="T168" s="13" t="str">
        <f t="shared" si="34"/>
        <v xml:space="preserve"> </v>
      </c>
      <c r="U168" s="13" t="str">
        <f t="shared" si="35"/>
        <v xml:space="preserve"> </v>
      </c>
      <c r="V168" s="13" t="str">
        <f t="shared" si="36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25"/>
        <v xml:space="preserve"> </v>
      </c>
      <c r="G169" s="32"/>
      <c r="H169" s="13" t="str">
        <f t="shared" si="26"/>
        <v xml:space="preserve"> </v>
      </c>
      <c r="I169" s="13" t="str">
        <f t="shared" si="27"/>
        <v xml:space="preserve"> </v>
      </c>
      <c r="J169" s="13"/>
      <c r="K169" s="33"/>
      <c r="L169" s="34"/>
      <c r="M169" s="35" t="str">
        <f t="shared" si="28"/>
        <v xml:space="preserve"> </v>
      </c>
      <c r="N169" s="17" t="str">
        <f t="shared" si="29"/>
        <v xml:space="preserve"> </v>
      </c>
      <c r="P169" s="13" t="str">
        <f t="shared" si="30"/>
        <v xml:space="preserve"> </v>
      </c>
      <c r="Q169" s="13" t="str">
        <f t="shared" si="31"/>
        <v xml:space="preserve"> </v>
      </c>
      <c r="R169" s="13" t="str">
        <f t="shared" si="32"/>
        <v xml:space="preserve"> </v>
      </c>
      <c r="S169" s="13" t="str">
        <f t="shared" si="33"/>
        <v xml:space="preserve"> </v>
      </c>
      <c r="T169" s="13" t="str">
        <f t="shared" si="34"/>
        <v xml:space="preserve"> </v>
      </c>
      <c r="U169" s="13" t="str">
        <f t="shared" si="35"/>
        <v xml:space="preserve"> </v>
      </c>
      <c r="V169" s="13" t="str">
        <f t="shared" si="36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25"/>
        <v xml:space="preserve"> </v>
      </c>
      <c r="G170" s="32"/>
      <c r="H170" s="13" t="str">
        <f t="shared" si="26"/>
        <v xml:space="preserve"> </v>
      </c>
      <c r="I170" s="13" t="str">
        <f t="shared" si="27"/>
        <v xml:space="preserve"> </v>
      </c>
      <c r="J170" s="13"/>
      <c r="K170" s="33"/>
      <c r="L170" s="34"/>
      <c r="M170" s="35" t="str">
        <f t="shared" si="28"/>
        <v xml:space="preserve"> </v>
      </c>
      <c r="N170" s="17" t="str">
        <f t="shared" si="29"/>
        <v xml:space="preserve"> </v>
      </c>
      <c r="P170" s="13" t="str">
        <f t="shared" si="30"/>
        <v xml:space="preserve"> </v>
      </c>
      <c r="Q170" s="13" t="str">
        <f t="shared" si="31"/>
        <v xml:space="preserve"> </v>
      </c>
      <c r="R170" s="13" t="str">
        <f t="shared" si="32"/>
        <v xml:space="preserve"> </v>
      </c>
      <c r="S170" s="13" t="str">
        <f t="shared" si="33"/>
        <v xml:space="preserve"> </v>
      </c>
      <c r="T170" s="13" t="str">
        <f t="shared" si="34"/>
        <v xml:space="preserve"> </v>
      </c>
      <c r="U170" s="13" t="str">
        <f t="shared" si="35"/>
        <v xml:space="preserve"> </v>
      </c>
      <c r="V170" s="13" t="str">
        <f t="shared" si="36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25"/>
        <v xml:space="preserve"> </v>
      </c>
      <c r="G171" s="32"/>
      <c r="H171" s="13" t="str">
        <f t="shared" si="26"/>
        <v xml:space="preserve"> </v>
      </c>
      <c r="I171" s="13" t="str">
        <f t="shared" si="27"/>
        <v xml:space="preserve"> </v>
      </c>
      <c r="J171" s="13"/>
      <c r="K171" s="33"/>
      <c r="L171" s="34"/>
      <c r="M171" s="35" t="str">
        <f t="shared" si="28"/>
        <v xml:space="preserve"> </v>
      </c>
      <c r="N171" s="17" t="str">
        <f t="shared" si="29"/>
        <v xml:space="preserve"> </v>
      </c>
      <c r="P171" s="13" t="str">
        <f t="shared" si="30"/>
        <v xml:space="preserve"> </v>
      </c>
      <c r="Q171" s="13" t="str">
        <f t="shared" si="31"/>
        <v xml:space="preserve"> </v>
      </c>
      <c r="R171" s="13" t="str">
        <f t="shared" si="32"/>
        <v xml:space="preserve"> </v>
      </c>
      <c r="S171" s="13" t="str">
        <f t="shared" si="33"/>
        <v xml:space="preserve"> </v>
      </c>
      <c r="T171" s="13" t="str">
        <f t="shared" si="34"/>
        <v xml:space="preserve"> </v>
      </c>
      <c r="U171" s="13" t="str">
        <f t="shared" si="35"/>
        <v xml:space="preserve"> </v>
      </c>
      <c r="V171" s="13" t="str">
        <f t="shared" si="36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25"/>
        <v xml:space="preserve"> </v>
      </c>
      <c r="G172" s="32"/>
      <c r="H172" s="13" t="str">
        <f t="shared" si="26"/>
        <v xml:space="preserve"> </v>
      </c>
      <c r="I172" s="13" t="str">
        <f t="shared" si="27"/>
        <v xml:space="preserve"> </v>
      </c>
      <c r="J172" s="13"/>
      <c r="K172" s="33"/>
      <c r="L172" s="34"/>
      <c r="M172" s="35" t="str">
        <f t="shared" si="28"/>
        <v xml:space="preserve"> </v>
      </c>
      <c r="N172" s="17" t="str">
        <f t="shared" si="29"/>
        <v xml:space="preserve"> </v>
      </c>
      <c r="P172" s="13" t="str">
        <f t="shared" si="30"/>
        <v xml:space="preserve"> </v>
      </c>
      <c r="Q172" s="13" t="str">
        <f t="shared" si="31"/>
        <v xml:space="preserve"> </v>
      </c>
      <c r="R172" s="13" t="str">
        <f t="shared" si="32"/>
        <v xml:space="preserve"> </v>
      </c>
      <c r="S172" s="13" t="str">
        <f t="shared" si="33"/>
        <v xml:space="preserve"> </v>
      </c>
      <c r="T172" s="13" t="str">
        <f t="shared" si="34"/>
        <v xml:space="preserve"> </v>
      </c>
      <c r="U172" s="13" t="str">
        <f t="shared" si="35"/>
        <v xml:space="preserve"> </v>
      </c>
      <c r="V172" s="13" t="str">
        <f t="shared" si="36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25"/>
        <v xml:space="preserve"> </v>
      </c>
      <c r="G173" s="32"/>
      <c r="H173" s="13" t="str">
        <f t="shared" si="26"/>
        <v xml:space="preserve"> </v>
      </c>
      <c r="I173" s="13" t="str">
        <f t="shared" si="27"/>
        <v xml:space="preserve"> </v>
      </c>
      <c r="J173" s="13"/>
      <c r="K173" s="33"/>
      <c r="L173" s="34"/>
      <c r="M173" s="35" t="str">
        <f t="shared" si="28"/>
        <v xml:space="preserve"> </v>
      </c>
      <c r="N173" s="17" t="str">
        <f t="shared" si="29"/>
        <v xml:space="preserve"> </v>
      </c>
      <c r="P173" s="13" t="str">
        <f t="shared" si="30"/>
        <v xml:space="preserve"> </v>
      </c>
      <c r="Q173" s="13" t="str">
        <f t="shared" si="31"/>
        <v xml:space="preserve"> </v>
      </c>
      <c r="R173" s="13" t="str">
        <f t="shared" si="32"/>
        <v xml:space="preserve"> </v>
      </c>
      <c r="S173" s="13" t="str">
        <f t="shared" si="33"/>
        <v xml:space="preserve"> </v>
      </c>
      <c r="T173" s="13" t="str">
        <f t="shared" si="34"/>
        <v xml:space="preserve"> </v>
      </c>
      <c r="U173" s="13" t="str">
        <f t="shared" si="35"/>
        <v xml:space="preserve"> </v>
      </c>
      <c r="V173" s="13" t="str">
        <f t="shared" si="36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25"/>
        <v xml:space="preserve"> </v>
      </c>
      <c r="G174" s="32"/>
      <c r="H174" s="13" t="str">
        <f t="shared" si="26"/>
        <v xml:space="preserve"> </v>
      </c>
      <c r="I174" s="13" t="str">
        <f t="shared" si="27"/>
        <v xml:space="preserve"> </v>
      </c>
      <c r="J174" s="13"/>
      <c r="K174" s="33"/>
      <c r="L174" s="34"/>
      <c r="M174" s="35" t="str">
        <f t="shared" si="28"/>
        <v xml:space="preserve"> </v>
      </c>
      <c r="N174" s="17" t="str">
        <f t="shared" si="29"/>
        <v xml:space="preserve"> </v>
      </c>
      <c r="P174" s="13" t="str">
        <f t="shared" si="30"/>
        <v xml:space="preserve"> </v>
      </c>
      <c r="Q174" s="13" t="str">
        <f t="shared" si="31"/>
        <v xml:space="preserve"> </v>
      </c>
      <c r="R174" s="13" t="str">
        <f t="shared" si="32"/>
        <v xml:space="preserve"> </v>
      </c>
      <c r="S174" s="13" t="str">
        <f t="shared" si="33"/>
        <v xml:space="preserve"> </v>
      </c>
      <c r="T174" s="13" t="str">
        <f t="shared" si="34"/>
        <v xml:space="preserve"> </v>
      </c>
      <c r="U174" s="13" t="str">
        <f t="shared" si="35"/>
        <v xml:space="preserve"> </v>
      </c>
      <c r="V174" s="13" t="str">
        <f t="shared" si="36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25"/>
        <v xml:space="preserve"> </v>
      </c>
      <c r="G175" s="32"/>
      <c r="H175" s="13" t="str">
        <f t="shared" si="26"/>
        <v xml:space="preserve"> </v>
      </c>
      <c r="I175" s="13" t="str">
        <f t="shared" si="27"/>
        <v xml:space="preserve"> </v>
      </c>
      <c r="J175" s="13"/>
      <c r="K175" s="33"/>
      <c r="L175" s="34"/>
      <c r="M175" s="35" t="str">
        <f t="shared" si="28"/>
        <v xml:space="preserve"> </v>
      </c>
      <c r="N175" s="17" t="str">
        <f t="shared" si="29"/>
        <v xml:space="preserve"> </v>
      </c>
      <c r="P175" s="13" t="str">
        <f t="shared" si="30"/>
        <v xml:space="preserve"> </v>
      </c>
      <c r="Q175" s="13" t="str">
        <f t="shared" si="31"/>
        <v xml:space="preserve"> </v>
      </c>
      <c r="R175" s="13" t="str">
        <f t="shared" si="32"/>
        <v xml:space="preserve"> </v>
      </c>
      <c r="S175" s="13" t="str">
        <f t="shared" si="33"/>
        <v xml:space="preserve"> </v>
      </c>
      <c r="T175" s="13" t="str">
        <f t="shared" si="34"/>
        <v xml:space="preserve"> </v>
      </c>
      <c r="U175" s="13" t="str">
        <f t="shared" si="35"/>
        <v xml:space="preserve"> </v>
      </c>
      <c r="V175" s="13" t="str">
        <f t="shared" si="36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25"/>
        <v xml:space="preserve"> </v>
      </c>
      <c r="G176" s="32"/>
      <c r="H176" s="13" t="str">
        <f t="shared" si="26"/>
        <v xml:space="preserve"> </v>
      </c>
      <c r="I176" s="13" t="str">
        <f t="shared" si="27"/>
        <v xml:space="preserve"> </v>
      </c>
      <c r="J176" s="13"/>
      <c r="K176" s="33"/>
      <c r="L176" s="34"/>
      <c r="M176" s="35" t="str">
        <f t="shared" si="28"/>
        <v xml:space="preserve"> </v>
      </c>
      <c r="N176" s="17" t="str">
        <f t="shared" si="29"/>
        <v xml:space="preserve"> </v>
      </c>
      <c r="P176" s="13" t="str">
        <f t="shared" si="30"/>
        <v xml:space="preserve"> </v>
      </c>
      <c r="Q176" s="13" t="str">
        <f t="shared" si="31"/>
        <v xml:space="preserve"> </v>
      </c>
      <c r="R176" s="13" t="str">
        <f t="shared" si="32"/>
        <v xml:space="preserve"> </v>
      </c>
      <c r="S176" s="13" t="str">
        <f t="shared" si="33"/>
        <v xml:space="preserve"> </v>
      </c>
      <c r="T176" s="13" t="str">
        <f t="shared" si="34"/>
        <v xml:space="preserve"> </v>
      </c>
      <c r="U176" s="13" t="str">
        <f t="shared" si="35"/>
        <v xml:space="preserve"> </v>
      </c>
      <c r="V176" s="13" t="str">
        <f t="shared" si="36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25"/>
        <v xml:space="preserve"> </v>
      </c>
      <c r="G177" s="32"/>
      <c r="H177" s="13" t="str">
        <f t="shared" si="26"/>
        <v xml:space="preserve"> </v>
      </c>
      <c r="I177" s="13" t="str">
        <f t="shared" si="27"/>
        <v xml:space="preserve"> </v>
      </c>
      <c r="J177" s="13"/>
      <c r="K177" s="33"/>
      <c r="L177" s="34"/>
      <c r="M177" s="35" t="str">
        <f t="shared" si="28"/>
        <v xml:space="preserve"> </v>
      </c>
      <c r="N177" s="17" t="str">
        <f t="shared" si="29"/>
        <v xml:space="preserve"> </v>
      </c>
      <c r="P177" s="13" t="str">
        <f t="shared" si="30"/>
        <v xml:space="preserve"> </v>
      </c>
      <c r="Q177" s="13" t="str">
        <f t="shared" si="31"/>
        <v xml:space="preserve"> </v>
      </c>
      <c r="R177" s="13" t="str">
        <f t="shared" si="32"/>
        <v xml:space="preserve"> </v>
      </c>
      <c r="S177" s="13" t="str">
        <f t="shared" si="33"/>
        <v xml:space="preserve"> </v>
      </c>
      <c r="T177" s="13" t="str">
        <f t="shared" si="34"/>
        <v xml:space="preserve"> </v>
      </c>
      <c r="U177" s="13" t="str">
        <f t="shared" si="35"/>
        <v xml:space="preserve"> </v>
      </c>
      <c r="V177" s="13" t="str">
        <f t="shared" si="36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25"/>
        <v xml:space="preserve"> </v>
      </c>
      <c r="G178" s="32"/>
      <c r="H178" s="13" t="str">
        <f t="shared" si="26"/>
        <v xml:space="preserve"> </v>
      </c>
      <c r="I178" s="13" t="str">
        <f t="shared" si="27"/>
        <v xml:space="preserve"> </v>
      </c>
      <c r="J178" s="13"/>
      <c r="K178" s="33"/>
      <c r="L178" s="34"/>
      <c r="M178" s="35" t="str">
        <f t="shared" si="28"/>
        <v xml:space="preserve"> </v>
      </c>
      <c r="N178" s="17" t="str">
        <f t="shared" si="29"/>
        <v xml:space="preserve"> </v>
      </c>
      <c r="P178" s="13" t="str">
        <f t="shared" si="30"/>
        <v xml:space="preserve"> </v>
      </c>
      <c r="Q178" s="13" t="str">
        <f t="shared" si="31"/>
        <v xml:space="preserve"> </v>
      </c>
      <c r="R178" s="13" t="str">
        <f t="shared" si="32"/>
        <v xml:space="preserve"> </v>
      </c>
      <c r="S178" s="13" t="str">
        <f t="shared" si="33"/>
        <v xml:space="preserve"> </v>
      </c>
      <c r="T178" s="13" t="str">
        <f t="shared" si="34"/>
        <v xml:space="preserve"> </v>
      </c>
      <c r="U178" s="13" t="str">
        <f t="shared" si="35"/>
        <v xml:space="preserve"> </v>
      </c>
      <c r="V178" s="13" t="str">
        <f t="shared" si="36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25"/>
        <v xml:space="preserve"> </v>
      </c>
      <c r="G179" s="32"/>
      <c r="H179" s="13" t="str">
        <f t="shared" si="26"/>
        <v xml:space="preserve"> </v>
      </c>
      <c r="I179" s="13" t="str">
        <f t="shared" si="27"/>
        <v xml:space="preserve"> </v>
      </c>
      <c r="J179" s="13"/>
      <c r="K179" s="33"/>
      <c r="L179" s="34"/>
      <c r="M179" s="35" t="str">
        <f t="shared" si="28"/>
        <v xml:space="preserve"> </v>
      </c>
      <c r="N179" s="17" t="str">
        <f t="shared" si="29"/>
        <v xml:space="preserve"> </v>
      </c>
      <c r="P179" s="13" t="str">
        <f t="shared" si="30"/>
        <v xml:space="preserve"> </v>
      </c>
      <c r="Q179" s="13" t="str">
        <f t="shared" si="31"/>
        <v xml:space="preserve"> </v>
      </c>
      <c r="R179" s="13" t="str">
        <f t="shared" si="32"/>
        <v xml:space="preserve"> </v>
      </c>
      <c r="S179" s="13" t="str">
        <f t="shared" si="33"/>
        <v xml:space="preserve"> </v>
      </c>
      <c r="T179" s="13" t="str">
        <f t="shared" si="34"/>
        <v xml:space="preserve"> </v>
      </c>
      <c r="U179" s="13" t="str">
        <f t="shared" si="35"/>
        <v xml:space="preserve"> </v>
      </c>
      <c r="V179" s="13" t="str">
        <f t="shared" si="36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25"/>
        <v xml:space="preserve"> </v>
      </c>
      <c r="G180" s="32"/>
      <c r="H180" s="13" t="str">
        <f t="shared" si="26"/>
        <v xml:space="preserve"> </v>
      </c>
      <c r="I180" s="13" t="str">
        <f t="shared" si="27"/>
        <v xml:space="preserve"> </v>
      </c>
      <c r="J180" s="13"/>
      <c r="K180" s="33"/>
      <c r="L180" s="34"/>
      <c r="M180" s="35" t="str">
        <f t="shared" si="28"/>
        <v xml:space="preserve"> </v>
      </c>
      <c r="N180" s="17" t="str">
        <f t="shared" si="29"/>
        <v xml:space="preserve"> </v>
      </c>
      <c r="P180" s="13" t="str">
        <f t="shared" si="30"/>
        <v xml:space="preserve"> </v>
      </c>
      <c r="Q180" s="13" t="str">
        <f t="shared" si="31"/>
        <v xml:space="preserve"> </v>
      </c>
      <c r="R180" s="13" t="str">
        <f t="shared" si="32"/>
        <v xml:space="preserve"> </v>
      </c>
      <c r="S180" s="13" t="str">
        <f t="shared" si="33"/>
        <v xml:space="preserve"> </v>
      </c>
      <c r="T180" s="13" t="str">
        <f t="shared" si="34"/>
        <v xml:space="preserve"> </v>
      </c>
      <c r="U180" s="13" t="str">
        <f t="shared" si="35"/>
        <v xml:space="preserve"> </v>
      </c>
      <c r="V180" s="13" t="str">
        <f t="shared" si="36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25"/>
        <v xml:space="preserve"> </v>
      </c>
      <c r="G181" s="32"/>
      <c r="H181" s="13" t="str">
        <f t="shared" si="26"/>
        <v xml:space="preserve"> </v>
      </c>
      <c r="I181" s="13" t="str">
        <f t="shared" si="27"/>
        <v xml:space="preserve"> </v>
      </c>
      <c r="J181" s="13"/>
      <c r="K181" s="33"/>
      <c r="L181" s="34"/>
      <c r="M181" s="35" t="str">
        <f t="shared" si="28"/>
        <v xml:space="preserve"> </v>
      </c>
      <c r="N181" s="17" t="str">
        <f t="shared" si="29"/>
        <v xml:space="preserve"> </v>
      </c>
      <c r="P181" s="13" t="str">
        <f t="shared" si="30"/>
        <v xml:space="preserve"> </v>
      </c>
      <c r="Q181" s="13" t="str">
        <f t="shared" si="31"/>
        <v xml:space="preserve"> </v>
      </c>
      <c r="R181" s="13" t="str">
        <f t="shared" si="32"/>
        <v xml:space="preserve"> </v>
      </c>
      <c r="S181" s="13" t="str">
        <f t="shared" si="33"/>
        <v xml:space="preserve"> </v>
      </c>
      <c r="T181" s="13" t="str">
        <f t="shared" si="34"/>
        <v xml:space="preserve"> </v>
      </c>
      <c r="U181" s="13" t="str">
        <f t="shared" si="35"/>
        <v xml:space="preserve"> </v>
      </c>
      <c r="V181" s="13" t="str">
        <f t="shared" si="36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25"/>
        <v xml:space="preserve"> </v>
      </c>
      <c r="G182" s="32"/>
      <c r="H182" s="13" t="str">
        <f t="shared" si="26"/>
        <v xml:space="preserve"> </v>
      </c>
      <c r="I182" s="13" t="str">
        <f t="shared" si="27"/>
        <v xml:space="preserve"> </v>
      </c>
      <c r="J182" s="13"/>
      <c r="K182" s="33"/>
      <c r="L182" s="34"/>
      <c r="M182" s="35" t="str">
        <f t="shared" si="28"/>
        <v xml:space="preserve"> </v>
      </c>
      <c r="N182" s="17" t="str">
        <f t="shared" si="29"/>
        <v xml:space="preserve"> </v>
      </c>
      <c r="P182" s="13" t="str">
        <f t="shared" si="30"/>
        <v xml:space="preserve"> </v>
      </c>
      <c r="Q182" s="13" t="str">
        <f t="shared" si="31"/>
        <v xml:space="preserve"> </v>
      </c>
      <c r="R182" s="13" t="str">
        <f t="shared" si="32"/>
        <v xml:space="preserve"> </v>
      </c>
      <c r="S182" s="13" t="str">
        <f t="shared" si="33"/>
        <v xml:space="preserve"> </v>
      </c>
      <c r="T182" s="13" t="str">
        <f t="shared" si="34"/>
        <v xml:space="preserve"> </v>
      </c>
      <c r="U182" s="13" t="str">
        <f t="shared" si="35"/>
        <v xml:space="preserve"> </v>
      </c>
      <c r="V182" s="13" t="str">
        <f t="shared" si="36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25"/>
        <v xml:space="preserve"> </v>
      </c>
      <c r="G183" s="32"/>
      <c r="H183" s="13" t="str">
        <f t="shared" si="26"/>
        <v xml:space="preserve"> </v>
      </c>
      <c r="I183" s="13" t="str">
        <f t="shared" si="27"/>
        <v xml:space="preserve"> </v>
      </c>
      <c r="J183" s="13"/>
      <c r="K183" s="33"/>
      <c r="L183" s="34"/>
      <c r="M183" s="35" t="str">
        <f t="shared" si="28"/>
        <v xml:space="preserve"> </v>
      </c>
      <c r="N183" s="17" t="str">
        <f t="shared" si="29"/>
        <v xml:space="preserve"> </v>
      </c>
      <c r="P183" s="13" t="str">
        <f t="shared" si="30"/>
        <v xml:space="preserve"> </v>
      </c>
      <c r="Q183" s="13" t="str">
        <f t="shared" si="31"/>
        <v xml:space="preserve"> </v>
      </c>
      <c r="R183" s="13" t="str">
        <f t="shared" si="32"/>
        <v xml:space="preserve"> </v>
      </c>
      <c r="S183" s="13" t="str">
        <f t="shared" si="33"/>
        <v xml:space="preserve"> </v>
      </c>
      <c r="T183" s="13" t="str">
        <f t="shared" si="34"/>
        <v xml:space="preserve"> </v>
      </c>
      <c r="U183" s="13" t="str">
        <f t="shared" si="35"/>
        <v xml:space="preserve"> </v>
      </c>
      <c r="V183" s="13" t="str">
        <f t="shared" si="36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25"/>
        <v xml:space="preserve"> </v>
      </c>
      <c r="G184" s="32"/>
      <c r="H184" s="13" t="str">
        <f t="shared" si="26"/>
        <v xml:space="preserve"> </v>
      </c>
      <c r="I184" s="13" t="str">
        <f t="shared" si="27"/>
        <v xml:space="preserve"> </v>
      </c>
      <c r="J184" s="13"/>
      <c r="K184" s="33"/>
      <c r="L184" s="34"/>
      <c r="M184" s="35" t="str">
        <f t="shared" si="28"/>
        <v xml:space="preserve"> </v>
      </c>
      <c r="N184" s="17" t="str">
        <f t="shared" si="29"/>
        <v xml:space="preserve"> </v>
      </c>
      <c r="P184" s="13" t="str">
        <f t="shared" si="30"/>
        <v xml:space="preserve"> </v>
      </c>
      <c r="Q184" s="13" t="str">
        <f t="shared" si="31"/>
        <v xml:space="preserve"> </v>
      </c>
      <c r="R184" s="13" t="str">
        <f t="shared" si="32"/>
        <v xml:space="preserve"> </v>
      </c>
      <c r="S184" s="13" t="str">
        <f t="shared" si="33"/>
        <v xml:space="preserve"> </v>
      </c>
      <c r="T184" s="13" t="str">
        <f t="shared" si="34"/>
        <v xml:space="preserve"> </v>
      </c>
      <c r="U184" s="13" t="str">
        <f t="shared" si="35"/>
        <v xml:space="preserve"> </v>
      </c>
      <c r="V184" s="13" t="str">
        <f t="shared" si="36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25"/>
        <v xml:space="preserve"> </v>
      </c>
      <c r="G185" s="32"/>
      <c r="H185" s="13" t="str">
        <f t="shared" si="26"/>
        <v xml:space="preserve"> </v>
      </c>
      <c r="I185" s="13" t="str">
        <f t="shared" si="27"/>
        <v xml:space="preserve"> </v>
      </c>
      <c r="J185" s="13"/>
      <c r="K185" s="33"/>
      <c r="L185" s="34"/>
      <c r="M185" s="35" t="str">
        <f t="shared" si="28"/>
        <v xml:space="preserve"> </v>
      </c>
      <c r="N185" s="17" t="str">
        <f t="shared" si="29"/>
        <v xml:space="preserve"> </v>
      </c>
      <c r="P185" s="13" t="str">
        <f t="shared" si="30"/>
        <v xml:space="preserve"> </v>
      </c>
      <c r="Q185" s="13" t="str">
        <f t="shared" si="31"/>
        <v xml:space="preserve"> </v>
      </c>
      <c r="R185" s="13" t="str">
        <f t="shared" si="32"/>
        <v xml:space="preserve"> </v>
      </c>
      <c r="S185" s="13" t="str">
        <f t="shared" si="33"/>
        <v xml:space="preserve"> </v>
      </c>
      <c r="T185" s="13" t="str">
        <f t="shared" si="34"/>
        <v xml:space="preserve"> </v>
      </c>
      <c r="U185" s="13" t="str">
        <f t="shared" si="35"/>
        <v xml:space="preserve"> </v>
      </c>
      <c r="V185" s="13" t="str">
        <f t="shared" si="36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25"/>
        <v xml:space="preserve"> </v>
      </c>
      <c r="G186" s="32"/>
      <c r="H186" s="13" t="str">
        <f t="shared" si="26"/>
        <v xml:space="preserve"> </v>
      </c>
      <c r="I186" s="13" t="str">
        <f t="shared" si="27"/>
        <v xml:space="preserve"> </v>
      </c>
      <c r="J186" s="13"/>
      <c r="K186" s="33"/>
      <c r="L186" s="34"/>
      <c r="M186" s="35" t="str">
        <f t="shared" si="28"/>
        <v xml:space="preserve"> </v>
      </c>
      <c r="N186" s="17" t="str">
        <f t="shared" si="29"/>
        <v xml:space="preserve"> </v>
      </c>
      <c r="P186" s="13" t="str">
        <f t="shared" si="30"/>
        <v xml:space="preserve"> </v>
      </c>
      <c r="Q186" s="13" t="str">
        <f t="shared" si="31"/>
        <v xml:space="preserve"> </v>
      </c>
      <c r="R186" s="13" t="str">
        <f t="shared" si="32"/>
        <v xml:space="preserve"> </v>
      </c>
      <c r="S186" s="13" t="str">
        <f t="shared" si="33"/>
        <v xml:space="preserve"> </v>
      </c>
      <c r="T186" s="13" t="str">
        <f t="shared" si="34"/>
        <v xml:space="preserve"> </v>
      </c>
      <c r="U186" s="13" t="str">
        <f t="shared" si="35"/>
        <v xml:space="preserve"> </v>
      </c>
      <c r="V186" s="13" t="str">
        <f t="shared" si="36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25"/>
        <v xml:space="preserve"> </v>
      </c>
      <c r="G187" s="32"/>
      <c r="H187" s="13" t="str">
        <f t="shared" si="26"/>
        <v xml:space="preserve"> </v>
      </c>
      <c r="I187" s="13" t="str">
        <f t="shared" si="27"/>
        <v xml:space="preserve"> </v>
      </c>
      <c r="J187" s="13"/>
      <c r="K187" s="33"/>
      <c r="L187" s="34"/>
      <c r="M187" s="35" t="str">
        <f t="shared" si="28"/>
        <v xml:space="preserve"> </v>
      </c>
      <c r="N187" s="17" t="str">
        <f t="shared" si="29"/>
        <v xml:space="preserve"> </v>
      </c>
      <c r="P187" s="13" t="str">
        <f t="shared" si="30"/>
        <v xml:space="preserve"> </v>
      </c>
      <c r="Q187" s="13" t="str">
        <f t="shared" si="31"/>
        <v xml:space="preserve"> </v>
      </c>
      <c r="R187" s="13" t="str">
        <f t="shared" si="32"/>
        <v xml:space="preserve"> </v>
      </c>
      <c r="S187" s="13" t="str">
        <f t="shared" si="33"/>
        <v xml:space="preserve"> </v>
      </c>
      <c r="T187" s="13" t="str">
        <f t="shared" si="34"/>
        <v xml:space="preserve"> </v>
      </c>
      <c r="U187" s="13" t="str">
        <f t="shared" si="35"/>
        <v xml:space="preserve"> </v>
      </c>
      <c r="V187" s="13" t="str">
        <f t="shared" si="36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25"/>
        <v xml:space="preserve"> </v>
      </c>
      <c r="G188" s="32"/>
      <c r="H188" s="13" t="str">
        <f t="shared" si="26"/>
        <v xml:space="preserve"> </v>
      </c>
      <c r="I188" s="13" t="str">
        <f t="shared" si="27"/>
        <v xml:space="preserve"> </v>
      </c>
      <c r="J188" s="13"/>
      <c r="K188" s="33"/>
      <c r="L188" s="34"/>
      <c r="M188" s="35" t="str">
        <f t="shared" si="28"/>
        <v xml:space="preserve"> </v>
      </c>
      <c r="N188" s="17" t="str">
        <f t="shared" si="29"/>
        <v xml:space="preserve"> </v>
      </c>
      <c r="P188" s="13" t="str">
        <f t="shared" si="30"/>
        <v xml:space="preserve"> </v>
      </c>
      <c r="Q188" s="13" t="str">
        <f t="shared" si="31"/>
        <v xml:space="preserve"> </v>
      </c>
      <c r="R188" s="13" t="str">
        <f t="shared" si="32"/>
        <v xml:space="preserve"> </v>
      </c>
      <c r="S188" s="13" t="str">
        <f t="shared" si="33"/>
        <v xml:space="preserve"> </v>
      </c>
      <c r="T188" s="13" t="str">
        <f t="shared" si="34"/>
        <v xml:space="preserve"> </v>
      </c>
      <c r="U188" s="13" t="str">
        <f t="shared" si="35"/>
        <v xml:space="preserve"> </v>
      </c>
      <c r="V188" s="13" t="str">
        <f t="shared" si="36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25"/>
        <v xml:space="preserve"> </v>
      </c>
      <c r="G189" s="32"/>
      <c r="H189" s="13" t="str">
        <f t="shared" si="26"/>
        <v xml:space="preserve"> </v>
      </c>
      <c r="I189" s="13" t="str">
        <f t="shared" si="27"/>
        <v xml:space="preserve"> </v>
      </c>
      <c r="J189" s="13"/>
      <c r="K189" s="33"/>
      <c r="L189" s="34"/>
      <c r="M189" s="35" t="str">
        <f t="shared" si="28"/>
        <v xml:space="preserve"> </v>
      </c>
      <c r="N189" s="17" t="str">
        <f t="shared" si="29"/>
        <v xml:space="preserve"> </v>
      </c>
      <c r="P189" s="13" t="str">
        <f t="shared" si="30"/>
        <v xml:space="preserve"> </v>
      </c>
      <c r="Q189" s="13" t="str">
        <f t="shared" si="31"/>
        <v xml:space="preserve"> </v>
      </c>
      <c r="R189" s="13" t="str">
        <f t="shared" si="32"/>
        <v xml:space="preserve"> </v>
      </c>
      <c r="S189" s="13" t="str">
        <f t="shared" si="33"/>
        <v xml:space="preserve"> </v>
      </c>
      <c r="T189" s="13" t="str">
        <f t="shared" si="34"/>
        <v xml:space="preserve"> </v>
      </c>
      <c r="U189" s="13" t="str">
        <f t="shared" si="35"/>
        <v xml:space="preserve"> </v>
      </c>
      <c r="V189" s="13" t="str">
        <f t="shared" si="36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25"/>
        <v xml:space="preserve"> </v>
      </c>
      <c r="G190" s="32"/>
      <c r="H190" s="13" t="str">
        <f t="shared" si="26"/>
        <v xml:space="preserve"> </v>
      </c>
      <c r="I190" s="13" t="str">
        <f t="shared" si="27"/>
        <v xml:space="preserve"> </v>
      </c>
      <c r="J190" s="13"/>
      <c r="K190" s="33"/>
      <c r="L190" s="34"/>
      <c r="M190" s="35" t="str">
        <f t="shared" si="28"/>
        <v xml:space="preserve"> </v>
      </c>
      <c r="N190" s="17" t="str">
        <f t="shared" si="29"/>
        <v xml:space="preserve"> </v>
      </c>
      <c r="P190" s="13" t="str">
        <f t="shared" si="30"/>
        <v xml:space="preserve"> </v>
      </c>
      <c r="Q190" s="13" t="str">
        <f t="shared" si="31"/>
        <v xml:space="preserve"> </v>
      </c>
      <c r="R190" s="13" t="str">
        <f t="shared" si="32"/>
        <v xml:space="preserve"> </v>
      </c>
      <c r="S190" s="13" t="str">
        <f t="shared" si="33"/>
        <v xml:space="preserve"> </v>
      </c>
      <c r="T190" s="13" t="str">
        <f t="shared" si="34"/>
        <v xml:space="preserve"> </v>
      </c>
      <c r="U190" s="13" t="str">
        <f t="shared" si="35"/>
        <v xml:space="preserve"> </v>
      </c>
      <c r="V190" s="13" t="str">
        <f t="shared" si="36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25"/>
        <v xml:space="preserve"> </v>
      </c>
      <c r="G191" s="32"/>
      <c r="H191" s="13" t="str">
        <f t="shared" si="26"/>
        <v xml:space="preserve"> </v>
      </c>
      <c r="I191" s="13" t="str">
        <f t="shared" si="27"/>
        <v xml:space="preserve"> </v>
      </c>
      <c r="J191" s="13"/>
      <c r="K191" s="33"/>
      <c r="L191" s="34"/>
      <c r="M191" s="35" t="str">
        <f t="shared" si="28"/>
        <v xml:space="preserve"> </v>
      </c>
      <c r="N191" s="17" t="str">
        <f t="shared" si="29"/>
        <v xml:space="preserve"> </v>
      </c>
      <c r="P191" s="13" t="str">
        <f t="shared" si="30"/>
        <v xml:space="preserve"> </v>
      </c>
      <c r="Q191" s="13" t="str">
        <f t="shared" si="31"/>
        <v xml:space="preserve"> </v>
      </c>
      <c r="R191" s="13" t="str">
        <f t="shared" si="32"/>
        <v xml:space="preserve"> </v>
      </c>
      <c r="S191" s="13" t="str">
        <f t="shared" si="33"/>
        <v xml:space="preserve"> </v>
      </c>
      <c r="T191" s="13" t="str">
        <f t="shared" si="34"/>
        <v xml:space="preserve"> </v>
      </c>
      <c r="U191" s="13" t="str">
        <f t="shared" si="35"/>
        <v xml:space="preserve"> </v>
      </c>
      <c r="V191" s="13" t="str">
        <f t="shared" si="36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25"/>
        <v xml:space="preserve"> </v>
      </c>
      <c r="G192" s="32"/>
      <c r="H192" s="13" t="str">
        <f t="shared" si="26"/>
        <v xml:space="preserve"> </v>
      </c>
      <c r="I192" s="13" t="str">
        <f t="shared" si="27"/>
        <v xml:space="preserve"> </v>
      </c>
      <c r="J192" s="13"/>
      <c r="K192" s="33"/>
      <c r="L192" s="34"/>
      <c r="M192" s="35" t="str">
        <f t="shared" si="28"/>
        <v xml:space="preserve"> </v>
      </c>
      <c r="N192" s="17" t="str">
        <f t="shared" si="29"/>
        <v xml:space="preserve"> </v>
      </c>
      <c r="P192" s="13" t="str">
        <f t="shared" si="30"/>
        <v xml:space="preserve"> </v>
      </c>
      <c r="Q192" s="13" t="str">
        <f t="shared" si="31"/>
        <v xml:space="preserve"> </v>
      </c>
      <c r="R192" s="13" t="str">
        <f t="shared" si="32"/>
        <v xml:space="preserve"> </v>
      </c>
      <c r="S192" s="13" t="str">
        <f t="shared" si="33"/>
        <v xml:space="preserve"> </v>
      </c>
      <c r="T192" s="13" t="str">
        <f t="shared" si="34"/>
        <v xml:space="preserve"> </v>
      </c>
      <c r="U192" s="13" t="str">
        <f t="shared" si="35"/>
        <v xml:space="preserve"> </v>
      </c>
      <c r="V192" s="13" t="str">
        <f t="shared" si="36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25"/>
        <v xml:space="preserve"> </v>
      </c>
      <c r="G193" s="32"/>
      <c r="H193" s="13" t="str">
        <f t="shared" si="26"/>
        <v xml:space="preserve"> </v>
      </c>
      <c r="I193" s="13" t="str">
        <f t="shared" si="27"/>
        <v xml:space="preserve"> </v>
      </c>
      <c r="J193" s="13"/>
      <c r="K193" s="33"/>
      <c r="L193" s="34"/>
      <c r="M193" s="35" t="str">
        <f t="shared" si="28"/>
        <v xml:space="preserve"> </v>
      </c>
      <c r="N193" s="17" t="str">
        <f t="shared" si="29"/>
        <v xml:space="preserve"> </v>
      </c>
      <c r="P193" s="13" t="str">
        <f t="shared" si="30"/>
        <v xml:space="preserve"> </v>
      </c>
      <c r="Q193" s="13" t="str">
        <f t="shared" si="31"/>
        <v xml:space="preserve"> </v>
      </c>
      <c r="R193" s="13" t="str">
        <f t="shared" si="32"/>
        <v xml:space="preserve"> </v>
      </c>
      <c r="S193" s="13" t="str">
        <f t="shared" si="33"/>
        <v xml:space="preserve"> </v>
      </c>
      <c r="T193" s="13" t="str">
        <f t="shared" si="34"/>
        <v xml:space="preserve"> </v>
      </c>
      <c r="U193" s="13" t="str">
        <f t="shared" si="35"/>
        <v xml:space="preserve"> </v>
      </c>
      <c r="V193" s="13" t="str">
        <f t="shared" si="36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25"/>
        <v xml:space="preserve"> </v>
      </c>
      <c r="G194" s="32"/>
      <c r="H194" s="13" t="str">
        <f t="shared" si="26"/>
        <v xml:space="preserve"> </v>
      </c>
      <c r="I194" s="13" t="str">
        <f t="shared" si="27"/>
        <v xml:space="preserve"> </v>
      </c>
      <c r="J194" s="13"/>
      <c r="K194" s="33"/>
      <c r="L194" s="34"/>
      <c r="M194" s="35" t="str">
        <f t="shared" si="28"/>
        <v xml:space="preserve"> </v>
      </c>
      <c r="N194" s="17" t="str">
        <f t="shared" si="29"/>
        <v xml:space="preserve"> </v>
      </c>
      <c r="P194" s="13" t="str">
        <f t="shared" si="30"/>
        <v xml:space="preserve"> </v>
      </c>
      <c r="Q194" s="13" t="str">
        <f t="shared" si="31"/>
        <v xml:space="preserve"> </v>
      </c>
      <c r="R194" s="13" t="str">
        <f t="shared" si="32"/>
        <v xml:space="preserve"> </v>
      </c>
      <c r="S194" s="13" t="str">
        <f t="shared" si="33"/>
        <v xml:space="preserve"> </v>
      </c>
      <c r="T194" s="13" t="str">
        <f t="shared" si="34"/>
        <v xml:space="preserve"> </v>
      </c>
      <c r="U194" s="13" t="str">
        <f t="shared" si="35"/>
        <v xml:space="preserve"> </v>
      </c>
      <c r="V194" s="13" t="str">
        <f t="shared" si="36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25"/>
        <v xml:space="preserve"> </v>
      </c>
      <c r="G195" s="32"/>
      <c r="H195" s="13" t="str">
        <f t="shared" si="26"/>
        <v xml:space="preserve"> </v>
      </c>
      <c r="I195" s="13" t="str">
        <f t="shared" si="27"/>
        <v xml:space="preserve"> </v>
      </c>
      <c r="J195" s="13"/>
      <c r="K195" s="33"/>
      <c r="L195" s="34"/>
      <c r="M195" s="35" t="str">
        <f t="shared" si="28"/>
        <v xml:space="preserve"> </v>
      </c>
      <c r="N195" s="17" t="str">
        <f t="shared" si="29"/>
        <v xml:space="preserve"> </v>
      </c>
      <c r="P195" s="13" t="str">
        <f t="shared" si="30"/>
        <v xml:space="preserve"> </v>
      </c>
      <c r="Q195" s="13" t="str">
        <f t="shared" si="31"/>
        <v xml:space="preserve"> </v>
      </c>
      <c r="R195" s="13" t="str">
        <f t="shared" si="32"/>
        <v xml:space="preserve"> </v>
      </c>
      <c r="S195" s="13" t="str">
        <f t="shared" si="33"/>
        <v xml:space="preserve"> </v>
      </c>
      <c r="T195" s="13" t="str">
        <f t="shared" si="34"/>
        <v xml:space="preserve"> </v>
      </c>
      <c r="U195" s="13" t="str">
        <f t="shared" si="35"/>
        <v xml:space="preserve"> </v>
      </c>
      <c r="V195" s="13" t="str">
        <f t="shared" si="36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25"/>
        <v xml:space="preserve"> </v>
      </c>
      <c r="G196" s="32"/>
      <c r="H196" s="13" t="str">
        <f t="shared" si="26"/>
        <v xml:space="preserve"> </v>
      </c>
      <c r="I196" s="13" t="str">
        <f t="shared" si="27"/>
        <v xml:space="preserve"> </v>
      </c>
      <c r="J196" s="13"/>
      <c r="K196" s="33"/>
      <c r="L196" s="34"/>
      <c r="M196" s="35" t="str">
        <f t="shared" si="28"/>
        <v xml:space="preserve"> </v>
      </c>
      <c r="N196" s="17" t="str">
        <f t="shared" si="29"/>
        <v xml:space="preserve"> </v>
      </c>
      <c r="P196" s="13" t="str">
        <f t="shared" si="30"/>
        <v xml:space="preserve"> </v>
      </c>
      <c r="Q196" s="13" t="str">
        <f t="shared" si="31"/>
        <v xml:space="preserve"> </v>
      </c>
      <c r="R196" s="13" t="str">
        <f t="shared" si="32"/>
        <v xml:space="preserve"> </v>
      </c>
      <c r="S196" s="13" t="str">
        <f t="shared" si="33"/>
        <v xml:space="preserve"> </v>
      </c>
      <c r="T196" s="13" t="str">
        <f t="shared" si="34"/>
        <v xml:space="preserve"> </v>
      </c>
      <c r="U196" s="13" t="str">
        <f t="shared" si="35"/>
        <v xml:space="preserve"> </v>
      </c>
      <c r="V196" s="13" t="str">
        <f t="shared" si="36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>IF((G197&lt;&gt;0),"Enter Letter"," ")</f>
        <v xml:space="preserve"> </v>
      </c>
      <c r="G197" s="32"/>
      <c r="H197" s="13" t="str">
        <f t="shared" si="26"/>
        <v xml:space="preserve"> </v>
      </c>
      <c r="I197" s="13" t="str">
        <f t="shared" si="27"/>
        <v xml:space="preserve"> </v>
      </c>
      <c r="J197" s="13"/>
      <c r="K197" s="33"/>
      <c r="L197" s="34"/>
      <c r="M197" s="35" t="str">
        <f t="shared" si="28"/>
        <v xml:space="preserve"> </v>
      </c>
      <c r="N197" s="17" t="str">
        <f t="shared" si="29"/>
        <v xml:space="preserve"> </v>
      </c>
      <c r="P197" s="13" t="str">
        <f t="shared" si="30"/>
        <v xml:space="preserve"> </v>
      </c>
      <c r="Q197" s="13" t="str">
        <f t="shared" si="31"/>
        <v xml:space="preserve"> </v>
      </c>
      <c r="R197" s="13" t="str">
        <f t="shared" si="32"/>
        <v xml:space="preserve"> </v>
      </c>
      <c r="S197" s="13" t="str">
        <f t="shared" si="33"/>
        <v xml:space="preserve"> </v>
      </c>
      <c r="T197" s="13" t="str">
        <f t="shared" si="34"/>
        <v xml:space="preserve"> </v>
      </c>
      <c r="U197" s="13" t="str">
        <f t="shared" si="35"/>
        <v xml:space="preserve"> </v>
      </c>
      <c r="V197" s="13" t="str">
        <f t="shared" si="36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>IF((G198&lt;&gt;0),"Enter Letter"," ")</f>
        <v xml:space="preserve"> </v>
      </c>
      <c r="G198" s="32"/>
      <c r="H198" s="13" t="str">
        <f>IF(H$4&gt;0,(IF(G198&lt;&gt;0,G198*H$4/100," ")),IF(G198&lt;&gt;0,G198*H$2/(100+H$2)," "))</f>
        <v xml:space="preserve"> </v>
      </c>
      <c r="I198" s="13" t="str">
        <f>IF((G198&lt;&gt;0),G198-H198," ")</f>
        <v xml:space="preserve"> </v>
      </c>
      <c r="J198" s="13"/>
      <c r="K198" s="33"/>
      <c r="L198" s="34"/>
      <c r="M198" s="35" t="str">
        <f>IF(G198&lt;&gt;0,G198-L198," ")</f>
        <v xml:space="preserve"> </v>
      </c>
      <c r="N198" s="17" t="str">
        <f>IF((G198-L198)&lt;&gt;0,N$1-A198," ")</f>
        <v xml:space="preserve"> </v>
      </c>
      <c r="P198" s="13" t="str">
        <f>IF((F198="a"),I198," ")</f>
        <v xml:space="preserve"> </v>
      </c>
      <c r="Q198" s="13" t="str">
        <f>IF((F198="b"),I198," ")</f>
        <v xml:space="preserve"> </v>
      </c>
      <c r="R198" s="13" t="str">
        <f>IF((F198="c"),I198," ")</f>
        <v xml:space="preserve"> </v>
      </c>
      <c r="S198" s="13" t="str">
        <f>IF((F198="d"),I198," ")</f>
        <v xml:space="preserve"> </v>
      </c>
      <c r="T198" s="13" t="str">
        <f>IF((F198="g"),I198," ")</f>
        <v xml:space="preserve"> </v>
      </c>
      <c r="U198" s="13" t="str">
        <f>IF((F198="o"),I198," ")</f>
        <v xml:space="preserve"> </v>
      </c>
      <c r="V198" s="13" t="str">
        <f>IF((F198="FS"),I198," ")</f>
        <v xml:space="preserve"> </v>
      </c>
    </row>
    <row r="199" spans="1:24" s="18" customFormat="1" x14ac:dyDescent="0.2">
      <c r="A199" s="29"/>
      <c r="C199" s="30"/>
      <c r="D199" s="31"/>
      <c r="E199" s="55"/>
      <c r="F199" s="31" t="str">
        <f>IF((G199&lt;&gt;0),"Enter Letter"," ")</f>
        <v xml:space="preserve"> </v>
      </c>
      <c r="G199" s="32"/>
      <c r="H199" s="13" t="str">
        <f>IF(H$4&gt;0,(IF(G199&lt;&gt;0,G199*H$4/100," ")),IF(G199&lt;&gt;0,G199*H$2/(100+H$2)," "))</f>
        <v xml:space="preserve"> </v>
      </c>
      <c r="I199" s="13" t="str">
        <f>IF((G199&lt;&gt;0),G199-H199," ")</f>
        <v xml:space="preserve"> </v>
      </c>
      <c r="J199" s="13"/>
      <c r="K199" s="33"/>
      <c r="L199" s="34"/>
      <c r="M199" s="35" t="str">
        <f>IF(G199&lt;&gt;0,G199-L199," ")</f>
        <v xml:space="preserve"> </v>
      </c>
      <c r="N199" s="17" t="str">
        <f>IF((G199-L199)&lt;&gt;0,N$1-A199," ")</f>
        <v xml:space="preserve"> </v>
      </c>
      <c r="P199" s="13" t="str">
        <f>IF((F199="a"),I199," ")</f>
        <v xml:space="preserve"> </v>
      </c>
      <c r="Q199" s="13" t="str">
        <f>IF((F199="b"),I199," ")</f>
        <v xml:space="preserve"> </v>
      </c>
      <c r="R199" s="13" t="str">
        <f>IF((F199="c"),I199," ")</f>
        <v xml:space="preserve"> </v>
      </c>
      <c r="S199" s="13" t="str">
        <f>IF((F199="d"),I199," ")</f>
        <v xml:space="preserve"> </v>
      </c>
      <c r="T199" s="13" t="str">
        <f>IF((F199="g"),I199," ")</f>
        <v xml:space="preserve"> </v>
      </c>
      <c r="U199" s="13" t="str">
        <f>IF((F199="o"),I199," ")</f>
        <v xml:space="preserve"> </v>
      </c>
      <c r="V199" s="13" t="str">
        <f>IF((F199="FS"),I199," ")</f>
        <v xml:space="preserve"> </v>
      </c>
    </row>
    <row r="200" spans="1:24" s="19" customFormat="1" x14ac:dyDescent="0.2">
      <c r="A200" s="48"/>
      <c r="B200" s="22"/>
      <c r="C200" s="49"/>
      <c r="D200" s="50"/>
      <c r="E200" s="55"/>
      <c r="F200" s="31" t="str">
        <f>IF((G200&lt;&gt;0),"Enter Letter"," ")</f>
        <v xml:space="preserve"> </v>
      </c>
      <c r="G200" s="13"/>
      <c r="H200" s="13" t="str">
        <f>IF(H$4&gt;0,(IF(G200&lt;&gt;0,G200*H$4/100," ")),IF(G200&lt;&gt;0,G200*H$2/(100+H$2)," "))</f>
        <v xml:space="preserve"> </v>
      </c>
      <c r="I200" s="13" t="str">
        <f>IF((G200&lt;&gt;0),G200-H200," ")</f>
        <v xml:space="preserve"> </v>
      </c>
      <c r="J200" s="13"/>
      <c r="K200" s="33"/>
      <c r="L200" s="34"/>
      <c r="M200" s="35" t="str">
        <f>IF(G200&lt;&gt;0,G200-L200," ")</f>
        <v xml:space="preserve"> </v>
      </c>
      <c r="N200" s="17" t="str">
        <f>IF((G200-L200)&lt;&gt;0,N$1-A200," ")</f>
        <v xml:space="preserve"> </v>
      </c>
      <c r="O200" s="22"/>
      <c r="P200" s="13" t="str">
        <f>IF((F200="a"),I200," ")</f>
        <v xml:space="preserve"> </v>
      </c>
      <c r="Q200" s="13" t="str">
        <f>IF((F200="b"),I200," ")</f>
        <v xml:space="preserve"> </v>
      </c>
      <c r="R200" s="13" t="str">
        <f>IF((F200="c"),I200," ")</f>
        <v xml:space="preserve"> </v>
      </c>
      <c r="S200" s="13" t="str">
        <f>IF((F200="d"),I200," ")</f>
        <v xml:space="preserve"> </v>
      </c>
      <c r="T200" s="13" t="str">
        <f>IF((F200="g"),I200," ")</f>
        <v xml:space="preserve"> </v>
      </c>
      <c r="U200" s="13" t="str">
        <f>IF((F200="o"),I200," ")</f>
        <v xml:space="preserve"> </v>
      </c>
      <c r="V200" s="13" t="str">
        <f>IF((F200="FS"),I200," ")</f>
        <v xml:space="preserve"> </v>
      </c>
      <c r="W200" s="22"/>
      <c r="X200" s="22"/>
    </row>
    <row r="201" spans="1:24" x14ac:dyDescent="0.2">
      <c r="A201" s="48"/>
      <c r="B201" s="22"/>
      <c r="C201" s="49"/>
      <c r="D201" s="50"/>
      <c r="E201" s="55"/>
      <c r="F201" s="31" t="str">
        <f t="shared" ref="F201:F264" si="37">IF((G201&lt;&gt;0),"Enter Letter"," ")</f>
        <v xml:space="preserve"> </v>
      </c>
      <c r="G201" s="13"/>
      <c r="H201" s="13" t="str">
        <f t="shared" ref="H201:H264" si="38">IF(H$4&gt;0,(IF(G201&lt;&gt;0,G201*H$4/100," ")),IF(G201&lt;&gt;0,G201*H$2/(100+H$2)," "))</f>
        <v xml:space="preserve"> </v>
      </c>
      <c r="I201" s="13" t="str">
        <f t="shared" ref="I201:I264" si="39">IF((G201&lt;&gt;0),G201-H201," ")</f>
        <v xml:space="preserve"> </v>
      </c>
      <c r="J201" s="13"/>
      <c r="K201" s="33"/>
      <c r="L201" s="34"/>
      <c r="M201" s="35" t="str">
        <f t="shared" ref="M201:M264" si="40">IF(G201&lt;&gt;0,G201-L201," ")</f>
        <v xml:space="preserve"> </v>
      </c>
      <c r="N201" s="17" t="str">
        <f t="shared" ref="N201:N264" si="41">IF((G201-L201)&lt;&gt;0,N$1-A201," ")</f>
        <v xml:space="preserve"> </v>
      </c>
      <c r="O201" s="22"/>
      <c r="P201" s="13" t="str">
        <f t="shared" ref="P201:P264" si="42">IF((F201="a"),I201," ")</f>
        <v xml:space="preserve"> </v>
      </c>
      <c r="Q201" s="13" t="str">
        <f t="shared" ref="Q201:Q264" si="43">IF((F201="b"),I201," ")</f>
        <v xml:space="preserve"> </v>
      </c>
      <c r="R201" s="13" t="str">
        <f t="shared" ref="R201:R264" si="44">IF((F201="c"),I201," ")</f>
        <v xml:space="preserve"> </v>
      </c>
      <c r="S201" s="13" t="str">
        <f t="shared" ref="S201:S264" si="45">IF((F201="d"),I201," ")</f>
        <v xml:space="preserve"> </v>
      </c>
      <c r="T201" s="13" t="str">
        <f t="shared" ref="T201:T264" si="46">IF((F201="g"),I201," ")</f>
        <v xml:space="preserve"> </v>
      </c>
      <c r="U201" s="13" t="str">
        <f t="shared" ref="U201:U264" si="47">IF((F201="o"),I201," ")</f>
        <v xml:space="preserve"> </v>
      </c>
      <c r="V201" s="13" t="str">
        <f t="shared" ref="V201:V264" si="48">IF((F201="FS"),I201," ")</f>
        <v xml:space="preserve"> </v>
      </c>
      <c r="W201" s="22"/>
      <c r="X201" s="22"/>
    </row>
    <row r="202" spans="1:24" x14ac:dyDescent="0.2">
      <c r="A202" s="48"/>
      <c r="B202" s="22"/>
      <c r="C202" s="49"/>
      <c r="D202" s="50"/>
      <c r="E202" s="55"/>
      <c r="F202" s="31" t="str">
        <f t="shared" si="37"/>
        <v xml:space="preserve"> </v>
      </c>
      <c r="G202" s="13"/>
      <c r="H202" s="13" t="str">
        <f t="shared" si="38"/>
        <v xml:space="preserve"> </v>
      </c>
      <c r="I202" s="13" t="str">
        <f t="shared" si="39"/>
        <v xml:space="preserve"> </v>
      </c>
      <c r="J202" s="13"/>
      <c r="K202" s="33"/>
      <c r="L202" s="34"/>
      <c r="M202" s="35" t="str">
        <f t="shared" si="40"/>
        <v xml:space="preserve"> </v>
      </c>
      <c r="N202" s="17" t="str">
        <f t="shared" si="41"/>
        <v xml:space="preserve"> </v>
      </c>
      <c r="O202" s="22"/>
      <c r="P202" s="13" t="str">
        <f t="shared" si="42"/>
        <v xml:space="preserve"> </v>
      </c>
      <c r="Q202" s="13" t="str">
        <f t="shared" si="43"/>
        <v xml:space="preserve"> </v>
      </c>
      <c r="R202" s="13" t="str">
        <f t="shared" si="44"/>
        <v xml:space="preserve"> </v>
      </c>
      <c r="S202" s="13" t="str">
        <f t="shared" si="45"/>
        <v xml:space="preserve"> </v>
      </c>
      <c r="T202" s="13" t="str">
        <f t="shared" si="46"/>
        <v xml:space="preserve"> </v>
      </c>
      <c r="U202" s="13" t="str">
        <f t="shared" si="47"/>
        <v xml:space="preserve"> </v>
      </c>
      <c r="V202" s="13" t="str">
        <f t="shared" si="48"/>
        <v xml:space="preserve"> </v>
      </c>
      <c r="W202" s="22"/>
      <c r="X202" s="22"/>
    </row>
    <row r="203" spans="1:24" x14ac:dyDescent="0.2">
      <c r="A203" s="48"/>
      <c r="B203" s="22"/>
      <c r="C203" s="49"/>
      <c r="D203" s="50"/>
      <c r="E203" s="55"/>
      <c r="F203" s="31" t="str">
        <f t="shared" si="37"/>
        <v xml:space="preserve"> </v>
      </c>
      <c r="G203" s="13"/>
      <c r="H203" s="13" t="str">
        <f t="shared" si="38"/>
        <v xml:space="preserve"> </v>
      </c>
      <c r="I203" s="13" t="str">
        <f t="shared" si="39"/>
        <v xml:space="preserve"> </v>
      </c>
      <c r="J203" s="13"/>
      <c r="K203" s="33"/>
      <c r="L203" s="34"/>
      <c r="M203" s="35" t="str">
        <f t="shared" si="40"/>
        <v xml:space="preserve"> </v>
      </c>
      <c r="N203" s="17" t="str">
        <f t="shared" si="41"/>
        <v xml:space="preserve"> </v>
      </c>
      <c r="O203" s="22"/>
      <c r="P203" s="13" t="str">
        <f t="shared" si="42"/>
        <v xml:space="preserve"> </v>
      </c>
      <c r="Q203" s="13" t="str">
        <f t="shared" si="43"/>
        <v xml:space="preserve"> </v>
      </c>
      <c r="R203" s="13" t="str">
        <f t="shared" si="44"/>
        <v xml:space="preserve"> </v>
      </c>
      <c r="S203" s="13" t="str">
        <f t="shared" si="45"/>
        <v xml:space="preserve"> </v>
      </c>
      <c r="T203" s="13" t="str">
        <f t="shared" si="46"/>
        <v xml:space="preserve"> </v>
      </c>
      <c r="U203" s="13" t="str">
        <f t="shared" si="47"/>
        <v xml:space="preserve"> </v>
      </c>
      <c r="V203" s="13" t="str">
        <f t="shared" si="48"/>
        <v xml:space="preserve"> </v>
      </c>
      <c r="W203" s="22"/>
      <c r="X203" s="22"/>
    </row>
    <row r="204" spans="1:24" x14ac:dyDescent="0.2">
      <c r="A204" s="48"/>
      <c r="B204" s="22"/>
      <c r="C204" s="49"/>
      <c r="D204" s="50"/>
      <c r="E204" s="55"/>
      <c r="F204" s="31" t="str">
        <f t="shared" si="37"/>
        <v xml:space="preserve"> </v>
      </c>
      <c r="G204" s="13"/>
      <c r="H204" s="13" t="str">
        <f t="shared" si="38"/>
        <v xml:space="preserve"> </v>
      </c>
      <c r="I204" s="13" t="str">
        <f t="shared" si="39"/>
        <v xml:space="preserve"> </v>
      </c>
      <c r="J204" s="13"/>
      <c r="K204" s="33"/>
      <c r="L204" s="34"/>
      <c r="M204" s="35" t="str">
        <f t="shared" si="40"/>
        <v xml:space="preserve"> </v>
      </c>
      <c r="N204" s="17" t="str">
        <f t="shared" si="41"/>
        <v xml:space="preserve"> </v>
      </c>
      <c r="O204" s="22"/>
      <c r="P204" s="13" t="str">
        <f t="shared" si="42"/>
        <v xml:space="preserve"> </v>
      </c>
      <c r="Q204" s="13" t="str">
        <f t="shared" si="43"/>
        <v xml:space="preserve"> </v>
      </c>
      <c r="R204" s="13" t="str">
        <f t="shared" si="44"/>
        <v xml:space="preserve"> </v>
      </c>
      <c r="S204" s="13" t="str">
        <f t="shared" si="45"/>
        <v xml:space="preserve"> </v>
      </c>
      <c r="T204" s="13" t="str">
        <f t="shared" si="46"/>
        <v xml:space="preserve"> </v>
      </c>
      <c r="U204" s="13" t="str">
        <f t="shared" si="47"/>
        <v xml:space="preserve"> </v>
      </c>
      <c r="V204" s="13" t="str">
        <f t="shared" si="48"/>
        <v xml:space="preserve"> </v>
      </c>
      <c r="W204" s="22"/>
      <c r="X204" s="22"/>
    </row>
    <row r="205" spans="1:24" x14ac:dyDescent="0.2">
      <c r="A205" s="48"/>
      <c r="B205" s="22"/>
      <c r="C205" s="49"/>
      <c r="D205" s="50"/>
      <c r="E205" s="55"/>
      <c r="F205" s="31" t="str">
        <f t="shared" si="37"/>
        <v xml:space="preserve"> </v>
      </c>
      <c r="G205" s="13"/>
      <c r="H205" s="13" t="str">
        <f t="shared" si="38"/>
        <v xml:space="preserve"> </v>
      </c>
      <c r="I205" s="13" t="str">
        <f t="shared" si="39"/>
        <v xml:space="preserve"> </v>
      </c>
      <c r="J205" s="13"/>
      <c r="K205" s="33"/>
      <c r="L205" s="34"/>
      <c r="M205" s="35" t="str">
        <f t="shared" si="40"/>
        <v xml:space="preserve"> </v>
      </c>
      <c r="N205" s="17" t="str">
        <f t="shared" si="41"/>
        <v xml:space="preserve"> </v>
      </c>
      <c r="O205" s="22"/>
      <c r="P205" s="13" t="str">
        <f t="shared" si="42"/>
        <v xml:space="preserve"> </v>
      </c>
      <c r="Q205" s="13" t="str">
        <f t="shared" si="43"/>
        <v xml:space="preserve"> </v>
      </c>
      <c r="R205" s="13" t="str">
        <f t="shared" si="44"/>
        <v xml:space="preserve"> </v>
      </c>
      <c r="S205" s="13" t="str">
        <f t="shared" si="45"/>
        <v xml:space="preserve"> </v>
      </c>
      <c r="T205" s="13" t="str">
        <f t="shared" si="46"/>
        <v xml:space="preserve"> </v>
      </c>
      <c r="U205" s="13" t="str">
        <f t="shared" si="47"/>
        <v xml:space="preserve"> </v>
      </c>
      <c r="V205" s="13" t="str">
        <f t="shared" si="48"/>
        <v xml:space="preserve"> </v>
      </c>
      <c r="W205" s="22"/>
      <c r="X205" s="22"/>
    </row>
    <row r="206" spans="1:24" x14ac:dyDescent="0.2">
      <c r="A206" s="48"/>
      <c r="B206" s="22"/>
      <c r="C206" s="49"/>
      <c r="D206" s="50"/>
      <c r="E206" s="55"/>
      <c r="F206" s="31" t="str">
        <f t="shared" si="37"/>
        <v xml:space="preserve"> </v>
      </c>
      <c r="G206" s="13"/>
      <c r="H206" s="13" t="str">
        <f t="shared" si="38"/>
        <v xml:space="preserve"> </v>
      </c>
      <c r="I206" s="13" t="str">
        <f t="shared" si="39"/>
        <v xml:space="preserve"> </v>
      </c>
      <c r="J206" s="13"/>
      <c r="K206" s="33"/>
      <c r="L206" s="34"/>
      <c r="M206" s="35" t="str">
        <f t="shared" si="40"/>
        <v xml:space="preserve"> </v>
      </c>
      <c r="N206" s="17" t="str">
        <f t="shared" si="41"/>
        <v xml:space="preserve"> </v>
      </c>
      <c r="O206" s="22"/>
      <c r="P206" s="13" t="str">
        <f t="shared" si="42"/>
        <v xml:space="preserve"> </v>
      </c>
      <c r="Q206" s="13" t="str">
        <f t="shared" si="43"/>
        <v xml:space="preserve"> </v>
      </c>
      <c r="R206" s="13" t="str">
        <f t="shared" si="44"/>
        <v xml:space="preserve"> </v>
      </c>
      <c r="S206" s="13" t="str">
        <f t="shared" si="45"/>
        <v xml:space="preserve"> </v>
      </c>
      <c r="T206" s="13" t="str">
        <f t="shared" si="46"/>
        <v xml:space="preserve"> </v>
      </c>
      <c r="U206" s="13" t="str">
        <f t="shared" si="47"/>
        <v xml:space="preserve"> </v>
      </c>
      <c r="V206" s="13" t="str">
        <f t="shared" si="48"/>
        <v xml:space="preserve"> </v>
      </c>
      <c r="W206" s="22"/>
      <c r="X206" s="22"/>
    </row>
    <row r="207" spans="1:24" x14ac:dyDescent="0.2">
      <c r="A207" s="48"/>
      <c r="B207" s="22"/>
      <c r="C207" s="49"/>
      <c r="D207" s="50"/>
      <c r="E207" s="55"/>
      <c r="F207" s="31" t="str">
        <f t="shared" si="37"/>
        <v xml:space="preserve"> </v>
      </c>
      <c r="G207" s="13"/>
      <c r="H207" s="13" t="str">
        <f t="shared" si="38"/>
        <v xml:space="preserve"> </v>
      </c>
      <c r="I207" s="13" t="str">
        <f t="shared" si="39"/>
        <v xml:space="preserve"> </v>
      </c>
      <c r="J207" s="13"/>
      <c r="K207" s="33"/>
      <c r="L207" s="34"/>
      <c r="M207" s="35" t="str">
        <f t="shared" si="40"/>
        <v xml:space="preserve"> </v>
      </c>
      <c r="N207" s="17" t="str">
        <f t="shared" si="41"/>
        <v xml:space="preserve"> </v>
      </c>
      <c r="O207" s="22"/>
      <c r="P207" s="13" t="str">
        <f t="shared" si="42"/>
        <v xml:space="preserve"> </v>
      </c>
      <c r="Q207" s="13" t="str">
        <f t="shared" si="43"/>
        <v xml:space="preserve"> </v>
      </c>
      <c r="R207" s="13" t="str">
        <f t="shared" si="44"/>
        <v xml:space="preserve"> </v>
      </c>
      <c r="S207" s="13" t="str">
        <f t="shared" si="45"/>
        <v xml:space="preserve"> </v>
      </c>
      <c r="T207" s="13" t="str">
        <f t="shared" si="46"/>
        <v xml:space="preserve"> </v>
      </c>
      <c r="U207" s="13" t="str">
        <f t="shared" si="47"/>
        <v xml:space="preserve"> </v>
      </c>
      <c r="V207" s="13" t="str">
        <f t="shared" si="48"/>
        <v xml:space="preserve"> </v>
      </c>
      <c r="W207" s="22"/>
      <c r="X207" s="22"/>
    </row>
    <row r="208" spans="1:24" x14ac:dyDescent="0.2">
      <c r="A208" s="48"/>
      <c r="B208" s="22"/>
      <c r="C208" s="49"/>
      <c r="D208" s="50"/>
      <c r="E208" s="55"/>
      <c r="F208" s="31" t="str">
        <f t="shared" si="37"/>
        <v xml:space="preserve"> </v>
      </c>
      <c r="G208" s="13"/>
      <c r="H208" s="13" t="str">
        <f t="shared" si="38"/>
        <v xml:space="preserve"> </v>
      </c>
      <c r="I208" s="13" t="str">
        <f t="shared" si="39"/>
        <v xml:space="preserve"> </v>
      </c>
      <c r="J208" s="13"/>
      <c r="K208" s="33"/>
      <c r="L208" s="34"/>
      <c r="M208" s="35" t="str">
        <f t="shared" si="40"/>
        <v xml:space="preserve"> </v>
      </c>
      <c r="N208" s="17" t="str">
        <f t="shared" si="41"/>
        <v xml:space="preserve"> </v>
      </c>
      <c r="O208" s="22"/>
      <c r="P208" s="13" t="str">
        <f t="shared" si="42"/>
        <v xml:space="preserve"> </v>
      </c>
      <c r="Q208" s="13" t="str">
        <f t="shared" si="43"/>
        <v xml:space="preserve"> </v>
      </c>
      <c r="R208" s="13" t="str">
        <f t="shared" si="44"/>
        <v xml:space="preserve"> </v>
      </c>
      <c r="S208" s="13" t="str">
        <f t="shared" si="45"/>
        <v xml:space="preserve"> </v>
      </c>
      <c r="T208" s="13" t="str">
        <f t="shared" si="46"/>
        <v xml:space="preserve"> </v>
      </c>
      <c r="U208" s="13" t="str">
        <f t="shared" si="47"/>
        <v xml:space="preserve"> </v>
      </c>
      <c r="V208" s="13" t="str">
        <f t="shared" si="48"/>
        <v xml:space="preserve"> </v>
      </c>
      <c r="W208" s="22"/>
      <c r="X208" s="22"/>
    </row>
    <row r="209" spans="1:24" x14ac:dyDescent="0.2">
      <c r="A209" s="48"/>
      <c r="B209" s="22"/>
      <c r="C209" s="49"/>
      <c r="D209" s="50"/>
      <c r="E209" s="55"/>
      <c r="F209" s="31" t="str">
        <f t="shared" si="37"/>
        <v xml:space="preserve"> </v>
      </c>
      <c r="G209" s="13"/>
      <c r="H209" s="13" t="str">
        <f t="shared" si="38"/>
        <v xml:space="preserve"> </v>
      </c>
      <c r="I209" s="13" t="str">
        <f t="shared" si="39"/>
        <v xml:space="preserve"> </v>
      </c>
      <c r="J209" s="13"/>
      <c r="K209" s="33"/>
      <c r="L209" s="34"/>
      <c r="M209" s="35" t="str">
        <f t="shared" si="40"/>
        <v xml:space="preserve"> </v>
      </c>
      <c r="N209" s="17" t="str">
        <f t="shared" si="41"/>
        <v xml:space="preserve"> </v>
      </c>
      <c r="O209" s="22"/>
      <c r="P209" s="13" t="str">
        <f t="shared" si="42"/>
        <v xml:space="preserve"> </v>
      </c>
      <c r="Q209" s="13" t="str">
        <f t="shared" si="43"/>
        <v xml:space="preserve"> </v>
      </c>
      <c r="R209" s="13" t="str">
        <f t="shared" si="44"/>
        <v xml:space="preserve"> </v>
      </c>
      <c r="S209" s="13" t="str">
        <f t="shared" si="45"/>
        <v xml:space="preserve"> </v>
      </c>
      <c r="T209" s="13" t="str">
        <f t="shared" si="46"/>
        <v xml:space="preserve"> </v>
      </c>
      <c r="U209" s="13" t="str">
        <f t="shared" si="47"/>
        <v xml:space="preserve"> </v>
      </c>
      <c r="V209" s="13" t="str">
        <f t="shared" si="48"/>
        <v xml:space="preserve"> </v>
      </c>
      <c r="W209" s="22"/>
      <c r="X209" s="22"/>
    </row>
    <row r="210" spans="1:24" x14ac:dyDescent="0.2">
      <c r="A210" s="48"/>
      <c r="B210" s="22"/>
      <c r="C210" s="49"/>
      <c r="D210" s="50"/>
      <c r="E210" s="55"/>
      <c r="F210" s="31" t="str">
        <f t="shared" si="37"/>
        <v xml:space="preserve"> </v>
      </c>
      <c r="G210" s="13"/>
      <c r="H210" s="13" t="str">
        <f t="shared" si="38"/>
        <v xml:space="preserve"> </v>
      </c>
      <c r="I210" s="13" t="str">
        <f t="shared" si="39"/>
        <v xml:space="preserve"> </v>
      </c>
      <c r="J210" s="13"/>
      <c r="K210" s="33"/>
      <c r="L210" s="34"/>
      <c r="M210" s="35" t="str">
        <f t="shared" si="40"/>
        <v xml:space="preserve"> </v>
      </c>
      <c r="N210" s="17" t="str">
        <f t="shared" si="41"/>
        <v xml:space="preserve"> </v>
      </c>
      <c r="O210" s="22"/>
      <c r="P210" s="13" t="str">
        <f t="shared" si="42"/>
        <v xml:space="preserve"> </v>
      </c>
      <c r="Q210" s="13" t="str">
        <f t="shared" si="43"/>
        <v xml:space="preserve"> </v>
      </c>
      <c r="R210" s="13" t="str">
        <f t="shared" si="44"/>
        <v xml:space="preserve"> </v>
      </c>
      <c r="S210" s="13" t="str">
        <f t="shared" si="45"/>
        <v xml:space="preserve"> </v>
      </c>
      <c r="T210" s="13" t="str">
        <f t="shared" si="46"/>
        <v xml:space="preserve"> </v>
      </c>
      <c r="U210" s="13" t="str">
        <f t="shared" si="47"/>
        <v xml:space="preserve"> </v>
      </c>
      <c r="V210" s="13" t="str">
        <f t="shared" si="48"/>
        <v xml:space="preserve"> </v>
      </c>
      <c r="W210" s="22"/>
      <c r="X210" s="22"/>
    </row>
    <row r="211" spans="1:24" x14ac:dyDescent="0.2">
      <c r="A211" s="48"/>
      <c r="B211" s="22"/>
      <c r="C211" s="49"/>
      <c r="D211" s="50"/>
      <c r="E211" s="55"/>
      <c r="F211" s="31" t="str">
        <f t="shared" si="37"/>
        <v xml:space="preserve"> </v>
      </c>
      <c r="G211" s="13"/>
      <c r="H211" s="13" t="str">
        <f t="shared" si="38"/>
        <v xml:space="preserve"> </v>
      </c>
      <c r="I211" s="13" t="str">
        <f t="shared" si="39"/>
        <v xml:space="preserve"> </v>
      </c>
      <c r="J211" s="13"/>
      <c r="K211" s="33"/>
      <c r="L211" s="34"/>
      <c r="M211" s="35" t="str">
        <f t="shared" si="40"/>
        <v xml:space="preserve"> </v>
      </c>
      <c r="N211" s="17" t="str">
        <f t="shared" si="41"/>
        <v xml:space="preserve"> </v>
      </c>
      <c r="O211" s="22"/>
      <c r="P211" s="13" t="str">
        <f t="shared" si="42"/>
        <v xml:space="preserve"> </v>
      </c>
      <c r="Q211" s="13" t="str">
        <f t="shared" si="43"/>
        <v xml:space="preserve"> </v>
      </c>
      <c r="R211" s="13" t="str">
        <f t="shared" si="44"/>
        <v xml:space="preserve"> </v>
      </c>
      <c r="S211" s="13" t="str">
        <f t="shared" si="45"/>
        <v xml:space="preserve"> </v>
      </c>
      <c r="T211" s="13" t="str">
        <f t="shared" si="46"/>
        <v xml:space="preserve"> </v>
      </c>
      <c r="U211" s="13" t="str">
        <f t="shared" si="47"/>
        <v xml:space="preserve"> </v>
      </c>
      <c r="V211" s="13" t="str">
        <f t="shared" si="48"/>
        <v xml:space="preserve"> </v>
      </c>
      <c r="W211" s="22"/>
      <c r="X211" s="22"/>
    </row>
    <row r="212" spans="1:24" x14ac:dyDescent="0.2">
      <c r="A212" s="48"/>
      <c r="B212" s="22"/>
      <c r="C212" s="49"/>
      <c r="D212" s="50"/>
      <c r="E212" s="55"/>
      <c r="F212" s="31" t="str">
        <f t="shared" si="37"/>
        <v xml:space="preserve"> </v>
      </c>
      <c r="G212" s="13"/>
      <c r="H212" s="13" t="str">
        <f t="shared" si="38"/>
        <v xml:space="preserve"> </v>
      </c>
      <c r="I212" s="13" t="str">
        <f t="shared" si="39"/>
        <v xml:space="preserve"> </v>
      </c>
      <c r="J212" s="13"/>
      <c r="K212" s="33"/>
      <c r="L212" s="34"/>
      <c r="M212" s="35" t="str">
        <f t="shared" si="40"/>
        <v xml:space="preserve"> </v>
      </c>
      <c r="N212" s="17" t="str">
        <f t="shared" si="41"/>
        <v xml:space="preserve"> </v>
      </c>
      <c r="O212" s="22"/>
      <c r="P212" s="13" t="str">
        <f t="shared" si="42"/>
        <v xml:space="preserve"> </v>
      </c>
      <c r="Q212" s="13" t="str">
        <f t="shared" si="43"/>
        <v xml:space="preserve"> </v>
      </c>
      <c r="R212" s="13" t="str">
        <f t="shared" si="44"/>
        <v xml:space="preserve"> </v>
      </c>
      <c r="S212" s="13" t="str">
        <f t="shared" si="45"/>
        <v xml:space="preserve"> </v>
      </c>
      <c r="T212" s="13" t="str">
        <f t="shared" si="46"/>
        <v xml:space="preserve"> </v>
      </c>
      <c r="U212" s="13" t="str">
        <f t="shared" si="47"/>
        <v xml:space="preserve"> </v>
      </c>
      <c r="V212" s="13" t="str">
        <f t="shared" si="48"/>
        <v xml:space="preserve"> </v>
      </c>
      <c r="W212" s="22"/>
      <c r="X212" s="22"/>
    </row>
    <row r="213" spans="1:24" x14ac:dyDescent="0.2">
      <c r="A213" s="48"/>
      <c r="B213" s="22"/>
      <c r="C213" s="49"/>
      <c r="D213" s="50"/>
      <c r="E213" s="55"/>
      <c r="F213" s="31" t="str">
        <f t="shared" si="37"/>
        <v xml:space="preserve"> </v>
      </c>
      <c r="G213" s="13"/>
      <c r="H213" s="13" t="str">
        <f t="shared" si="38"/>
        <v xml:space="preserve"> </v>
      </c>
      <c r="I213" s="13" t="str">
        <f t="shared" si="39"/>
        <v xml:space="preserve"> </v>
      </c>
      <c r="J213" s="13"/>
      <c r="K213" s="33"/>
      <c r="L213" s="34"/>
      <c r="M213" s="35" t="str">
        <f t="shared" si="40"/>
        <v xml:space="preserve"> </v>
      </c>
      <c r="N213" s="17" t="str">
        <f t="shared" si="41"/>
        <v xml:space="preserve"> </v>
      </c>
      <c r="O213" s="22"/>
      <c r="P213" s="13" t="str">
        <f t="shared" si="42"/>
        <v xml:space="preserve"> </v>
      </c>
      <c r="Q213" s="13" t="str">
        <f t="shared" si="43"/>
        <v xml:space="preserve"> </v>
      </c>
      <c r="R213" s="13" t="str">
        <f t="shared" si="44"/>
        <v xml:space="preserve"> </v>
      </c>
      <c r="S213" s="13" t="str">
        <f t="shared" si="45"/>
        <v xml:space="preserve"> </v>
      </c>
      <c r="T213" s="13" t="str">
        <f t="shared" si="46"/>
        <v xml:space="preserve"> </v>
      </c>
      <c r="U213" s="13" t="str">
        <f t="shared" si="47"/>
        <v xml:space="preserve"> </v>
      </c>
      <c r="V213" s="13" t="str">
        <f t="shared" si="48"/>
        <v xml:space="preserve"> </v>
      </c>
      <c r="W213" s="22"/>
      <c r="X213" s="22"/>
    </row>
    <row r="214" spans="1:24" x14ac:dyDescent="0.2">
      <c r="A214" s="48"/>
      <c r="B214" s="22"/>
      <c r="C214" s="49"/>
      <c r="D214" s="50"/>
      <c r="E214" s="55"/>
      <c r="F214" s="31" t="str">
        <f t="shared" si="37"/>
        <v xml:space="preserve"> </v>
      </c>
      <c r="G214" s="13"/>
      <c r="H214" s="13" t="str">
        <f t="shared" si="38"/>
        <v xml:space="preserve"> </v>
      </c>
      <c r="I214" s="13" t="str">
        <f t="shared" si="39"/>
        <v xml:space="preserve"> </v>
      </c>
      <c r="J214" s="13"/>
      <c r="K214" s="33"/>
      <c r="L214" s="34"/>
      <c r="M214" s="35" t="str">
        <f t="shared" si="40"/>
        <v xml:space="preserve"> </v>
      </c>
      <c r="N214" s="17" t="str">
        <f t="shared" si="41"/>
        <v xml:space="preserve"> </v>
      </c>
      <c r="O214" s="22"/>
      <c r="P214" s="13" t="str">
        <f t="shared" si="42"/>
        <v xml:space="preserve"> </v>
      </c>
      <c r="Q214" s="13" t="str">
        <f t="shared" si="43"/>
        <v xml:space="preserve"> </v>
      </c>
      <c r="R214" s="13" t="str">
        <f t="shared" si="44"/>
        <v xml:space="preserve"> </v>
      </c>
      <c r="S214" s="13" t="str">
        <f t="shared" si="45"/>
        <v xml:space="preserve"> </v>
      </c>
      <c r="T214" s="13" t="str">
        <f t="shared" si="46"/>
        <v xml:space="preserve"> </v>
      </c>
      <c r="U214" s="13" t="str">
        <f t="shared" si="47"/>
        <v xml:space="preserve"> </v>
      </c>
      <c r="V214" s="13" t="str">
        <f t="shared" si="48"/>
        <v xml:space="preserve"> </v>
      </c>
      <c r="W214" s="22"/>
      <c r="X214" s="22"/>
    </row>
    <row r="215" spans="1:24" x14ac:dyDescent="0.2">
      <c r="A215" s="48"/>
      <c r="B215" s="22"/>
      <c r="C215" s="49"/>
      <c r="D215" s="50"/>
      <c r="E215" s="55"/>
      <c r="F215" s="31" t="str">
        <f t="shared" si="37"/>
        <v xml:space="preserve"> </v>
      </c>
      <c r="G215" s="13"/>
      <c r="H215" s="13" t="str">
        <f t="shared" si="38"/>
        <v xml:space="preserve"> </v>
      </c>
      <c r="I215" s="13" t="str">
        <f t="shared" si="39"/>
        <v xml:space="preserve"> </v>
      </c>
      <c r="J215" s="13"/>
      <c r="K215" s="33"/>
      <c r="L215" s="34"/>
      <c r="M215" s="35" t="str">
        <f t="shared" si="40"/>
        <v xml:space="preserve"> </v>
      </c>
      <c r="N215" s="17" t="str">
        <f t="shared" si="41"/>
        <v xml:space="preserve"> </v>
      </c>
      <c r="O215" s="22"/>
      <c r="P215" s="13" t="str">
        <f t="shared" si="42"/>
        <v xml:space="preserve"> </v>
      </c>
      <c r="Q215" s="13" t="str">
        <f t="shared" si="43"/>
        <v xml:space="preserve"> </v>
      </c>
      <c r="R215" s="13" t="str">
        <f t="shared" si="44"/>
        <v xml:space="preserve"> </v>
      </c>
      <c r="S215" s="13" t="str">
        <f t="shared" si="45"/>
        <v xml:space="preserve"> </v>
      </c>
      <c r="T215" s="13" t="str">
        <f t="shared" si="46"/>
        <v xml:space="preserve"> </v>
      </c>
      <c r="U215" s="13" t="str">
        <f t="shared" si="47"/>
        <v xml:space="preserve"> </v>
      </c>
      <c r="V215" s="13" t="str">
        <f t="shared" si="48"/>
        <v xml:space="preserve"> </v>
      </c>
      <c r="W215" s="22"/>
      <c r="X215" s="22"/>
    </row>
    <row r="216" spans="1:24" x14ac:dyDescent="0.2">
      <c r="A216" s="48"/>
      <c r="B216" s="22"/>
      <c r="C216" s="49"/>
      <c r="D216" s="50"/>
      <c r="E216" s="55"/>
      <c r="F216" s="31" t="str">
        <f t="shared" si="37"/>
        <v xml:space="preserve"> </v>
      </c>
      <c r="G216" s="13"/>
      <c r="H216" s="13" t="str">
        <f t="shared" si="38"/>
        <v xml:space="preserve"> </v>
      </c>
      <c r="I216" s="13" t="str">
        <f t="shared" si="39"/>
        <v xml:space="preserve"> </v>
      </c>
      <c r="J216" s="13"/>
      <c r="K216" s="33"/>
      <c r="L216" s="34"/>
      <c r="M216" s="35" t="str">
        <f t="shared" si="40"/>
        <v xml:space="preserve"> </v>
      </c>
      <c r="N216" s="17" t="str">
        <f t="shared" si="41"/>
        <v xml:space="preserve"> </v>
      </c>
      <c r="O216" s="22"/>
      <c r="P216" s="13" t="str">
        <f t="shared" si="42"/>
        <v xml:space="preserve"> </v>
      </c>
      <c r="Q216" s="13" t="str">
        <f t="shared" si="43"/>
        <v xml:space="preserve"> </v>
      </c>
      <c r="R216" s="13" t="str">
        <f t="shared" si="44"/>
        <v xml:space="preserve"> </v>
      </c>
      <c r="S216" s="13" t="str">
        <f t="shared" si="45"/>
        <v xml:space="preserve"> </v>
      </c>
      <c r="T216" s="13" t="str">
        <f t="shared" si="46"/>
        <v xml:space="preserve"> </v>
      </c>
      <c r="U216" s="13" t="str">
        <f t="shared" si="47"/>
        <v xml:space="preserve"> </v>
      </c>
      <c r="V216" s="13" t="str">
        <f t="shared" si="48"/>
        <v xml:space="preserve"> </v>
      </c>
      <c r="W216" s="22"/>
      <c r="X216" s="22"/>
    </row>
    <row r="217" spans="1:24" x14ac:dyDescent="0.2">
      <c r="A217" s="48"/>
      <c r="B217" s="22"/>
      <c r="C217" s="49"/>
      <c r="D217" s="50"/>
      <c r="E217" s="55"/>
      <c r="F217" s="31" t="str">
        <f t="shared" si="37"/>
        <v xml:space="preserve"> </v>
      </c>
      <c r="G217" s="13"/>
      <c r="H217" s="13" t="str">
        <f t="shared" si="38"/>
        <v xml:space="preserve"> </v>
      </c>
      <c r="I217" s="13" t="str">
        <f t="shared" si="39"/>
        <v xml:space="preserve"> </v>
      </c>
      <c r="J217" s="13"/>
      <c r="K217" s="33"/>
      <c r="L217" s="34"/>
      <c r="M217" s="35" t="str">
        <f t="shared" si="40"/>
        <v xml:space="preserve"> </v>
      </c>
      <c r="N217" s="17" t="str">
        <f t="shared" si="41"/>
        <v xml:space="preserve"> </v>
      </c>
      <c r="O217" s="22"/>
      <c r="P217" s="13" t="str">
        <f t="shared" si="42"/>
        <v xml:space="preserve"> </v>
      </c>
      <c r="Q217" s="13" t="str">
        <f t="shared" si="43"/>
        <v xml:space="preserve"> </v>
      </c>
      <c r="R217" s="13" t="str">
        <f t="shared" si="44"/>
        <v xml:space="preserve"> </v>
      </c>
      <c r="S217" s="13" t="str">
        <f t="shared" si="45"/>
        <v xml:space="preserve"> </v>
      </c>
      <c r="T217" s="13" t="str">
        <f t="shared" si="46"/>
        <v xml:space="preserve"> </v>
      </c>
      <c r="U217" s="13" t="str">
        <f t="shared" si="47"/>
        <v xml:space="preserve"> </v>
      </c>
      <c r="V217" s="13" t="str">
        <f t="shared" si="48"/>
        <v xml:space="preserve"> </v>
      </c>
      <c r="W217" s="22"/>
      <c r="X217" s="22"/>
    </row>
    <row r="218" spans="1:24" x14ac:dyDescent="0.2">
      <c r="A218" s="48"/>
      <c r="B218" s="22"/>
      <c r="C218" s="49"/>
      <c r="D218" s="50"/>
      <c r="E218" s="55"/>
      <c r="F218" s="31" t="str">
        <f t="shared" si="37"/>
        <v xml:space="preserve"> </v>
      </c>
      <c r="G218" s="13"/>
      <c r="H218" s="13" t="str">
        <f t="shared" si="38"/>
        <v xml:space="preserve"> </v>
      </c>
      <c r="I218" s="13" t="str">
        <f t="shared" si="39"/>
        <v xml:space="preserve"> </v>
      </c>
      <c r="J218" s="13"/>
      <c r="K218" s="33"/>
      <c r="L218" s="34"/>
      <c r="M218" s="35" t="str">
        <f t="shared" si="40"/>
        <v xml:space="preserve"> </v>
      </c>
      <c r="N218" s="17" t="str">
        <f t="shared" si="41"/>
        <v xml:space="preserve"> </v>
      </c>
      <c r="O218" s="22"/>
      <c r="P218" s="13" t="str">
        <f t="shared" si="42"/>
        <v xml:space="preserve"> </v>
      </c>
      <c r="Q218" s="13" t="str">
        <f t="shared" si="43"/>
        <v xml:space="preserve"> </v>
      </c>
      <c r="R218" s="13" t="str">
        <f t="shared" si="44"/>
        <v xml:space="preserve"> </v>
      </c>
      <c r="S218" s="13" t="str">
        <f t="shared" si="45"/>
        <v xml:space="preserve"> </v>
      </c>
      <c r="T218" s="13" t="str">
        <f t="shared" si="46"/>
        <v xml:space="preserve"> </v>
      </c>
      <c r="U218" s="13" t="str">
        <f t="shared" si="47"/>
        <v xml:space="preserve"> </v>
      </c>
      <c r="V218" s="13" t="str">
        <f t="shared" si="48"/>
        <v xml:space="preserve"> </v>
      </c>
      <c r="W218" s="22"/>
      <c r="X218" s="22"/>
    </row>
    <row r="219" spans="1:24" x14ac:dyDescent="0.2">
      <c r="A219" s="48"/>
      <c r="B219" s="22"/>
      <c r="C219" s="49"/>
      <c r="D219" s="50"/>
      <c r="E219" s="55"/>
      <c r="F219" s="31" t="str">
        <f t="shared" si="37"/>
        <v xml:space="preserve"> </v>
      </c>
      <c r="G219" s="13"/>
      <c r="H219" s="13" t="str">
        <f t="shared" si="38"/>
        <v xml:space="preserve"> </v>
      </c>
      <c r="I219" s="13" t="str">
        <f t="shared" si="39"/>
        <v xml:space="preserve"> </v>
      </c>
      <c r="J219" s="13"/>
      <c r="K219" s="33"/>
      <c r="L219" s="34"/>
      <c r="M219" s="35" t="str">
        <f t="shared" si="40"/>
        <v xml:space="preserve"> </v>
      </c>
      <c r="N219" s="17" t="str">
        <f t="shared" si="41"/>
        <v xml:space="preserve"> </v>
      </c>
      <c r="O219" s="22"/>
      <c r="P219" s="13" t="str">
        <f t="shared" si="42"/>
        <v xml:space="preserve"> </v>
      </c>
      <c r="Q219" s="13" t="str">
        <f t="shared" si="43"/>
        <v xml:space="preserve"> </v>
      </c>
      <c r="R219" s="13" t="str">
        <f t="shared" si="44"/>
        <v xml:space="preserve"> </v>
      </c>
      <c r="S219" s="13" t="str">
        <f t="shared" si="45"/>
        <v xml:space="preserve"> </v>
      </c>
      <c r="T219" s="13" t="str">
        <f t="shared" si="46"/>
        <v xml:space="preserve"> </v>
      </c>
      <c r="U219" s="13" t="str">
        <f t="shared" si="47"/>
        <v xml:space="preserve"> </v>
      </c>
      <c r="V219" s="13" t="str">
        <f t="shared" si="48"/>
        <v xml:space="preserve"> </v>
      </c>
      <c r="W219" s="22"/>
      <c r="X219" s="22"/>
    </row>
    <row r="220" spans="1:24" x14ac:dyDescent="0.2">
      <c r="A220" s="48"/>
      <c r="B220" s="22"/>
      <c r="C220" s="49"/>
      <c r="D220" s="50"/>
      <c r="E220" s="55"/>
      <c r="F220" s="31" t="str">
        <f t="shared" si="37"/>
        <v xml:space="preserve"> </v>
      </c>
      <c r="G220" s="13"/>
      <c r="H220" s="13" t="str">
        <f t="shared" si="38"/>
        <v xml:space="preserve"> </v>
      </c>
      <c r="I220" s="13" t="str">
        <f t="shared" si="39"/>
        <v xml:space="preserve"> </v>
      </c>
      <c r="J220" s="13"/>
      <c r="K220" s="33"/>
      <c r="L220" s="34"/>
      <c r="M220" s="35" t="str">
        <f t="shared" si="40"/>
        <v xml:space="preserve"> </v>
      </c>
      <c r="N220" s="17" t="str">
        <f t="shared" si="41"/>
        <v xml:space="preserve"> </v>
      </c>
      <c r="O220" s="22"/>
      <c r="P220" s="13" t="str">
        <f t="shared" si="42"/>
        <v xml:space="preserve"> </v>
      </c>
      <c r="Q220" s="13" t="str">
        <f t="shared" si="43"/>
        <v xml:space="preserve"> </v>
      </c>
      <c r="R220" s="13" t="str">
        <f t="shared" si="44"/>
        <v xml:space="preserve"> </v>
      </c>
      <c r="S220" s="13" t="str">
        <f t="shared" si="45"/>
        <v xml:space="preserve"> </v>
      </c>
      <c r="T220" s="13" t="str">
        <f t="shared" si="46"/>
        <v xml:space="preserve"> </v>
      </c>
      <c r="U220" s="13" t="str">
        <f t="shared" si="47"/>
        <v xml:space="preserve"> </v>
      </c>
      <c r="V220" s="13" t="str">
        <f t="shared" si="48"/>
        <v xml:space="preserve"> </v>
      </c>
      <c r="W220" s="22"/>
      <c r="X220" s="22"/>
    </row>
    <row r="221" spans="1:24" x14ac:dyDescent="0.2">
      <c r="A221" s="48"/>
      <c r="B221" s="22"/>
      <c r="C221" s="49"/>
      <c r="D221" s="50"/>
      <c r="E221" s="55"/>
      <c r="F221" s="31" t="str">
        <f t="shared" si="37"/>
        <v xml:space="preserve"> </v>
      </c>
      <c r="G221" s="13"/>
      <c r="H221" s="13" t="str">
        <f t="shared" si="38"/>
        <v xml:space="preserve"> </v>
      </c>
      <c r="I221" s="13" t="str">
        <f t="shared" si="39"/>
        <v xml:space="preserve"> </v>
      </c>
      <c r="J221" s="13"/>
      <c r="K221" s="33"/>
      <c r="L221" s="34"/>
      <c r="M221" s="35" t="str">
        <f t="shared" si="40"/>
        <v xml:space="preserve"> </v>
      </c>
      <c r="N221" s="17" t="str">
        <f t="shared" si="41"/>
        <v xml:space="preserve"> </v>
      </c>
      <c r="O221" s="22"/>
      <c r="P221" s="13" t="str">
        <f t="shared" si="42"/>
        <v xml:space="preserve"> </v>
      </c>
      <c r="Q221" s="13" t="str">
        <f t="shared" si="43"/>
        <v xml:space="preserve"> </v>
      </c>
      <c r="R221" s="13" t="str">
        <f t="shared" si="44"/>
        <v xml:space="preserve"> </v>
      </c>
      <c r="S221" s="13" t="str">
        <f t="shared" si="45"/>
        <v xml:space="preserve"> </v>
      </c>
      <c r="T221" s="13" t="str">
        <f t="shared" si="46"/>
        <v xml:space="preserve"> </v>
      </c>
      <c r="U221" s="13" t="str">
        <f t="shared" si="47"/>
        <v xml:space="preserve"> </v>
      </c>
      <c r="V221" s="13" t="str">
        <f t="shared" si="48"/>
        <v xml:space="preserve"> </v>
      </c>
      <c r="W221" s="22"/>
      <c r="X221" s="22"/>
    </row>
    <row r="222" spans="1:24" x14ac:dyDescent="0.2">
      <c r="A222" s="48"/>
      <c r="B222" s="22"/>
      <c r="C222" s="49"/>
      <c r="D222" s="50"/>
      <c r="E222" s="55"/>
      <c r="F222" s="31" t="str">
        <f t="shared" si="37"/>
        <v xml:space="preserve"> </v>
      </c>
      <c r="G222" s="13"/>
      <c r="H222" s="13" t="str">
        <f t="shared" si="38"/>
        <v xml:space="preserve"> </v>
      </c>
      <c r="I222" s="13" t="str">
        <f t="shared" si="39"/>
        <v xml:space="preserve"> </v>
      </c>
      <c r="J222" s="13"/>
      <c r="K222" s="33"/>
      <c r="L222" s="34"/>
      <c r="M222" s="35" t="str">
        <f t="shared" si="40"/>
        <v xml:space="preserve"> </v>
      </c>
      <c r="N222" s="17" t="str">
        <f t="shared" si="41"/>
        <v xml:space="preserve"> </v>
      </c>
      <c r="O222" s="22"/>
      <c r="P222" s="13" t="str">
        <f t="shared" si="42"/>
        <v xml:space="preserve"> </v>
      </c>
      <c r="Q222" s="13" t="str">
        <f t="shared" si="43"/>
        <v xml:space="preserve"> </v>
      </c>
      <c r="R222" s="13" t="str">
        <f t="shared" si="44"/>
        <v xml:space="preserve"> </v>
      </c>
      <c r="S222" s="13" t="str">
        <f t="shared" si="45"/>
        <v xml:space="preserve"> </v>
      </c>
      <c r="T222" s="13" t="str">
        <f t="shared" si="46"/>
        <v xml:space="preserve"> </v>
      </c>
      <c r="U222" s="13" t="str">
        <f t="shared" si="47"/>
        <v xml:space="preserve"> </v>
      </c>
      <c r="V222" s="13" t="str">
        <f t="shared" si="48"/>
        <v xml:space="preserve"> </v>
      </c>
      <c r="W222" s="22"/>
      <c r="X222" s="22"/>
    </row>
    <row r="223" spans="1:24" x14ac:dyDescent="0.2">
      <c r="A223" s="48"/>
      <c r="B223" s="22"/>
      <c r="C223" s="49"/>
      <c r="D223" s="50"/>
      <c r="E223" s="55"/>
      <c r="F223" s="31" t="str">
        <f t="shared" si="37"/>
        <v xml:space="preserve"> </v>
      </c>
      <c r="G223" s="13"/>
      <c r="H223" s="13" t="str">
        <f t="shared" si="38"/>
        <v xml:space="preserve"> </v>
      </c>
      <c r="I223" s="13" t="str">
        <f t="shared" si="39"/>
        <v xml:space="preserve"> </v>
      </c>
      <c r="J223" s="13"/>
      <c r="K223" s="33"/>
      <c r="L223" s="34"/>
      <c r="M223" s="35" t="str">
        <f t="shared" si="40"/>
        <v xml:space="preserve"> </v>
      </c>
      <c r="N223" s="17" t="str">
        <f t="shared" si="41"/>
        <v xml:space="preserve"> </v>
      </c>
      <c r="O223" s="22"/>
      <c r="P223" s="13" t="str">
        <f t="shared" si="42"/>
        <v xml:space="preserve"> </v>
      </c>
      <c r="Q223" s="13" t="str">
        <f t="shared" si="43"/>
        <v xml:space="preserve"> </v>
      </c>
      <c r="R223" s="13" t="str">
        <f t="shared" si="44"/>
        <v xml:space="preserve"> </v>
      </c>
      <c r="S223" s="13" t="str">
        <f t="shared" si="45"/>
        <v xml:space="preserve"> </v>
      </c>
      <c r="T223" s="13" t="str">
        <f t="shared" si="46"/>
        <v xml:space="preserve"> </v>
      </c>
      <c r="U223" s="13" t="str">
        <f t="shared" si="47"/>
        <v xml:space="preserve"> </v>
      </c>
      <c r="V223" s="13" t="str">
        <f t="shared" si="48"/>
        <v xml:space="preserve"> </v>
      </c>
      <c r="W223" s="22"/>
      <c r="X223" s="22"/>
    </row>
    <row r="224" spans="1:24" x14ac:dyDescent="0.2">
      <c r="A224" s="48"/>
      <c r="B224" s="22"/>
      <c r="C224" s="49"/>
      <c r="D224" s="50"/>
      <c r="E224" s="55"/>
      <c r="F224" s="31" t="str">
        <f t="shared" si="37"/>
        <v xml:space="preserve"> </v>
      </c>
      <c r="G224" s="13"/>
      <c r="H224" s="13" t="str">
        <f t="shared" si="38"/>
        <v xml:space="preserve"> </v>
      </c>
      <c r="I224" s="13" t="str">
        <f t="shared" si="39"/>
        <v xml:space="preserve"> </v>
      </c>
      <c r="J224" s="13"/>
      <c r="K224" s="33"/>
      <c r="L224" s="34"/>
      <c r="M224" s="35" t="str">
        <f t="shared" si="40"/>
        <v xml:space="preserve"> </v>
      </c>
      <c r="N224" s="17" t="str">
        <f t="shared" si="41"/>
        <v xml:space="preserve"> </v>
      </c>
      <c r="O224" s="22"/>
      <c r="P224" s="13" t="str">
        <f t="shared" si="42"/>
        <v xml:space="preserve"> </v>
      </c>
      <c r="Q224" s="13" t="str">
        <f t="shared" si="43"/>
        <v xml:space="preserve"> </v>
      </c>
      <c r="R224" s="13" t="str">
        <f t="shared" si="44"/>
        <v xml:space="preserve"> </v>
      </c>
      <c r="S224" s="13" t="str">
        <f t="shared" si="45"/>
        <v xml:space="preserve"> </v>
      </c>
      <c r="T224" s="13" t="str">
        <f t="shared" si="46"/>
        <v xml:space="preserve"> </v>
      </c>
      <c r="U224" s="13" t="str">
        <f t="shared" si="47"/>
        <v xml:space="preserve"> </v>
      </c>
      <c r="V224" s="13" t="str">
        <f t="shared" si="48"/>
        <v xml:space="preserve"> </v>
      </c>
      <c r="W224" s="22"/>
      <c r="X224" s="22"/>
    </row>
    <row r="225" spans="1:24" x14ac:dyDescent="0.2">
      <c r="A225" s="48"/>
      <c r="B225" s="22"/>
      <c r="C225" s="49"/>
      <c r="D225" s="50"/>
      <c r="E225" s="55"/>
      <c r="F225" s="31" t="str">
        <f t="shared" si="37"/>
        <v xml:space="preserve"> </v>
      </c>
      <c r="G225" s="13"/>
      <c r="H225" s="13" t="str">
        <f t="shared" si="38"/>
        <v xml:space="preserve"> </v>
      </c>
      <c r="I225" s="13" t="str">
        <f t="shared" si="39"/>
        <v xml:space="preserve"> </v>
      </c>
      <c r="J225" s="13"/>
      <c r="K225" s="33"/>
      <c r="L225" s="34"/>
      <c r="M225" s="35" t="str">
        <f t="shared" si="40"/>
        <v xml:space="preserve"> </v>
      </c>
      <c r="N225" s="17" t="str">
        <f t="shared" si="41"/>
        <v xml:space="preserve"> </v>
      </c>
      <c r="O225" s="22"/>
      <c r="P225" s="13" t="str">
        <f t="shared" si="42"/>
        <v xml:space="preserve"> </v>
      </c>
      <c r="Q225" s="13" t="str">
        <f t="shared" si="43"/>
        <v xml:space="preserve"> </v>
      </c>
      <c r="R225" s="13" t="str">
        <f t="shared" si="44"/>
        <v xml:space="preserve"> </v>
      </c>
      <c r="S225" s="13" t="str">
        <f t="shared" si="45"/>
        <v xml:space="preserve"> </v>
      </c>
      <c r="T225" s="13" t="str">
        <f t="shared" si="46"/>
        <v xml:space="preserve"> </v>
      </c>
      <c r="U225" s="13" t="str">
        <f t="shared" si="47"/>
        <v xml:space="preserve"> </v>
      </c>
      <c r="V225" s="13" t="str">
        <f t="shared" si="48"/>
        <v xml:space="preserve"> </v>
      </c>
      <c r="W225" s="22"/>
      <c r="X225" s="22"/>
    </row>
    <row r="226" spans="1:24" x14ac:dyDescent="0.2">
      <c r="A226" s="48"/>
      <c r="B226" s="22"/>
      <c r="C226" s="49"/>
      <c r="D226" s="50"/>
      <c r="E226" s="55"/>
      <c r="F226" s="31" t="str">
        <f t="shared" si="37"/>
        <v xml:space="preserve"> </v>
      </c>
      <c r="G226" s="13"/>
      <c r="H226" s="13" t="str">
        <f t="shared" si="38"/>
        <v xml:space="preserve"> </v>
      </c>
      <c r="I226" s="13" t="str">
        <f t="shared" si="39"/>
        <v xml:space="preserve"> </v>
      </c>
      <c r="J226" s="13"/>
      <c r="K226" s="33"/>
      <c r="L226" s="34"/>
      <c r="M226" s="35" t="str">
        <f t="shared" si="40"/>
        <v xml:space="preserve"> </v>
      </c>
      <c r="N226" s="17" t="str">
        <f t="shared" si="41"/>
        <v xml:space="preserve"> </v>
      </c>
      <c r="O226" s="22"/>
      <c r="P226" s="13" t="str">
        <f t="shared" si="42"/>
        <v xml:space="preserve"> </v>
      </c>
      <c r="Q226" s="13" t="str">
        <f t="shared" si="43"/>
        <v xml:space="preserve"> </v>
      </c>
      <c r="R226" s="13" t="str">
        <f t="shared" si="44"/>
        <v xml:space="preserve"> </v>
      </c>
      <c r="S226" s="13" t="str">
        <f t="shared" si="45"/>
        <v xml:space="preserve"> </v>
      </c>
      <c r="T226" s="13" t="str">
        <f t="shared" si="46"/>
        <v xml:space="preserve"> </v>
      </c>
      <c r="U226" s="13" t="str">
        <f t="shared" si="47"/>
        <v xml:space="preserve"> </v>
      </c>
      <c r="V226" s="13" t="str">
        <f t="shared" si="48"/>
        <v xml:space="preserve"> </v>
      </c>
      <c r="W226" s="22"/>
      <c r="X226" s="22"/>
    </row>
    <row r="227" spans="1:24" x14ac:dyDescent="0.2">
      <c r="A227" s="48"/>
      <c r="B227" s="22"/>
      <c r="C227" s="49"/>
      <c r="D227" s="50"/>
      <c r="E227" s="55"/>
      <c r="F227" s="31" t="str">
        <f t="shared" si="37"/>
        <v xml:space="preserve"> </v>
      </c>
      <c r="G227" s="13"/>
      <c r="H227" s="13" t="str">
        <f t="shared" si="38"/>
        <v xml:space="preserve"> </v>
      </c>
      <c r="I227" s="13" t="str">
        <f t="shared" si="39"/>
        <v xml:space="preserve"> </v>
      </c>
      <c r="J227" s="13"/>
      <c r="K227" s="33"/>
      <c r="L227" s="34"/>
      <c r="M227" s="35" t="str">
        <f t="shared" si="40"/>
        <v xml:space="preserve"> </v>
      </c>
      <c r="N227" s="17" t="str">
        <f t="shared" si="41"/>
        <v xml:space="preserve"> </v>
      </c>
      <c r="O227" s="22"/>
      <c r="P227" s="13" t="str">
        <f t="shared" si="42"/>
        <v xml:space="preserve"> </v>
      </c>
      <c r="Q227" s="13" t="str">
        <f t="shared" si="43"/>
        <v xml:space="preserve"> </v>
      </c>
      <c r="R227" s="13" t="str">
        <f t="shared" si="44"/>
        <v xml:space="preserve"> </v>
      </c>
      <c r="S227" s="13" t="str">
        <f t="shared" si="45"/>
        <v xml:space="preserve"> </v>
      </c>
      <c r="T227" s="13" t="str">
        <f t="shared" si="46"/>
        <v xml:space="preserve"> </v>
      </c>
      <c r="U227" s="13" t="str">
        <f t="shared" si="47"/>
        <v xml:space="preserve"> </v>
      </c>
      <c r="V227" s="13" t="str">
        <f t="shared" si="48"/>
        <v xml:space="preserve"> </v>
      </c>
      <c r="W227" s="22"/>
      <c r="X227" s="22"/>
    </row>
    <row r="228" spans="1:24" x14ac:dyDescent="0.2">
      <c r="A228" s="48"/>
      <c r="B228" s="22"/>
      <c r="C228" s="49"/>
      <c r="D228" s="50"/>
      <c r="E228" s="55"/>
      <c r="F228" s="31" t="str">
        <f t="shared" si="37"/>
        <v xml:space="preserve"> </v>
      </c>
      <c r="G228" s="13"/>
      <c r="H228" s="13" t="str">
        <f t="shared" si="38"/>
        <v xml:space="preserve"> </v>
      </c>
      <c r="I228" s="13" t="str">
        <f t="shared" si="39"/>
        <v xml:space="preserve"> </v>
      </c>
      <c r="J228" s="13"/>
      <c r="K228" s="33"/>
      <c r="L228" s="34"/>
      <c r="M228" s="35" t="str">
        <f t="shared" si="40"/>
        <v xml:space="preserve"> </v>
      </c>
      <c r="N228" s="17" t="str">
        <f t="shared" si="41"/>
        <v xml:space="preserve"> </v>
      </c>
      <c r="O228" s="22"/>
      <c r="P228" s="13" t="str">
        <f t="shared" si="42"/>
        <v xml:space="preserve"> </v>
      </c>
      <c r="Q228" s="13" t="str">
        <f t="shared" si="43"/>
        <v xml:space="preserve"> </v>
      </c>
      <c r="R228" s="13" t="str">
        <f t="shared" si="44"/>
        <v xml:space="preserve"> </v>
      </c>
      <c r="S228" s="13" t="str">
        <f t="shared" si="45"/>
        <v xml:space="preserve"> </v>
      </c>
      <c r="T228" s="13" t="str">
        <f t="shared" si="46"/>
        <v xml:space="preserve"> </v>
      </c>
      <c r="U228" s="13" t="str">
        <f t="shared" si="47"/>
        <v xml:space="preserve"> </v>
      </c>
      <c r="V228" s="13" t="str">
        <f t="shared" si="48"/>
        <v xml:space="preserve"> </v>
      </c>
      <c r="W228" s="22"/>
      <c r="X228" s="22"/>
    </row>
    <row r="229" spans="1:24" x14ac:dyDescent="0.2">
      <c r="A229" s="48"/>
      <c r="B229" s="22"/>
      <c r="C229" s="49"/>
      <c r="D229" s="50"/>
      <c r="E229" s="55"/>
      <c r="F229" s="31" t="str">
        <f t="shared" si="37"/>
        <v xml:space="preserve"> </v>
      </c>
      <c r="G229" s="13"/>
      <c r="H229" s="13" t="str">
        <f t="shared" si="38"/>
        <v xml:space="preserve"> </v>
      </c>
      <c r="I229" s="13" t="str">
        <f t="shared" si="39"/>
        <v xml:space="preserve"> </v>
      </c>
      <c r="J229" s="13"/>
      <c r="K229" s="33"/>
      <c r="L229" s="34"/>
      <c r="M229" s="35" t="str">
        <f t="shared" si="40"/>
        <v xml:space="preserve"> </v>
      </c>
      <c r="N229" s="17" t="str">
        <f t="shared" si="41"/>
        <v xml:space="preserve"> </v>
      </c>
      <c r="O229" s="22"/>
      <c r="P229" s="13" t="str">
        <f t="shared" si="42"/>
        <v xml:space="preserve"> </v>
      </c>
      <c r="Q229" s="13" t="str">
        <f t="shared" si="43"/>
        <v xml:space="preserve"> </v>
      </c>
      <c r="R229" s="13" t="str">
        <f t="shared" si="44"/>
        <v xml:space="preserve"> </v>
      </c>
      <c r="S229" s="13" t="str">
        <f t="shared" si="45"/>
        <v xml:space="preserve"> </v>
      </c>
      <c r="T229" s="13" t="str">
        <f t="shared" si="46"/>
        <v xml:space="preserve"> </v>
      </c>
      <c r="U229" s="13" t="str">
        <f t="shared" si="47"/>
        <v xml:space="preserve"> </v>
      </c>
      <c r="V229" s="13" t="str">
        <f t="shared" si="48"/>
        <v xml:space="preserve"> </v>
      </c>
      <c r="W229" s="22"/>
      <c r="X229" s="22"/>
    </row>
    <row r="230" spans="1:24" x14ac:dyDescent="0.2">
      <c r="A230" s="48"/>
      <c r="B230" s="22"/>
      <c r="C230" s="49"/>
      <c r="D230" s="50"/>
      <c r="E230" s="55"/>
      <c r="F230" s="31" t="str">
        <f t="shared" si="37"/>
        <v xml:space="preserve"> </v>
      </c>
      <c r="G230" s="13"/>
      <c r="H230" s="13" t="str">
        <f t="shared" si="38"/>
        <v xml:space="preserve"> </v>
      </c>
      <c r="I230" s="13" t="str">
        <f t="shared" si="39"/>
        <v xml:space="preserve"> </v>
      </c>
      <c r="J230" s="13"/>
      <c r="K230" s="33"/>
      <c r="L230" s="34"/>
      <c r="M230" s="35" t="str">
        <f t="shared" si="40"/>
        <v xml:space="preserve"> </v>
      </c>
      <c r="N230" s="17" t="str">
        <f t="shared" si="41"/>
        <v xml:space="preserve"> </v>
      </c>
      <c r="O230" s="22"/>
      <c r="P230" s="13" t="str">
        <f t="shared" si="42"/>
        <v xml:space="preserve"> </v>
      </c>
      <c r="Q230" s="13" t="str">
        <f t="shared" si="43"/>
        <v xml:space="preserve"> </v>
      </c>
      <c r="R230" s="13" t="str">
        <f t="shared" si="44"/>
        <v xml:space="preserve"> </v>
      </c>
      <c r="S230" s="13" t="str">
        <f t="shared" si="45"/>
        <v xml:space="preserve"> </v>
      </c>
      <c r="T230" s="13" t="str">
        <f t="shared" si="46"/>
        <v xml:space="preserve"> </v>
      </c>
      <c r="U230" s="13" t="str">
        <f t="shared" si="47"/>
        <v xml:space="preserve"> </v>
      </c>
      <c r="V230" s="13" t="str">
        <f t="shared" si="48"/>
        <v xml:space="preserve"> </v>
      </c>
      <c r="W230" s="22"/>
      <c r="X230" s="22"/>
    </row>
    <row r="231" spans="1:24" x14ac:dyDescent="0.2">
      <c r="A231" s="48"/>
      <c r="B231" s="22"/>
      <c r="C231" s="49"/>
      <c r="D231" s="50"/>
      <c r="E231" s="55"/>
      <c r="F231" s="31" t="str">
        <f t="shared" si="37"/>
        <v xml:space="preserve"> </v>
      </c>
      <c r="G231" s="13"/>
      <c r="H231" s="13" t="str">
        <f t="shared" si="38"/>
        <v xml:space="preserve"> </v>
      </c>
      <c r="I231" s="13" t="str">
        <f t="shared" si="39"/>
        <v xml:space="preserve"> </v>
      </c>
      <c r="J231" s="13"/>
      <c r="K231" s="33"/>
      <c r="L231" s="34"/>
      <c r="M231" s="35" t="str">
        <f t="shared" si="40"/>
        <v xml:space="preserve"> </v>
      </c>
      <c r="N231" s="17" t="str">
        <f t="shared" si="41"/>
        <v xml:space="preserve"> </v>
      </c>
      <c r="O231" s="22"/>
      <c r="P231" s="13" t="str">
        <f t="shared" si="42"/>
        <v xml:space="preserve"> </v>
      </c>
      <c r="Q231" s="13" t="str">
        <f t="shared" si="43"/>
        <v xml:space="preserve"> </v>
      </c>
      <c r="R231" s="13" t="str">
        <f t="shared" si="44"/>
        <v xml:space="preserve"> </v>
      </c>
      <c r="S231" s="13" t="str">
        <f t="shared" si="45"/>
        <v xml:space="preserve"> </v>
      </c>
      <c r="T231" s="13" t="str">
        <f t="shared" si="46"/>
        <v xml:space="preserve"> </v>
      </c>
      <c r="U231" s="13" t="str">
        <f t="shared" si="47"/>
        <v xml:space="preserve"> </v>
      </c>
      <c r="V231" s="13" t="str">
        <f t="shared" si="48"/>
        <v xml:space="preserve"> </v>
      </c>
      <c r="W231" s="22"/>
      <c r="X231" s="22"/>
    </row>
    <row r="232" spans="1:24" x14ac:dyDescent="0.2">
      <c r="A232" s="48"/>
      <c r="B232" s="22"/>
      <c r="C232" s="49"/>
      <c r="D232" s="50"/>
      <c r="E232" s="55"/>
      <c r="F232" s="31" t="str">
        <f t="shared" si="37"/>
        <v xml:space="preserve"> </v>
      </c>
      <c r="G232" s="13"/>
      <c r="H232" s="13" t="str">
        <f t="shared" si="38"/>
        <v xml:space="preserve"> </v>
      </c>
      <c r="I232" s="13" t="str">
        <f t="shared" si="39"/>
        <v xml:space="preserve"> </v>
      </c>
      <c r="J232" s="13"/>
      <c r="K232" s="33"/>
      <c r="L232" s="34"/>
      <c r="M232" s="35" t="str">
        <f t="shared" si="40"/>
        <v xml:space="preserve"> </v>
      </c>
      <c r="N232" s="17" t="str">
        <f t="shared" si="41"/>
        <v xml:space="preserve"> </v>
      </c>
      <c r="O232" s="22"/>
      <c r="P232" s="13" t="str">
        <f t="shared" si="42"/>
        <v xml:space="preserve"> </v>
      </c>
      <c r="Q232" s="13" t="str">
        <f t="shared" si="43"/>
        <v xml:space="preserve"> </v>
      </c>
      <c r="R232" s="13" t="str">
        <f t="shared" si="44"/>
        <v xml:space="preserve"> </v>
      </c>
      <c r="S232" s="13" t="str">
        <f t="shared" si="45"/>
        <v xml:space="preserve"> </v>
      </c>
      <c r="T232" s="13" t="str">
        <f t="shared" si="46"/>
        <v xml:space="preserve"> </v>
      </c>
      <c r="U232" s="13" t="str">
        <f t="shared" si="47"/>
        <v xml:space="preserve"> </v>
      </c>
      <c r="V232" s="13" t="str">
        <f t="shared" si="48"/>
        <v xml:space="preserve"> </v>
      </c>
      <c r="W232" s="22"/>
      <c r="X232" s="22"/>
    </row>
    <row r="233" spans="1:24" x14ac:dyDescent="0.2">
      <c r="A233" s="48"/>
      <c r="B233" s="22"/>
      <c r="C233" s="49"/>
      <c r="D233" s="50"/>
      <c r="E233" s="55"/>
      <c r="F233" s="31" t="str">
        <f t="shared" si="37"/>
        <v xml:space="preserve"> </v>
      </c>
      <c r="G233" s="13"/>
      <c r="H233" s="13" t="str">
        <f t="shared" si="38"/>
        <v xml:space="preserve"> </v>
      </c>
      <c r="I233" s="13" t="str">
        <f t="shared" si="39"/>
        <v xml:space="preserve"> </v>
      </c>
      <c r="J233" s="13"/>
      <c r="K233" s="33"/>
      <c r="L233" s="34"/>
      <c r="M233" s="35" t="str">
        <f t="shared" si="40"/>
        <v xml:space="preserve"> </v>
      </c>
      <c r="N233" s="17" t="str">
        <f t="shared" si="41"/>
        <v xml:space="preserve"> </v>
      </c>
      <c r="O233" s="22"/>
      <c r="P233" s="13" t="str">
        <f t="shared" si="42"/>
        <v xml:space="preserve"> </v>
      </c>
      <c r="Q233" s="13" t="str">
        <f t="shared" si="43"/>
        <v xml:space="preserve"> </v>
      </c>
      <c r="R233" s="13" t="str">
        <f t="shared" si="44"/>
        <v xml:space="preserve"> </v>
      </c>
      <c r="S233" s="13" t="str">
        <f t="shared" si="45"/>
        <v xml:space="preserve"> </v>
      </c>
      <c r="T233" s="13" t="str">
        <f t="shared" si="46"/>
        <v xml:space="preserve"> </v>
      </c>
      <c r="U233" s="13" t="str">
        <f t="shared" si="47"/>
        <v xml:space="preserve"> </v>
      </c>
      <c r="V233" s="13" t="str">
        <f t="shared" si="48"/>
        <v xml:space="preserve"> </v>
      </c>
      <c r="W233" s="22"/>
      <c r="X233" s="22"/>
    </row>
    <row r="234" spans="1:24" x14ac:dyDescent="0.2">
      <c r="A234" s="48"/>
      <c r="B234" s="22"/>
      <c r="C234" s="49"/>
      <c r="D234" s="50"/>
      <c r="E234" s="55"/>
      <c r="F234" s="31" t="str">
        <f t="shared" si="37"/>
        <v xml:space="preserve"> </v>
      </c>
      <c r="G234" s="13"/>
      <c r="H234" s="13" t="str">
        <f t="shared" si="38"/>
        <v xml:space="preserve"> </v>
      </c>
      <c r="I234" s="13" t="str">
        <f t="shared" si="39"/>
        <v xml:space="preserve"> </v>
      </c>
      <c r="J234" s="13"/>
      <c r="K234" s="33"/>
      <c r="L234" s="34"/>
      <c r="M234" s="35" t="str">
        <f t="shared" si="40"/>
        <v xml:space="preserve"> </v>
      </c>
      <c r="N234" s="17" t="str">
        <f t="shared" si="41"/>
        <v xml:space="preserve"> </v>
      </c>
      <c r="O234" s="22"/>
      <c r="P234" s="13" t="str">
        <f t="shared" si="42"/>
        <v xml:space="preserve"> </v>
      </c>
      <c r="Q234" s="13" t="str">
        <f t="shared" si="43"/>
        <v xml:space="preserve"> </v>
      </c>
      <c r="R234" s="13" t="str">
        <f t="shared" si="44"/>
        <v xml:space="preserve"> </v>
      </c>
      <c r="S234" s="13" t="str">
        <f t="shared" si="45"/>
        <v xml:space="preserve"> </v>
      </c>
      <c r="T234" s="13" t="str">
        <f t="shared" si="46"/>
        <v xml:space="preserve"> </v>
      </c>
      <c r="U234" s="13" t="str">
        <f t="shared" si="47"/>
        <v xml:space="preserve"> </v>
      </c>
      <c r="V234" s="13" t="str">
        <f t="shared" si="48"/>
        <v xml:space="preserve"> </v>
      </c>
      <c r="W234" s="22"/>
      <c r="X234" s="22"/>
    </row>
    <row r="235" spans="1:24" x14ac:dyDescent="0.2">
      <c r="A235" s="48"/>
      <c r="B235" s="22"/>
      <c r="C235" s="49"/>
      <c r="D235" s="50"/>
      <c r="E235" s="55"/>
      <c r="F235" s="31" t="str">
        <f t="shared" si="37"/>
        <v xml:space="preserve"> </v>
      </c>
      <c r="G235" s="13"/>
      <c r="H235" s="13" t="str">
        <f t="shared" si="38"/>
        <v xml:space="preserve"> </v>
      </c>
      <c r="I235" s="13" t="str">
        <f t="shared" si="39"/>
        <v xml:space="preserve"> </v>
      </c>
      <c r="J235" s="13"/>
      <c r="K235" s="33"/>
      <c r="L235" s="34"/>
      <c r="M235" s="35" t="str">
        <f t="shared" si="40"/>
        <v xml:space="preserve"> </v>
      </c>
      <c r="N235" s="17" t="str">
        <f t="shared" si="41"/>
        <v xml:space="preserve"> </v>
      </c>
      <c r="O235" s="22"/>
      <c r="P235" s="13" t="str">
        <f t="shared" si="42"/>
        <v xml:space="preserve"> </v>
      </c>
      <c r="Q235" s="13" t="str">
        <f t="shared" si="43"/>
        <v xml:space="preserve"> </v>
      </c>
      <c r="R235" s="13" t="str">
        <f t="shared" si="44"/>
        <v xml:space="preserve"> </v>
      </c>
      <c r="S235" s="13" t="str">
        <f t="shared" si="45"/>
        <v xml:space="preserve"> </v>
      </c>
      <c r="T235" s="13" t="str">
        <f t="shared" si="46"/>
        <v xml:space="preserve"> </v>
      </c>
      <c r="U235" s="13" t="str">
        <f t="shared" si="47"/>
        <v xml:space="preserve"> </v>
      </c>
      <c r="V235" s="13" t="str">
        <f t="shared" si="48"/>
        <v xml:space="preserve"> </v>
      </c>
      <c r="W235" s="22"/>
      <c r="X235" s="22"/>
    </row>
    <row r="236" spans="1:24" x14ac:dyDescent="0.2">
      <c r="A236" s="48"/>
      <c r="B236" s="22"/>
      <c r="C236" s="49"/>
      <c r="D236" s="50"/>
      <c r="E236" s="55"/>
      <c r="F236" s="31" t="str">
        <f t="shared" si="37"/>
        <v xml:space="preserve"> </v>
      </c>
      <c r="G236" s="13"/>
      <c r="H236" s="13" t="str">
        <f t="shared" si="38"/>
        <v xml:space="preserve"> </v>
      </c>
      <c r="I236" s="13" t="str">
        <f t="shared" si="39"/>
        <v xml:space="preserve"> </v>
      </c>
      <c r="J236" s="13"/>
      <c r="K236" s="33"/>
      <c r="L236" s="34"/>
      <c r="M236" s="35" t="str">
        <f t="shared" si="40"/>
        <v xml:space="preserve"> </v>
      </c>
      <c r="N236" s="17" t="str">
        <f t="shared" si="41"/>
        <v xml:space="preserve"> </v>
      </c>
      <c r="O236" s="22"/>
      <c r="P236" s="13" t="str">
        <f t="shared" si="42"/>
        <v xml:space="preserve"> </v>
      </c>
      <c r="Q236" s="13" t="str">
        <f t="shared" si="43"/>
        <v xml:space="preserve"> </v>
      </c>
      <c r="R236" s="13" t="str">
        <f t="shared" si="44"/>
        <v xml:space="preserve"> </v>
      </c>
      <c r="S236" s="13" t="str">
        <f t="shared" si="45"/>
        <v xml:space="preserve"> </v>
      </c>
      <c r="T236" s="13" t="str">
        <f t="shared" si="46"/>
        <v xml:space="preserve"> </v>
      </c>
      <c r="U236" s="13" t="str">
        <f t="shared" si="47"/>
        <v xml:space="preserve"> </v>
      </c>
      <c r="V236" s="13" t="str">
        <f t="shared" si="48"/>
        <v xml:space="preserve"> </v>
      </c>
      <c r="W236" s="22"/>
      <c r="X236" s="22"/>
    </row>
    <row r="237" spans="1:24" x14ac:dyDescent="0.2">
      <c r="A237" s="48"/>
      <c r="B237" s="22"/>
      <c r="C237" s="49"/>
      <c r="D237" s="50"/>
      <c r="E237" s="55"/>
      <c r="F237" s="31" t="str">
        <f t="shared" si="37"/>
        <v xml:space="preserve"> </v>
      </c>
      <c r="G237" s="13"/>
      <c r="H237" s="13" t="str">
        <f t="shared" si="38"/>
        <v xml:space="preserve"> </v>
      </c>
      <c r="I237" s="13" t="str">
        <f t="shared" si="39"/>
        <v xml:space="preserve"> </v>
      </c>
      <c r="J237" s="13"/>
      <c r="K237" s="33"/>
      <c r="L237" s="34"/>
      <c r="M237" s="35" t="str">
        <f t="shared" si="40"/>
        <v xml:space="preserve"> </v>
      </c>
      <c r="N237" s="17" t="str">
        <f t="shared" si="41"/>
        <v xml:space="preserve"> </v>
      </c>
      <c r="O237" s="22"/>
      <c r="P237" s="13" t="str">
        <f t="shared" si="42"/>
        <v xml:space="preserve"> </v>
      </c>
      <c r="Q237" s="13" t="str">
        <f t="shared" si="43"/>
        <v xml:space="preserve"> </v>
      </c>
      <c r="R237" s="13" t="str">
        <f t="shared" si="44"/>
        <v xml:space="preserve"> </v>
      </c>
      <c r="S237" s="13" t="str">
        <f t="shared" si="45"/>
        <v xml:space="preserve"> </v>
      </c>
      <c r="T237" s="13" t="str">
        <f t="shared" si="46"/>
        <v xml:space="preserve"> </v>
      </c>
      <c r="U237" s="13" t="str">
        <f t="shared" si="47"/>
        <v xml:space="preserve"> </v>
      </c>
      <c r="V237" s="13" t="str">
        <f t="shared" si="48"/>
        <v xml:space="preserve"> </v>
      </c>
      <c r="W237" s="22"/>
      <c r="X237" s="22"/>
    </row>
    <row r="238" spans="1:24" x14ac:dyDescent="0.2">
      <c r="A238" s="48"/>
      <c r="B238" s="22"/>
      <c r="C238" s="49"/>
      <c r="D238" s="50"/>
      <c r="E238" s="55"/>
      <c r="F238" s="31" t="str">
        <f t="shared" si="37"/>
        <v xml:space="preserve"> </v>
      </c>
      <c r="G238" s="13"/>
      <c r="H238" s="13" t="str">
        <f t="shared" si="38"/>
        <v xml:space="preserve"> </v>
      </c>
      <c r="I238" s="13" t="str">
        <f t="shared" si="39"/>
        <v xml:space="preserve"> </v>
      </c>
      <c r="J238" s="13"/>
      <c r="K238" s="33"/>
      <c r="L238" s="34"/>
      <c r="M238" s="35" t="str">
        <f t="shared" si="40"/>
        <v xml:space="preserve"> </v>
      </c>
      <c r="N238" s="17" t="str">
        <f t="shared" si="41"/>
        <v xml:space="preserve"> </v>
      </c>
      <c r="O238" s="22"/>
      <c r="P238" s="13" t="str">
        <f t="shared" si="42"/>
        <v xml:space="preserve"> </v>
      </c>
      <c r="Q238" s="13" t="str">
        <f t="shared" si="43"/>
        <v xml:space="preserve"> </v>
      </c>
      <c r="R238" s="13" t="str">
        <f t="shared" si="44"/>
        <v xml:space="preserve"> </v>
      </c>
      <c r="S238" s="13" t="str">
        <f t="shared" si="45"/>
        <v xml:space="preserve"> </v>
      </c>
      <c r="T238" s="13" t="str">
        <f t="shared" si="46"/>
        <v xml:space="preserve"> </v>
      </c>
      <c r="U238" s="13" t="str">
        <f t="shared" si="47"/>
        <v xml:space="preserve"> </v>
      </c>
      <c r="V238" s="13" t="str">
        <f t="shared" si="48"/>
        <v xml:space="preserve"> </v>
      </c>
      <c r="W238" s="22"/>
      <c r="X238" s="22"/>
    </row>
    <row r="239" spans="1:24" x14ac:dyDescent="0.2">
      <c r="A239" s="48"/>
      <c r="B239" s="22"/>
      <c r="C239" s="49"/>
      <c r="D239" s="50"/>
      <c r="E239" s="55"/>
      <c r="F239" s="31" t="str">
        <f t="shared" si="37"/>
        <v xml:space="preserve"> </v>
      </c>
      <c r="G239" s="13"/>
      <c r="H239" s="13" t="str">
        <f t="shared" si="38"/>
        <v xml:space="preserve"> </v>
      </c>
      <c r="I239" s="13" t="str">
        <f t="shared" si="39"/>
        <v xml:space="preserve"> </v>
      </c>
      <c r="J239" s="13"/>
      <c r="K239" s="33"/>
      <c r="L239" s="34"/>
      <c r="M239" s="35" t="str">
        <f t="shared" si="40"/>
        <v xml:space="preserve"> </v>
      </c>
      <c r="N239" s="17" t="str">
        <f t="shared" si="41"/>
        <v xml:space="preserve"> </v>
      </c>
      <c r="O239" s="22"/>
      <c r="P239" s="13" t="str">
        <f t="shared" si="42"/>
        <v xml:space="preserve"> </v>
      </c>
      <c r="Q239" s="13" t="str">
        <f t="shared" si="43"/>
        <v xml:space="preserve"> </v>
      </c>
      <c r="R239" s="13" t="str">
        <f t="shared" si="44"/>
        <v xml:space="preserve"> </v>
      </c>
      <c r="S239" s="13" t="str">
        <f t="shared" si="45"/>
        <v xml:space="preserve"> </v>
      </c>
      <c r="T239" s="13" t="str">
        <f t="shared" si="46"/>
        <v xml:space="preserve"> </v>
      </c>
      <c r="U239" s="13" t="str">
        <f t="shared" si="47"/>
        <v xml:space="preserve"> </v>
      </c>
      <c r="V239" s="13" t="str">
        <f t="shared" si="48"/>
        <v xml:space="preserve"> </v>
      </c>
      <c r="W239" s="22"/>
      <c r="X239" s="22"/>
    </row>
    <row r="240" spans="1:24" x14ac:dyDescent="0.2">
      <c r="A240" s="48"/>
      <c r="B240" s="22"/>
      <c r="C240" s="49"/>
      <c r="D240" s="50"/>
      <c r="E240" s="55"/>
      <c r="F240" s="31" t="str">
        <f t="shared" si="37"/>
        <v xml:space="preserve"> </v>
      </c>
      <c r="G240" s="13"/>
      <c r="H240" s="13" t="str">
        <f t="shared" si="38"/>
        <v xml:space="preserve"> </v>
      </c>
      <c r="I240" s="13" t="str">
        <f t="shared" si="39"/>
        <v xml:space="preserve"> </v>
      </c>
      <c r="J240" s="13"/>
      <c r="K240" s="33"/>
      <c r="L240" s="34"/>
      <c r="M240" s="35" t="str">
        <f t="shared" si="40"/>
        <v xml:space="preserve"> </v>
      </c>
      <c r="N240" s="17" t="str">
        <f t="shared" si="41"/>
        <v xml:space="preserve"> </v>
      </c>
      <c r="O240" s="22"/>
      <c r="P240" s="13" t="str">
        <f t="shared" si="42"/>
        <v xml:space="preserve"> </v>
      </c>
      <c r="Q240" s="13" t="str">
        <f t="shared" si="43"/>
        <v xml:space="preserve"> </v>
      </c>
      <c r="R240" s="13" t="str">
        <f t="shared" si="44"/>
        <v xml:space="preserve"> </v>
      </c>
      <c r="S240" s="13" t="str">
        <f t="shared" si="45"/>
        <v xml:space="preserve"> </v>
      </c>
      <c r="T240" s="13" t="str">
        <f t="shared" si="46"/>
        <v xml:space="preserve"> </v>
      </c>
      <c r="U240" s="13" t="str">
        <f t="shared" si="47"/>
        <v xml:space="preserve"> </v>
      </c>
      <c r="V240" s="13" t="str">
        <f t="shared" si="48"/>
        <v xml:space="preserve"> </v>
      </c>
      <c r="W240" s="22"/>
      <c r="X240" s="22"/>
    </row>
    <row r="241" spans="1:24" x14ac:dyDescent="0.2">
      <c r="A241" s="48"/>
      <c r="B241" s="22"/>
      <c r="C241" s="49"/>
      <c r="D241" s="50"/>
      <c r="E241" s="55"/>
      <c r="F241" s="31" t="str">
        <f t="shared" si="37"/>
        <v xml:space="preserve"> </v>
      </c>
      <c r="G241" s="13"/>
      <c r="H241" s="13" t="str">
        <f t="shared" si="38"/>
        <v xml:space="preserve"> </v>
      </c>
      <c r="I241" s="13" t="str">
        <f t="shared" si="39"/>
        <v xml:space="preserve"> </v>
      </c>
      <c r="J241" s="13"/>
      <c r="K241" s="33"/>
      <c r="L241" s="34"/>
      <c r="M241" s="35" t="str">
        <f t="shared" si="40"/>
        <v xml:space="preserve"> </v>
      </c>
      <c r="N241" s="17" t="str">
        <f t="shared" si="41"/>
        <v xml:space="preserve"> </v>
      </c>
      <c r="O241" s="22"/>
      <c r="P241" s="13" t="str">
        <f t="shared" si="42"/>
        <v xml:space="preserve"> </v>
      </c>
      <c r="Q241" s="13" t="str">
        <f t="shared" si="43"/>
        <v xml:space="preserve"> </v>
      </c>
      <c r="R241" s="13" t="str">
        <f t="shared" si="44"/>
        <v xml:space="preserve"> </v>
      </c>
      <c r="S241" s="13" t="str">
        <f t="shared" si="45"/>
        <v xml:space="preserve"> </v>
      </c>
      <c r="T241" s="13" t="str">
        <f t="shared" si="46"/>
        <v xml:space="preserve"> </v>
      </c>
      <c r="U241" s="13" t="str">
        <f t="shared" si="47"/>
        <v xml:space="preserve"> </v>
      </c>
      <c r="V241" s="13" t="str">
        <f t="shared" si="48"/>
        <v xml:space="preserve"> </v>
      </c>
      <c r="W241" s="22"/>
      <c r="X241" s="22"/>
    </row>
    <row r="242" spans="1:24" x14ac:dyDescent="0.2">
      <c r="A242" s="48"/>
      <c r="B242" s="22"/>
      <c r="C242" s="49"/>
      <c r="D242" s="50"/>
      <c r="E242" s="55"/>
      <c r="F242" s="31" t="str">
        <f t="shared" si="37"/>
        <v xml:space="preserve"> </v>
      </c>
      <c r="G242" s="13"/>
      <c r="H242" s="13" t="str">
        <f t="shared" si="38"/>
        <v xml:space="preserve"> </v>
      </c>
      <c r="I242" s="13" t="str">
        <f t="shared" si="39"/>
        <v xml:space="preserve"> </v>
      </c>
      <c r="J242" s="13"/>
      <c r="K242" s="33"/>
      <c r="L242" s="34"/>
      <c r="M242" s="35" t="str">
        <f t="shared" si="40"/>
        <v xml:space="preserve"> </v>
      </c>
      <c r="N242" s="17" t="str">
        <f t="shared" si="41"/>
        <v xml:space="preserve"> </v>
      </c>
      <c r="O242" s="22"/>
      <c r="P242" s="13" t="str">
        <f t="shared" si="42"/>
        <v xml:space="preserve"> </v>
      </c>
      <c r="Q242" s="13" t="str">
        <f t="shared" si="43"/>
        <v xml:space="preserve"> </v>
      </c>
      <c r="R242" s="13" t="str">
        <f t="shared" si="44"/>
        <v xml:space="preserve"> </v>
      </c>
      <c r="S242" s="13" t="str">
        <f t="shared" si="45"/>
        <v xml:space="preserve"> </v>
      </c>
      <c r="T242" s="13" t="str">
        <f t="shared" si="46"/>
        <v xml:space="preserve"> </v>
      </c>
      <c r="U242" s="13" t="str">
        <f t="shared" si="47"/>
        <v xml:space="preserve"> </v>
      </c>
      <c r="V242" s="13" t="str">
        <f t="shared" si="48"/>
        <v xml:space="preserve"> </v>
      </c>
      <c r="W242" s="22"/>
      <c r="X242" s="22"/>
    </row>
    <row r="243" spans="1:24" x14ac:dyDescent="0.2">
      <c r="A243" s="48"/>
      <c r="B243" s="22"/>
      <c r="C243" s="49"/>
      <c r="D243" s="50"/>
      <c r="E243" s="55"/>
      <c r="F243" s="31" t="str">
        <f t="shared" si="37"/>
        <v xml:space="preserve"> </v>
      </c>
      <c r="G243" s="13"/>
      <c r="H243" s="13" t="str">
        <f t="shared" si="38"/>
        <v xml:space="preserve"> </v>
      </c>
      <c r="I243" s="13" t="str">
        <f t="shared" si="39"/>
        <v xml:space="preserve"> </v>
      </c>
      <c r="J243" s="13"/>
      <c r="K243" s="33"/>
      <c r="L243" s="34"/>
      <c r="M243" s="35" t="str">
        <f t="shared" si="40"/>
        <v xml:space="preserve"> </v>
      </c>
      <c r="N243" s="17" t="str">
        <f t="shared" si="41"/>
        <v xml:space="preserve"> </v>
      </c>
      <c r="O243" s="22"/>
      <c r="P243" s="13" t="str">
        <f t="shared" si="42"/>
        <v xml:space="preserve"> </v>
      </c>
      <c r="Q243" s="13" t="str">
        <f t="shared" si="43"/>
        <v xml:space="preserve"> </v>
      </c>
      <c r="R243" s="13" t="str">
        <f t="shared" si="44"/>
        <v xml:space="preserve"> </v>
      </c>
      <c r="S243" s="13" t="str">
        <f t="shared" si="45"/>
        <v xml:space="preserve"> </v>
      </c>
      <c r="T243" s="13" t="str">
        <f t="shared" si="46"/>
        <v xml:space="preserve"> </v>
      </c>
      <c r="U243" s="13" t="str">
        <f t="shared" si="47"/>
        <v xml:space="preserve"> </v>
      </c>
      <c r="V243" s="13" t="str">
        <f t="shared" si="48"/>
        <v xml:space="preserve"> </v>
      </c>
      <c r="W243" s="22"/>
      <c r="X243" s="22"/>
    </row>
    <row r="244" spans="1:24" x14ac:dyDescent="0.2">
      <c r="A244" s="48"/>
      <c r="B244" s="22"/>
      <c r="C244" s="49"/>
      <c r="D244" s="50"/>
      <c r="E244" s="55"/>
      <c r="F244" s="31" t="str">
        <f t="shared" si="37"/>
        <v xml:space="preserve"> </v>
      </c>
      <c r="G244" s="13"/>
      <c r="H244" s="13" t="str">
        <f t="shared" si="38"/>
        <v xml:space="preserve"> </v>
      </c>
      <c r="I244" s="13" t="str">
        <f t="shared" si="39"/>
        <v xml:space="preserve"> </v>
      </c>
      <c r="J244" s="13"/>
      <c r="K244" s="33"/>
      <c r="L244" s="34"/>
      <c r="M244" s="35" t="str">
        <f t="shared" si="40"/>
        <v xml:space="preserve"> </v>
      </c>
      <c r="N244" s="17" t="str">
        <f t="shared" si="41"/>
        <v xml:space="preserve"> </v>
      </c>
      <c r="O244" s="22"/>
      <c r="P244" s="13" t="str">
        <f t="shared" si="42"/>
        <v xml:space="preserve"> </v>
      </c>
      <c r="Q244" s="13" t="str">
        <f t="shared" si="43"/>
        <v xml:space="preserve"> </v>
      </c>
      <c r="R244" s="13" t="str">
        <f t="shared" si="44"/>
        <v xml:space="preserve"> </v>
      </c>
      <c r="S244" s="13" t="str">
        <f t="shared" si="45"/>
        <v xml:space="preserve"> </v>
      </c>
      <c r="T244" s="13" t="str">
        <f t="shared" si="46"/>
        <v xml:space="preserve"> </v>
      </c>
      <c r="U244" s="13" t="str">
        <f t="shared" si="47"/>
        <v xml:space="preserve"> </v>
      </c>
      <c r="V244" s="13" t="str">
        <f t="shared" si="48"/>
        <v xml:space="preserve"> </v>
      </c>
      <c r="W244" s="22"/>
      <c r="X244" s="22"/>
    </row>
    <row r="245" spans="1:24" x14ac:dyDescent="0.2">
      <c r="A245" s="48"/>
      <c r="B245" s="22"/>
      <c r="C245" s="49"/>
      <c r="D245" s="50"/>
      <c r="E245" s="55"/>
      <c r="F245" s="31" t="str">
        <f t="shared" si="37"/>
        <v xml:space="preserve"> </v>
      </c>
      <c r="G245" s="13"/>
      <c r="H245" s="13" t="str">
        <f t="shared" si="38"/>
        <v xml:space="preserve"> </v>
      </c>
      <c r="I245" s="13" t="str">
        <f t="shared" si="39"/>
        <v xml:space="preserve"> </v>
      </c>
      <c r="J245" s="13"/>
      <c r="K245" s="33"/>
      <c r="L245" s="34"/>
      <c r="M245" s="35" t="str">
        <f t="shared" si="40"/>
        <v xml:space="preserve"> </v>
      </c>
      <c r="N245" s="17" t="str">
        <f t="shared" si="41"/>
        <v xml:space="preserve"> </v>
      </c>
      <c r="O245" s="22"/>
      <c r="P245" s="13" t="str">
        <f t="shared" si="42"/>
        <v xml:space="preserve"> </v>
      </c>
      <c r="Q245" s="13" t="str">
        <f t="shared" si="43"/>
        <v xml:space="preserve"> </v>
      </c>
      <c r="R245" s="13" t="str">
        <f t="shared" si="44"/>
        <v xml:space="preserve"> </v>
      </c>
      <c r="S245" s="13" t="str">
        <f t="shared" si="45"/>
        <v xml:space="preserve"> </v>
      </c>
      <c r="T245" s="13" t="str">
        <f t="shared" si="46"/>
        <v xml:space="preserve"> </v>
      </c>
      <c r="U245" s="13" t="str">
        <f t="shared" si="47"/>
        <v xml:space="preserve"> </v>
      </c>
      <c r="V245" s="13" t="str">
        <f t="shared" si="48"/>
        <v xml:space="preserve"> </v>
      </c>
      <c r="W245" s="22"/>
      <c r="X245" s="22"/>
    </row>
    <row r="246" spans="1:24" x14ac:dyDescent="0.2">
      <c r="A246" s="48"/>
      <c r="B246" s="22"/>
      <c r="C246" s="49"/>
      <c r="D246" s="50"/>
      <c r="E246" s="55"/>
      <c r="F246" s="31" t="str">
        <f t="shared" si="37"/>
        <v xml:space="preserve"> </v>
      </c>
      <c r="G246" s="13"/>
      <c r="H246" s="13" t="str">
        <f t="shared" si="38"/>
        <v xml:space="preserve"> </v>
      </c>
      <c r="I246" s="13" t="str">
        <f t="shared" si="39"/>
        <v xml:space="preserve"> </v>
      </c>
      <c r="J246" s="13"/>
      <c r="K246" s="33"/>
      <c r="L246" s="34"/>
      <c r="M246" s="35" t="str">
        <f t="shared" si="40"/>
        <v xml:space="preserve"> </v>
      </c>
      <c r="N246" s="17" t="str">
        <f t="shared" si="41"/>
        <v xml:space="preserve"> </v>
      </c>
      <c r="O246" s="22"/>
      <c r="P246" s="13" t="str">
        <f t="shared" si="42"/>
        <v xml:space="preserve"> </v>
      </c>
      <c r="Q246" s="13" t="str">
        <f t="shared" si="43"/>
        <v xml:space="preserve"> </v>
      </c>
      <c r="R246" s="13" t="str">
        <f t="shared" si="44"/>
        <v xml:space="preserve"> </v>
      </c>
      <c r="S246" s="13" t="str">
        <f t="shared" si="45"/>
        <v xml:space="preserve"> </v>
      </c>
      <c r="T246" s="13" t="str">
        <f t="shared" si="46"/>
        <v xml:space="preserve"> </v>
      </c>
      <c r="U246" s="13" t="str">
        <f t="shared" si="47"/>
        <v xml:space="preserve"> </v>
      </c>
      <c r="V246" s="13" t="str">
        <f t="shared" si="48"/>
        <v xml:space="preserve"> </v>
      </c>
      <c r="W246" s="22"/>
      <c r="X246" s="22"/>
    </row>
    <row r="247" spans="1:24" x14ac:dyDescent="0.2">
      <c r="A247" s="48"/>
      <c r="B247" s="22"/>
      <c r="C247" s="49"/>
      <c r="D247" s="50"/>
      <c r="E247" s="55"/>
      <c r="F247" s="31" t="str">
        <f t="shared" si="37"/>
        <v xml:space="preserve"> </v>
      </c>
      <c r="G247" s="13"/>
      <c r="H247" s="13" t="str">
        <f t="shared" si="38"/>
        <v xml:space="preserve"> </v>
      </c>
      <c r="I247" s="13" t="str">
        <f t="shared" si="39"/>
        <v xml:space="preserve"> </v>
      </c>
      <c r="J247" s="13"/>
      <c r="K247" s="33"/>
      <c r="L247" s="34"/>
      <c r="M247" s="35" t="str">
        <f t="shared" si="40"/>
        <v xml:space="preserve"> </v>
      </c>
      <c r="N247" s="17" t="str">
        <f t="shared" si="41"/>
        <v xml:space="preserve"> </v>
      </c>
      <c r="O247" s="22"/>
      <c r="P247" s="13" t="str">
        <f t="shared" si="42"/>
        <v xml:space="preserve"> </v>
      </c>
      <c r="Q247" s="13" t="str">
        <f t="shared" si="43"/>
        <v xml:space="preserve"> </v>
      </c>
      <c r="R247" s="13" t="str">
        <f t="shared" si="44"/>
        <v xml:space="preserve"> </v>
      </c>
      <c r="S247" s="13" t="str">
        <f t="shared" si="45"/>
        <v xml:space="preserve"> </v>
      </c>
      <c r="T247" s="13" t="str">
        <f t="shared" si="46"/>
        <v xml:space="preserve"> </v>
      </c>
      <c r="U247" s="13" t="str">
        <f t="shared" si="47"/>
        <v xml:space="preserve"> </v>
      </c>
      <c r="V247" s="13" t="str">
        <f t="shared" si="48"/>
        <v xml:space="preserve"> </v>
      </c>
      <c r="W247" s="22"/>
      <c r="X247" s="22"/>
    </row>
    <row r="248" spans="1:24" x14ac:dyDescent="0.2">
      <c r="A248" s="48"/>
      <c r="B248" s="22"/>
      <c r="C248" s="49"/>
      <c r="D248" s="50"/>
      <c r="E248" s="55"/>
      <c r="F248" s="31" t="str">
        <f t="shared" si="37"/>
        <v xml:space="preserve"> </v>
      </c>
      <c r="G248" s="13"/>
      <c r="H248" s="13" t="str">
        <f t="shared" si="38"/>
        <v xml:space="preserve"> </v>
      </c>
      <c r="I248" s="13" t="str">
        <f t="shared" si="39"/>
        <v xml:space="preserve"> </v>
      </c>
      <c r="J248" s="13"/>
      <c r="K248" s="33"/>
      <c r="L248" s="34"/>
      <c r="M248" s="35" t="str">
        <f t="shared" si="40"/>
        <v xml:space="preserve"> </v>
      </c>
      <c r="N248" s="17" t="str">
        <f t="shared" si="41"/>
        <v xml:space="preserve"> </v>
      </c>
      <c r="O248" s="22"/>
      <c r="P248" s="13" t="str">
        <f t="shared" si="42"/>
        <v xml:space="preserve"> </v>
      </c>
      <c r="Q248" s="13" t="str">
        <f t="shared" si="43"/>
        <v xml:space="preserve"> </v>
      </c>
      <c r="R248" s="13" t="str">
        <f t="shared" si="44"/>
        <v xml:space="preserve"> </v>
      </c>
      <c r="S248" s="13" t="str">
        <f t="shared" si="45"/>
        <v xml:space="preserve"> </v>
      </c>
      <c r="T248" s="13" t="str">
        <f t="shared" si="46"/>
        <v xml:space="preserve"> </v>
      </c>
      <c r="U248" s="13" t="str">
        <f t="shared" si="47"/>
        <v xml:space="preserve"> </v>
      </c>
      <c r="V248" s="13" t="str">
        <f t="shared" si="48"/>
        <v xml:space="preserve"> </v>
      </c>
      <c r="W248" s="22"/>
      <c r="X248" s="22"/>
    </row>
    <row r="249" spans="1:24" x14ac:dyDescent="0.2">
      <c r="A249" s="48"/>
      <c r="B249" s="22"/>
      <c r="C249" s="49"/>
      <c r="D249" s="50"/>
      <c r="E249" s="55"/>
      <c r="F249" s="31" t="str">
        <f t="shared" si="37"/>
        <v xml:space="preserve"> </v>
      </c>
      <c r="G249" s="13"/>
      <c r="H249" s="13" t="str">
        <f t="shared" si="38"/>
        <v xml:space="preserve"> </v>
      </c>
      <c r="I249" s="13" t="str">
        <f t="shared" si="39"/>
        <v xml:space="preserve"> </v>
      </c>
      <c r="J249" s="13"/>
      <c r="K249" s="33"/>
      <c r="L249" s="34"/>
      <c r="M249" s="35" t="str">
        <f t="shared" si="40"/>
        <v xml:space="preserve"> </v>
      </c>
      <c r="N249" s="17" t="str">
        <f t="shared" si="41"/>
        <v xml:space="preserve"> </v>
      </c>
      <c r="O249" s="22"/>
      <c r="P249" s="13" t="str">
        <f t="shared" si="42"/>
        <v xml:space="preserve"> </v>
      </c>
      <c r="Q249" s="13" t="str">
        <f t="shared" si="43"/>
        <v xml:space="preserve"> </v>
      </c>
      <c r="R249" s="13" t="str">
        <f t="shared" si="44"/>
        <v xml:space="preserve"> </v>
      </c>
      <c r="S249" s="13" t="str">
        <f t="shared" si="45"/>
        <v xml:space="preserve"> </v>
      </c>
      <c r="T249" s="13" t="str">
        <f t="shared" si="46"/>
        <v xml:space="preserve"> </v>
      </c>
      <c r="U249" s="13" t="str">
        <f t="shared" si="47"/>
        <v xml:space="preserve"> </v>
      </c>
      <c r="V249" s="13" t="str">
        <f t="shared" si="48"/>
        <v xml:space="preserve"> </v>
      </c>
      <c r="W249" s="22"/>
      <c r="X249" s="22"/>
    </row>
    <row r="250" spans="1:24" x14ac:dyDescent="0.2">
      <c r="A250" s="48"/>
      <c r="B250" s="22"/>
      <c r="C250" s="49"/>
      <c r="D250" s="50"/>
      <c r="E250" s="55"/>
      <c r="F250" s="31" t="str">
        <f t="shared" si="37"/>
        <v xml:space="preserve"> </v>
      </c>
      <c r="G250" s="13"/>
      <c r="H250" s="13" t="str">
        <f t="shared" si="38"/>
        <v xml:space="preserve"> </v>
      </c>
      <c r="I250" s="13" t="str">
        <f t="shared" si="39"/>
        <v xml:space="preserve"> </v>
      </c>
      <c r="J250" s="13"/>
      <c r="K250" s="33"/>
      <c r="L250" s="34"/>
      <c r="M250" s="35" t="str">
        <f t="shared" si="40"/>
        <v xml:space="preserve"> </v>
      </c>
      <c r="N250" s="17" t="str">
        <f t="shared" si="41"/>
        <v xml:space="preserve"> </v>
      </c>
      <c r="O250" s="22"/>
      <c r="P250" s="13" t="str">
        <f t="shared" si="42"/>
        <v xml:space="preserve"> </v>
      </c>
      <c r="Q250" s="13" t="str">
        <f t="shared" si="43"/>
        <v xml:space="preserve"> </v>
      </c>
      <c r="R250" s="13" t="str">
        <f t="shared" si="44"/>
        <v xml:space="preserve"> </v>
      </c>
      <c r="S250" s="13" t="str">
        <f t="shared" si="45"/>
        <v xml:space="preserve"> </v>
      </c>
      <c r="T250" s="13" t="str">
        <f t="shared" si="46"/>
        <v xml:space="preserve"> </v>
      </c>
      <c r="U250" s="13" t="str">
        <f t="shared" si="47"/>
        <v xml:space="preserve"> </v>
      </c>
      <c r="V250" s="13" t="str">
        <f t="shared" si="48"/>
        <v xml:space="preserve"> </v>
      </c>
      <c r="W250" s="22"/>
      <c r="X250" s="22"/>
    </row>
    <row r="251" spans="1:24" x14ac:dyDescent="0.2">
      <c r="A251" s="48"/>
      <c r="B251" s="22"/>
      <c r="C251" s="49"/>
      <c r="D251" s="50"/>
      <c r="E251" s="55"/>
      <c r="F251" s="31" t="str">
        <f t="shared" si="37"/>
        <v xml:space="preserve"> </v>
      </c>
      <c r="G251" s="13"/>
      <c r="H251" s="13" t="str">
        <f t="shared" si="38"/>
        <v xml:space="preserve"> </v>
      </c>
      <c r="I251" s="13" t="str">
        <f t="shared" si="39"/>
        <v xml:space="preserve"> </v>
      </c>
      <c r="J251" s="13"/>
      <c r="K251" s="33"/>
      <c r="L251" s="34"/>
      <c r="M251" s="35" t="str">
        <f t="shared" si="40"/>
        <v xml:space="preserve"> </v>
      </c>
      <c r="N251" s="17" t="str">
        <f t="shared" si="41"/>
        <v xml:space="preserve"> </v>
      </c>
      <c r="O251" s="22"/>
      <c r="P251" s="13" t="str">
        <f t="shared" si="42"/>
        <v xml:space="preserve"> </v>
      </c>
      <c r="Q251" s="13" t="str">
        <f t="shared" si="43"/>
        <v xml:space="preserve"> </v>
      </c>
      <c r="R251" s="13" t="str">
        <f t="shared" si="44"/>
        <v xml:space="preserve"> </v>
      </c>
      <c r="S251" s="13" t="str">
        <f t="shared" si="45"/>
        <v xml:space="preserve"> </v>
      </c>
      <c r="T251" s="13" t="str">
        <f t="shared" si="46"/>
        <v xml:space="preserve"> </v>
      </c>
      <c r="U251" s="13" t="str">
        <f t="shared" si="47"/>
        <v xml:space="preserve"> </v>
      </c>
      <c r="V251" s="13" t="str">
        <f t="shared" si="48"/>
        <v xml:space="preserve"> </v>
      </c>
      <c r="W251" s="22"/>
      <c r="X251" s="22"/>
    </row>
    <row r="252" spans="1:24" x14ac:dyDescent="0.2">
      <c r="A252" s="48"/>
      <c r="B252" s="22"/>
      <c r="C252" s="49"/>
      <c r="D252" s="50"/>
      <c r="E252" s="55"/>
      <c r="F252" s="31" t="str">
        <f t="shared" si="37"/>
        <v xml:space="preserve"> </v>
      </c>
      <c r="G252" s="13"/>
      <c r="H252" s="13" t="str">
        <f t="shared" si="38"/>
        <v xml:space="preserve"> </v>
      </c>
      <c r="I252" s="13" t="str">
        <f t="shared" si="39"/>
        <v xml:space="preserve"> </v>
      </c>
      <c r="J252" s="13"/>
      <c r="K252" s="33"/>
      <c r="L252" s="34"/>
      <c r="M252" s="35" t="str">
        <f t="shared" si="40"/>
        <v xml:space="preserve"> </v>
      </c>
      <c r="N252" s="17" t="str">
        <f t="shared" si="41"/>
        <v xml:space="preserve"> </v>
      </c>
      <c r="O252" s="22"/>
      <c r="P252" s="13" t="str">
        <f t="shared" si="42"/>
        <v xml:space="preserve"> </v>
      </c>
      <c r="Q252" s="13" t="str">
        <f t="shared" si="43"/>
        <v xml:space="preserve"> </v>
      </c>
      <c r="R252" s="13" t="str">
        <f t="shared" si="44"/>
        <v xml:space="preserve"> </v>
      </c>
      <c r="S252" s="13" t="str">
        <f t="shared" si="45"/>
        <v xml:space="preserve"> </v>
      </c>
      <c r="T252" s="13" t="str">
        <f t="shared" si="46"/>
        <v xml:space="preserve"> </v>
      </c>
      <c r="U252" s="13" t="str">
        <f t="shared" si="47"/>
        <v xml:space="preserve"> </v>
      </c>
      <c r="V252" s="13" t="str">
        <f t="shared" si="48"/>
        <v xml:space="preserve"> </v>
      </c>
      <c r="W252" s="22"/>
      <c r="X252" s="22"/>
    </row>
    <row r="253" spans="1:24" x14ac:dyDescent="0.2">
      <c r="A253" s="48"/>
      <c r="B253" s="22"/>
      <c r="C253" s="49"/>
      <c r="D253" s="50"/>
      <c r="E253" s="55"/>
      <c r="F253" s="31" t="str">
        <f t="shared" si="37"/>
        <v xml:space="preserve"> </v>
      </c>
      <c r="G253" s="13"/>
      <c r="H253" s="13" t="str">
        <f t="shared" si="38"/>
        <v xml:space="preserve"> </v>
      </c>
      <c r="I253" s="13" t="str">
        <f t="shared" si="39"/>
        <v xml:space="preserve"> </v>
      </c>
      <c r="J253" s="13"/>
      <c r="K253" s="33"/>
      <c r="L253" s="34"/>
      <c r="M253" s="35" t="str">
        <f t="shared" si="40"/>
        <v xml:space="preserve"> </v>
      </c>
      <c r="N253" s="17" t="str">
        <f t="shared" si="41"/>
        <v xml:space="preserve"> </v>
      </c>
      <c r="O253" s="22"/>
      <c r="P253" s="13" t="str">
        <f t="shared" si="42"/>
        <v xml:space="preserve"> </v>
      </c>
      <c r="Q253" s="13" t="str">
        <f t="shared" si="43"/>
        <v xml:space="preserve"> </v>
      </c>
      <c r="R253" s="13" t="str">
        <f t="shared" si="44"/>
        <v xml:space="preserve"> </v>
      </c>
      <c r="S253" s="13" t="str">
        <f t="shared" si="45"/>
        <v xml:space="preserve"> </v>
      </c>
      <c r="T253" s="13" t="str">
        <f t="shared" si="46"/>
        <v xml:space="preserve"> </v>
      </c>
      <c r="U253" s="13" t="str">
        <f t="shared" si="47"/>
        <v xml:space="preserve"> </v>
      </c>
      <c r="V253" s="13" t="str">
        <f t="shared" si="48"/>
        <v xml:space="preserve"> </v>
      </c>
      <c r="W253" s="22"/>
      <c r="X253" s="22"/>
    </row>
    <row r="254" spans="1:24" x14ac:dyDescent="0.2">
      <c r="A254" s="48"/>
      <c r="B254" s="22"/>
      <c r="C254" s="49"/>
      <c r="D254" s="50"/>
      <c r="E254" s="55"/>
      <c r="F254" s="31" t="str">
        <f t="shared" si="37"/>
        <v xml:space="preserve"> </v>
      </c>
      <c r="G254" s="13"/>
      <c r="H254" s="13" t="str">
        <f t="shared" si="38"/>
        <v xml:space="preserve"> </v>
      </c>
      <c r="I254" s="13" t="str">
        <f t="shared" si="39"/>
        <v xml:space="preserve"> </v>
      </c>
      <c r="J254" s="13"/>
      <c r="K254" s="33"/>
      <c r="L254" s="34"/>
      <c r="M254" s="35" t="str">
        <f t="shared" si="40"/>
        <v xml:space="preserve"> </v>
      </c>
      <c r="N254" s="17" t="str">
        <f t="shared" si="41"/>
        <v xml:space="preserve"> </v>
      </c>
      <c r="O254" s="22"/>
      <c r="P254" s="13" t="str">
        <f t="shared" si="42"/>
        <v xml:space="preserve"> </v>
      </c>
      <c r="Q254" s="13" t="str">
        <f t="shared" si="43"/>
        <v xml:space="preserve"> </v>
      </c>
      <c r="R254" s="13" t="str">
        <f t="shared" si="44"/>
        <v xml:space="preserve"> </v>
      </c>
      <c r="S254" s="13" t="str">
        <f t="shared" si="45"/>
        <v xml:space="preserve"> </v>
      </c>
      <c r="T254" s="13" t="str">
        <f t="shared" si="46"/>
        <v xml:space="preserve"> </v>
      </c>
      <c r="U254" s="13" t="str">
        <f t="shared" si="47"/>
        <v xml:space="preserve"> </v>
      </c>
      <c r="V254" s="13" t="str">
        <f t="shared" si="48"/>
        <v xml:space="preserve"> </v>
      </c>
      <c r="W254" s="22"/>
      <c r="X254" s="22"/>
    </row>
    <row r="255" spans="1:24" x14ac:dyDescent="0.2">
      <c r="A255" s="48"/>
      <c r="B255" s="22"/>
      <c r="C255" s="49"/>
      <c r="D255" s="50"/>
      <c r="E255" s="55"/>
      <c r="F255" s="31" t="str">
        <f t="shared" si="37"/>
        <v xml:space="preserve"> </v>
      </c>
      <c r="G255" s="13"/>
      <c r="H255" s="13" t="str">
        <f t="shared" si="38"/>
        <v xml:space="preserve"> </v>
      </c>
      <c r="I255" s="13" t="str">
        <f t="shared" si="39"/>
        <v xml:space="preserve"> </v>
      </c>
      <c r="J255" s="13"/>
      <c r="K255" s="33"/>
      <c r="L255" s="34"/>
      <c r="M255" s="35" t="str">
        <f t="shared" si="40"/>
        <v xml:space="preserve"> </v>
      </c>
      <c r="N255" s="17" t="str">
        <f t="shared" si="41"/>
        <v xml:space="preserve"> </v>
      </c>
      <c r="O255" s="22"/>
      <c r="P255" s="13" t="str">
        <f t="shared" si="42"/>
        <v xml:space="preserve"> </v>
      </c>
      <c r="Q255" s="13" t="str">
        <f t="shared" si="43"/>
        <v xml:space="preserve"> </v>
      </c>
      <c r="R255" s="13" t="str">
        <f t="shared" si="44"/>
        <v xml:space="preserve"> </v>
      </c>
      <c r="S255" s="13" t="str">
        <f t="shared" si="45"/>
        <v xml:space="preserve"> </v>
      </c>
      <c r="T255" s="13" t="str">
        <f t="shared" si="46"/>
        <v xml:space="preserve"> </v>
      </c>
      <c r="U255" s="13" t="str">
        <f t="shared" si="47"/>
        <v xml:space="preserve"> </v>
      </c>
      <c r="V255" s="13" t="str">
        <f t="shared" si="48"/>
        <v xml:space="preserve"> </v>
      </c>
      <c r="W255" s="22"/>
      <c r="X255" s="22"/>
    </row>
    <row r="256" spans="1:24" x14ac:dyDescent="0.2">
      <c r="A256" s="48"/>
      <c r="B256" s="22"/>
      <c r="C256" s="49"/>
      <c r="D256" s="50"/>
      <c r="E256" s="55"/>
      <c r="F256" s="31" t="str">
        <f t="shared" si="37"/>
        <v xml:space="preserve"> </v>
      </c>
      <c r="G256" s="13"/>
      <c r="H256" s="13" t="str">
        <f t="shared" si="38"/>
        <v xml:space="preserve"> </v>
      </c>
      <c r="I256" s="13" t="str">
        <f t="shared" si="39"/>
        <v xml:space="preserve"> </v>
      </c>
      <c r="J256" s="13"/>
      <c r="K256" s="33"/>
      <c r="L256" s="34"/>
      <c r="M256" s="35" t="str">
        <f t="shared" si="40"/>
        <v xml:space="preserve"> </v>
      </c>
      <c r="N256" s="17" t="str">
        <f t="shared" si="41"/>
        <v xml:space="preserve"> </v>
      </c>
      <c r="O256" s="22"/>
      <c r="P256" s="13" t="str">
        <f t="shared" si="42"/>
        <v xml:space="preserve"> </v>
      </c>
      <c r="Q256" s="13" t="str">
        <f t="shared" si="43"/>
        <v xml:space="preserve"> </v>
      </c>
      <c r="R256" s="13" t="str">
        <f t="shared" si="44"/>
        <v xml:space="preserve"> </v>
      </c>
      <c r="S256" s="13" t="str">
        <f t="shared" si="45"/>
        <v xml:space="preserve"> </v>
      </c>
      <c r="T256" s="13" t="str">
        <f t="shared" si="46"/>
        <v xml:space="preserve"> </v>
      </c>
      <c r="U256" s="13" t="str">
        <f t="shared" si="47"/>
        <v xml:space="preserve"> </v>
      </c>
      <c r="V256" s="13" t="str">
        <f t="shared" si="48"/>
        <v xml:space="preserve"> </v>
      </c>
      <c r="W256" s="22"/>
      <c r="X256" s="22"/>
    </row>
    <row r="257" spans="1:24" x14ac:dyDescent="0.2">
      <c r="A257" s="48"/>
      <c r="B257" s="22"/>
      <c r="C257" s="49"/>
      <c r="D257" s="50"/>
      <c r="E257" s="55"/>
      <c r="F257" s="31" t="str">
        <f t="shared" si="37"/>
        <v xml:space="preserve"> </v>
      </c>
      <c r="G257" s="13"/>
      <c r="H257" s="13" t="str">
        <f t="shared" si="38"/>
        <v xml:space="preserve"> </v>
      </c>
      <c r="I257" s="13" t="str">
        <f t="shared" si="39"/>
        <v xml:space="preserve"> </v>
      </c>
      <c r="J257" s="13"/>
      <c r="K257" s="33"/>
      <c r="L257" s="34"/>
      <c r="M257" s="35" t="str">
        <f t="shared" si="40"/>
        <v xml:space="preserve"> </v>
      </c>
      <c r="N257" s="17" t="str">
        <f t="shared" si="41"/>
        <v xml:space="preserve"> </v>
      </c>
      <c r="O257" s="22"/>
      <c r="P257" s="13" t="str">
        <f t="shared" si="42"/>
        <v xml:space="preserve"> </v>
      </c>
      <c r="Q257" s="13" t="str">
        <f t="shared" si="43"/>
        <v xml:space="preserve"> </v>
      </c>
      <c r="R257" s="13" t="str">
        <f t="shared" si="44"/>
        <v xml:space="preserve"> </v>
      </c>
      <c r="S257" s="13" t="str">
        <f t="shared" si="45"/>
        <v xml:space="preserve"> </v>
      </c>
      <c r="T257" s="13" t="str">
        <f t="shared" si="46"/>
        <v xml:space="preserve"> </v>
      </c>
      <c r="U257" s="13" t="str">
        <f t="shared" si="47"/>
        <v xml:space="preserve"> </v>
      </c>
      <c r="V257" s="13" t="str">
        <f t="shared" si="48"/>
        <v xml:space="preserve"> </v>
      </c>
      <c r="W257" s="22"/>
      <c r="X257" s="22"/>
    </row>
    <row r="258" spans="1:24" x14ac:dyDescent="0.2">
      <c r="A258" s="48"/>
      <c r="B258" s="22"/>
      <c r="C258" s="49"/>
      <c r="D258" s="50"/>
      <c r="E258" s="55"/>
      <c r="F258" s="31" t="str">
        <f t="shared" si="37"/>
        <v xml:space="preserve"> </v>
      </c>
      <c r="G258" s="13"/>
      <c r="H258" s="13" t="str">
        <f t="shared" si="38"/>
        <v xml:space="preserve"> </v>
      </c>
      <c r="I258" s="13" t="str">
        <f t="shared" si="39"/>
        <v xml:space="preserve"> </v>
      </c>
      <c r="J258" s="13"/>
      <c r="K258" s="33"/>
      <c r="L258" s="34"/>
      <c r="M258" s="35" t="str">
        <f t="shared" si="40"/>
        <v xml:space="preserve"> </v>
      </c>
      <c r="N258" s="17" t="str">
        <f t="shared" si="41"/>
        <v xml:space="preserve"> </v>
      </c>
      <c r="O258" s="22"/>
      <c r="P258" s="13" t="str">
        <f t="shared" si="42"/>
        <v xml:space="preserve"> </v>
      </c>
      <c r="Q258" s="13" t="str">
        <f t="shared" si="43"/>
        <v xml:space="preserve"> </v>
      </c>
      <c r="R258" s="13" t="str">
        <f t="shared" si="44"/>
        <v xml:space="preserve"> </v>
      </c>
      <c r="S258" s="13" t="str">
        <f t="shared" si="45"/>
        <v xml:space="preserve"> </v>
      </c>
      <c r="T258" s="13" t="str">
        <f t="shared" si="46"/>
        <v xml:space="preserve"> </v>
      </c>
      <c r="U258" s="13" t="str">
        <f t="shared" si="47"/>
        <v xml:space="preserve"> </v>
      </c>
      <c r="V258" s="13" t="str">
        <f t="shared" si="48"/>
        <v xml:space="preserve"> </v>
      </c>
      <c r="W258" s="22"/>
      <c r="X258" s="22"/>
    </row>
    <row r="259" spans="1:24" x14ac:dyDescent="0.2">
      <c r="A259" s="48"/>
      <c r="B259" s="22"/>
      <c r="C259" s="49"/>
      <c r="D259" s="50"/>
      <c r="E259" s="55"/>
      <c r="F259" s="31" t="str">
        <f t="shared" si="37"/>
        <v xml:space="preserve"> </v>
      </c>
      <c r="G259" s="13"/>
      <c r="H259" s="13" t="str">
        <f t="shared" si="38"/>
        <v xml:space="preserve"> </v>
      </c>
      <c r="I259" s="13" t="str">
        <f t="shared" si="39"/>
        <v xml:space="preserve"> </v>
      </c>
      <c r="J259" s="13"/>
      <c r="K259" s="33"/>
      <c r="L259" s="34"/>
      <c r="M259" s="35" t="str">
        <f t="shared" si="40"/>
        <v xml:space="preserve"> </v>
      </c>
      <c r="N259" s="17" t="str">
        <f t="shared" si="41"/>
        <v xml:space="preserve"> </v>
      </c>
      <c r="O259" s="22"/>
      <c r="P259" s="13" t="str">
        <f t="shared" si="42"/>
        <v xml:space="preserve"> </v>
      </c>
      <c r="Q259" s="13" t="str">
        <f t="shared" si="43"/>
        <v xml:space="preserve"> </v>
      </c>
      <c r="R259" s="13" t="str">
        <f t="shared" si="44"/>
        <v xml:space="preserve"> </v>
      </c>
      <c r="S259" s="13" t="str">
        <f t="shared" si="45"/>
        <v xml:space="preserve"> </v>
      </c>
      <c r="T259" s="13" t="str">
        <f t="shared" si="46"/>
        <v xml:space="preserve"> </v>
      </c>
      <c r="U259" s="13" t="str">
        <f t="shared" si="47"/>
        <v xml:space="preserve"> </v>
      </c>
      <c r="V259" s="13" t="str">
        <f t="shared" si="48"/>
        <v xml:space="preserve"> </v>
      </c>
      <c r="W259" s="22"/>
      <c r="X259" s="22"/>
    </row>
    <row r="260" spans="1:24" x14ac:dyDescent="0.2">
      <c r="A260" s="48"/>
      <c r="B260" s="22"/>
      <c r="C260" s="49"/>
      <c r="D260" s="50"/>
      <c r="E260" s="55"/>
      <c r="F260" s="31" t="str">
        <f t="shared" si="37"/>
        <v xml:space="preserve"> </v>
      </c>
      <c r="G260" s="13"/>
      <c r="H260" s="13" t="str">
        <f t="shared" si="38"/>
        <v xml:space="preserve"> </v>
      </c>
      <c r="I260" s="13" t="str">
        <f t="shared" si="39"/>
        <v xml:space="preserve"> </v>
      </c>
      <c r="J260" s="13"/>
      <c r="K260" s="33"/>
      <c r="L260" s="34"/>
      <c r="M260" s="35" t="str">
        <f t="shared" si="40"/>
        <v xml:space="preserve"> </v>
      </c>
      <c r="N260" s="17" t="str">
        <f t="shared" si="41"/>
        <v xml:space="preserve"> </v>
      </c>
      <c r="O260" s="22"/>
      <c r="P260" s="13" t="str">
        <f t="shared" si="42"/>
        <v xml:space="preserve"> </v>
      </c>
      <c r="Q260" s="13" t="str">
        <f t="shared" si="43"/>
        <v xml:space="preserve"> </v>
      </c>
      <c r="R260" s="13" t="str">
        <f t="shared" si="44"/>
        <v xml:space="preserve"> </v>
      </c>
      <c r="S260" s="13" t="str">
        <f t="shared" si="45"/>
        <v xml:space="preserve"> </v>
      </c>
      <c r="T260" s="13" t="str">
        <f t="shared" si="46"/>
        <v xml:space="preserve"> </v>
      </c>
      <c r="U260" s="13" t="str">
        <f t="shared" si="47"/>
        <v xml:space="preserve"> </v>
      </c>
      <c r="V260" s="13" t="str">
        <f t="shared" si="48"/>
        <v xml:space="preserve"> </v>
      </c>
      <c r="W260" s="22"/>
      <c r="X260" s="22"/>
    </row>
    <row r="261" spans="1:24" x14ac:dyDescent="0.2">
      <c r="A261" s="48"/>
      <c r="B261" s="22"/>
      <c r="C261" s="49"/>
      <c r="D261" s="50"/>
      <c r="E261" s="55"/>
      <c r="F261" s="31" t="str">
        <f t="shared" si="37"/>
        <v xml:space="preserve"> </v>
      </c>
      <c r="G261" s="13"/>
      <c r="H261" s="13" t="str">
        <f t="shared" si="38"/>
        <v xml:space="preserve"> </v>
      </c>
      <c r="I261" s="13" t="str">
        <f t="shared" si="39"/>
        <v xml:space="preserve"> </v>
      </c>
      <c r="J261" s="13"/>
      <c r="K261" s="33"/>
      <c r="L261" s="34"/>
      <c r="M261" s="35" t="str">
        <f t="shared" si="40"/>
        <v xml:space="preserve"> </v>
      </c>
      <c r="N261" s="17" t="str">
        <f t="shared" si="41"/>
        <v xml:space="preserve"> </v>
      </c>
      <c r="O261" s="22"/>
      <c r="P261" s="13" t="str">
        <f t="shared" si="42"/>
        <v xml:space="preserve"> </v>
      </c>
      <c r="Q261" s="13" t="str">
        <f t="shared" si="43"/>
        <v xml:space="preserve"> </v>
      </c>
      <c r="R261" s="13" t="str">
        <f t="shared" si="44"/>
        <v xml:space="preserve"> </v>
      </c>
      <c r="S261" s="13" t="str">
        <f t="shared" si="45"/>
        <v xml:space="preserve"> </v>
      </c>
      <c r="T261" s="13" t="str">
        <f t="shared" si="46"/>
        <v xml:space="preserve"> </v>
      </c>
      <c r="U261" s="13" t="str">
        <f t="shared" si="47"/>
        <v xml:space="preserve"> </v>
      </c>
      <c r="V261" s="13" t="str">
        <f t="shared" si="48"/>
        <v xml:space="preserve"> </v>
      </c>
      <c r="W261" s="22"/>
      <c r="X261" s="22"/>
    </row>
    <row r="262" spans="1:24" x14ac:dyDescent="0.2">
      <c r="A262" s="48"/>
      <c r="B262" s="22"/>
      <c r="C262" s="49"/>
      <c r="D262" s="50"/>
      <c r="E262" s="55"/>
      <c r="F262" s="31" t="str">
        <f t="shared" si="37"/>
        <v xml:space="preserve"> </v>
      </c>
      <c r="G262" s="13"/>
      <c r="H262" s="13" t="str">
        <f t="shared" si="38"/>
        <v xml:space="preserve"> </v>
      </c>
      <c r="I262" s="13" t="str">
        <f t="shared" si="39"/>
        <v xml:space="preserve"> </v>
      </c>
      <c r="J262" s="13"/>
      <c r="K262" s="33"/>
      <c r="L262" s="34"/>
      <c r="M262" s="35" t="str">
        <f t="shared" si="40"/>
        <v xml:space="preserve"> </v>
      </c>
      <c r="N262" s="17" t="str">
        <f t="shared" si="41"/>
        <v xml:space="preserve"> </v>
      </c>
      <c r="O262" s="22"/>
      <c r="P262" s="13" t="str">
        <f t="shared" si="42"/>
        <v xml:space="preserve"> </v>
      </c>
      <c r="Q262" s="13" t="str">
        <f t="shared" si="43"/>
        <v xml:space="preserve"> </v>
      </c>
      <c r="R262" s="13" t="str">
        <f t="shared" si="44"/>
        <v xml:space="preserve"> </v>
      </c>
      <c r="S262" s="13" t="str">
        <f t="shared" si="45"/>
        <v xml:space="preserve"> </v>
      </c>
      <c r="T262" s="13" t="str">
        <f t="shared" si="46"/>
        <v xml:space="preserve"> </v>
      </c>
      <c r="U262" s="13" t="str">
        <f t="shared" si="47"/>
        <v xml:space="preserve"> </v>
      </c>
      <c r="V262" s="13" t="str">
        <f t="shared" si="48"/>
        <v xml:space="preserve"> </v>
      </c>
      <c r="W262" s="22"/>
      <c r="X262" s="22"/>
    </row>
    <row r="263" spans="1:24" x14ac:dyDescent="0.2">
      <c r="A263" s="48"/>
      <c r="B263" s="22"/>
      <c r="C263" s="49"/>
      <c r="D263" s="50"/>
      <c r="E263" s="55"/>
      <c r="F263" s="31" t="str">
        <f t="shared" si="37"/>
        <v xml:space="preserve"> </v>
      </c>
      <c r="G263" s="13"/>
      <c r="H263" s="13" t="str">
        <f t="shared" si="38"/>
        <v xml:space="preserve"> </v>
      </c>
      <c r="I263" s="13" t="str">
        <f t="shared" si="39"/>
        <v xml:space="preserve"> </v>
      </c>
      <c r="J263" s="13"/>
      <c r="K263" s="33"/>
      <c r="L263" s="34"/>
      <c r="M263" s="35" t="str">
        <f t="shared" si="40"/>
        <v xml:space="preserve"> </v>
      </c>
      <c r="N263" s="17" t="str">
        <f t="shared" si="41"/>
        <v xml:space="preserve"> </v>
      </c>
      <c r="O263" s="22"/>
      <c r="P263" s="13" t="str">
        <f t="shared" si="42"/>
        <v xml:space="preserve"> </v>
      </c>
      <c r="Q263" s="13" t="str">
        <f t="shared" si="43"/>
        <v xml:space="preserve"> </v>
      </c>
      <c r="R263" s="13" t="str">
        <f t="shared" si="44"/>
        <v xml:space="preserve"> </v>
      </c>
      <c r="S263" s="13" t="str">
        <f t="shared" si="45"/>
        <v xml:space="preserve"> </v>
      </c>
      <c r="T263" s="13" t="str">
        <f t="shared" si="46"/>
        <v xml:space="preserve"> </v>
      </c>
      <c r="U263" s="13" t="str">
        <f t="shared" si="47"/>
        <v xml:space="preserve"> </v>
      </c>
      <c r="V263" s="13" t="str">
        <f t="shared" si="48"/>
        <v xml:space="preserve"> </v>
      </c>
      <c r="W263" s="22"/>
      <c r="X263" s="22"/>
    </row>
    <row r="264" spans="1:24" x14ac:dyDescent="0.2">
      <c r="A264" s="48"/>
      <c r="B264" s="22"/>
      <c r="C264" s="49"/>
      <c r="D264" s="50"/>
      <c r="E264" s="55"/>
      <c r="F264" s="31" t="str">
        <f t="shared" si="37"/>
        <v xml:space="preserve"> </v>
      </c>
      <c r="G264" s="13"/>
      <c r="H264" s="13" t="str">
        <f t="shared" si="38"/>
        <v xml:space="preserve"> </v>
      </c>
      <c r="I264" s="13" t="str">
        <f t="shared" si="39"/>
        <v xml:space="preserve"> </v>
      </c>
      <c r="J264" s="13"/>
      <c r="K264" s="33"/>
      <c r="L264" s="34"/>
      <c r="M264" s="35" t="str">
        <f t="shared" si="40"/>
        <v xml:space="preserve"> </v>
      </c>
      <c r="N264" s="17" t="str">
        <f t="shared" si="41"/>
        <v xml:space="preserve"> </v>
      </c>
      <c r="O264" s="22"/>
      <c r="P264" s="13" t="str">
        <f t="shared" si="42"/>
        <v xml:space="preserve"> </v>
      </c>
      <c r="Q264" s="13" t="str">
        <f t="shared" si="43"/>
        <v xml:space="preserve"> </v>
      </c>
      <c r="R264" s="13" t="str">
        <f t="shared" si="44"/>
        <v xml:space="preserve"> </v>
      </c>
      <c r="S264" s="13" t="str">
        <f t="shared" si="45"/>
        <v xml:space="preserve"> </v>
      </c>
      <c r="T264" s="13" t="str">
        <f t="shared" si="46"/>
        <v xml:space="preserve"> </v>
      </c>
      <c r="U264" s="13" t="str">
        <f t="shared" si="47"/>
        <v xml:space="preserve"> </v>
      </c>
      <c r="V264" s="13" t="str">
        <f t="shared" si="48"/>
        <v xml:space="preserve"> </v>
      </c>
      <c r="W264" s="22"/>
      <c r="X264" s="22"/>
    </row>
    <row r="265" spans="1:24" x14ac:dyDescent="0.2">
      <c r="A265" s="48"/>
      <c r="B265" s="22"/>
      <c r="C265" s="49"/>
      <c r="D265" s="50"/>
      <c r="E265" s="55"/>
      <c r="F265" s="31" t="str">
        <f t="shared" ref="F265:F300" si="49">IF((G265&lt;&gt;0),"Enter Letter"," ")</f>
        <v xml:space="preserve"> </v>
      </c>
      <c r="G265" s="13"/>
      <c r="H265" s="13" t="str">
        <f t="shared" ref="H265:H300" si="50">IF(H$4&gt;0,(IF(G265&lt;&gt;0,G265*H$4/100," ")),IF(G265&lt;&gt;0,G265*H$2/(100+H$2)," "))</f>
        <v xml:space="preserve"> </v>
      </c>
      <c r="I265" s="13" t="str">
        <f t="shared" ref="I265:I300" si="51">IF((G265&lt;&gt;0),G265-H265," ")</f>
        <v xml:space="preserve"> </v>
      </c>
      <c r="J265" s="13"/>
      <c r="K265" s="33"/>
      <c r="L265" s="34"/>
      <c r="M265" s="35" t="str">
        <f t="shared" ref="M265:M300" si="52">IF(G265&lt;&gt;0,G265-L265," ")</f>
        <v xml:space="preserve"> </v>
      </c>
      <c r="N265" s="17" t="str">
        <f t="shared" ref="N265:N300" si="53">IF((G265-L265)&lt;&gt;0,N$1-A265," ")</f>
        <v xml:space="preserve"> </v>
      </c>
      <c r="O265" s="22"/>
      <c r="P265" s="13" t="str">
        <f t="shared" ref="P265:P300" si="54">IF((F265="a"),I265," ")</f>
        <v xml:space="preserve"> </v>
      </c>
      <c r="Q265" s="13" t="str">
        <f t="shared" ref="Q265:Q300" si="55">IF((F265="b"),I265," ")</f>
        <v xml:space="preserve"> </v>
      </c>
      <c r="R265" s="13" t="str">
        <f t="shared" ref="R265:R300" si="56">IF((F265="c"),I265," ")</f>
        <v xml:space="preserve"> </v>
      </c>
      <c r="S265" s="13" t="str">
        <f t="shared" ref="S265:S300" si="57">IF((F265="d"),I265," ")</f>
        <v xml:space="preserve"> </v>
      </c>
      <c r="T265" s="13" t="str">
        <f t="shared" ref="T265:T300" si="58">IF((F265="g"),I265," ")</f>
        <v xml:space="preserve"> </v>
      </c>
      <c r="U265" s="13" t="str">
        <f t="shared" ref="U265:U300" si="59">IF((F265="o"),I265," ")</f>
        <v xml:space="preserve"> </v>
      </c>
      <c r="V265" s="13" t="str">
        <f t="shared" ref="V265:V300" si="60">IF((F265="FS"),I265," ")</f>
        <v xml:space="preserve"> </v>
      </c>
      <c r="W265" s="22"/>
      <c r="X265" s="22"/>
    </row>
    <row r="266" spans="1:24" x14ac:dyDescent="0.2">
      <c r="A266" s="48"/>
      <c r="B266" s="22"/>
      <c r="C266" s="49"/>
      <c r="D266" s="50"/>
      <c r="E266" s="55"/>
      <c r="F266" s="31" t="str">
        <f t="shared" si="49"/>
        <v xml:space="preserve"> </v>
      </c>
      <c r="G266" s="13"/>
      <c r="H266" s="13" t="str">
        <f t="shared" si="50"/>
        <v xml:space="preserve"> </v>
      </c>
      <c r="I266" s="13" t="str">
        <f t="shared" si="51"/>
        <v xml:space="preserve"> </v>
      </c>
      <c r="J266" s="13"/>
      <c r="K266" s="33"/>
      <c r="L266" s="34"/>
      <c r="M266" s="35" t="str">
        <f t="shared" si="52"/>
        <v xml:space="preserve"> </v>
      </c>
      <c r="N266" s="17" t="str">
        <f t="shared" si="53"/>
        <v xml:space="preserve"> </v>
      </c>
      <c r="O266" s="22"/>
      <c r="P266" s="13" t="str">
        <f t="shared" si="54"/>
        <v xml:space="preserve"> </v>
      </c>
      <c r="Q266" s="13" t="str">
        <f t="shared" si="55"/>
        <v xml:space="preserve"> </v>
      </c>
      <c r="R266" s="13" t="str">
        <f t="shared" si="56"/>
        <v xml:space="preserve"> </v>
      </c>
      <c r="S266" s="13" t="str">
        <f t="shared" si="57"/>
        <v xml:space="preserve"> </v>
      </c>
      <c r="T266" s="13" t="str">
        <f t="shared" si="58"/>
        <v xml:space="preserve"> </v>
      </c>
      <c r="U266" s="13" t="str">
        <f t="shared" si="59"/>
        <v xml:space="preserve"> </v>
      </c>
      <c r="V266" s="13" t="str">
        <f t="shared" si="60"/>
        <v xml:space="preserve"> </v>
      </c>
      <c r="W266" s="22"/>
      <c r="X266" s="22"/>
    </row>
    <row r="267" spans="1:24" x14ac:dyDescent="0.2">
      <c r="A267" s="48"/>
      <c r="B267" s="22"/>
      <c r="C267" s="49"/>
      <c r="D267" s="50"/>
      <c r="E267" s="55"/>
      <c r="F267" s="31" t="str">
        <f t="shared" si="49"/>
        <v xml:space="preserve"> </v>
      </c>
      <c r="G267" s="13"/>
      <c r="H267" s="13" t="str">
        <f t="shared" si="50"/>
        <v xml:space="preserve"> </v>
      </c>
      <c r="I267" s="13" t="str">
        <f t="shared" si="51"/>
        <v xml:space="preserve"> </v>
      </c>
      <c r="J267" s="13"/>
      <c r="K267" s="33"/>
      <c r="L267" s="34"/>
      <c r="M267" s="35" t="str">
        <f t="shared" si="52"/>
        <v xml:space="preserve"> </v>
      </c>
      <c r="N267" s="17" t="str">
        <f t="shared" si="53"/>
        <v xml:space="preserve"> </v>
      </c>
      <c r="O267" s="22"/>
      <c r="P267" s="13" t="str">
        <f t="shared" si="54"/>
        <v xml:space="preserve"> </v>
      </c>
      <c r="Q267" s="13" t="str">
        <f t="shared" si="55"/>
        <v xml:space="preserve"> </v>
      </c>
      <c r="R267" s="13" t="str">
        <f t="shared" si="56"/>
        <v xml:space="preserve"> </v>
      </c>
      <c r="S267" s="13" t="str">
        <f t="shared" si="57"/>
        <v xml:space="preserve"> </v>
      </c>
      <c r="T267" s="13" t="str">
        <f t="shared" si="58"/>
        <v xml:space="preserve"> </v>
      </c>
      <c r="U267" s="13" t="str">
        <f t="shared" si="59"/>
        <v xml:space="preserve"> </v>
      </c>
      <c r="V267" s="13" t="str">
        <f t="shared" si="60"/>
        <v xml:space="preserve"> </v>
      </c>
      <c r="W267" s="22"/>
      <c r="X267" s="22"/>
    </row>
    <row r="268" spans="1:24" x14ac:dyDescent="0.2">
      <c r="A268" s="48"/>
      <c r="B268" s="22"/>
      <c r="C268" s="49"/>
      <c r="D268" s="50"/>
      <c r="E268" s="55"/>
      <c r="F268" s="31" t="str">
        <f t="shared" si="49"/>
        <v xml:space="preserve"> </v>
      </c>
      <c r="G268" s="13"/>
      <c r="H268" s="13" t="str">
        <f t="shared" si="50"/>
        <v xml:space="preserve"> </v>
      </c>
      <c r="I268" s="13" t="str">
        <f t="shared" si="51"/>
        <v xml:space="preserve"> </v>
      </c>
      <c r="J268" s="13"/>
      <c r="K268" s="33"/>
      <c r="L268" s="34"/>
      <c r="M268" s="35" t="str">
        <f t="shared" si="52"/>
        <v xml:space="preserve"> </v>
      </c>
      <c r="N268" s="17" t="str">
        <f t="shared" si="53"/>
        <v xml:space="preserve"> </v>
      </c>
      <c r="O268" s="22"/>
      <c r="P268" s="13" t="str">
        <f t="shared" si="54"/>
        <v xml:space="preserve"> </v>
      </c>
      <c r="Q268" s="13" t="str">
        <f t="shared" si="55"/>
        <v xml:space="preserve"> </v>
      </c>
      <c r="R268" s="13" t="str">
        <f t="shared" si="56"/>
        <v xml:space="preserve"> </v>
      </c>
      <c r="S268" s="13" t="str">
        <f t="shared" si="57"/>
        <v xml:space="preserve"> </v>
      </c>
      <c r="T268" s="13" t="str">
        <f t="shared" si="58"/>
        <v xml:space="preserve"> </v>
      </c>
      <c r="U268" s="13" t="str">
        <f t="shared" si="59"/>
        <v xml:space="preserve"> </v>
      </c>
      <c r="V268" s="13" t="str">
        <f t="shared" si="60"/>
        <v xml:space="preserve"> </v>
      </c>
      <c r="W268" s="22"/>
      <c r="X268" s="22"/>
    </row>
    <row r="269" spans="1:24" x14ac:dyDescent="0.2">
      <c r="A269" s="48"/>
      <c r="B269" s="22"/>
      <c r="C269" s="49"/>
      <c r="D269" s="50"/>
      <c r="E269" s="55"/>
      <c r="F269" s="31" t="str">
        <f t="shared" si="49"/>
        <v xml:space="preserve"> </v>
      </c>
      <c r="G269" s="13"/>
      <c r="H269" s="13" t="str">
        <f t="shared" si="50"/>
        <v xml:space="preserve"> </v>
      </c>
      <c r="I269" s="13" t="str">
        <f t="shared" si="51"/>
        <v xml:space="preserve"> </v>
      </c>
      <c r="J269" s="13"/>
      <c r="K269" s="33"/>
      <c r="L269" s="34"/>
      <c r="M269" s="35" t="str">
        <f t="shared" si="52"/>
        <v xml:space="preserve"> </v>
      </c>
      <c r="N269" s="17" t="str">
        <f t="shared" si="53"/>
        <v xml:space="preserve"> </v>
      </c>
      <c r="O269" s="22"/>
      <c r="P269" s="13" t="str">
        <f t="shared" si="54"/>
        <v xml:space="preserve"> </v>
      </c>
      <c r="Q269" s="13" t="str">
        <f t="shared" si="55"/>
        <v xml:space="preserve"> </v>
      </c>
      <c r="R269" s="13" t="str">
        <f t="shared" si="56"/>
        <v xml:space="preserve"> </v>
      </c>
      <c r="S269" s="13" t="str">
        <f t="shared" si="57"/>
        <v xml:space="preserve"> </v>
      </c>
      <c r="T269" s="13" t="str">
        <f t="shared" si="58"/>
        <v xml:space="preserve"> </v>
      </c>
      <c r="U269" s="13" t="str">
        <f t="shared" si="59"/>
        <v xml:space="preserve"> </v>
      </c>
      <c r="V269" s="13" t="str">
        <f t="shared" si="60"/>
        <v xml:space="preserve"> </v>
      </c>
      <c r="W269" s="22"/>
      <c r="X269" s="22"/>
    </row>
    <row r="270" spans="1:24" x14ac:dyDescent="0.2">
      <c r="A270" s="48"/>
      <c r="B270" s="22"/>
      <c r="C270" s="49"/>
      <c r="D270" s="50"/>
      <c r="E270" s="55"/>
      <c r="F270" s="31" t="str">
        <f t="shared" si="49"/>
        <v xml:space="preserve"> </v>
      </c>
      <c r="G270" s="13"/>
      <c r="H270" s="13" t="str">
        <f t="shared" si="50"/>
        <v xml:space="preserve"> </v>
      </c>
      <c r="I270" s="13" t="str">
        <f t="shared" si="51"/>
        <v xml:space="preserve"> </v>
      </c>
      <c r="J270" s="13"/>
      <c r="K270" s="33"/>
      <c r="L270" s="34"/>
      <c r="M270" s="35" t="str">
        <f t="shared" si="52"/>
        <v xml:space="preserve"> </v>
      </c>
      <c r="N270" s="17" t="str">
        <f t="shared" si="53"/>
        <v xml:space="preserve"> </v>
      </c>
      <c r="O270" s="22"/>
      <c r="P270" s="13" t="str">
        <f t="shared" si="54"/>
        <v xml:space="preserve"> </v>
      </c>
      <c r="Q270" s="13" t="str">
        <f t="shared" si="55"/>
        <v xml:space="preserve"> </v>
      </c>
      <c r="R270" s="13" t="str">
        <f t="shared" si="56"/>
        <v xml:space="preserve"> </v>
      </c>
      <c r="S270" s="13" t="str">
        <f t="shared" si="57"/>
        <v xml:space="preserve"> </v>
      </c>
      <c r="T270" s="13" t="str">
        <f t="shared" si="58"/>
        <v xml:space="preserve"> </v>
      </c>
      <c r="U270" s="13" t="str">
        <f t="shared" si="59"/>
        <v xml:space="preserve"> </v>
      </c>
      <c r="V270" s="13" t="str">
        <f t="shared" si="60"/>
        <v xml:space="preserve"> </v>
      </c>
      <c r="W270" s="22"/>
      <c r="X270" s="22"/>
    </row>
    <row r="271" spans="1:24" x14ac:dyDescent="0.2">
      <c r="A271" s="48"/>
      <c r="B271" s="22"/>
      <c r="C271" s="49"/>
      <c r="D271" s="50"/>
      <c r="E271" s="55"/>
      <c r="F271" s="31" t="str">
        <f t="shared" si="49"/>
        <v xml:space="preserve"> </v>
      </c>
      <c r="G271" s="13"/>
      <c r="H271" s="13" t="str">
        <f t="shared" si="50"/>
        <v xml:space="preserve"> </v>
      </c>
      <c r="I271" s="13" t="str">
        <f t="shared" si="51"/>
        <v xml:space="preserve"> </v>
      </c>
      <c r="J271" s="13"/>
      <c r="K271" s="33"/>
      <c r="L271" s="34"/>
      <c r="M271" s="35" t="str">
        <f t="shared" si="52"/>
        <v xml:space="preserve"> </v>
      </c>
      <c r="N271" s="17" t="str">
        <f t="shared" si="53"/>
        <v xml:space="preserve"> </v>
      </c>
      <c r="O271" s="22"/>
      <c r="P271" s="13" t="str">
        <f t="shared" si="54"/>
        <v xml:space="preserve"> </v>
      </c>
      <c r="Q271" s="13" t="str">
        <f t="shared" si="55"/>
        <v xml:space="preserve"> </v>
      </c>
      <c r="R271" s="13" t="str">
        <f t="shared" si="56"/>
        <v xml:space="preserve"> </v>
      </c>
      <c r="S271" s="13" t="str">
        <f t="shared" si="57"/>
        <v xml:space="preserve"> </v>
      </c>
      <c r="T271" s="13" t="str">
        <f t="shared" si="58"/>
        <v xml:space="preserve"> </v>
      </c>
      <c r="U271" s="13" t="str">
        <f t="shared" si="59"/>
        <v xml:space="preserve"> </v>
      </c>
      <c r="V271" s="13" t="str">
        <f t="shared" si="60"/>
        <v xml:space="preserve"> </v>
      </c>
      <c r="W271" s="22"/>
      <c r="X271" s="22"/>
    </row>
    <row r="272" spans="1:24" x14ac:dyDescent="0.2">
      <c r="A272" s="48"/>
      <c r="B272" s="22"/>
      <c r="C272" s="49"/>
      <c r="D272" s="50"/>
      <c r="E272" s="55"/>
      <c r="F272" s="31" t="str">
        <f t="shared" si="49"/>
        <v xml:space="preserve"> </v>
      </c>
      <c r="G272" s="13"/>
      <c r="H272" s="13" t="str">
        <f t="shared" si="50"/>
        <v xml:space="preserve"> </v>
      </c>
      <c r="I272" s="13" t="str">
        <f t="shared" si="51"/>
        <v xml:space="preserve"> </v>
      </c>
      <c r="J272" s="13"/>
      <c r="K272" s="33"/>
      <c r="L272" s="34"/>
      <c r="M272" s="35" t="str">
        <f t="shared" si="52"/>
        <v xml:space="preserve"> </v>
      </c>
      <c r="N272" s="17" t="str">
        <f t="shared" si="53"/>
        <v xml:space="preserve"> </v>
      </c>
      <c r="O272" s="22"/>
      <c r="P272" s="13" t="str">
        <f t="shared" si="54"/>
        <v xml:space="preserve"> </v>
      </c>
      <c r="Q272" s="13" t="str">
        <f t="shared" si="55"/>
        <v xml:space="preserve"> </v>
      </c>
      <c r="R272" s="13" t="str">
        <f t="shared" si="56"/>
        <v xml:space="preserve"> </v>
      </c>
      <c r="S272" s="13" t="str">
        <f t="shared" si="57"/>
        <v xml:space="preserve"> </v>
      </c>
      <c r="T272" s="13" t="str">
        <f t="shared" si="58"/>
        <v xml:space="preserve"> </v>
      </c>
      <c r="U272" s="13" t="str">
        <f t="shared" si="59"/>
        <v xml:space="preserve"> </v>
      </c>
      <c r="V272" s="13" t="str">
        <f t="shared" si="60"/>
        <v xml:space="preserve"> </v>
      </c>
      <c r="W272" s="22"/>
      <c r="X272" s="22"/>
    </row>
    <row r="273" spans="1:24" x14ac:dyDescent="0.2">
      <c r="A273" s="48"/>
      <c r="B273" s="22"/>
      <c r="C273" s="49"/>
      <c r="D273" s="50"/>
      <c r="E273" s="55"/>
      <c r="F273" s="31" t="str">
        <f t="shared" si="49"/>
        <v xml:space="preserve"> </v>
      </c>
      <c r="G273" s="13"/>
      <c r="H273" s="13" t="str">
        <f t="shared" si="50"/>
        <v xml:space="preserve"> </v>
      </c>
      <c r="I273" s="13" t="str">
        <f t="shared" si="51"/>
        <v xml:space="preserve"> </v>
      </c>
      <c r="J273" s="13"/>
      <c r="K273" s="33"/>
      <c r="L273" s="34"/>
      <c r="M273" s="35" t="str">
        <f t="shared" si="52"/>
        <v xml:space="preserve"> </v>
      </c>
      <c r="N273" s="17" t="str">
        <f t="shared" si="53"/>
        <v xml:space="preserve"> </v>
      </c>
      <c r="O273" s="22"/>
      <c r="P273" s="13" t="str">
        <f t="shared" si="54"/>
        <v xml:space="preserve"> </v>
      </c>
      <c r="Q273" s="13" t="str">
        <f t="shared" si="55"/>
        <v xml:space="preserve"> </v>
      </c>
      <c r="R273" s="13" t="str">
        <f t="shared" si="56"/>
        <v xml:space="preserve"> </v>
      </c>
      <c r="S273" s="13" t="str">
        <f t="shared" si="57"/>
        <v xml:space="preserve"> </v>
      </c>
      <c r="T273" s="13" t="str">
        <f t="shared" si="58"/>
        <v xml:space="preserve"> </v>
      </c>
      <c r="U273" s="13" t="str">
        <f t="shared" si="59"/>
        <v xml:space="preserve"> </v>
      </c>
      <c r="V273" s="13" t="str">
        <f t="shared" si="60"/>
        <v xml:space="preserve"> </v>
      </c>
      <c r="W273" s="22"/>
      <c r="X273" s="22"/>
    </row>
    <row r="274" spans="1:24" x14ac:dyDescent="0.2">
      <c r="A274" s="48"/>
      <c r="B274" s="22"/>
      <c r="C274" s="49"/>
      <c r="D274" s="50"/>
      <c r="E274" s="55"/>
      <c r="F274" s="31" t="str">
        <f t="shared" si="49"/>
        <v xml:space="preserve"> </v>
      </c>
      <c r="G274" s="13"/>
      <c r="H274" s="13" t="str">
        <f t="shared" si="50"/>
        <v xml:space="preserve"> </v>
      </c>
      <c r="I274" s="13" t="str">
        <f t="shared" si="51"/>
        <v xml:space="preserve"> </v>
      </c>
      <c r="J274" s="13"/>
      <c r="K274" s="33"/>
      <c r="L274" s="34"/>
      <c r="M274" s="35" t="str">
        <f t="shared" si="52"/>
        <v xml:space="preserve"> </v>
      </c>
      <c r="N274" s="17" t="str">
        <f t="shared" si="53"/>
        <v xml:space="preserve"> </v>
      </c>
      <c r="O274" s="22"/>
      <c r="P274" s="13" t="str">
        <f t="shared" si="54"/>
        <v xml:space="preserve"> </v>
      </c>
      <c r="Q274" s="13" t="str">
        <f t="shared" si="55"/>
        <v xml:space="preserve"> </v>
      </c>
      <c r="R274" s="13" t="str">
        <f t="shared" si="56"/>
        <v xml:space="preserve"> </v>
      </c>
      <c r="S274" s="13" t="str">
        <f t="shared" si="57"/>
        <v xml:space="preserve"> </v>
      </c>
      <c r="T274" s="13" t="str">
        <f t="shared" si="58"/>
        <v xml:space="preserve"> </v>
      </c>
      <c r="U274" s="13" t="str">
        <f t="shared" si="59"/>
        <v xml:space="preserve"> </v>
      </c>
      <c r="V274" s="13" t="str">
        <f t="shared" si="60"/>
        <v xml:space="preserve"> </v>
      </c>
      <c r="W274" s="22"/>
      <c r="X274" s="22"/>
    </row>
    <row r="275" spans="1:24" x14ac:dyDescent="0.2">
      <c r="A275" s="48"/>
      <c r="B275" s="22"/>
      <c r="C275" s="49"/>
      <c r="D275" s="50"/>
      <c r="E275" s="55"/>
      <c r="F275" s="31" t="str">
        <f t="shared" si="49"/>
        <v xml:space="preserve"> </v>
      </c>
      <c r="G275" s="13"/>
      <c r="H275" s="13" t="str">
        <f t="shared" si="50"/>
        <v xml:space="preserve"> </v>
      </c>
      <c r="I275" s="13" t="str">
        <f t="shared" si="51"/>
        <v xml:space="preserve"> </v>
      </c>
      <c r="J275" s="13"/>
      <c r="K275" s="33"/>
      <c r="L275" s="34"/>
      <c r="M275" s="35" t="str">
        <f t="shared" si="52"/>
        <v xml:space="preserve"> </v>
      </c>
      <c r="N275" s="17" t="str">
        <f t="shared" si="53"/>
        <v xml:space="preserve"> </v>
      </c>
      <c r="O275" s="22"/>
      <c r="P275" s="13" t="str">
        <f t="shared" si="54"/>
        <v xml:space="preserve"> </v>
      </c>
      <c r="Q275" s="13" t="str">
        <f t="shared" si="55"/>
        <v xml:space="preserve"> </v>
      </c>
      <c r="R275" s="13" t="str">
        <f t="shared" si="56"/>
        <v xml:space="preserve"> </v>
      </c>
      <c r="S275" s="13" t="str">
        <f t="shared" si="57"/>
        <v xml:space="preserve"> </v>
      </c>
      <c r="T275" s="13" t="str">
        <f t="shared" si="58"/>
        <v xml:space="preserve"> </v>
      </c>
      <c r="U275" s="13" t="str">
        <f t="shared" si="59"/>
        <v xml:space="preserve"> </v>
      </c>
      <c r="V275" s="13" t="str">
        <f t="shared" si="60"/>
        <v xml:space="preserve"> </v>
      </c>
      <c r="W275" s="22"/>
      <c r="X275" s="22"/>
    </row>
    <row r="276" spans="1:24" x14ac:dyDescent="0.2">
      <c r="A276" s="48"/>
      <c r="B276" s="22"/>
      <c r="C276" s="49"/>
      <c r="D276" s="50"/>
      <c r="E276" s="55"/>
      <c r="F276" s="31" t="str">
        <f t="shared" si="49"/>
        <v xml:space="preserve"> </v>
      </c>
      <c r="G276" s="13"/>
      <c r="H276" s="13" t="str">
        <f t="shared" si="50"/>
        <v xml:space="preserve"> </v>
      </c>
      <c r="I276" s="13" t="str">
        <f t="shared" si="51"/>
        <v xml:space="preserve"> </v>
      </c>
      <c r="J276" s="13"/>
      <c r="K276" s="33"/>
      <c r="L276" s="34"/>
      <c r="M276" s="35" t="str">
        <f t="shared" si="52"/>
        <v xml:space="preserve"> </v>
      </c>
      <c r="N276" s="17" t="str">
        <f t="shared" si="53"/>
        <v xml:space="preserve"> </v>
      </c>
      <c r="O276" s="22"/>
      <c r="P276" s="13" t="str">
        <f t="shared" si="54"/>
        <v xml:space="preserve"> </v>
      </c>
      <c r="Q276" s="13" t="str">
        <f t="shared" si="55"/>
        <v xml:space="preserve"> </v>
      </c>
      <c r="R276" s="13" t="str">
        <f t="shared" si="56"/>
        <v xml:space="preserve"> </v>
      </c>
      <c r="S276" s="13" t="str">
        <f t="shared" si="57"/>
        <v xml:space="preserve"> </v>
      </c>
      <c r="T276" s="13" t="str">
        <f t="shared" si="58"/>
        <v xml:space="preserve"> </v>
      </c>
      <c r="U276" s="13" t="str">
        <f t="shared" si="59"/>
        <v xml:space="preserve"> </v>
      </c>
      <c r="V276" s="13" t="str">
        <f t="shared" si="60"/>
        <v xml:space="preserve"> </v>
      </c>
      <c r="W276" s="22"/>
      <c r="X276" s="22"/>
    </row>
    <row r="277" spans="1:24" x14ac:dyDescent="0.2">
      <c r="A277" s="48"/>
      <c r="B277" s="22"/>
      <c r="C277" s="49"/>
      <c r="D277" s="50"/>
      <c r="E277" s="55"/>
      <c r="F277" s="31" t="str">
        <f t="shared" si="49"/>
        <v xml:space="preserve"> </v>
      </c>
      <c r="G277" s="13"/>
      <c r="H277" s="13" t="str">
        <f t="shared" si="50"/>
        <v xml:space="preserve"> </v>
      </c>
      <c r="I277" s="13" t="str">
        <f t="shared" si="51"/>
        <v xml:space="preserve"> </v>
      </c>
      <c r="J277" s="13"/>
      <c r="K277" s="33"/>
      <c r="L277" s="34"/>
      <c r="M277" s="35" t="str">
        <f t="shared" si="52"/>
        <v xml:space="preserve"> </v>
      </c>
      <c r="N277" s="17" t="str">
        <f t="shared" si="53"/>
        <v xml:space="preserve"> </v>
      </c>
      <c r="O277" s="22"/>
      <c r="P277" s="13" t="str">
        <f t="shared" si="54"/>
        <v xml:space="preserve"> </v>
      </c>
      <c r="Q277" s="13" t="str">
        <f t="shared" si="55"/>
        <v xml:space="preserve"> </v>
      </c>
      <c r="R277" s="13" t="str">
        <f t="shared" si="56"/>
        <v xml:space="preserve"> </v>
      </c>
      <c r="S277" s="13" t="str">
        <f t="shared" si="57"/>
        <v xml:space="preserve"> </v>
      </c>
      <c r="T277" s="13" t="str">
        <f t="shared" si="58"/>
        <v xml:space="preserve"> </v>
      </c>
      <c r="U277" s="13" t="str">
        <f t="shared" si="59"/>
        <v xml:space="preserve"> </v>
      </c>
      <c r="V277" s="13" t="str">
        <f t="shared" si="60"/>
        <v xml:space="preserve"> </v>
      </c>
      <c r="W277" s="22"/>
      <c r="X277" s="22"/>
    </row>
    <row r="278" spans="1:24" x14ac:dyDescent="0.2">
      <c r="A278" s="48"/>
      <c r="B278" s="22"/>
      <c r="C278" s="49"/>
      <c r="D278" s="50"/>
      <c r="E278" s="55"/>
      <c r="F278" s="31" t="str">
        <f t="shared" si="49"/>
        <v xml:space="preserve"> </v>
      </c>
      <c r="G278" s="13"/>
      <c r="H278" s="13" t="str">
        <f t="shared" si="50"/>
        <v xml:space="preserve"> </v>
      </c>
      <c r="I278" s="13" t="str">
        <f t="shared" si="51"/>
        <v xml:space="preserve"> </v>
      </c>
      <c r="J278" s="13"/>
      <c r="K278" s="33"/>
      <c r="L278" s="34"/>
      <c r="M278" s="35" t="str">
        <f t="shared" si="52"/>
        <v xml:space="preserve"> </v>
      </c>
      <c r="N278" s="17" t="str">
        <f t="shared" si="53"/>
        <v xml:space="preserve"> </v>
      </c>
      <c r="O278" s="22"/>
      <c r="P278" s="13" t="str">
        <f t="shared" si="54"/>
        <v xml:space="preserve"> </v>
      </c>
      <c r="Q278" s="13" t="str">
        <f t="shared" si="55"/>
        <v xml:space="preserve"> </v>
      </c>
      <c r="R278" s="13" t="str">
        <f t="shared" si="56"/>
        <v xml:space="preserve"> </v>
      </c>
      <c r="S278" s="13" t="str">
        <f t="shared" si="57"/>
        <v xml:space="preserve"> </v>
      </c>
      <c r="T278" s="13" t="str">
        <f t="shared" si="58"/>
        <v xml:space="preserve"> </v>
      </c>
      <c r="U278" s="13" t="str">
        <f t="shared" si="59"/>
        <v xml:space="preserve"> </v>
      </c>
      <c r="V278" s="13" t="str">
        <f t="shared" si="60"/>
        <v xml:space="preserve"> </v>
      </c>
      <c r="W278" s="22"/>
      <c r="X278" s="22"/>
    </row>
    <row r="279" spans="1:24" x14ac:dyDescent="0.2">
      <c r="A279" s="48"/>
      <c r="B279" s="22"/>
      <c r="C279" s="49"/>
      <c r="D279" s="50"/>
      <c r="E279" s="55"/>
      <c r="F279" s="31" t="str">
        <f t="shared" si="49"/>
        <v xml:space="preserve"> </v>
      </c>
      <c r="G279" s="13"/>
      <c r="H279" s="13" t="str">
        <f t="shared" si="50"/>
        <v xml:space="preserve"> </v>
      </c>
      <c r="I279" s="13" t="str">
        <f t="shared" si="51"/>
        <v xml:space="preserve"> </v>
      </c>
      <c r="J279" s="13"/>
      <c r="K279" s="33"/>
      <c r="L279" s="34"/>
      <c r="M279" s="35" t="str">
        <f t="shared" si="52"/>
        <v xml:space="preserve"> </v>
      </c>
      <c r="N279" s="17" t="str">
        <f t="shared" si="53"/>
        <v xml:space="preserve"> </v>
      </c>
      <c r="O279" s="22"/>
      <c r="P279" s="13" t="str">
        <f t="shared" si="54"/>
        <v xml:space="preserve"> </v>
      </c>
      <c r="Q279" s="13" t="str">
        <f t="shared" si="55"/>
        <v xml:space="preserve"> </v>
      </c>
      <c r="R279" s="13" t="str">
        <f t="shared" si="56"/>
        <v xml:space="preserve"> </v>
      </c>
      <c r="S279" s="13" t="str">
        <f t="shared" si="57"/>
        <v xml:space="preserve"> </v>
      </c>
      <c r="T279" s="13" t="str">
        <f t="shared" si="58"/>
        <v xml:space="preserve"> </v>
      </c>
      <c r="U279" s="13" t="str">
        <f t="shared" si="59"/>
        <v xml:space="preserve"> </v>
      </c>
      <c r="V279" s="13" t="str">
        <f t="shared" si="60"/>
        <v xml:space="preserve"> </v>
      </c>
      <c r="W279" s="22"/>
      <c r="X279" s="22"/>
    </row>
    <row r="280" spans="1:24" x14ac:dyDescent="0.2">
      <c r="A280" s="48"/>
      <c r="B280" s="22"/>
      <c r="C280" s="49"/>
      <c r="D280" s="50"/>
      <c r="E280" s="55"/>
      <c r="F280" s="31" t="str">
        <f t="shared" si="49"/>
        <v xml:space="preserve"> </v>
      </c>
      <c r="G280" s="13"/>
      <c r="H280" s="13" t="str">
        <f t="shared" si="50"/>
        <v xml:space="preserve"> </v>
      </c>
      <c r="I280" s="13" t="str">
        <f t="shared" si="51"/>
        <v xml:space="preserve"> </v>
      </c>
      <c r="J280" s="13"/>
      <c r="K280" s="33"/>
      <c r="L280" s="34"/>
      <c r="M280" s="35" t="str">
        <f t="shared" si="52"/>
        <v xml:space="preserve"> </v>
      </c>
      <c r="N280" s="17" t="str">
        <f t="shared" si="53"/>
        <v xml:space="preserve"> </v>
      </c>
      <c r="O280" s="22"/>
      <c r="P280" s="13" t="str">
        <f t="shared" si="54"/>
        <v xml:space="preserve"> </v>
      </c>
      <c r="Q280" s="13" t="str">
        <f t="shared" si="55"/>
        <v xml:space="preserve"> </v>
      </c>
      <c r="R280" s="13" t="str">
        <f t="shared" si="56"/>
        <v xml:space="preserve"> </v>
      </c>
      <c r="S280" s="13" t="str">
        <f t="shared" si="57"/>
        <v xml:space="preserve"> </v>
      </c>
      <c r="T280" s="13" t="str">
        <f t="shared" si="58"/>
        <v xml:space="preserve"> </v>
      </c>
      <c r="U280" s="13" t="str">
        <f t="shared" si="59"/>
        <v xml:space="preserve"> </v>
      </c>
      <c r="V280" s="13" t="str">
        <f t="shared" si="60"/>
        <v xml:space="preserve"> </v>
      </c>
      <c r="W280" s="22"/>
      <c r="X280" s="22"/>
    </row>
    <row r="281" spans="1:24" x14ac:dyDescent="0.2">
      <c r="A281" s="48"/>
      <c r="B281" s="22"/>
      <c r="C281" s="49"/>
      <c r="D281" s="50"/>
      <c r="E281" s="55"/>
      <c r="F281" s="31" t="str">
        <f t="shared" si="49"/>
        <v xml:space="preserve"> </v>
      </c>
      <c r="G281" s="13"/>
      <c r="H281" s="13" t="str">
        <f t="shared" si="50"/>
        <v xml:space="preserve"> </v>
      </c>
      <c r="I281" s="13" t="str">
        <f t="shared" si="51"/>
        <v xml:space="preserve"> </v>
      </c>
      <c r="J281" s="13"/>
      <c r="K281" s="33"/>
      <c r="L281" s="34"/>
      <c r="M281" s="35" t="str">
        <f t="shared" si="52"/>
        <v xml:space="preserve"> </v>
      </c>
      <c r="N281" s="17" t="str">
        <f t="shared" si="53"/>
        <v xml:space="preserve"> </v>
      </c>
      <c r="O281" s="22"/>
      <c r="P281" s="13" t="str">
        <f t="shared" si="54"/>
        <v xml:space="preserve"> </v>
      </c>
      <c r="Q281" s="13" t="str">
        <f t="shared" si="55"/>
        <v xml:space="preserve"> </v>
      </c>
      <c r="R281" s="13" t="str">
        <f t="shared" si="56"/>
        <v xml:space="preserve"> </v>
      </c>
      <c r="S281" s="13" t="str">
        <f t="shared" si="57"/>
        <v xml:space="preserve"> </v>
      </c>
      <c r="T281" s="13" t="str">
        <f t="shared" si="58"/>
        <v xml:space="preserve"> </v>
      </c>
      <c r="U281" s="13" t="str">
        <f t="shared" si="59"/>
        <v xml:space="preserve"> </v>
      </c>
      <c r="V281" s="13" t="str">
        <f t="shared" si="60"/>
        <v xml:space="preserve"> </v>
      </c>
      <c r="W281" s="22"/>
      <c r="X281" s="22"/>
    </row>
    <row r="282" spans="1:24" x14ac:dyDescent="0.2">
      <c r="A282" s="48"/>
      <c r="B282" s="22"/>
      <c r="C282" s="49"/>
      <c r="D282" s="50"/>
      <c r="E282" s="55"/>
      <c r="F282" s="31" t="str">
        <f t="shared" si="49"/>
        <v xml:space="preserve"> </v>
      </c>
      <c r="G282" s="13"/>
      <c r="H282" s="13" t="str">
        <f t="shared" si="50"/>
        <v xml:space="preserve"> </v>
      </c>
      <c r="I282" s="13" t="str">
        <f t="shared" si="51"/>
        <v xml:space="preserve"> </v>
      </c>
      <c r="J282" s="13"/>
      <c r="K282" s="33"/>
      <c r="L282" s="34"/>
      <c r="M282" s="35" t="str">
        <f t="shared" si="52"/>
        <v xml:space="preserve"> </v>
      </c>
      <c r="N282" s="17" t="str">
        <f t="shared" si="53"/>
        <v xml:space="preserve"> </v>
      </c>
      <c r="O282" s="22"/>
      <c r="P282" s="13" t="str">
        <f t="shared" si="54"/>
        <v xml:space="preserve"> </v>
      </c>
      <c r="Q282" s="13" t="str">
        <f t="shared" si="55"/>
        <v xml:space="preserve"> </v>
      </c>
      <c r="R282" s="13" t="str">
        <f t="shared" si="56"/>
        <v xml:space="preserve"> </v>
      </c>
      <c r="S282" s="13" t="str">
        <f t="shared" si="57"/>
        <v xml:space="preserve"> </v>
      </c>
      <c r="T282" s="13" t="str">
        <f t="shared" si="58"/>
        <v xml:space="preserve"> </v>
      </c>
      <c r="U282" s="13" t="str">
        <f t="shared" si="59"/>
        <v xml:space="preserve"> </v>
      </c>
      <c r="V282" s="13" t="str">
        <f t="shared" si="60"/>
        <v xml:space="preserve"> </v>
      </c>
      <c r="W282" s="22"/>
      <c r="X282" s="22"/>
    </row>
    <row r="283" spans="1:24" x14ac:dyDescent="0.2">
      <c r="A283" s="48"/>
      <c r="B283" s="22"/>
      <c r="C283" s="49"/>
      <c r="D283" s="50"/>
      <c r="E283" s="55"/>
      <c r="F283" s="31" t="str">
        <f t="shared" si="49"/>
        <v xml:space="preserve"> </v>
      </c>
      <c r="G283" s="13"/>
      <c r="H283" s="13" t="str">
        <f t="shared" si="50"/>
        <v xml:space="preserve"> </v>
      </c>
      <c r="I283" s="13" t="str">
        <f t="shared" si="51"/>
        <v xml:space="preserve"> </v>
      </c>
      <c r="J283" s="13"/>
      <c r="K283" s="33"/>
      <c r="L283" s="34"/>
      <c r="M283" s="35" t="str">
        <f t="shared" si="52"/>
        <v xml:space="preserve"> </v>
      </c>
      <c r="N283" s="17" t="str">
        <f t="shared" si="53"/>
        <v xml:space="preserve"> </v>
      </c>
      <c r="O283" s="22"/>
      <c r="P283" s="13" t="str">
        <f t="shared" si="54"/>
        <v xml:space="preserve"> </v>
      </c>
      <c r="Q283" s="13" t="str">
        <f t="shared" si="55"/>
        <v xml:space="preserve"> </v>
      </c>
      <c r="R283" s="13" t="str">
        <f t="shared" si="56"/>
        <v xml:space="preserve"> </v>
      </c>
      <c r="S283" s="13" t="str">
        <f t="shared" si="57"/>
        <v xml:space="preserve"> </v>
      </c>
      <c r="T283" s="13" t="str">
        <f t="shared" si="58"/>
        <v xml:space="preserve"> </v>
      </c>
      <c r="U283" s="13" t="str">
        <f t="shared" si="59"/>
        <v xml:space="preserve"> </v>
      </c>
      <c r="V283" s="13" t="str">
        <f t="shared" si="60"/>
        <v xml:space="preserve"> </v>
      </c>
      <c r="W283" s="22"/>
      <c r="X283" s="22"/>
    </row>
    <row r="284" spans="1:24" x14ac:dyDescent="0.2">
      <c r="A284" s="48"/>
      <c r="B284" s="22"/>
      <c r="C284" s="49"/>
      <c r="D284" s="50"/>
      <c r="E284" s="55"/>
      <c r="F284" s="31" t="str">
        <f t="shared" si="49"/>
        <v xml:space="preserve"> </v>
      </c>
      <c r="G284" s="13"/>
      <c r="H284" s="13" t="str">
        <f t="shared" si="50"/>
        <v xml:space="preserve"> </v>
      </c>
      <c r="I284" s="13" t="str">
        <f t="shared" si="51"/>
        <v xml:space="preserve"> </v>
      </c>
      <c r="J284" s="13"/>
      <c r="K284" s="33"/>
      <c r="L284" s="34"/>
      <c r="M284" s="35" t="str">
        <f t="shared" si="52"/>
        <v xml:space="preserve"> </v>
      </c>
      <c r="N284" s="17" t="str">
        <f t="shared" si="53"/>
        <v xml:space="preserve"> </v>
      </c>
      <c r="O284" s="22"/>
      <c r="P284" s="13" t="str">
        <f t="shared" si="54"/>
        <v xml:space="preserve"> </v>
      </c>
      <c r="Q284" s="13" t="str">
        <f t="shared" si="55"/>
        <v xml:space="preserve"> </v>
      </c>
      <c r="R284" s="13" t="str">
        <f t="shared" si="56"/>
        <v xml:space="preserve"> </v>
      </c>
      <c r="S284" s="13" t="str">
        <f t="shared" si="57"/>
        <v xml:space="preserve"> </v>
      </c>
      <c r="T284" s="13" t="str">
        <f t="shared" si="58"/>
        <v xml:space="preserve"> </v>
      </c>
      <c r="U284" s="13" t="str">
        <f t="shared" si="59"/>
        <v xml:space="preserve"> </v>
      </c>
      <c r="V284" s="13" t="str">
        <f t="shared" si="60"/>
        <v xml:space="preserve"> </v>
      </c>
      <c r="W284" s="22"/>
      <c r="X284" s="22"/>
    </row>
    <row r="285" spans="1:24" x14ac:dyDescent="0.2">
      <c r="A285" s="48"/>
      <c r="B285" s="22"/>
      <c r="C285" s="49"/>
      <c r="D285" s="50"/>
      <c r="E285" s="55"/>
      <c r="F285" s="31" t="str">
        <f t="shared" si="49"/>
        <v xml:space="preserve"> </v>
      </c>
      <c r="G285" s="13"/>
      <c r="H285" s="13" t="str">
        <f t="shared" si="50"/>
        <v xml:space="preserve"> </v>
      </c>
      <c r="I285" s="13" t="str">
        <f t="shared" si="51"/>
        <v xml:space="preserve"> </v>
      </c>
      <c r="J285" s="13"/>
      <c r="K285" s="33"/>
      <c r="L285" s="34"/>
      <c r="M285" s="35" t="str">
        <f t="shared" si="52"/>
        <v xml:space="preserve"> </v>
      </c>
      <c r="N285" s="17" t="str">
        <f t="shared" si="53"/>
        <v xml:space="preserve"> </v>
      </c>
      <c r="O285" s="22"/>
      <c r="P285" s="13" t="str">
        <f t="shared" si="54"/>
        <v xml:space="preserve"> </v>
      </c>
      <c r="Q285" s="13" t="str">
        <f t="shared" si="55"/>
        <v xml:space="preserve"> </v>
      </c>
      <c r="R285" s="13" t="str">
        <f t="shared" si="56"/>
        <v xml:space="preserve"> </v>
      </c>
      <c r="S285" s="13" t="str">
        <f t="shared" si="57"/>
        <v xml:space="preserve"> </v>
      </c>
      <c r="T285" s="13" t="str">
        <f t="shared" si="58"/>
        <v xml:space="preserve"> </v>
      </c>
      <c r="U285" s="13" t="str">
        <f t="shared" si="59"/>
        <v xml:space="preserve"> </v>
      </c>
      <c r="V285" s="13" t="str">
        <f t="shared" si="60"/>
        <v xml:space="preserve"> </v>
      </c>
      <c r="W285" s="22"/>
      <c r="X285" s="22"/>
    </row>
    <row r="286" spans="1:24" x14ac:dyDescent="0.2">
      <c r="A286" s="48"/>
      <c r="B286" s="22"/>
      <c r="C286" s="49"/>
      <c r="D286" s="50"/>
      <c r="E286" s="55"/>
      <c r="F286" s="31" t="str">
        <f t="shared" si="49"/>
        <v xml:space="preserve"> </v>
      </c>
      <c r="G286" s="13"/>
      <c r="H286" s="13" t="str">
        <f t="shared" si="50"/>
        <v xml:space="preserve"> </v>
      </c>
      <c r="I286" s="13" t="str">
        <f t="shared" si="51"/>
        <v xml:space="preserve"> </v>
      </c>
      <c r="J286" s="13"/>
      <c r="K286" s="33"/>
      <c r="L286" s="34"/>
      <c r="M286" s="35" t="str">
        <f t="shared" si="52"/>
        <v xml:space="preserve"> </v>
      </c>
      <c r="N286" s="17" t="str">
        <f t="shared" si="53"/>
        <v xml:space="preserve"> </v>
      </c>
      <c r="O286" s="22"/>
      <c r="P286" s="13" t="str">
        <f t="shared" si="54"/>
        <v xml:space="preserve"> </v>
      </c>
      <c r="Q286" s="13" t="str">
        <f t="shared" si="55"/>
        <v xml:space="preserve"> </v>
      </c>
      <c r="R286" s="13" t="str">
        <f t="shared" si="56"/>
        <v xml:space="preserve"> </v>
      </c>
      <c r="S286" s="13" t="str">
        <f t="shared" si="57"/>
        <v xml:space="preserve"> </v>
      </c>
      <c r="T286" s="13" t="str">
        <f t="shared" si="58"/>
        <v xml:space="preserve"> </v>
      </c>
      <c r="U286" s="13" t="str">
        <f t="shared" si="59"/>
        <v xml:space="preserve"> </v>
      </c>
      <c r="V286" s="13" t="str">
        <f t="shared" si="60"/>
        <v xml:space="preserve"> </v>
      </c>
      <c r="W286" s="22"/>
      <c r="X286" s="22"/>
    </row>
    <row r="287" spans="1:24" x14ac:dyDescent="0.2">
      <c r="A287" s="48"/>
      <c r="B287" s="22"/>
      <c r="C287" s="49"/>
      <c r="D287" s="50"/>
      <c r="E287" s="55"/>
      <c r="F287" s="31" t="str">
        <f t="shared" si="49"/>
        <v xml:space="preserve"> </v>
      </c>
      <c r="G287" s="13"/>
      <c r="H287" s="13" t="str">
        <f t="shared" si="50"/>
        <v xml:space="preserve"> </v>
      </c>
      <c r="I287" s="13" t="str">
        <f t="shared" si="51"/>
        <v xml:space="preserve"> </v>
      </c>
      <c r="J287" s="13"/>
      <c r="K287" s="33"/>
      <c r="L287" s="34"/>
      <c r="M287" s="35" t="str">
        <f t="shared" si="52"/>
        <v xml:space="preserve"> </v>
      </c>
      <c r="N287" s="17" t="str">
        <f t="shared" si="53"/>
        <v xml:space="preserve"> </v>
      </c>
      <c r="O287" s="22"/>
      <c r="P287" s="13" t="str">
        <f t="shared" si="54"/>
        <v xml:space="preserve"> </v>
      </c>
      <c r="Q287" s="13" t="str">
        <f t="shared" si="55"/>
        <v xml:space="preserve"> </v>
      </c>
      <c r="R287" s="13" t="str">
        <f t="shared" si="56"/>
        <v xml:space="preserve"> </v>
      </c>
      <c r="S287" s="13" t="str">
        <f t="shared" si="57"/>
        <v xml:space="preserve"> </v>
      </c>
      <c r="T287" s="13" t="str">
        <f t="shared" si="58"/>
        <v xml:space="preserve"> </v>
      </c>
      <c r="U287" s="13" t="str">
        <f t="shared" si="59"/>
        <v xml:space="preserve"> </v>
      </c>
      <c r="V287" s="13" t="str">
        <f t="shared" si="60"/>
        <v xml:space="preserve"> </v>
      </c>
      <c r="W287" s="22"/>
      <c r="X287" s="22"/>
    </row>
    <row r="288" spans="1:24" x14ac:dyDescent="0.2">
      <c r="A288" s="48"/>
      <c r="B288" s="22"/>
      <c r="C288" s="49"/>
      <c r="D288" s="50"/>
      <c r="E288" s="55"/>
      <c r="F288" s="31" t="str">
        <f t="shared" si="49"/>
        <v xml:space="preserve"> </v>
      </c>
      <c r="G288" s="13"/>
      <c r="H288" s="13" t="str">
        <f t="shared" si="50"/>
        <v xml:space="preserve"> </v>
      </c>
      <c r="I288" s="13" t="str">
        <f t="shared" si="51"/>
        <v xml:space="preserve"> </v>
      </c>
      <c r="J288" s="13"/>
      <c r="K288" s="33"/>
      <c r="L288" s="34"/>
      <c r="M288" s="35" t="str">
        <f t="shared" si="52"/>
        <v xml:space="preserve"> </v>
      </c>
      <c r="N288" s="17" t="str">
        <f t="shared" si="53"/>
        <v xml:space="preserve"> </v>
      </c>
      <c r="O288" s="22"/>
      <c r="P288" s="13" t="str">
        <f t="shared" si="54"/>
        <v xml:space="preserve"> </v>
      </c>
      <c r="Q288" s="13" t="str">
        <f t="shared" si="55"/>
        <v xml:space="preserve"> </v>
      </c>
      <c r="R288" s="13" t="str">
        <f t="shared" si="56"/>
        <v xml:space="preserve"> </v>
      </c>
      <c r="S288" s="13" t="str">
        <f t="shared" si="57"/>
        <v xml:space="preserve"> </v>
      </c>
      <c r="T288" s="13" t="str">
        <f t="shared" si="58"/>
        <v xml:space="preserve"> </v>
      </c>
      <c r="U288" s="13" t="str">
        <f t="shared" si="59"/>
        <v xml:space="preserve"> </v>
      </c>
      <c r="V288" s="13" t="str">
        <f t="shared" si="60"/>
        <v xml:space="preserve"> </v>
      </c>
      <c r="W288" s="22"/>
      <c r="X288" s="22"/>
    </row>
    <row r="289" spans="1:24" x14ac:dyDescent="0.2">
      <c r="A289" s="48"/>
      <c r="B289" s="22"/>
      <c r="C289" s="49"/>
      <c r="D289" s="50"/>
      <c r="E289" s="55"/>
      <c r="F289" s="31" t="str">
        <f t="shared" si="49"/>
        <v xml:space="preserve"> </v>
      </c>
      <c r="G289" s="13"/>
      <c r="H289" s="13" t="str">
        <f t="shared" si="50"/>
        <v xml:space="preserve"> </v>
      </c>
      <c r="I289" s="13" t="str">
        <f t="shared" si="51"/>
        <v xml:space="preserve"> </v>
      </c>
      <c r="J289" s="13"/>
      <c r="K289" s="33"/>
      <c r="L289" s="34"/>
      <c r="M289" s="35" t="str">
        <f t="shared" si="52"/>
        <v xml:space="preserve"> </v>
      </c>
      <c r="N289" s="17" t="str">
        <f t="shared" si="53"/>
        <v xml:space="preserve"> </v>
      </c>
      <c r="O289" s="22"/>
      <c r="P289" s="13" t="str">
        <f t="shared" si="54"/>
        <v xml:space="preserve"> </v>
      </c>
      <c r="Q289" s="13" t="str">
        <f t="shared" si="55"/>
        <v xml:space="preserve"> </v>
      </c>
      <c r="R289" s="13" t="str">
        <f t="shared" si="56"/>
        <v xml:space="preserve"> </v>
      </c>
      <c r="S289" s="13" t="str">
        <f t="shared" si="57"/>
        <v xml:space="preserve"> </v>
      </c>
      <c r="T289" s="13" t="str">
        <f t="shared" si="58"/>
        <v xml:space="preserve"> </v>
      </c>
      <c r="U289" s="13" t="str">
        <f t="shared" si="59"/>
        <v xml:space="preserve"> </v>
      </c>
      <c r="V289" s="13" t="str">
        <f t="shared" si="60"/>
        <v xml:space="preserve"> </v>
      </c>
      <c r="W289" s="22"/>
      <c r="X289" s="22"/>
    </row>
    <row r="290" spans="1:24" x14ac:dyDescent="0.2">
      <c r="A290" s="48"/>
      <c r="B290" s="22"/>
      <c r="C290" s="49"/>
      <c r="D290" s="50"/>
      <c r="E290" s="55"/>
      <c r="F290" s="31" t="str">
        <f t="shared" si="49"/>
        <v xml:space="preserve"> </v>
      </c>
      <c r="G290" s="13"/>
      <c r="H290" s="13" t="str">
        <f t="shared" si="50"/>
        <v xml:space="preserve"> </v>
      </c>
      <c r="I290" s="13" t="str">
        <f t="shared" si="51"/>
        <v xml:space="preserve"> </v>
      </c>
      <c r="J290" s="13"/>
      <c r="K290" s="33"/>
      <c r="L290" s="34"/>
      <c r="M290" s="35" t="str">
        <f t="shared" si="52"/>
        <v xml:space="preserve"> </v>
      </c>
      <c r="N290" s="17" t="str">
        <f t="shared" si="53"/>
        <v xml:space="preserve"> </v>
      </c>
      <c r="O290" s="22"/>
      <c r="P290" s="13" t="str">
        <f t="shared" si="54"/>
        <v xml:space="preserve"> </v>
      </c>
      <c r="Q290" s="13" t="str">
        <f t="shared" si="55"/>
        <v xml:space="preserve"> </v>
      </c>
      <c r="R290" s="13" t="str">
        <f t="shared" si="56"/>
        <v xml:space="preserve"> </v>
      </c>
      <c r="S290" s="13" t="str">
        <f t="shared" si="57"/>
        <v xml:space="preserve"> </v>
      </c>
      <c r="T290" s="13" t="str">
        <f t="shared" si="58"/>
        <v xml:space="preserve"> </v>
      </c>
      <c r="U290" s="13" t="str">
        <f t="shared" si="59"/>
        <v xml:space="preserve"> </v>
      </c>
      <c r="V290" s="13" t="str">
        <f t="shared" si="60"/>
        <v xml:space="preserve"> </v>
      </c>
      <c r="W290" s="22"/>
      <c r="X290" s="22"/>
    </row>
    <row r="291" spans="1:24" x14ac:dyDescent="0.2">
      <c r="A291" s="48"/>
      <c r="B291" s="22"/>
      <c r="C291" s="49"/>
      <c r="D291" s="50"/>
      <c r="E291" s="55"/>
      <c r="F291" s="31" t="str">
        <f t="shared" si="49"/>
        <v xml:space="preserve"> </v>
      </c>
      <c r="G291" s="13"/>
      <c r="H291" s="13" t="str">
        <f t="shared" si="50"/>
        <v xml:space="preserve"> </v>
      </c>
      <c r="I291" s="13" t="str">
        <f t="shared" si="51"/>
        <v xml:space="preserve"> </v>
      </c>
      <c r="J291" s="13"/>
      <c r="K291" s="33"/>
      <c r="L291" s="34"/>
      <c r="M291" s="35" t="str">
        <f t="shared" si="52"/>
        <v xml:space="preserve"> </v>
      </c>
      <c r="N291" s="17" t="str">
        <f t="shared" si="53"/>
        <v xml:space="preserve"> </v>
      </c>
      <c r="O291" s="22"/>
      <c r="P291" s="13" t="str">
        <f t="shared" si="54"/>
        <v xml:space="preserve"> </v>
      </c>
      <c r="Q291" s="13" t="str">
        <f t="shared" si="55"/>
        <v xml:space="preserve"> </v>
      </c>
      <c r="R291" s="13" t="str">
        <f t="shared" si="56"/>
        <v xml:space="preserve"> </v>
      </c>
      <c r="S291" s="13" t="str">
        <f t="shared" si="57"/>
        <v xml:space="preserve"> </v>
      </c>
      <c r="T291" s="13" t="str">
        <f t="shared" si="58"/>
        <v xml:space="preserve"> </v>
      </c>
      <c r="U291" s="13" t="str">
        <f t="shared" si="59"/>
        <v xml:space="preserve"> </v>
      </c>
      <c r="V291" s="13" t="str">
        <f t="shared" si="60"/>
        <v xml:space="preserve"> </v>
      </c>
      <c r="W291" s="22"/>
      <c r="X291" s="22"/>
    </row>
    <row r="292" spans="1:24" x14ac:dyDescent="0.2">
      <c r="A292" s="48"/>
      <c r="B292" s="22"/>
      <c r="C292" s="49"/>
      <c r="D292" s="50"/>
      <c r="E292" s="55"/>
      <c r="F292" s="31" t="str">
        <f t="shared" si="49"/>
        <v xml:space="preserve"> </v>
      </c>
      <c r="G292" s="13"/>
      <c r="H292" s="13" t="str">
        <f t="shared" si="50"/>
        <v xml:space="preserve"> </v>
      </c>
      <c r="I292" s="13" t="str">
        <f t="shared" si="51"/>
        <v xml:space="preserve"> </v>
      </c>
      <c r="J292" s="13"/>
      <c r="K292" s="33"/>
      <c r="L292" s="34"/>
      <c r="M292" s="35" t="str">
        <f t="shared" si="52"/>
        <v xml:space="preserve"> </v>
      </c>
      <c r="N292" s="17" t="str">
        <f t="shared" si="53"/>
        <v xml:space="preserve"> </v>
      </c>
      <c r="O292" s="22"/>
      <c r="P292" s="13" t="str">
        <f t="shared" si="54"/>
        <v xml:space="preserve"> </v>
      </c>
      <c r="Q292" s="13" t="str">
        <f t="shared" si="55"/>
        <v xml:space="preserve"> </v>
      </c>
      <c r="R292" s="13" t="str">
        <f t="shared" si="56"/>
        <v xml:space="preserve"> </v>
      </c>
      <c r="S292" s="13" t="str">
        <f t="shared" si="57"/>
        <v xml:space="preserve"> </v>
      </c>
      <c r="T292" s="13" t="str">
        <f t="shared" si="58"/>
        <v xml:space="preserve"> </v>
      </c>
      <c r="U292" s="13" t="str">
        <f t="shared" si="59"/>
        <v xml:space="preserve"> </v>
      </c>
      <c r="V292" s="13" t="str">
        <f t="shared" si="60"/>
        <v xml:space="preserve"> </v>
      </c>
      <c r="W292" s="22"/>
      <c r="X292" s="22"/>
    </row>
    <row r="293" spans="1:24" x14ac:dyDescent="0.2">
      <c r="A293" s="48"/>
      <c r="B293" s="22"/>
      <c r="C293" s="49"/>
      <c r="D293" s="50"/>
      <c r="E293" s="55"/>
      <c r="F293" s="31" t="str">
        <f t="shared" si="49"/>
        <v xml:space="preserve"> </v>
      </c>
      <c r="G293" s="13"/>
      <c r="H293" s="13" t="str">
        <f t="shared" si="50"/>
        <v xml:space="preserve"> </v>
      </c>
      <c r="I293" s="13" t="str">
        <f t="shared" si="51"/>
        <v xml:space="preserve"> </v>
      </c>
      <c r="J293" s="13"/>
      <c r="K293" s="33"/>
      <c r="L293" s="34"/>
      <c r="M293" s="35" t="str">
        <f t="shared" si="52"/>
        <v xml:space="preserve"> </v>
      </c>
      <c r="N293" s="17" t="str">
        <f t="shared" si="53"/>
        <v xml:space="preserve"> </v>
      </c>
      <c r="O293" s="22"/>
      <c r="P293" s="13" t="str">
        <f t="shared" si="54"/>
        <v xml:space="preserve"> </v>
      </c>
      <c r="Q293" s="13" t="str">
        <f t="shared" si="55"/>
        <v xml:space="preserve"> </v>
      </c>
      <c r="R293" s="13" t="str">
        <f t="shared" si="56"/>
        <v xml:space="preserve"> </v>
      </c>
      <c r="S293" s="13" t="str">
        <f t="shared" si="57"/>
        <v xml:space="preserve"> </v>
      </c>
      <c r="T293" s="13" t="str">
        <f t="shared" si="58"/>
        <v xml:space="preserve"> </v>
      </c>
      <c r="U293" s="13" t="str">
        <f t="shared" si="59"/>
        <v xml:space="preserve"> </v>
      </c>
      <c r="V293" s="13" t="str">
        <f t="shared" si="60"/>
        <v xml:space="preserve"> </v>
      </c>
      <c r="W293" s="22"/>
      <c r="X293" s="22"/>
    </row>
    <row r="294" spans="1:24" x14ac:dyDescent="0.2">
      <c r="A294" s="48"/>
      <c r="B294" s="22"/>
      <c r="C294" s="49"/>
      <c r="D294" s="50"/>
      <c r="E294" s="55"/>
      <c r="F294" s="31" t="str">
        <f t="shared" si="49"/>
        <v xml:space="preserve"> </v>
      </c>
      <c r="G294" s="13"/>
      <c r="H294" s="13" t="str">
        <f t="shared" si="50"/>
        <v xml:space="preserve"> </v>
      </c>
      <c r="I294" s="13" t="str">
        <f t="shared" si="51"/>
        <v xml:space="preserve"> </v>
      </c>
      <c r="J294" s="13"/>
      <c r="K294" s="33"/>
      <c r="L294" s="34"/>
      <c r="M294" s="35" t="str">
        <f t="shared" si="52"/>
        <v xml:space="preserve"> </v>
      </c>
      <c r="N294" s="17" t="str">
        <f t="shared" si="53"/>
        <v xml:space="preserve"> </v>
      </c>
      <c r="O294" s="22"/>
      <c r="P294" s="13" t="str">
        <f t="shared" si="54"/>
        <v xml:space="preserve"> </v>
      </c>
      <c r="Q294" s="13" t="str">
        <f t="shared" si="55"/>
        <v xml:space="preserve"> </v>
      </c>
      <c r="R294" s="13" t="str">
        <f t="shared" si="56"/>
        <v xml:space="preserve"> </v>
      </c>
      <c r="S294" s="13" t="str">
        <f t="shared" si="57"/>
        <v xml:space="preserve"> </v>
      </c>
      <c r="T294" s="13" t="str">
        <f t="shared" si="58"/>
        <v xml:space="preserve"> </v>
      </c>
      <c r="U294" s="13" t="str">
        <f t="shared" si="59"/>
        <v xml:space="preserve"> </v>
      </c>
      <c r="V294" s="13" t="str">
        <f t="shared" si="60"/>
        <v xml:space="preserve"> </v>
      </c>
      <c r="W294" s="22"/>
      <c r="X294" s="22"/>
    </row>
    <row r="295" spans="1:24" x14ac:dyDescent="0.2">
      <c r="A295" s="48"/>
      <c r="B295" s="22"/>
      <c r="C295" s="49"/>
      <c r="D295" s="50"/>
      <c r="E295" s="55"/>
      <c r="F295" s="31" t="str">
        <f t="shared" si="49"/>
        <v xml:space="preserve"> </v>
      </c>
      <c r="G295" s="13"/>
      <c r="H295" s="13" t="str">
        <f t="shared" si="50"/>
        <v xml:space="preserve"> </v>
      </c>
      <c r="I295" s="13" t="str">
        <f t="shared" si="51"/>
        <v xml:space="preserve"> </v>
      </c>
      <c r="J295" s="13"/>
      <c r="K295" s="33"/>
      <c r="L295" s="34"/>
      <c r="M295" s="35" t="str">
        <f t="shared" si="52"/>
        <v xml:space="preserve"> </v>
      </c>
      <c r="N295" s="17" t="str">
        <f t="shared" si="53"/>
        <v xml:space="preserve"> </v>
      </c>
      <c r="O295" s="22"/>
      <c r="P295" s="13" t="str">
        <f t="shared" si="54"/>
        <v xml:space="preserve"> </v>
      </c>
      <c r="Q295" s="13" t="str">
        <f t="shared" si="55"/>
        <v xml:space="preserve"> </v>
      </c>
      <c r="R295" s="13" t="str">
        <f t="shared" si="56"/>
        <v xml:space="preserve"> </v>
      </c>
      <c r="S295" s="13" t="str">
        <f t="shared" si="57"/>
        <v xml:space="preserve"> </v>
      </c>
      <c r="T295" s="13" t="str">
        <f t="shared" si="58"/>
        <v xml:space="preserve"> </v>
      </c>
      <c r="U295" s="13" t="str">
        <f t="shared" si="59"/>
        <v xml:space="preserve"> </v>
      </c>
      <c r="V295" s="13" t="str">
        <f t="shared" si="60"/>
        <v xml:space="preserve"> </v>
      </c>
      <c r="W295" s="22"/>
      <c r="X295" s="22"/>
    </row>
    <row r="296" spans="1:24" x14ac:dyDescent="0.2">
      <c r="A296" s="48"/>
      <c r="B296" s="22"/>
      <c r="C296" s="49"/>
      <c r="D296" s="50"/>
      <c r="E296" s="55"/>
      <c r="F296" s="31" t="str">
        <f t="shared" si="49"/>
        <v xml:space="preserve"> </v>
      </c>
      <c r="G296" s="13"/>
      <c r="H296" s="13" t="str">
        <f t="shared" si="50"/>
        <v xml:space="preserve"> </v>
      </c>
      <c r="I296" s="13" t="str">
        <f t="shared" si="51"/>
        <v xml:space="preserve"> </v>
      </c>
      <c r="J296" s="13"/>
      <c r="K296" s="33"/>
      <c r="L296" s="34"/>
      <c r="M296" s="35" t="str">
        <f t="shared" si="52"/>
        <v xml:space="preserve"> </v>
      </c>
      <c r="N296" s="17" t="str">
        <f t="shared" si="53"/>
        <v xml:space="preserve"> </v>
      </c>
      <c r="O296" s="22"/>
      <c r="P296" s="13" t="str">
        <f t="shared" si="54"/>
        <v xml:space="preserve"> </v>
      </c>
      <c r="Q296" s="13" t="str">
        <f t="shared" si="55"/>
        <v xml:space="preserve"> </v>
      </c>
      <c r="R296" s="13" t="str">
        <f t="shared" si="56"/>
        <v xml:space="preserve"> </v>
      </c>
      <c r="S296" s="13" t="str">
        <f t="shared" si="57"/>
        <v xml:space="preserve"> </v>
      </c>
      <c r="T296" s="13" t="str">
        <f t="shared" si="58"/>
        <v xml:space="preserve"> </v>
      </c>
      <c r="U296" s="13" t="str">
        <f t="shared" si="59"/>
        <v xml:space="preserve"> </v>
      </c>
      <c r="V296" s="13" t="str">
        <f t="shared" si="60"/>
        <v xml:space="preserve"> </v>
      </c>
      <c r="W296" s="22"/>
      <c r="X296" s="22"/>
    </row>
    <row r="297" spans="1:24" x14ac:dyDescent="0.2">
      <c r="A297" s="48"/>
      <c r="B297" s="22"/>
      <c r="C297" s="49"/>
      <c r="D297" s="50"/>
      <c r="E297" s="55"/>
      <c r="F297" s="31" t="str">
        <f t="shared" si="49"/>
        <v xml:space="preserve"> </v>
      </c>
      <c r="G297" s="13"/>
      <c r="H297" s="13" t="str">
        <f t="shared" si="50"/>
        <v xml:space="preserve"> </v>
      </c>
      <c r="I297" s="13" t="str">
        <f t="shared" si="51"/>
        <v xml:space="preserve"> </v>
      </c>
      <c r="J297" s="13"/>
      <c r="K297" s="33"/>
      <c r="L297" s="34"/>
      <c r="M297" s="35" t="str">
        <f t="shared" si="52"/>
        <v xml:space="preserve"> </v>
      </c>
      <c r="N297" s="17" t="str">
        <f t="shared" si="53"/>
        <v xml:space="preserve"> </v>
      </c>
      <c r="O297" s="22"/>
      <c r="P297" s="13" t="str">
        <f t="shared" si="54"/>
        <v xml:space="preserve"> </v>
      </c>
      <c r="Q297" s="13" t="str">
        <f t="shared" si="55"/>
        <v xml:space="preserve"> </v>
      </c>
      <c r="R297" s="13" t="str">
        <f t="shared" si="56"/>
        <v xml:space="preserve"> </v>
      </c>
      <c r="S297" s="13" t="str">
        <f t="shared" si="57"/>
        <v xml:space="preserve"> </v>
      </c>
      <c r="T297" s="13" t="str">
        <f t="shared" si="58"/>
        <v xml:space="preserve"> </v>
      </c>
      <c r="U297" s="13" t="str">
        <f t="shared" si="59"/>
        <v xml:space="preserve"> </v>
      </c>
      <c r="V297" s="13" t="str">
        <f t="shared" si="60"/>
        <v xml:space="preserve"> </v>
      </c>
      <c r="W297" s="22"/>
      <c r="X297" s="22"/>
    </row>
    <row r="298" spans="1:24" x14ac:dyDescent="0.2">
      <c r="A298" s="48"/>
      <c r="B298" s="22"/>
      <c r="C298" s="49"/>
      <c r="D298" s="50"/>
      <c r="E298" s="55"/>
      <c r="F298" s="31" t="str">
        <f t="shared" si="49"/>
        <v xml:space="preserve"> </v>
      </c>
      <c r="G298" s="13"/>
      <c r="H298" s="13" t="str">
        <f t="shared" si="50"/>
        <v xml:space="preserve"> </v>
      </c>
      <c r="I298" s="13" t="str">
        <f t="shared" si="51"/>
        <v xml:space="preserve"> </v>
      </c>
      <c r="J298" s="13"/>
      <c r="K298" s="33"/>
      <c r="L298" s="34"/>
      <c r="M298" s="35" t="str">
        <f t="shared" si="52"/>
        <v xml:space="preserve"> </v>
      </c>
      <c r="N298" s="17" t="str">
        <f t="shared" si="53"/>
        <v xml:space="preserve"> </v>
      </c>
      <c r="O298" s="22"/>
      <c r="P298" s="13" t="str">
        <f t="shared" si="54"/>
        <v xml:space="preserve"> </v>
      </c>
      <c r="Q298" s="13" t="str">
        <f t="shared" si="55"/>
        <v xml:space="preserve"> </v>
      </c>
      <c r="R298" s="13" t="str">
        <f t="shared" si="56"/>
        <v xml:space="preserve"> </v>
      </c>
      <c r="S298" s="13" t="str">
        <f t="shared" si="57"/>
        <v xml:space="preserve"> </v>
      </c>
      <c r="T298" s="13" t="str">
        <f t="shared" si="58"/>
        <v xml:space="preserve"> </v>
      </c>
      <c r="U298" s="13" t="str">
        <f t="shared" si="59"/>
        <v xml:space="preserve"> </v>
      </c>
      <c r="V298" s="13" t="str">
        <f t="shared" si="60"/>
        <v xml:space="preserve"> </v>
      </c>
      <c r="W298" s="22"/>
      <c r="X298" s="22"/>
    </row>
    <row r="299" spans="1:24" x14ac:dyDescent="0.2">
      <c r="A299" s="48"/>
      <c r="B299" s="22"/>
      <c r="C299" s="49"/>
      <c r="D299" s="50"/>
      <c r="E299" s="55"/>
      <c r="F299" s="31" t="str">
        <f t="shared" si="49"/>
        <v xml:space="preserve"> </v>
      </c>
      <c r="G299" s="13"/>
      <c r="H299" s="13" t="str">
        <f t="shared" si="50"/>
        <v xml:space="preserve"> </v>
      </c>
      <c r="I299" s="13" t="str">
        <f t="shared" si="51"/>
        <v xml:space="preserve"> </v>
      </c>
      <c r="J299" s="13"/>
      <c r="K299" s="33"/>
      <c r="L299" s="34"/>
      <c r="M299" s="35" t="str">
        <f t="shared" si="52"/>
        <v xml:space="preserve"> </v>
      </c>
      <c r="N299" s="17" t="str">
        <f t="shared" si="53"/>
        <v xml:space="preserve"> </v>
      </c>
      <c r="O299" s="22"/>
      <c r="P299" s="13" t="str">
        <f t="shared" si="54"/>
        <v xml:space="preserve"> </v>
      </c>
      <c r="Q299" s="13" t="str">
        <f t="shared" si="55"/>
        <v xml:space="preserve"> </v>
      </c>
      <c r="R299" s="13" t="str">
        <f t="shared" si="56"/>
        <v xml:space="preserve"> </v>
      </c>
      <c r="S299" s="13" t="str">
        <f t="shared" si="57"/>
        <v xml:space="preserve"> </v>
      </c>
      <c r="T299" s="13" t="str">
        <f t="shared" si="58"/>
        <v xml:space="preserve"> </v>
      </c>
      <c r="U299" s="13" t="str">
        <f t="shared" si="59"/>
        <v xml:space="preserve"> </v>
      </c>
      <c r="V299" s="13" t="str">
        <f t="shared" si="60"/>
        <v xml:space="preserve"> </v>
      </c>
      <c r="W299" s="22"/>
      <c r="X299" s="22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49"/>
        <v xml:space="preserve"> </v>
      </c>
      <c r="G300" s="23"/>
      <c r="H300" s="23" t="str">
        <f t="shared" si="50"/>
        <v xml:space="preserve"> </v>
      </c>
      <c r="I300" s="23" t="str">
        <f t="shared" si="51"/>
        <v xml:space="preserve"> </v>
      </c>
      <c r="J300" s="23"/>
      <c r="K300" s="40"/>
      <c r="L300" s="41"/>
      <c r="M300" s="42" t="str">
        <f t="shared" si="52"/>
        <v xml:space="preserve"> </v>
      </c>
      <c r="N300" s="24" t="str">
        <f t="shared" si="53"/>
        <v xml:space="preserve"> </v>
      </c>
      <c r="O300" s="37"/>
      <c r="P300" s="23" t="str">
        <f t="shared" si="54"/>
        <v xml:space="preserve"> </v>
      </c>
      <c r="Q300" s="23" t="str">
        <f t="shared" si="55"/>
        <v xml:space="preserve"> </v>
      </c>
      <c r="R300" s="23" t="str">
        <f t="shared" si="56"/>
        <v xml:space="preserve"> </v>
      </c>
      <c r="S300" s="23" t="str">
        <f t="shared" si="57"/>
        <v xml:space="preserve"> </v>
      </c>
      <c r="T300" s="23" t="str">
        <f t="shared" si="58"/>
        <v xml:space="preserve"> </v>
      </c>
      <c r="U300" s="23" t="str">
        <f t="shared" si="59"/>
        <v xml:space="preserve"> </v>
      </c>
      <c r="V300" s="23" t="str">
        <f t="shared" si="60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T2:T3"/>
    <mergeCell ref="U2:U3"/>
    <mergeCell ref="P2:R2"/>
    <mergeCell ref="F1:F4"/>
    <mergeCell ref="L3:L4"/>
    <mergeCell ref="W2:X2"/>
    <mergeCell ref="S2:S3"/>
    <mergeCell ref="M3:M4"/>
    <mergeCell ref="N3:N4"/>
    <mergeCell ref="W3:W4"/>
    <mergeCell ref="X3:X4"/>
    <mergeCell ref="O1:O4"/>
    <mergeCell ref="V2:V3"/>
    <mergeCell ref="K1:K4"/>
    <mergeCell ref="L2:N2"/>
    <mergeCell ref="J1:J4"/>
    <mergeCell ref="I2:I4"/>
    <mergeCell ref="A2:A4"/>
    <mergeCell ref="G2:G4"/>
    <mergeCell ref="B2:B4"/>
    <mergeCell ref="C2:C4"/>
    <mergeCell ref="D2:D4"/>
    <mergeCell ref="E1:E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W1+'Apr08'!X1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'Apr08'!H2</f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99" t="s">
        <v>3</v>
      </c>
      <c r="X2" s="100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75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'Apr08'!H4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101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68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>IF((G5&lt;&gt;0),G5-H5," ")</f>
        <v xml:space="preserve"> </v>
      </c>
      <c r="J5" s="13"/>
      <c r="K5" s="33"/>
      <c r="L5" s="34"/>
      <c r="M5" s="35" t="str">
        <f>IF(G5&lt;&gt;0,G5-L5," ")</f>
        <v xml:space="preserve"> </v>
      </c>
      <c r="N5" s="17" t="str">
        <f>IF((G5-L5)&lt;&gt;0,N$1-A5," ")</f>
        <v xml:space="preserve"> </v>
      </c>
      <c r="P5" s="13" t="str">
        <f>IF((F5="a"),I5," ")</f>
        <v xml:space="preserve"> </v>
      </c>
      <c r="Q5" s="13" t="str">
        <f>IF((F5="b"),I5," ")</f>
        <v xml:space="preserve"> </v>
      </c>
      <c r="R5" s="13" t="str">
        <f>IF((F5="c"),I5," ")</f>
        <v xml:space="preserve"> </v>
      </c>
      <c r="S5" s="13" t="str">
        <f>IF((F5="d"),I5," ")</f>
        <v xml:space="preserve"> </v>
      </c>
      <c r="T5" s="13" t="str">
        <f>IF((F5="g"),I5," ")</f>
        <v xml:space="preserve"> </v>
      </c>
      <c r="U5" s="13" t="str">
        <f>IF((F5="o"),I5," ")</f>
        <v xml:space="preserve"> </v>
      </c>
      <c r="V5" s="13" t="str">
        <f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2">IF(H$4&gt;0,(IF(G6&lt;&gt;0,G6*H$4/100," ")),IF(G6&lt;&gt;0,G6*H$2/(100+H$2)," "))</f>
        <v xml:space="preserve"> </v>
      </c>
      <c r="I6" s="13" t="str">
        <f>IF((G6&lt;&gt;0),G6-H6," ")</f>
        <v xml:space="preserve"> </v>
      </c>
      <c r="J6" s="13"/>
      <c r="K6" s="33"/>
      <c r="L6" s="34"/>
      <c r="M6" s="35" t="str">
        <f t="shared" ref="M6:M69" si="3">IF(G6&lt;&gt;0,G6-L6," ")</f>
        <v xml:space="preserve"> </v>
      </c>
      <c r="N6" s="17" t="str">
        <f t="shared" ref="N6:N69" si="4">IF((G6-L6)&lt;&gt;0,N$1-A6," ")</f>
        <v xml:space="preserve"> </v>
      </c>
      <c r="P6" s="13" t="str">
        <f t="shared" ref="P6:P69" si="5">IF((F6="a"),I6," ")</f>
        <v xml:space="preserve"> </v>
      </c>
      <c r="Q6" s="13" t="str">
        <f t="shared" ref="Q6:Q69" si="6">IF((F6="b"),I6," ")</f>
        <v xml:space="preserve"> </v>
      </c>
      <c r="R6" s="13" t="str">
        <f t="shared" ref="R6:R69" si="7">IF((F6="c"),I6," ")</f>
        <v xml:space="preserve"> </v>
      </c>
      <c r="S6" s="13" t="str">
        <f t="shared" ref="S6:S69" si="8">IF((F6="d"),I6," ")</f>
        <v xml:space="preserve"> </v>
      </c>
      <c r="T6" s="13" t="str">
        <f t="shared" ref="T6:T69" si="9">IF((F6="g"),I6," ")</f>
        <v xml:space="preserve"> </v>
      </c>
      <c r="U6" s="13" t="str">
        <f t="shared" ref="U6:U69" si="10">IF((F6="o"),I6," ")</f>
        <v xml:space="preserve"> </v>
      </c>
      <c r="V6" s="13" t="str">
        <f t="shared" ref="V6:V69" si="11">IF((F6="FS"),I6," ")</f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2"/>
        <v xml:space="preserve"> </v>
      </c>
      <c r="I7" s="13" t="str">
        <f t="shared" ref="I7:I64" si="12">IF((G7&lt;&gt;0),G7-H7," ")</f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2"/>
        <v xml:space="preserve"> </v>
      </c>
      <c r="I8" s="13" t="str">
        <f t="shared" si="1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2"/>
        <v xml:space="preserve"> </v>
      </c>
      <c r="I9" s="13" t="str">
        <f t="shared" si="1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2"/>
        <v xml:space="preserve"> </v>
      </c>
      <c r="I10" s="13" t="str">
        <f t="shared" si="1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2"/>
        <v xml:space="preserve"> </v>
      </c>
      <c r="I11" s="13" t="str">
        <f t="shared" si="1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2"/>
        <v xml:space="preserve"> </v>
      </c>
      <c r="I12" s="13" t="str">
        <f t="shared" si="1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2"/>
        <v xml:space="preserve"> </v>
      </c>
      <c r="I13" s="13" t="str">
        <f t="shared" si="1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2"/>
        <v xml:space="preserve"> </v>
      </c>
      <c r="I14" s="13" t="str">
        <f t="shared" si="1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2"/>
        <v xml:space="preserve"> </v>
      </c>
      <c r="I15" s="13" t="str">
        <f t="shared" si="1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2"/>
        <v xml:space="preserve"> </v>
      </c>
      <c r="I16" s="13" t="str">
        <f t="shared" si="1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"/>
        <v xml:space="preserve"> </v>
      </c>
      <c r="G17" s="32"/>
      <c r="H17" s="13" t="str">
        <f t="shared" si="2"/>
        <v xml:space="preserve"> </v>
      </c>
      <c r="I17" s="13" t="str">
        <f t="shared" si="12"/>
        <v xml:space="preserve"> </v>
      </c>
      <c r="J17" s="13"/>
      <c r="K17" s="33"/>
      <c r="L17" s="34"/>
      <c r="M17" s="35" t="str">
        <f t="shared" si="3"/>
        <v xml:space="preserve"> </v>
      </c>
      <c r="N17" s="17" t="str">
        <f t="shared" si="4"/>
        <v xml:space="preserve"> </v>
      </c>
      <c r="O17" s="18"/>
      <c r="P17" s="13" t="str">
        <f t="shared" si="5"/>
        <v xml:space="preserve"> </v>
      </c>
      <c r="Q17" s="13" t="str">
        <f t="shared" si="6"/>
        <v xml:space="preserve"> </v>
      </c>
      <c r="R17" s="13" t="str">
        <f t="shared" si="7"/>
        <v xml:space="preserve"> </v>
      </c>
      <c r="S17" s="13" t="str">
        <f t="shared" si="8"/>
        <v xml:space="preserve"> </v>
      </c>
      <c r="T17" s="13" t="str">
        <f t="shared" si="9"/>
        <v xml:space="preserve"> </v>
      </c>
      <c r="U17" s="13" t="str">
        <f t="shared" si="10"/>
        <v xml:space="preserve"> </v>
      </c>
      <c r="V17" s="13" t="str">
        <f t="shared" si="11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"/>
        <v xml:space="preserve"> </v>
      </c>
      <c r="G18" s="32"/>
      <c r="H18" s="13" t="str">
        <f t="shared" si="2"/>
        <v xml:space="preserve"> </v>
      </c>
      <c r="I18" s="13" t="str">
        <f t="shared" si="12"/>
        <v xml:space="preserve"> </v>
      </c>
      <c r="J18" s="13"/>
      <c r="K18" s="33"/>
      <c r="L18" s="34"/>
      <c r="M18" s="35" t="str">
        <f t="shared" si="3"/>
        <v xml:space="preserve"> </v>
      </c>
      <c r="N18" s="17" t="str">
        <f t="shared" si="4"/>
        <v xml:space="preserve"> </v>
      </c>
      <c r="O18" s="18"/>
      <c r="P18" s="13" t="str">
        <f t="shared" si="5"/>
        <v xml:space="preserve"> </v>
      </c>
      <c r="Q18" s="13" t="str">
        <f t="shared" si="6"/>
        <v xml:space="preserve"> </v>
      </c>
      <c r="R18" s="13" t="str">
        <f t="shared" si="7"/>
        <v xml:space="preserve"> </v>
      </c>
      <c r="S18" s="13" t="str">
        <f t="shared" si="8"/>
        <v xml:space="preserve"> </v>
      </c>
      <c r="T18" s="13" t="str">
        <f t="shared" si="9"/>
        <v xml:space="preserve"> </v>
      </c>
      <c r="U18" s="13" t="str">
        <f t="shared" si="10"/>
        <v xml:space="preserve"> </v>
      </c>
      <c r="V18" s="13" t="str">
        <f t="shared" si="11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"/>
        <v xml:space="preserve"> </v>
      </c>
      <c r="G19" s="32"/>
      <c r="H19" s="13" t="str">
        <f t="shared" si="2"/>
        <v xml:space="preserve"> </v>
      </c>
      <c r="I19" s="13" t="str">
        <f t="shared" si="12"/>
        <v xml:space="preserve"> </v>
      </c>
      <c r="J19" s="13"/>
      <c r="K19" s="33"/>
      <c r="L19" s="34"/>
      <c r="M19" s="35" t="str">
        <f t="shared" si="3"/>
        <v xml:space="preserve"> </v>
      </c>
      <c r="N19" s="17" t="str">
        <f t="shared" si="4"/>
        <v xml:space="preserve"> </v>
      </c>
      <c r="O19" s="18"/>
      <c r="P19" s="13" t="str">
        <f t="shared" si="5"/>
        <v xml:space="preserve"> </v>
      </c>
      <c r="Q19" s="13" t="str">
        <f t="shared" si="6"/>
        <v xml:space="preserve"> </v>
      </c>
      <c r="R19" s="13" t="str">
        <f t="shared" si="7"/>
        <v xml:space="preserve"> </v>
      </c>
      <c r="S19" s="13" t="str">
        <f t="shared" si="8"/>
        <v xml:space="preserve"> </v>
      </c>
      <c r="T19" s="13" t="str">
        <f t="shared" si="9"/>
        <v xml:space="preserve"> </v>
      </c>
      <c r="U19" s="13" t="str">
        <f t="shared" si="10"/>
        <v xml:space="preserve"> </v>
      </c>
      <c r="V19" s="13" t="str">
        <f t="shared" si="11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"/>
        <v xml:space="preserve"> </v>
      </c>
      <c r="G20" s="32"/>
      <c r="H20" s="13" t="str">
        <f t="shared" si="2"/>
        <v xml:space="preserve"> </v>
      </c>
      <c r="I20" s="13" t="str">
        <f t="shared" si="12"/>
        <v xml:space="preserve"> </v>
      </c>
      <c r="J20" s="13"/>
      <c r="K20" s="33"/>
      <c r="L20" s="34"/>
      <c r="M20" s="35" t="str">
        <f t="shared" si="3"/>
        <v xml:space="preserve"> </v>
      </c>
      <c r="N20" s="17" t="str">
        <f t="shared" si="4"/>
        <v xml:space="preserve"> </v>
      </c>
      <c r="P20" s="13" t="str">
        <f t="shared" si="5"/>
        <v xml:space="preserve"> </v>
      </c>
      <c r="Q20" s="13" t="str">
        <f t="shared" si="6"/>
        <v xml:space="preserve"> </v>
      </c>
      <c r="R20" s="13" t="str">
        <f t="shared" si="7"/>
        <v xml:space="preserve"> </v>
      </c>
      <c r="S20" s="13" t="str">
        <f t="shared" si="8"/>
        <v xml:space="preserve"> </v>
      </c>
      <c r="T20" s="13" t="str">
        <f t="shared" si="9"/>
        <v xml:space="preserve"> </v>
      </c>
      <c r="U20" s="13" t="str">
        <f t="shared" si="10"/>
        <v xml:space="preserve"> </v>
      </c>
      <c r="V20" s="13" t="str">
        <f t="shared" si="11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"/>
        <v xml:space="preserve"> </v>
      </c>
      <c r="G21" s="32"/>
      <c r="H21" s="13" t="str">
        <f t="shared" si="2"/>
        <v xml:space="preserve"> </v>
      </c>
      <c r="I21" s="13" t="str">
        <f t="shared" si="12"/>
        <v xml:space="preserve"> </v>
      </c>
      <c r="J21" s="13"/>
      <c r="K21" s="33"/>
      <c r="L21" s="34"/>
      <c r="M21" s="35" t="str">
        <f t="shared" si="3"/>
        <v xml:space="preserve"> </v>
      </c>
      <c r="N21" s="17" t="str">
        <f t="shared" si="4"/>
        <v xml:space="preserve"> </v>
      </c>
      <c r="P21" s="13" t="str">
        <f t="shared" si="5"/>
        <v xml:space="preserve"> </v>
      </c>
      <c r="Q21" s="13" t="str">
        <f t="shared" si="6"/>
        <v xml:space="preserve"> </v>
      </c>
      <c r="R21" s="13" t="str">
        <f t="shared" si="7"/>
        <v xml:space="preserve"> </v>
      </c>
      <c r="S21" s="13" t="str">
        <f t="shared" si="8"/>
        <v xml:space="preserve"> </v>
      </c>
      <c r="T21" s="13" t="str">
        <f t="shared" si="9"/>
        <v xml:space="preserve"> </v>
      </c>
      <c r="U21" s="13" t="str">
        <f t="shared" si="10"/>
        <v xml:space="preserve"> </v>
      </c>
      <c r="V21" s="13" t="str">
        <f t="shared" si="11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"/>
        <v xml:space="preserve"> </v>
      </c>
      <c r="G22" s="32"/>
      <c r="H22" s="13" t="str">
        <f t="shared" si="2"/>
        <v xml:space="preserve"> </v>
      </c>
      <c r="I22" s="13" t="str">
        <f t="shared" si="12"/>
        <v xml:space="preserve"> </v>
      </c>
      <c r="J22" s="13"/>
      <c r="K22" s="33"/>
      <c r="L22" s="34"/>
      <c r="M22" s="35" t="str">
        <f t="shared" si="3"/>
        <v xml:space="preserve"> </v>
      </c>
      <c r="N22" s="17" t="str">
        <f t="shared" si="4"/>
        <v xml:space="preserve"> </v>
      </c>
      <c r="P22" s="13" t="str">
        <f t="shared" si="5"/>
        <v xml:space="preserve"> </v>
      </c>
      <c r="Q22" s="13" t="str">
        <f t="shared" si="6"/>
        <v xml:space="preserve"> </v>
      </c>
      <c r="R22" s="13" t="str">
        <f t="shared" si="7"/>
        <v xml:space="preserve"> </v>
      </c>
      <c r="S22" s="13" t="str">
        <f t="shared" si="8"/>
        <v xml:space="preserve"> </v>
      </c>
      <c r="T22" s="13" t="str">
        <f t="shared" si="9"/>
        <v xml:space="preserve"> </v>
      </c>
      <c r="U22" s="13" t="str">
        <f t="shared" si="10"/>
        <v xml:space="preserve"> </v>
      </c>
      <c r="V22" s="13" t="str">
        <f t="shared" si="11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"/>
        <v xml:space="preserve"> </v>
      </c>
      <c r="G23" s="32"/>
      <c r="H23" s="13" t="str">
        <f t="shared" si="2"/>
        <v xml:space="preserve"> </v>
      </c>
      <c r="I23" s="13" t="str">
        <f t="shared" si="12"/>
        <v xml:space="preserve"> </v>
      </c>
      <c r="J23" s="13"/>
      <c r="K23" s="33"/>
      <c r="L23" s="34"/>
      <c r="M23" s="35" t="str">
        <f t="shared" si="3"/>
        <v xml:space="preserve"> </v>
      </c>
      <c r="N23" s="17" t="str">
        <f t="shared" si="4"/>
        <v xml:space="preserve"> </v>
      </c>
      <c r="P23" s="13" t="str">
        <f t="shared" si="5"/>
        <v xml:space="preserve"> </v>
      </c>
      <c r="Q23" s="13" t="str">
        <f t="shared" si="6"/>
        <v xml:space="preserve"> </v>
      </c>
      <c r="R23" s="13" t="str">
        <f t="shared" si="7"/>
        <v xml:space="preserve"> </v>
      </c>
      <c r="S23" s="13" t="str">
        <f t="shared" si="8"/>
        <v xml:space="preserve"> </v>
      </c>
      <c r="T23" s="13" t="str">
        <f t="shared" si="9"/>
        <v xml:space="preserve"> </v>
      </c>
      <c r="U23" s="13" t="str">
        <f t="shared" si="10"/>
        <v xml:space="preserve"> </v>
      </c>
      <c r="V23" s="13" t="str">
        <f t="shared" si="11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"/>
        <v xml:space="preserve"> </v>
      </c>
      <c r="G24" s="32"/>
      <c r="H24" s="13" t="str">
        <f t="shared" si="2"/>
        <v xml:space="preserve"> </v>
      </c>
      <c r="I24" s="13" t="str">
        <f t="shared" si="12"/>
        <v xml:space="preserve"> </v>
      </c>
      <c r="J24" s="13"/>
      <c r="K24" s="33"/>
      <c r="L24" s="34"/>
      <c r="M24" s="35" t="str">
        <f t="shared" si="3"/>
        <v xml:space="preserve"> </v>
      </c>
      <c r="N24" s="17" t="str">
        <f t="shared" si="4"/>
        <v xml:space="preserve"> </v>
      </c>
      <c r="P24" s="13" t="str">
        <f t="shared" si="5"/>
        <v xml:space="preserve"> </v>
      </c>
      <c r="Q24" s="13" t="str">
        <f t="shared" si="6"/>
        <v xml:space="preserve"> </v>
      </c>
      <c r="R24" s="13" t="str">
        <f t="shared" si="7"/>
        <v xml:space="preserve"> </v>
      </c>
      <c r="S24" s="13" t="str">
        <f t="shared" si="8"/>
        <v xml:space="preserve"> </v>
      </c>
      <c r="T24" s="13" t="str">
        <f t="shared" si="9"/>
        <v xml:space="preserve"> </v>
      </c>
      <c r="U24" s="13" t="str">
        <f t="shared" si="10"/>
        <v xml:space="preserve"> </v>
      </c>
      <c r="V24" s="13" t="str">
        <f t="shared" si="11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"/>
        <v xml:space="preserve"> </v>
      </c>
      <c r="G25" s="32"/>
      <c r="H25" s="13" t="str">
        <f t="shared" si="2"/>
        <v xml:space="preserve"> </v>
      </c>
      <c r="I25" s="13" t="str">
        <f t="shared" si="12"/>
        <v xml:space="preserve"> </v>
      </c>
      <c r="J25" s="13"/>
      <c r="K25" s="33"/>
      <c r="L25" s="34"/>
      <c r="M25" s="35" t="str">
        <f t="shared" si="3"/>
        <v xml:space="preserve"> </v>
      </c>
      <c r="N25" s="17" t="str">
        <f t="shared" si="4"/>
        <v xml:space="preserve"> </v>
      </c>
      <c r="P25" s="13" t="str">
        <f t="shared" si="5"/>
        <v xml:space="preserve"> </v>
      </c>
      <c r="Q25" s="13" t="str">
        <f t="shared" si="6"/>
        <v xml:space="preserve"> </v>
      </c>
      <c r="R25" s="13" t="str">
        <f t="shared" si="7"/>
        <v xml:space="preserve"> </v>
      </c>
      <c r="S25" s="13" t="str">
        <f t="shared" si="8"/>
        <v xml:space="preserve"> </v>
      </c>
      <c r="T25" s="13" t="str">
        <f t="shared" si="9"/>
        <v xml:space="preserve"> </v>
      </c>
      <c r="U25" s="13" t="str">
        <f t="shared" si="10"/>
        <v xml:space="preserve"> </v>
      </c>
      <c r="V25" s="13" t="str">
        <f t="shared" si="11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"/>
        <v xml:space="preserve"> </v>
      </c>
      <c r="G26" s="32"/>
      <c r="H26" s="13" t="str">
        <f t="shared" si="2"/>
        <v xml:space="preserve"> </v>
      </c>
      <c r="I26" s="13" t="str">
        <f t="shared" si="12"/>
        <v xml:space="preserve"> </v>
      </c>
      <c r="J26" s="13"/>
      <c r="K26" s="33"/>
      <c r="L26" s="34"/>
      <c r="M26" s="35" t="str">
        <f t="shared" si="3"/>
        <v xml:space="preserve"> </v>
      </c>
      <c r="N26" s="17" t="str">
        <f t="shared" si="4"/>
        <v xml:space="preserve"> </v>
      </c>
      <c r="P26" s="13" t="str">
        <f t="shared" si="5"/>
        <v xml:space="preserve"> </v>
      </c>
      <c r="Q26" s="13" t="str">
        <f t="shared" si="6"/>
        <v xml:space="preserve"> </v>
      </c>
      <c r="R26" s="13" t="str">
        <f t="shared" si="7"/>
        <v xml:space="preserve"> </v>
      </c>
      <c r="S26" s="13" t="str">
        <f t="shared" si="8"/>
        <v xml:space="preserve"> </v>
      </c>
      <c r="T26" s="13" t="str">
        <f t="shared" si="9"/>
        <v xml:space="preserve"> </v>
      </c>
      <c r="U26" s="13" t="str">
        <f t="shared" si="10"/>
        <v xml:space="preserve"> </v>
      </c>
      <c r="V26" s="13" t="str">
        <f t="shared" si="11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"/>
        <v xml:space="preserve"> </v>
      </c>
      <c r="G27" s="32"/>
      <c r="H27" s="13" t="str">
        <f t="shared" si="2"/>
        <v xml:space="preserve"> </v>
      </c>
      <c r="I27" s="13" t="str">
        <f t="shared" si="12"/>
        <v xml:space="preserve"> </v>
      </c>
      <c r="J27" s="13"/>
      <c r="K27" s="33"/>
      <c r="L27" s="34"/>
      <c r="M27" s="35" t="str">
        <f t="shared" si="3"/>
        <v xml:space="preserve"> </v>
      </c>
      <c r="N27" s="17" t="str">
        <f t="shared" si="4"/>
        <v xml:space="preserve"> </v>
      </c>
      <c r="P27" s="13" t="str">
        <f t="shared" si="5"/>
        <v xml:space="preserve"> </v>
      </c>
      <c r="Q27" s="13" t="str">
        <f t="shared" si="6"/>
        <v xml:space="preserve"> </v>
      </c>
      <c r="R27" s="13" t="str">
        <f t="shared" si="7"/>
        <v xml:space="preserve"> </v>
      </c>
      <c r="S27" s="13" t="str">
        <f t="shared" si="8"/>
        <v xml:space="preserve"> </v>
      </c>
      <c r="T27" s="13" t="str">
        <f t="shared" si="9"/>
        <v xml:space="preserve"> </v>
      </c>
      <c r="U27" s="13" t="str">
        <f t="shared" si="10"/>
        <v xml:space="preserve"> </v>
      </c>
      <c r="V27" s="13" t="str">
        <f t="shared" si="11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"/>
        <v xml:space="preserve"> </v>
      </c>
      <c r="G28" s="32"/>
      <c r="H28" s="13" t="str">
        <f t="shared" si="2"/>
        <v xml:space="preserve"> </v>
      </c>
      <c r="I28" s="13" t="str">
        <f t="shared" si="12"/>
        <v xml:space="preserve"> </v>
      </c>
      <c r="J28" s="13"/>
      <c r="K28" s="33"/>
      <c r="L28" s="34"/>
      <c r="M28" s="35" t="str">
        <f t="shared" si="3"/>
        <v xml:space="preserve"> </v>
      </c>
      <c r="N28" s="17" t="str">
        <f t="shared" si="4"/>
        <v xml:space="preserve"> </v>
      </c>
      <c r="P28" s="13" t="str">
        <f t="shared" si="5"/>
        <v xml:space="preserve"> </v>
      </c>
      <c r="Q28" s="13" t="str">
        <f t="shared" si="6"/>
        <v xml:space="preserve"> </v>
      </c>
      <c r="R28" s="13" t="str">
        <f t="shared" si="7"/>
        <v xml:space="preserve"> </v>
      </c>
      <c r="S28" s="13" t="str">
        <f t="shared" si="8"/>
        <v xml:space="preserve"> </v>
      </c>
      <c r="T28" s="13" t="str">
        <f t="shared" si="9"/>
        <v xml:space="preserve"> </v>
      </c>
      <c r="U28" s="13" t="str">
        <f t="shared" si="10"/>
        <v xml:space="preserve"> </v>
      </c>
      <c r="V28" s="13" t="str">
        <f t="shared" si="11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"/>
        <v xml:space="preserve"> </v>
      </c>
      <c r="G29" s="32"/>
      <c r="H29" s="13" t="str">
        <f t="shared" si="2"/>
        <v xml:space="preserve"> </v>
      </c>
      <c r="I29" s="13" t="str">
        <f t="shared" si="12"/>
        <v xml:space="preserve"> </v>
      </c>
      <c r="J29" s="13"/>
      <c r="K29" s="33"/>
      <c r="L29" s="34"/>
      <c r="M29" s="35" t="str">
        <f t="shared" si="3"/>
        <v xml:space="preserve"> </v>
      </c>
      <c r="N29" s="17" t="str">
        <f t="shared" si="4"/>
        <v xml:space="preserve"> </v>
      </c>
      <c r="P29" s="13" t="str">
        <f t="shared" si="5"/>
        <v xml:space="preserve"> </v>
      </c>
      <c r="Q29" s="13" t="str">
        <f t="shared" si="6"/>
        <v xml:space="preserve"> </v>
      </c>
      <c r="R29" s="13" t="str">
        <f t="shared" si="7"/>
        <v xml:space="preserve"> </v>
      </c>
      <c r="S29" s="13" t="str">
        <f t="shared" si="8"/>
        <v xml:space="preserve"> </v>
      </c>
      <c r="T29" s="13" t="str">
        <f t="shared" si="9"/>
        <v xml:space="preserve"> </v>
      </c>
      <c r="U29" s="13" t="str">
        <f t="shared" si="10"/>
        <v xml:space="preserve"> </v>
      </c>
      <c r="V29" s="13" t="str">
        <f t="shared" si="11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"/>
        <v xml:space="preserve"> </v>
      </c>
      <c r="G30" s="32"/>
      <c r="H30" s="13" t="str">
        <f t="shared" si="2"/>
        <v xml:space="preserve"> </v>
      </c>
      <c r="I30" s="13" t="str">
        <f t="shared" si="12"/>
        <v xml:space="preserve"> </v>
      </c>
      <c r="J30" s="13"/>
      <c r="K30" s="33"/>
      <c r="L30" s="34"/>
      <c r="M30" s="35" t="str">
        <f t="shared" si="3"/>
        <v xml:space="preserve"> </v>
      </c>
      <c r="N30" s="17" t="str">
        <f t="shared" si="4"/>
        <v xml:space="preserve"> </v>
      </c>
      <c r="P30" s="13" t="str">
        <f t="shared" si="5"/>
        <v xml:space="preserve"> </v>
      </c>
      <c r="Q30" s="13" t="str">
        <f t="shared" si="6"/>
        <v xml:space="preserve"> </v>
      </c>
      <c r="R30" s="13" t="str">
        <f t="shared" si="7"/>
        <v xml:space="preserve"> </v>
      </c>
      <c r="S30" s="13" t="str">
        <f t="shared" si="8"/>
        <v xml:space="preserve"> </v>
      </c>
      <c r="T30" s="13" t="str">
        <f t="shared" si="9"/>
        <v xml:space="preserve"> </v>
      </c>
      <c r="U30" s="13" t="str">
        <f t="shared" si="10"/>
        <v xml:space="preserve"> </v>
      </c>
      <c r="V30" s="13" t="str">
        <f t="shared" si="11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"/>
        <v xml:space="preserve"> </v>
      </c>
      <c r="G31" s="32"/>
      <c r="H31" s="13" t="str">
        <f t="shared" si="2"/>
        <v xml:space="preserve"> </v>
      </c>
      <c r="I31" s="13" t="str">
        <f t="shared" si="12"/>
        <v xml:space="preserve"> </v>
      </c>
      <c r="J31" s="13"/>
      <c r="K31" s="33"/>
      <c r="L31" s="34"/>
      <c r="M31" s="35" t="str">
        <f t="shared" si="3"/>
        <v xml:space="preserve"> </v>
      </c>
      <c r="N31" s="17" t="str">
        <f t="shared" si="4"/>
        <v xml:space="preserve"> </v>
      </c>
      <c r="P31" s="13" t="str">
        <f t="shared" si="5"/>
        <v xml:space="preserve"> </v>
      </c>
      <c r="Q31" s="13" t="str">
        <f t="shared" si="6"/>
        <v xml:space="preserve"> </v>
      </c>
      <c r="R31" s="13" t="str">
        <f t="shared" si="7"/>
        <v xml:space="preserve"> </v>
      </c>
      <c r="S31" s="13" t="str">
        <f t="shared" si="8"/>
        <v xml:space="preserve"> </v>
      </c>
      <c r="T31" s="13" t="str">
        <f t="shared" si="9"/>
        <v xml:space="preserve"> </v>
      </c>
      <c r="U31" s="13" t="str">
        <f t="shared" si="10"/>
        <v xml:space="preserve"> </v>
      </c>
      <c r="V31" s="13" t="str">
        <f t="shared" si="11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"/>
        <v xml:space="preserve"> </v>
      </c>
      <c r="G32" s="32"/>
      <c r="H32" s="13" t="str">
        <f t="shared" si="2"/>
        <v xml:space="preserve"> </v>
      </c>
      <c r="I32" s="13" t="str">
        <f t="shared" si="12"/>
        <v xml:space="preserve"> </v>
      </c>
      <c r="J32" s="13"/>
      <c r="K32" s="33"/>
      <c r="L32" s="34"/>
      <c r="M32" s="35" t="str">
        <f t="shared" si="3"/>
        <v xml:space="preserve"> </v>
      </c>
      <c r="N32" s="17" t="str">
        <f t="shared" si="4"/>
        <v xml:space="preserve"> </v>
      </c>
      <c r="P32" s="13" t="str">
        <f t="shared" si="5"/>
        <v xml:space="preserve"> </v>
      </c>
      <c r="Q32" s="13" t="str">
        <f t="shared" si="6"/>
        <v xml:space="preserve"> </v>
      </c>
      <c r="R32" s="13" t="str">
        <f t="shared" si="7"/>
        <v xml:space="preserve"> </v>
      </c>
      <c r="S32" s="13" t="str">
        <f t="shared" si="8"/>
        <v xml:space="preserve"> </v>
      </c>
      <c r="T32" s="13" t="str">
        <f t="shared" si="9"/>
        <v xml:space="preserve"> </v>
      </c>
      <c r="U32" s="13" t="str">
        <f t="shared" si="10"/>
        <v xml:space="preserve"> </v>
      </c>
      <c r="V32" s="13" t="str">
        <f t="shared" si="11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"/>
        <v xml:space="preserve"> </v>
      </c>
      <c r="G33" s="32"/>
      <c r="H33" s="13" t="str">
        <f t="shared" si="2"/>
        <v xml:space="preserve"> </v>
      </c>
      <c r="I33" s="13" t="str">
        <f t="shared" si="12"/>
        <v xml:space="preserve"> </v>
      </c>
      <c r="J33" s="13"/>
      <c r="K33" s="33"/>
      <c r="L33" s="34"/>
      <c r="M33" s="35" t="str">
        <f t="shared" si="3"/>
        <v xml:space="preserve"> </v>
      </c>
      <c r="N33" s="17" t="str">
        <f t="shared" si="4"/>
        <v xml:space="preserve"> </v>
      </c>
      <c r="P33" s="13" t="str">
        <f t="shared" si="5"/>
        <v xml:space="preserve"> </v>
      </c>
      <c r="Q33" s="13" t="str">
        <f t="shared" si="6"/>
        <v xml:space="preserve"> </v>
      </c>
      <c r="R33" s="13" t="str">
        <f t="shared" si="7"/>
        <v xml:space="preserve"> </v>
      </c>
      <c r="S33" s="13" t="str">
        <f t="shared" si="8"/>
        <v xml:space="preserve"> </v>
      </c>
      <c r="T33" s="13" t="str">
        <f t="shared" si="9"/>
        <v xml:space="preserve"> </v>
      </c>
      <c r="U33" s="13" t="str">
        <f t="shared" si="10"/>
        <v xml:space="preserve"> </v>
      </c>
      <c r="V33" s="13" t="str">
        <f t="shared" si="11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"/>
        <v xml:space="preserve"> </v>
      </c>
      <c r="G34" s="32"/>
      <c r="H34" s="13" t="str">
        <f t="shared" si="2"/>
        <v xml:space="preserve"> </v>
      </c>
      <c r="I34" s="13" t="str">
        <f t="shared" si="12"/>
        <v xml:space="preserve"> </v>
      </c>
      <c r="J34" s="13"/>
      <c r="K34" s="33"/>
      <c r="L34" s="34"/>
      <c r="M34" s="35" t="str">
        <f t="shared" si="3"/>
        <v xml:space="preserve"> </v>
      </c>
      <c r="N34" s="17" t="str">
        <f t="shared" si="4"/>
        <v xml:space="preserve"> </v>
      </c>
      <c r="P34" s="13" t="str">
        <f t="shared" si="5"/>
        <v xml:space="preserve"> </v>
      </c>
      <c r="Q34" s="13" t="str">
        <f t="shared" si="6"/>
        <v xml:space="preserve"> </v>
      </c>
      <c r="R34" s="13" t="str">
        <f t="shared" si="7"/>
        <v xml:space="preserve"> </v>
      </c>
      <c r="S34" s="13" t="str">
        <f t="shared" si="8"/>
        <v xml:space="preserve"> </v>
      </c>
      <c r="T34" s="13" t="str">
        <f t="shared" si="9"/>
        <v xml:space="preserve"> </v>
      </c>
      <c r="U34" s="13" t="str">
        <f t="shared" si="10"/>
        <v xml:space="preserve"> </v>
      </c>
      <c r="V34" s="13" t="str">
        <f t="shared" si="11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"/>
        <v xml:space="preserve"> </v>
      </c>
      <c r="G35" s="32"/>
      <c r="H35" s="13" t="str">
        <f t="shared" si="2"/>
        <v xml:space="preserve"> </v>
      </c>
      <c r="I35" s="13" t="str">
        <f t="shared" si="12"/>
        <v xml:space="preserve"> </v>
      </c>
      <c r="J35" s="13"/>
      <c r="K35" s="33"/>
      <c r="L35" s="34"/>
      <c r="M35" s="35" t="str">
        <f t="shared" si="3"/>
        <v xml:space="preserve"> </v>
      </c>
      <c r="N35" s="17" t="str">
        <f t="shared" si="4"/>
        <v xml:space="preserve"> </v>
      </c>
      <c r="P35" s="13" t="str">
        <f t="shared" si="5"/>
        <v xml:space="preserve"> </v>
      </c>
      <c r="Q35" s="13" t="str">
        <f t="shared" si="6"/>
        <v xml:space="preserve"> </v>
      </c>
      <c r="R35" s="13" t="str">
        <f t="shared" si="7"/>
        <v xml:space="preserve"> </v>
      </c>
      <c r="S35" s="13" t="str">
        <f t="shared" si="8"/>
        <v xml:space="preserve"> </v>
      </c>
      <c r="T35" s="13" t="str">
        <f t="shared" si="9"/>
        <v xml:space="preserve"> </v>
      </c>
      <c r="U35" s="13" t="str">
        <f t="shared" si="10"/>
        <v xml:space="preserve"> </v>
      </c>
      <c r="V35" s="13" t="str">
        <f t="shared" si="11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"/>
        <v xml:space="preserve"> </v>
      </c>
      <c r="G36" s="32"/>
      <c r="H36" s="13" t="str">
        <f t="shared" si="2"/>
        <v xml:space="preserve"> </v>
      </c>
      <c r="I36" s="13" t="str">
        <f t="shared" si="12"/>
        <v xml:space="preserve"> </v>
      </c>
      <c r="J36" s="13"/>
      <c r="K36" s="33"/>
      <c r="L36" s="34"/>
      <c r="M36" s="35" t="str">
        <f t="shared" si="3"/>
        <v xml:space="preserve"> </v>
      </c>
      <c r="N36" s="17" t="str">
        <f t="shared" si="4"/>
        <v xml:space="preserve"> </v>
      </c>
      <c r="P36" s="13" t="str">
        <f t="shared" si="5"/>
        <v xml:space="preserve"> </v>
      </c>
      <c r="Q36" s="13" t="str">
        <f t="shared" si="6"/>
        <v xml:space="preserve"> </v>
      </c>
      <c r="R36" s="13" t="str">
        <f t="shared" si="7"/>
        <v xml:space="preserve"> </v>
      </c>
      <c r="S36" s="13" t="str">
        <f t="shared" si="8"/>
        <v xml:space="preserve"> </v>
      </c>
      <c r="T36" s="13" t="str">
        <f t="shared" si="9"/>
        <v xml:space="preserve"> </v>
      </c>
      <c r="U36" s="13" t="str">
        <f t="shared" si="10"/>
        <v xml:space="preserve"> </v>
      </c>
      <c r="V36" s="13" t="str">
        <f t="shared" si="11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"/>
        <v xml:space="preserve"> </v>
      </c>
      <c r="G37" s="32"/>
      <c r="H37" s="13" t="str">
        <f t="shared" si="2"/>
        <v xml:space="preserve"> </v>
      </c>
      <c r="I37" s="13" t="str">
        <f t="shared" si="12"/>
        <v xml:space="preserve"> </v>
      </c>
      <c r="J37" s="13"/>
      <c r="K37" s="33"/>
      <c r="L37" s="34"/>
      <c r="M37" s="35" t="str">
        <f t="shared" si="3"/>
        <v xml:space="preserve"> </v>
      </c>
      <c r="N37" s="17" t="str">
        <f t="shared" si="4"/>
        <v xml:space="preserve"> </v>
      </c>
      <c r="P37" s="13" t="str">
        <f t="shared" si="5"/>
        <v xml:space="preserve"> </v>
      </c>
      <c r="Q37" s="13" t="str">
        <f t="shared" si="6"/>
        <v xml:space="preserve"> </v>
      </c>
      <c r="R37" s="13" t="str">
        <f t="shared" si="7"/>
        <v xml:space="preserve"> </v>
      </c>
      <c r="S37" s="13" t="str">
        <f t="shared" si="8"/>
        <v xml:space="preserve"> </v>
      </c>
      <c r="T37" s="13" t="str">
        <f t="shared" si="9"/>
        <v xml:space="preserve"> </v>
      </c>
      <c r="U37" s="13" t="str">
        <f t="shared" si="10"/>
        <v xml:space="preserve"> </v>
      </c>
      <c r="V37" s="13" t="str">
        <f t="shared" si="11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"/>
        <v xml:space="preserve"> </v>
      </c>
      <c r="G38" s="32"/>
      <c r="H38" s="13" t="str">
        <f t="shared" si="2"/>
        <v xml:space="preserve"> </v>
      </c>
      <c r="I38" s="13" t="str">
        <f t="shared" si="12"/>
        <v xml:space="preserve"> </v>
      </c>
      <c r="J38" s="13"/>
      <c r="K38" s="33"/>
      <c r="L38" s="34"/>
      <c r="M38" s="35" t="str">
        <f t="shared" si="3"/>
        <v xml:space="preserve"> </v>
      </c>
      <c r="N38" s="17" t="str">
        <f t="shared" si="4"/>
        <v xml:space="preserve"> </v>
      </c>
      <c r="P38" s="13" t="str">
        <f t="shared" si="5"/>
        <v xml:space="preserve"> </v>
      </c>
      <c r="Q38" s="13" t="str">
        <f t="shared" si="6"/>
        <v xml:space="preserve"> </v>
      </c>
      <c r="R38" s="13" t="str">
        <f t="shared" si="7"/>
        <v xml:space="preserve"> </v>
      </c>
      <c r="S38" s="13" t="str">
        <f t="shared" si="8"/>
        <v xml:space="preserve"> </v>
      </c>
      <c r="T38" s="13" t="str">
        <f t="shared" si="9"/>
        <v xml:space="preserve"> </v>
      </c>
      <c r="U38" s="13" t="str">
        <f t="shared" si="10"/>
        <v xml:space="preserve"> </v>
      </c>
      <c r="V38" s="13" t="str">
        <f t="shared" si="11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"/>
        <v xml:space="preserve"> </v>
      </c>
      <c r="G39" s="32"/>
      <c r="H39" s="13" t="str">
        <f t="shared" si="2"/>
        <v xml:space="preserve"> </v>
      </c>
      <c r="I39" s="13" t="str">
        <f t="shared" si="12"/>
        <v xml:space="preserve"> </v>
      </c>
      <c r="J39" s="13"/>
      <c r="K39" s="33"/>
      <c r="L39" s="34"/>
      <c r="M39" s="35" t="str">
        <f t="shared" si="3"/>
        <v xml:space="preserve"> </v>
      </c>
      <c r="N39" s="17" t="str">
        <f t="shared" si="4"/>
        <v xml:space="preserve"> </v>
      </c>
      <c r="P39" s="13" t="str">
        <f t="shared" si="5"/>
        <v xml:space="preserve"> </v>
      </c>
      <c r="Q39" s="13" t="str">
        <f t="shared" si="6"/>
        <v xml:space="preserve"> </v>
      </c>
      <c r="R39" s="13" t="str">
        <f t="shared" si="7"/>
        <v xml:space="preserve"> </v>
      </c>
      <c r="S39" s="13" t="str">
        <f t="shared" si="8"/>
        <v xml:space="preserve"> </v>
      </c>
      <c r="T39" s="13" t="str">
        <f t="shared" si="9"/>
        <v xml:space="preserve"> </v>
      </c>
      <c r="U39" s="13" t="str">
        <f t="shared" si="10"/>
        <v xml:space="preserve"> </v>
      </c>
      <c r="V39" s="13" t="str">
        <f t="shared" si="11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"/>
        <v xml:space="preserve"> </v>
      </c>
      <c r="G40" s="32"/>
      <c r="H40" s="13" t="str">
        <f t="shared" si="2"/>
        <v xml:space="preserve"> </v>
      </c>
      <c r="I40" s="13" t="str">
        <f t="shared" si="12"/>
        <v xml:space="preserve"> </v>
      </c>
      <c r="J40" s="13"/>
      <c r="K40" s="33"/>
      <c r="L40" s="34"/>
      <c r="M40" s="35" t="str">
        <f t="shared" si="3"/>
        <v xml:space="preserve"> </v>
      </c>
      <c r="N40" s="17" t="str">
        <f t="shared" si="4"/>
        <v xml:space="preserve"> </v>
      </c>
      <c r="P40" s="13" t="str">
        <f t="shared" si="5"/>
        <v xml:space="preserve"> </v>
      </c>
      <c r="Q40" s="13" t="str">
        <f t="shared" si="6"/>
        <v xml:space="preserve"> </v>
      </c>
      <c r="R40" s="13" t="str">
        <f t="shared" si="7"/>
        <v xml:space="preserve"> </v>
      </c>
      <c r="S40" s="13" t="str">
        <f t="shared" si="8"/>
        <v xml:space="preserve"> </v>
      </c>
      <c r="T40" s="13" t="str">
        <f t="shared" si="9"/>
        <v xml:space="preserve"> </v>
      </c>
      <c r="U40" s="13" t="str">
        <f t="shared" si="10"/>
        <v xml:space="preserve"> </v>
      </c>
      <c r="V40" s="13" t="str">
        <f t="shared" si="11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"/>
        <v xml:space="preserve"> </v>
      </c>
      <c r="G41" s="32"/>
      <c r="H41" s="13" t="str">
        <f t="shared" si="2"/>
        <v xml:space="preserve"> </v>
      </c>
      <c r="I41" s="13" t="str">
        <f t="shared" si="12"/>
        <v xml:space="preserve"> </v>
      </c>
      <c r="J41" s="13"/>
      <c r="K41" s="33"/>
      <c r="L41" s="34"/>
      <c r="M41" s="35" t="str">
        <f t="shared" si="3"/>
        <v xml:space="preserve"> </v>
      </c>
      <c r="N41" s="17" t="str">
        <f t="shared" si="4"/>
        <v xml:space="preserve"> </v>
      </c>
      <c r="P41" s="13" t="str">
        <f t="shared" si="5"/>
        <v xml:space="preserve"> </v>
      </c>
      <c r="Q41" s="13" t="str">
        <f t="shared" si="6"/>
        <v xml:space="preserve"> </v>
      </c>
      <c r="R41" s="13" t="str">
        <f t="shared" si="7"/>
        <v xml:space="preserve"> </v>
      </c>
      <c r="S41" s="13" t="str">
        <f t="shared" si="8"/>
        <v xml:space="preserve"> </v>
      </c>
      <c r="T41" s="13" t="str">
        <f t="shared" si="9"/>
        <v xml:space="preserve"> </v>
      </c>
      <c r="U41" s="13" t="str">
        <f t="shared" si="10"/>
        <v xml:space="preserve"> </v>
      </c>
      <c r="V41" s="13" t="str">
        <f t="shared" si="11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"/>
        <v xml:space="preserve"> </v>
      </c>
      <c r="G42" s="32"/>
      <c r="H42" s="13" t="str">
        <f t="shared" si="2"/>
        <v xml:space="preserve"> </v>
      </c>
      <c r="I42" s="13" t="str">
        <f t="shared" si="12"/>
        <v xml:space="preserve"> </v>
      </c>
      <c r="J42" s="13"/>
      <c r="K42" s="33"/>
      <c r="L42" s="34"/>
      <c r="M42" s="35" t="str">
        <f t="shared" si="3"/>
        <v xml:space="preserve"> </v>
      </c>
      <c r="N42" s="17" t="str">
        <f t="shared" si="4"/>
        <v xml:space="preserve"> </v>
      </c>
      <c r="P42" s="13" t="str">
        <f t="shared" si="5"/>
        <v xml:space="preserve"> </v>
      </c>
      <c r="Q42" s="13" t="str">
        <f t="shared" si="6"/>
        <v xml:space="preserve"> </v>
      </c>
      <c r="R42" s="13" t="str">
        <f t="shared" si="7"/>
        <v xml:space="preserve"> </v>
      </c>
      <c r="S42" s="13" t="str">
        <f t="shared" si="8"/>
        <v xml:space="preserve"> </v>
      </c>
      <c r="T42" s="13" t="str">
        <f t="shared" si="9"/>
        <v xml:space="preserve"> </v>
      </c>
      <c r="U42" s="13" t="str">
        <f t="shared" si="10"/>
        <v xml:space="preserve"> </v>
      </c>
      <c r="V42" s="13" t="str">
        <f t="shared" si="11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"/>
        <v xml:space="preserve"> </v>
      </c>
      <c r="G43" s="32"/>
      <c r="H43" s="13" t="str">
        <f t="shared" si="2"/>
        <v xml:space="preserve"> </v>
      </c>
      <c r="I43" s="13" t="str">
        <f t="shared" si="12"/>
        <v xml:space="preserve"> </v>
      </c>
      <c r="J43" s="13"/>
      <c r="K43" s="33"/>
      <c r="L43" s="34"/>
      <c r="M43" s="35" t="str">
        <f t="shared" si="3"/>
        <v xml:space="preserve"> </v>
      </c>
      <c r="N43" s="17" t="str">
        <f t="shared" si="4"/>
        <v xml:space="preserve"> </v>
      </c>
      <c r="P43" s="13" t="str">
        <f t="shared" si="5"/>
        <v xml:space="preserve"> </v>
      </c>
      <c r="Q43" s="13" t="str">
        <f t="shared" si="6"/>
        <v xml:space="preserve"> </v>
      </c>
      <c r="R43" s="13" t="str">
        <f t="shared" si="7"/>
        <v xml:space="preserve"> </v>
      </c>
      <c r="S43" s="13" t="str">
        <f t="shared" si="8"/>
        <v xml:space="preserve"> </v>
      </c>
      <c r="T43" s="13" t="str">
        <f t="shared" si="9"/>
        <v xml:space="preserve"> </v>
      </c>
      <c r="U43" s="13" t="str">
        <f t="shared" si="10"/>
        <v xml:space="preserve"> </v>
      </c>
      <c r="V43" s="13" t="str">
        <f t="shared" si="11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"/>
        <v xml:space="preserve"> </v>
      </c>
      <c r="G44" s="32"/>
      <c r="H44" s="13" t="str">
        <f t="shared" si="2"/>
        <v xml:space="preserve"> </v>
      </c>
      <c r="I44" s="13" t="str">
        <f t="shared" si="12"/>
        <v xml:space="preserve"> </v>
      </c>
      <c r="J44" s="13"/>
      <c r="K44" s="33"/>
      <c r="L44" s="34"/>
      <c r="M44" s="35" t="str">
        <f t="shared" si="3"/>
        <v xml:space="preserve"> </v>
      </c>
      <c r="N44" s="17" t="str">
        <f t="shared" si="4"/>
        <v xml:space="preserve"> </v>
      </c>
      <c r="P44" s="13" t="str">
        <f t="shared" si="5"/>
        <v xml:space="preserve"> </v>
      </c>
      <c r="Q44" s="13" t="str">
        <f t="shared" si="6"/>
        <v xml:space="preserve"> </v>
      </c>
      <c r="R44" s="13" t="str">
        <f t="shared" si="7"/>
        <v xml:space="preserve"> </v>
      </c>
      <c r="S44" s="13" t="str">
        <f t="shared" si="8"/>
        <v xml:space="preserve"> </v>
      </c>
      <c r="T44" s="13" t="str">
        <f t="shared" si="9"/>
        <v xml:space="preserve"> </v>
      </c>
      <c r="U44" s="13" t="str">
        <f t="shared" si="10"/>
        <v xml:space="preserve"> </v>
      </c>
      <c r="V44" s="13" t="str">
        <f t="shared" si="11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"/>
        <v xml:space="preserve"> </v>
      </c>
      <c r="G45" s="32"/>
      <c r="H45" s="13" t="str">
        <f t="shared" si="2"/>
        <v xml:space="preserve"> </v>
      </c>
      <c r="I45" s="13" t="str">
        <f t="shared" si="12"/>
        <v xml:space="preserve"> </v>
      </c>
      <c r="J45" s="13"/>
      <c r="K45" s="33"/>
      <c r="L45" s="34"/>
      <c r="M45" s="35" t="str">
        <f t="shared" si="3"/>
        <v xml:space="preserve"> </v>
      </c>
      <c r="N45" s="17" t="str">
        <f t="shared" si="4"/>
        <v xml:space="preserve"> </v>
      </c>
      <c r="P45" s="13" t="str">
        <f t="shared" si="5"/>
        <v xml:space="preserve"> </v>
      </c>
      <c r="Q45" s="13" t="str">
        <f t="shared" si="6"/>
        <v xml:space="preserve"> </v>
      </c>
      <c r="R45" s="13" t="str">
        <f t="shared" si="7"/>
        <v xml:space="preserve"> </v>
      </c>
      <c r="S45" s="13" t="str">
        <f t="shared" si="8"/>
        <v xml:space="preserve"> </v>
      </c>
      <c r="T45" s="13" t="str">
        <f t="shared" si="9"/>
        <v xml:space="preserve"> </v>
      </c>
      <c r="U45" s="13" t="str">
        <f t="shared" si="10"/>
        <v xml:space="preserve"> </v>
      </c>
      <c r="V45" s="13" t="str">
        <f t="shared" si="11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"/>
        <v xml:space="preserve"> </v>
      </c>
      <c r="G46" s="32"/>
      <c r="H46" s="13" t="str">
        <f t="shared" si="2"/>
        <v xml:space="preserve"> </v>
      </c>
      <c r="I46" s="13" t="str">
        <f t="shared" si="12"/>
        <v xml:space="preserve"> </v>
      </c>
      <c r="J46" s="13"/>
      <c r="K46" s="33"/>
      <c r="L46" s="34"/>
      <c r="M46" s="35" t="str">
        <f t="shared" si="3"/>
        <v xml:space="preserve"> </v>
      </c>
      <c r="N46" s="17" t="str">
        <f t="shared" si="4"/>
        <v xml:space="preserve"> </v>
      </c>
      <c r="P46" s="13" t="str">
        <f t="shared" si="5"/>
        <v xml:space="preserve"> </v>
      </c>
      <c r="Q46" s="13" t="str">
        <f t="shared" si="6"/>
        <v xml:space="preserve"> </v>
      </c>
      <c r="R46" s="13" t="str">
        <f t="shared" si="7"/>
        <v xml:space="preserve"> </v>
      </c>
      <c r="S46" s="13" t="str">
        <f t="shared" si="8"/>
        <v xml:space="preserve"> </v>
      </c>
      <c r="T46" s="13" t="str">
        <f t="shared" si="9"/>
        <v xml:space="preserve"> </v>
      </c>
      <c r="U46" s="13" t="str">
        <f t="shared" si="10"/>
        <v xml:space="preserve"> </v>
      </c>
      <c r="V46" s="13" t="str">
        <f t="shared" si="11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"/>
        <v xml:space="preserve"> </v>
      </c>
      <c r="G47" s="32"/>
      <c r="H47" s="13" t="str">
        <f t="shared" si="2"/>
        <v xml:space="preserve"> </v>
      </c>
      <c r="I47" s="13" t="str">
        <f t="shared" si="12"/>
        <v xml:space="preserve"> </v>
      </c>
      <c r="J47" s="13"/>
      <c r="K47" s="33"/>
      <c r="L47" s="34"/>
      <c r="M47" s="35" t="str">
        <f t="shared" si="3"/>
        <v xml:space="preserve"> </v>
      </c>
      <c r="N47" s="17" t="str">
        <f t="shared" si="4"/>
        <v xml:space="preserve"> </v>
      </c>
      <c r="P47" s="13" t="str">
        <f t="shared" si="5"/>
        <v xml:space="preserve"> </v>
      </c>
      <c r="Q47" s="13" t="str">
        <f t="shared" si="6"/>
        <v xml:space="preserve"> </v>
      </c>
      <c r="R47" s="13" t="str">
        <f t="shared" si="7"/>
        <v xml:space="preserve"> </v>
      </c>
      <c r="S47" s="13" t="str">
        <f t="shared" si="8"/>
        <v xml:space="preserve"> </v>
      </c>
      <c r="T47" s="13" t="str">
        <f t="shared" si="9"/>
        <v xml:space="preserve"> </v>
      </c>
      <c r="U47" s="13" t="str">
        <f t="shared" si="10"/>
        <v xml:space="preserve"> </v>
      </c>
      <c r="V47" s="13" t="str">
        <f t="shared" si="11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"/>
        <v xml:space="preserve"> </v>
      </c>
      <c r="G48" s="32"/>
      <c r="H48" s="13" t="str">
        <f t="shared" si="2"/>
        <v xml:space="preserve"> </v>
      </c>
      <c r="I48" s="13" t="str">
        <f t="shared" si="12"/>
        <v xml:space="preserve"> </v>
      </c>
      <c r="J48" s="13"/>
      <c r="K48" s="33"/>
      <c r="L48" s="34"/>
      <c r="M48" s="35" t="str">
        <f t="shared" si="3"/>
        <v xml:space="preserve"> </v>
      </c>
      <c r="N48" s="17" t="str">
        <f t="shared" si="4"/>
        <v xml:space="preserve"> </v>
      </c>
      <c r="P48" s="13" t="str">
        <f t="shared" si="5"/>
        <v xml:space="preserve"> </v>
      </c>
      <c r="Q48" s="13" t="str">
        <f t="shared" si="6"/>
        <v xml:space="preserve"> </v>
      </c>
      <c r="R48" s="13" t="str">
        <f t="shared" si="7"/>
        <v xml:space="preserve"> </v>
      </c>
      <c r="S48" s="13" t="str">
        <f t="shared" si="8"/>
        <v xml:space="preserve"> </v>
      </c>
      <c r="T48" s="13" t="str">
        <f t="shared" si="9"/>
        <v xml:space="preserve"> </v>
      </c>
      <c r="U48" s="13" t="str">
        <f t="shared" si="10"/>
        <v xml:space="preserve"> </v>
      </c>
      <c r="V48" s="13" t="str">
        <f t="shared" si="11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"/>
        <v xml:space="preserve"> </v>
      </c>
      <c r="G49" s="32"/>
      <c r="H49" s="13" t="str">
        <f t="shared" si="2"/>
        <v xml:space="preserve"> </v>
      </c>
      <c r="I49" s="13" t="str">
        <f t="shared" si="12"/>
        <v xml:space="preserve"> </v>
      </c>
      <c r="J49" s="13"/>
      <c r="K49" s="33"/>
      <c r="L49" s="34"/>
      <c r="M49" s="35" t="str">
        <f t="shared" si="3"/>
        <v xml:space="preserve"> </v>
      </c>
      <c r="N49" s="17" t="str">
        <f t="shared" si="4"/>
        <v xml:space="preserve"> </v>
      </c>
      <c r="P49" s="13" t="str">
        <f t="shared" si="5"/>
        <v xml:space="preserve"> </v>
      </c>
      <c r="Q49" s="13" t="str">
        <f t="shared" si="6"/>
        <v xml:space="preserve"> </v>
      </c>
      <c r="R49" s="13" t="str">
        <f t="shared" si="7"/>
        <v xml:space="preserve"> </v>
      </c>
      <c r="S49" s="13" t="str">
        <f t="shared" si="8"/>
        <v xml:space="preserve"> </v>
      </c>
      <c r="T49" s="13" t="str">
        <f t="shared" si="9"/>
        <v xml:space="preserve"> </v>
      </c>
      <c r="U49" s="13" t="str">
        <f t="shared" si="10"/>
        <v xml:space="preserve"> </v>
      </c>
      <c r="V49" s="13" t="str">
        <f t="shared" si="11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"/>
        <v xml:space="preserve"> </v>
      </c>
      <c r="G50" s="32"/>
      <c r="H50" s="13" t="str">
        <f t="shared" si="2"/>
        <v xml:space="preserve"> </v>
      </c>
      <c r="I50" s="13" t="str">
        <f t="shared" si="12"/>
        <v xml:space="preserve"> </v>
      </c>
      <c r="J50" s="13"/>
      <c r="K50" s="33"/>
      <c r="L50" s="34"/>
      <c r="M50" s="35" t="str">
        <f t="shared" si="3"/>
        <v xml:space="preserve"> </v>
      </c>
      <c r="N50" s="17" t="str">
        <f t="shared" si="4"/>
        <v xml:space="preserve"> </v>
      </c>
      <c r="P50" s="13" t="str">
        <f t="shared" si="5"/>
        <v xml:space="preserve"> </v>
      </c>
      <c r="Q50" s="13" t="str">
        <f t="shared" si="6"/>
        <v xml:space="preserve"> </v>
      </c>
      <c r="R50" s="13" t="str">
        <f t="shared" si="7"/>
        <v xml:space="preserve"> </v>
      </c>
      <c r="S50" s="13" t="str">
        <f t="shared" si="8"/>
        <v xml:space="preserve"> </v>
      </c>
      <c r="T50" s="13" t="str">
        <f t="shared" si="9"/>
        <v xml:space="preserve"> </v>
      </c>
      <c r="U50" s="13" t="str">
        <f t="shared" si="10"/>
        <v xml:space="preserve"> </v>
      </c>
      <c r="V50" s="13" t="str">
        <f t="shared" si="11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"/>
        <v xml:space="preserve"> </v>
      </c>
      <c r="G51" s="32"/>
      <c r="H51" s="13" t="str">
        <f t="shared" si="2"/>
        <v xml:space="preserve"> </v>
      </c>
      <c r="I51" s="13" t="str">
        <f t="shared" si="12"/>
        <v xml:space="preserve"> </v>
      </c>
      <c r="J51" s="13"/>
      <c r="K51" s="33"/>
      <c r="L51" s="34"/>
      <c r="M51" s="35" t="str">
        <f t="shared" si="3"/>
        <v xml:space="preserve"> </v>
      </c>
      <c r="N51" s="17" t="str">
        <f t="shared" si="4"/>
        <v xml:space="preserve"> </v>
      </c>
      <c r="P51" s="13" t="str">
        <f t="shared" si="5"/>
        <v xml:space="preserve"> </v>
      </c>
      <c r="Q51" s="13" t="str">
        <f t="shared" si="6"/>
        <v xml:space="preserve"> </v>
      </c>
      <c r="R51" s="13" t="str">
        <f t="shared" si="7"/>
        <v xml:space="preserve"> </v>
      </c>
      <c r="S51" s="13" t="str">
        <f t="shared" si="8"/>
        <v xml:space="preserve"> </v>
      </c>
      <c r="T51" s="13" t="str">
        <f t="shared" si="9"/>
        <v xml:space="preserve"> </v>
      </c>
      <c r="U51" s="13" t="str">
        <f t="shared" si="10"/>
        <v xml:space="preserve"> </v>
      </c>
      <c r="V51" s="13" t="str">
        <f t="shared" si="11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"/>
        <v xml:space="preserve"> </v>
      </c>
      <c r="G52" s="32"/>
      <c r="H52" s="13" t="str">
        <f t="shared" si="2"/>
        <v xml:space="preserve"> </v>
      </c>
      <c r="I52" s="13" t="str">
        <f t="shared" si="12"/>
        <v xml:space="preserve"> </v>
      </c>
      <c r="J52" s="13"/>
      <c r="K52" s="33"/>
      <c r="L52" s="34"/>
      <c r="M52" s="35" t="str">
        <f t="shared" si="3"/>
        <v xml:space="preserve"> </v>
      </c>
      <c r="N52" s="17" t="str">
        <f t="shared" si="4"/>
        <v xml:space="preserve"> </v>
      </c>
      <c r="P52" s="13" t="str">
        <f t="shared" si="5"/>
        <v xml:space="preserve"> </v>
      </c>
      <c r="Q52" s="13" t="str">
        <f t="shared" si="6"/>
        <v xml:space="preserve"> </v>
      </c>
      <c r="R52" s="13" t="str">
        <f t="shared" si="7"/>
        <v xml:space="preserve"> </v>
      </c>
      <c r="S52" s="13" t="str">
        <f t="shared" si="8"/>
        <v xml:space="preserve"> </v>
      </c>
      <c r="T52" s="13" t="str">
        <f t="shared" si="9"/>
        <v xml:space="preserve"> </v>
      </c>
      <c r="U52" s="13" t="str">
        <f t="shared" si="10"/>
        <v xml:space="preserve"> </v>
      </c>
      <c r="V52" s="13" t="str">
        <f t="shared" si="11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"/>
        <v xml:space="preserve"> </v>
      </c>
      <c r="G53" s="32"/>
      <c r="H53" s="13" t="str">
        <f t="shared" si="2"/>
        <v xml:space="preserve"> </v>
      </c>
      <c r="I53" s="13" t="str">
        <f t="shared" si="12"/>
        <v xml:space="preserve"> </v>
      </c>
      <c r="J53" s="13"/>
      <c r="K53" s="33"/>
      <c r="L53" s="34"/>
      <c r="M53" s="35" t="str">
        <f t="shared" si="3"/>
        <v xml:space="preserve"> </v>
      </c>
      <c r="N53" s="17" t="str">
        <f t="shared" si="4"/>
        <v xml:space="preserve"> </v>
      </c>
      <c r="P53" s="13" t="str">
        <f t="shared" si="5"/>
        <v xml:space="preserve"> </v>
      </c>
      <c r="Q53" s="13" t="str">
        <f t="shared" si="6"/>
        <v xml:space="preserve"> </v>
      </c>
      <c r="R53" s="13" t="str">
        <f t="shared" si="7"/>
        <v xml:space="preserve"> </v>
      </c>
      <c r="S53" s="13" t="str">
        <f t="shared" si="8"/>
        <v xml:space="preserve"> </v>
      </c>
      <c r="T53" s="13" t="str">
        <f t="shared" si="9"/>
        <v xml:space="preserve"> </v>
      </c>
      <c r="U53" s="13" t="str">
        <f t="shared" si="10"/>
        <v xml:space="preserve"> </v>
      </c>
      <c r="V53" s="13" t="str">
        <f t="shared" si="11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"/>
        <v xml:space="preserve"> </v>
      </c>
      <c r="G54" s="32"/>
      <c r="H54" s="13" t="str">
        <f t="shared" si="2"/>
        <v xml:space="preserve"> </v>
      </c>
      <c r="I54" s="13" t="str">
        <f t="shared" si="12"/>
        <v xml:space="preserve"> </v>
      </c>
      <c r="J54" s="13"/>
      <c r="K54" s="33"/>
      <c r="L54" s="34"/>
      <c r="M54" s="35" t="str">
        <f t="shared" si="3"/>
        <v xml:space="preserve"> </v>
      </c>
      <c r="N54" s="17" t="str">
        <f t="shared" si="4"/>
        <v xml:space="preserve"> </v>
      </c>
      <c r="P54" s="13" t="str">
        <f t="shared" si="5"/>
        <v xml:space="preserve"> </v>
      </c>
      <c r="Q54" s="13" t="str">
        <f t="shared" si="6"/>
        <v xml:space="preserve"> </v>
      </c>
      <c r="R54" s="13" t="str">
        <f t="shared" si="7"/>
        <v xml:space="preserve"> </v>
      </c>
      <c r="S54" s="13" t="str">
        <f t="shared" si="8"/>
        <v xml:space="preserve"> </v>
      </c>
      <c r="T54" s="13" t="str">
        <f t="shared" si="9"/>
        <v xml:space="preserve"> </v>
      </c>
      <c r="U54" s="13" t="str">
        <f t="shared" si="10"/>
        <v xml:space="preserve"> </v>
      </c>
      <c r="V54" s="13" t="str">
        <f t="shared" si="11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"/>
        <v xml:space="preserve"> </v>
      </c>
      <c r="G55" s="32"/>
      <c r="H55" s="13" t="str">
        <f t="shared" si="2"/>
        <v xml:space="preserve"> </v>
      </c>
      <c r="I55" s="13" t="str">
        <f t="shared" si="12"/>
        <v xml:space="preserve"> </v>
      </c>
      <c r="J55" s="13"/>
      <c r="K55" s="33"/>
      <c r="L55" s="34"/>
      <c r="M55" s="35" t="str">
        <f t="shared" si="3"/>
        <v xml:space="preserve"> </v>
      </c>
      <c r="N55" s="17" t="str">
        <f t="shared" si="4"/>
        <v xml:space="preserve"> </v>
      </c>
      <c r="P55" s="13" t="str">
        <f t="shared" si="5"/>
        <v xml:space="preserve"> </v>
      </c>
      <c r="Q55" s="13" t="str">
        <f t="shared" si="6"/>
        <v xml:space="preserve"> </v>
      </c>
      <c r="R55" s="13" t="str">
        <f t="shared" si="7"/>
        <v xml:space="preserve"> </v>
      </c>
      <c r="S55" s="13" t="str">
        <f t="shared" si="8"/>
        <v xml:space="preserve"> </v>
      </c>
      <c r="T55" s="13" t="str">
        <f t="shared" si="9"/>
        <v xml:space="preserve"> </v>
      </c>
      <c r="U55" s="13" t="str">
        <f t="shared" si="10"/>
        <v xml:space="preserve"> </v>
      </c>
      <c r="V55" s="13" t="str">
        <f t="shared" si="11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"/>
        <v xml:space="preserve"> </v>
      </c>
      <c r="G56" s="32"/>
      <c r="H56" s="13" t="str">
        <f t="shared" si="2"/>
        <v xml:space="preserve"> </v>
      </c>
      <c r="I56" s="13" t="str">
        <f t="shared" si="12"/>
        <v xml:space="preserve"> </v>
      </c>
      <c r="J56" s="13"/>
      <c r="K56" s="33"/>
      <c r="L56" s="34"/>
      <c r="M56" s="35" t="str">
        <f t="shared" si="3"/>
        <v xml:space="preserve"> </v>
      </c>
      <c r="N56" s="17" t="str">
        <f t="shared" si="4"/>
        <v xml:space="preserve"> </v>
      </c>
      <c r="P56" s="13" t="str">
        <f t="shared" si="5"/>
        <v xml:space="preserve"> </v>
      </c>
      <c r="Q56" s="13" t="str">
        <f t="shared" si="6"/>
        <v xml:space="preserve"> </v>
      </c>
      <c r="R56" s="13" t="str">
        <f t="shared" si="7"/>
        <v xml:space="preserve"> </v>
      </c>
      <c r="S56" s="13" t="str">
        <f t="shared" si="8"/>
        <v xml:space="preserve"> </v>
      </c>
      <c r="T56" s="13" t="str">
        <f t="shared" si="9"/>
        <v xml:space="preserve"> </v>
      </c>
      <c r="U56" s="13" t="str">
        <f t="shared" si="10"/>
        <v xml:space="preserve"> </v>
      </c>
      <c r="V56" s="13" t="str">
        <f t="shared" si="11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"/>
        <v xml:space="preserve"> </v>
      </c>
      <c r="G57" s="32"/>
      <c r="H57" s="13" t="str">
        <f t="shared" si="2"/>
        <v xml:space="preserve"> </v>
      </c>
      <c r="I57" s="13" t="str">
        <f t="shared" si="12"/>
        <v xml:space="preserve"> </v>
      </c>
      <c r="J57" s="13"/>
      <c r="K57" s="33"/>
      <c r="L57" s="34"/>
      <c r="M57" s="35" t="str">
        <f t="shared" si="3"/>
        <v xml:space="preserve"> </v>
      </c>
      <c r="N57" s="17" t="str">
        <f t="shared" si="4"/>
        <v xml:space="preserve"> </v>
      </c>
      <c r="P57" s="13" t="str">
        <f t="shared" si="5"/>
        <v xml:space="preserve"> </v>
      </c>
      <c r="Q57" s="13" t="str">
        <f t="shared" si="6"/>
        <v xml:space="preserve"> </v>
      </c>
      <c r="R57" s="13" t="str">
        <f t="shared" si="7"/>
        <v xml:space="preserve"> </v>
      </c>
      <c r="S57" s="13" t="str">
        <f t="shared" si="8"/>
        <v xml:space="preserve"> </v>
      </c>
      <c r="T57" s="13" t="str">
        <f t="shared" si="9"/>
        <v xml:space="preserve"> </v>
      </c>
      <c r="U57" s="13" t="str">
        <f t="shared" si="10"/>
        <v xml:space="preserve"> </v>
      </c>
      <c r="V57" s="13" t="str">
        <f t="shared" si="11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"/>
        <v xml:space="preserve"> </v>
      </c>
      <c r="G58" s="32"/>
      <c r="H58" s="13" t="str">
        <f t="shared" si="2"/>
        <v xml:space="preserve"> </v>
      </c>
      <c r="I58" s="13" t="str">
        <f t="shared" si="12"/>
        <v xml:space="preserve"> </v>
      </c>
      <c r="J58" s="13"/>
      <c r="K58" s="33"/>
      <c r="L58" s="34"/>
      <c r="M58" s="35" t="str">
        <f t="shared" si="3"/>
        <v xml:space="preserve"> </v>
      </c>
      <c r="N58" s="17" t="str">
        <f t="shared" si="4"/>
        <v xml:space="preserve"> </v>
      </c>
      <c r="P58" s="13" t="str">
        <f t="shared" si="5"/>
        <v xml:space="preserve"> </v>
      </c>
      <c r="Q58" s="13" t="str">
        <f t="shared" si="6"/>
        <v xml:space="preserve"> </v>
      </c>
      <c r="R58" s="13" t="str">
        <f t="shared" si="7"/>
        <v xml:space="preserve"> </v>
      </c>
      <c r="S58" s="13" t="str">
        <f t="shared" si="8"/>
        <v xml:space="preserve"> </v>
      </c>
      <c r="T58" s="13" t="str">
        <f t="shared" si="9"/>
        <v xml:space="preserve"> </v>
      </c>
      <c r="U58" s="13" t="str">
        <f t="shared" si="10"/>
        <v xml:space="preserve"> </v>
      </c>
      <c r="V58" s="13" t="str">
        <f t="shared" si="11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"/>
        <v xml:space="preserve"> </v>
      </c>
      <c r="G59" s="32"/>
      <c r="H59" s="13" t="str">
        <f t="shared" si="2"/>
        <v xml:space="preserve"> </v>
      </c>
      <c r="I59" s="13" t="str">
        <f t="shared" si="12"/>
        <v xml:space="preserve"> </v>
      </c>
      <c r="J59" s="13"/>
      <c r="K59" s="33"/>
      <c r="L59" s="34"/>
      <c r="M59" s="35" t="str">
        <f t="shared" si="3"/>
        <v xml:space="preserve"> </v>
      </c>
      <c r="N59" s="17" t="str">
        <f t="shared" si="4"/>
        <v xml:space="preserve"> </v>
      </c>
      <c r="P59" s="13" t="str">
        <f t="shared" si="5"/>
        <v xml:space="preserve"> </v>
      </c>
      <c r="Q59" s="13" t="str">
        <f t="shared" si="6"/>
        <v xml:space="preserve"> </v>
      </c>
      <c r="R59" s="13" t="str">
        <f t="shared" si="7"/>
        <v xml:space="preserve"> </v>
      </c>
      <c r="S59" s="13" t="str">
        <f t="shared" si="8"/>
        <v xml:space="preserve"> </v>
      </c>
      <c r="T59" s="13" t="str">
        <f t="shared" si="9"/>
        <v xml:space="preserve"> </v>
      </c>
      <c r="U59" s="13" t="str">
        <f t="shared" si="10"/>
        <v xml:space="preserve"> </v>
      </c>
      <c r="V59" s="13" t="str">
        <f t="shared" si="11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"/>
        <v xml:space="preserve"> </v>
      </c>
      <c r="G60" s="32"/>
      <c r="H60" s="13" t="str">
        <f t="shared" si="2"/>
        <v xml:space="preserve"> </v>
      </c>
      <c r="I60" s="13" t="str">
        <f t="shared" si="12"/>
        <v xml:space="preserve"> </v>
      </c>
      <c r="J60" s="13"/>
      <c r="K60" s="33"/>
      <c r="L60" s="34"/>
      <c r="M60" s="35" t="str">
        <f t="shared" si="3"/>
        <v xml:space="preserve"> </v>
      </c>
      <c r="N60" s="17" t="str">
        <f t="shared" si="4"/>
        <v xml:space="preserve"> </v>
      </c>
      <c r="P60" s="13" t="str">
        <f t="shared" si="5"/>
        <v xml:space="preserve"> </v>
      </c>
      <c r="Q60" s="13" t="str">
        <f t="shared" si="6"/>
        <v xml:space="preserve"> </v>
      </c>
      <c r="R60" s="13" t="str">
        <f t="shared" si="7"/>
        <v xml:space="preserve"> </v>
      </c>
      <c r="S60" s="13" t="str">
        <f t="shared" si="8"/>
        <v xml:space="preserve"> </v>
      </c>
      <c r="T60" s="13" t="str">
        <f t="shared" si="9"/>
        <v xml:space="preserve"> </v>
      </c>
      <c r="U60" s="13" t="str">
        <f t="shared" si="10"/>
        <v xml:space="preserve"> </v>
      </c>
      <c r="V60" s="13" t="str">
        <f t="shared" si="11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"/>
        <v xml:space="preserve"> </v>
      </c>
      <c r="G61" s="32"/>
      <c r="H61" s="13" t="str">
        <f t="shared" si="2"/>
        <v xml:space="preserve"> </v>
      </c>
      <c r="I61" s="13" t="str">
        <f t="shared" si="12"/>
        <v xml:space="preserve"> </v>
      </c>
      <c r="J61" s="13"/>
      <c r="K61" s="33"/>
      <c r="L61" s="34"/>
      <c r="M61" s="35" t="str">
        <f t="shared" si="3"/>
        <v xml:space="preserve"> </v>
      </c>
      <c r="N61" s="17" t="str">
        <f t="shared" si="4"/>
        <v xml:space="preserve"> </v>
      </c>
      <c r="P61" s="13" t="str">
        <f t="shared" si="5"/>
        <v xml:space="preserve"> </v>
      </c>
      <c r="Q61" s="13" t="str">
        <f t="shared" si="6"/>
        <v xml:space="preserve"> </v>
      </c>
      <c r="R61" s="13" t="str">
        <f t="shared" si="7"/>
        <v xml:space="preserve"> </v>
      </c>
      <c r="S61" s="13" t="str">
        <f t="shared" si="8"/>
        <v xml:space="preserve"> </v>
      </c>
      <c r="T61" s="13" t="str">
        <f t="shared" si="9"/>
        <v xml:space="preserve"> </v>
      </c>
      <c r="U61" s="13" t="str">
        <f t="shared" si="10"/>
        <v xml:space="preserve"> </v>
      </c>
      <c r="V61" s="13" t="str">
        <f t="shared" si="11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"/>
        <v xml:space="preserve"> </v>
      </c>
      <c r="G62" s="32"/>
      <c r="H62" s="13" t="str">
        <f t="shared" si="2"/>
        <v xml:space="preserve"> </v>
      </c>
      <c r="I62" s="13" t="str">
        <f t="shared" si="12"/>
        <v xml:space="preserve"> </v>
      </c>
      <c r="J62" s="13"/>
      <c r="K62" s="33"/>
      <c r="L62" s="34"/>
      <c r="M62" s="35" t="str">
        <f t="shared" si="3"/>
        <v xml:space="preserve"> </v>
      </c>
      <c r="N62" s="17" t="str">
        <f t="shared" si="4"/>
        <v xml:space="preserve"> </v>
      </c>
      <c r="P62" s="13" t="str">
        <f t="shared" si="5"/>
        <v xml:space="preserve"> </v>
      </c>
      <c r="Q62" s="13" t="str">
        <f t="shared" si="6"/>
        <v xml:space="preserve"> </v>
      </c>
      <c r="R62" s="13" t="str">
        <f t="shared" si="7"/>
        <v xml:space="preserve"> </v>
      </c>
      <c r="S62" s="13" t="str">
        <f t="shared" si="8"/>
        <v xml:space="preserve"> </v>
      </c>
      <c r="T62" s="13" t="str">
        <f t="shared" si="9"/>
        <v xml:space="preserve"> </v>
      </c>
      <c r="U62" s="13" t="str">
        <f t="shared" si="10"/>
        <v xml:space="preserve"> </v>
      </c>
      <c r="V62" s="13" t="str">
        <f t="shared" si="11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"/>
        <v xml:space="preserve"> </v>
      </c>
      <c r="G63" s="32"/>
      <c r="H63" s="13" t="str">
        <f t="shared" si="2"/>
        <v xml:space="preserve"> </v>
      </c>
      <c r="I63" s="13" t="str">
        <f t="shared" si="12"/>
        <v xml:space="preserve"> </v>
      </c>
      <c r="J63" s="13"/>
      <c r="K63" s="33"/>
      <c r="L63" s="34"/>
      <c r="M63" s="35" t="str">
        <f t="shared" si="3"/>
        <v xml:space="preserve"> </v>
      </c>
      <c r="N63" s="17" t="str">
        <f t="shared" si="4"/>
        <v xml:space="preserve"> </v>
      </c>
      <c r="P63" s="13" t="str">
        <f t="shared" si="5"/>
        <v xml:space="preserve"> </v>
      </c>
      <c r="Q63" s="13" t="str">
        <f t="shared" si="6"/>
        <v xml:space="preserve"> </v>
      </c>
      <c r="R63" s="13" t="str">
        <f t="shared" si="7"/>
        <v xml:space="preserve"> </v>
      </c>
      <c r="S63" s="13" t="str">
        <f t="shared" si="8"/>
        <v xml:space="preserve"> </v>
      </c>
      <c r="T63" s="13" t="str">
        <f t="shared" si="9"/>
        <v xml:space="preserve"> </v>
      </c>
      <c r="U63" s="13" t="str">
        <f t="shared" si="10"/>
        <v xml:space="preserve"> </v>
      </c>
      <c r="V63" s="13" t="str">
        <f t="shared" si="11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"/>
        <v xml:space="preserve"> </v>
      </c>
      <c r="G64" s="32"/>
      <c r="H64" s="13" t="str">
        <f t="shared" si="2"/>
        <v xml:space="preserve"> </v>
      </c>
      <c r="I64" s="13" t="str">
        <f t="shared" si="12"/>
        <v xml:space="preserve"> </v>
      </c>
      <c r="J64" s="13"/>
      <c r="K64" s="33"/>
      <c r="L64" s="34"/>
      <c r="M64" s="35" t="str">
        <f t="shared" si="3"/>
        <v xml:space="preserve"> </v>
      </c>
      <c r="N64" s="17" t="str">
        <f t="shared" si="4"/>
        <v xml:space="preserve"> </v>
      </c>
      <c r="P64" s="13" t="str">
        <f t="shared" si="5"/>
        <v xml:space="preserve"> </v>
      </c>
      <c r="Q64" s="13" t="str">
        <f t="shared" si="6"/>
        <v xml:space="preserve"> </v>
      </c>
      <c r="R64" s="13" t="str">
        <f t="shared" si="7"/>
        <v xml:space="preserve"> </v>
      </c>
      <c r="S64" s="13" t="str">
        <f t="shared" si="8"/>
        <v xml:space="preserve"> </v>
      </c>
      <c r="T64" s="13" t="str">
        <f t="shared" si="9"/>
        <v xml:space="preserve"> </v>
      </c>
      <c r="U64" s="13" t="str">
        <f t="shared" si="10"/>
        <v xml:space="preserve"> </v>
      </c>
      <c r="V64" s="13" t="str">
        <f t="shared" si="11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"/>
        <v xml:space="preserve"> </v>
      </c>
      <c r="G65" s="32"/>
      <c r="H65" s="13" t="str">
        <f t="shared" si="2"/>
        <v xml:space="preserve"> </v>
      </c>
      <c r="I65" s="13" t="str">
        <f>IF((G65&lt;&gt;0),G65-H65," ")</f>
        <v xml:space="preserve"> </v>
      </c>
      <c r="J65" s="13"/>
      <c r="K65" s="33"/>
      <c r="L65" s="34"/>
      <c r="M65" s="35" t="str">
        <f t="shared" si="3"/>
        <v xml:space="preserve"> </v>
      </c>
      <c r="N65" s="17" t="str">
        <f t="shared" si="4"/>
        <v xml:space="preserve"> </v>
      </c>
      <c r="P65" s="13" t="str">
        <f t="shared" si="5"/>
        <v xml:space="preserve"> </v>
      </c>
      <c r="Q65" s="13" t="str">
        <f t="shared" si="6"/>
        <v xml:space="preserve"> </v>
      </c>
      <c r="R65" s="13" t="str">
        <f t="shared" si="7"/>
        <v xml:space="preserve"> </v>
      </c>
      <c r="S65" s="13" t="str">
        <f t="shared" si="8"/>
        <v xml:space="preserve"> </v>
      </c>
      <c r="T65" s="13" t="str">
        <f t="shared" si="9"/>
        <v xml:space="preserve"> </v>
      </c>
      <c r="U65" s="13" t="str">
        <f t="shared" si="10"/>
        <v xml:space="preserve"> </v>
      </c>
      <c r="V65" s="13" t="str">
        <f t="shared" si="11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"/>
        <v xml:space="preserve"> </v>
      </c>
      <c r="G66" s="32"/>
      <c r="H66" s="13" t="str">
        <f t="shared" si="2"/>
        <v xml:space="preserve"> </v>
      </c>
      <c r="I66" s="13" t="str">
        <f>IF((G66&lt;&gt;0),G66-H66," ")</f>
        <v xml:space="preserve"> </v>
      </c>
      <c r="J66" s="13"/>
      <c r="K66" s="33"/>
      <c r="L66" s="34"/>
      <c r="M66" s="35" t="str">
        <f t="shared" si="3"/>
        <v xml:space="preserve"> </v>
      </c>
      <c r="N66" s="17" t="str">
        <f t="shared" si="4"/>
        <v xml:space="preserve"> </v>
      </c>
      <c r="P66" s="13" t="str">
        <f t="shared" si="5"/>
        <v xml:space="preserve"> </v>
      </c>
      <c r="Q66" s="13" t="str">
        <f t="shared" si="6"/>
        <v xml:space="preserve"> </v>
      </c>
      <c r="R66" s="13" t="str">
        <f t="shared" si="7"/>
        <v xml:space="preserve"> </v>
      </c>
      <c r="S66" s="13" t="str">
        <f t="shared" si="8"/>
        <v xml:space="preserve"> </v>
      </c>
      <c r="T66" s="13" t="str">
        <f t="shared" si="9"/>
        <v xml:space="preserve"> </v>
      </c>
      <c r="U66" s="13" t="str">
        <f t="shared" si="10"/>
        <v xml:space="preserve"> </v>
      </c>
      <c r="V66" s="13" t="str">
        <f t="shared" si="11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"/>
        <v xml:space="preserve"> </v>
      </c>
      <c r="G67" s="32"/>
      <c r="H67" s="13" t="str">
        <f t="shared" si="2"/>
        <v xml:space="preserve"> </v>
      </c>
      <c r="I67" s="13" t="str">
        <f>IF((G67&lt;&gt;0),G67-H67," ")</f>
        <v xml:space="preserve"> </v>
      </c>
      <c r="J67" s="13"/>
      <c r="K67" s="33"/>
      <c r="L67" s="34"/>
      <c r="M67" s="35" t="str">
        <f t="shared" si="3"/>
        <v xml:space="preserve"> </v>
      </c>
      <c r="N67" s="17" t="str">
        <f t="shared" si="4"/>
        <v xml:space="preserve"> </v>
      </c>
      <c r="P67" s="13" t="str">
        <f t="shared" si="5"/>
        <v xml:space="preserve"> </v>
      </c>
      <c r="Q67" s="13" t="str">
        <f t="shared" si="6"/>
        <v xml:space="preserve"> </v>
      </c>
      <c r="R67" s="13" t="str">
        <f t="shared" si="7"/>
        <v xml:space="preserve"> </v>
      </c>
      <c r="S67" s="13" t="str">
        <f t="shared" si="8"/>
        <v xml:space="preserve"> </v>
      </c>
      <c r="T67" s="13" t="str">
        <f t="shared" si="9"/>
        <v xml:space="preserve"> </v>
      </c>
      <c r="U67" s="13" t="str">
        <f t="shared" si="10"/>
        <v xml:space="preserve"> </v>
      </c>
      <c r="V67" s="13" t="str">
        <f t="shared" si="11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"/>
        <v xml:space="preserve"> </v>
      </c>
      <c r="G68" s="32"/>
      <c r="H68" s="13" t="str">
        <f t="shared" si="2"/>
        <v xml:space="preserve"> </v>
      </c>
      <c r="I68" s="13" t="str">
        <f>IF((G68&lt;&gt;0),G68-H68," ")</f>
        <v xml:space="preserve"> </v>
      </c>
      <c r="J68" s="13"/>
      <c r="K68" s="33"/>
      <c r="L68" s="34"/>
      <c r="M68" s="35" t="str">
        <f t="shared" si="3"/>
        <v xml:space="preserve"> </v>
      </c>
      <c r="N68" s="17" t="str">
        <f t="shared" si="4"/>
        <v xml:space="preserve"> </v>
      </c>
      <c r="P68" s="13" t="str">
        <f t="shared" si="5"/>
        <v xml:space="preserve"> </v>
      </c>
      <c r="Q68" s="13" t="str">
        <f t="shared" si="6"/>
        <v xml:space="preserve"> </v>
      </c>
      <c r="R68" s="13" t="str">
        <f t="shared" si="7"/>
        <v xml:space="preserve"> </v>
      </c>
      <c r="S68" s="13" t="str">
        <f t="shared" si="8"/>
        <v xml:space="preserve"> </v>
      </c>
      <c r="T68" s="13" t="str">
        <f t="shared" si="9"/>
        <v xml:space="preserve"> </v>
      </c>
      <c r="U68" s="13" t="str">
        <f t="shared" si="10"/>
        <v xml:space="preserve"> </v>
      </c>
      <c r="V68" s="13" t="str">
        <f t="shared" si="11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ref="F69:F132" si="13">IF((G69&lt;&gt;0),"Enter Letter"," ")</f>
        <v xml:space="preserve"> </v>
      </c>
      <c r="G69" s="32"/>
      <c r="H69" s="13" t="str">
        <f t="shared" si="2"/>
        <v xml:space="preserve"> </v>
      </c>
      <c r="I69" s="13" t="str">
        <f>IF((G69&lt;&gt;0),G69-H69," ")</f>
        <v xml:space="preserve"> </v>
      </c>
      <c r="J69" s="13"/>
      <c r="K69" s="33"/>
      <c r="L69" s="34"/>
      <c r="M69" s="35" t="str">
        <f t="shared" si="3"/>
        <v xml:space="preserve"> </v>
      </c>
      <c r="N69" s="17" t="str">
        <f t="shared" si="4"/>
        <v xml:space="preserve"> </v>
      </c>
      <c r="P69" s="13" t="str">
        <f t="shared" si="5"/>
        <v xml:space="preserve"> </v>
      </c>
      <c r="Q69" s="13" t="str">
        <f t="shared" si="6"/>
        <v xml:space="preserve"> </v>
      </c>
      <c r="R69" s="13" t="str">
        <f t="shared" si="7"/>
        <v xml:space="preserve"> </v>
      </c>
      <c r="S69" s="13" t="str">
        <f t="shared" si="8"/>
        <v xml:space="preserve"> </v>
      </c>
      <c r="T69" s="13" t="str">
        <f t="shared" si="9"/>
        <v xml:space="preserve"> </v>
      </c>
      <c r="U69" s="13" t="str">
        <f t="shared" si="10"/>
        <v xml:space="preserve"> </v>
      </c>
      <c r="V69" s="13" t="str">
        <f t="shared" si="11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14">IF(H$4&gt;0,(IF(G70&lt;&gt;0,G70*H$4/100," ")),IF(G70&lt;&gt;0,G70*H$2/(100+H$2)," "))</f>
        <v xml:space="preserve"> </v>
      </c>
      <c r="I70" s="13" t="str">
        <f t="shared" ref="I70:I133" si="15">IF((G70&lt;&gt;0),G70-H70," ")</f>
        <v xml:space="preserve"> </v>
      </c>
      <c r="J70" s="13"/>
      <c r="K70" s="33"/>
      <c r="L70" s="34"/>
      <c r="M70" s="35" t="str">
        <f t="shared" ref="M70:M133" si="16">IF(G70&lt;&gt;0,G70-L70," ")</f>
        <v xml:space="preserve"> </v>
      </c>
      <c r="N70" s="17" t="str">
        <f t="shared" ref="N70:N133" si="17">IF((G70-L70)&lt;&gt;0,N$1-A70," ")</f>
        <v xml:space="preserve"> </v>
      </c>
      <c r="P70" s="13" t="str">
        <f t="shared" ref="P70:P133" si="18">IF((F70="a"),I70," ")</f>
        <v xml:space="preserve"> </v>
      </c>
      <c r="Q70" s="13" t="str">
        <f t="shared" ref="Q70:Q133" si="19">IF((F70="b"),I70," ")</f>
        <v xml:space="preserve"> </v>
      </c>
      <c r="R70" s="13" t="str">
        <f t="shared" ref="R70:R133" si="20">IF((F70="c"),I70," ")</f>
        <v xml:space="preserve"> </v>
      </c>
      <c r="S70" s="13" t="str">
        <f t="shared" ref="S70:S133" si="21">IF((F70="d"),I70," ")</f>
        <v xml:space="preserve"> </v>
      </c>
      <c r="T70" s="13" t="str">
        <f t="shared" ref="T70:T133" si="22">IF((F70="g"),I70," ")</f>
        <v xml:space="preserve"> </v>
      </c>
      <c r="U70" s="13" t="str">
        <f t="shared" ref="U70:U133" si="23">IF((F70="o"),I70," ")</f>
        <v xml:space="preserve"> </v>
      </c>
      <c r="V70" s="13" t="str">
        <f t="shared" ref="V70:V133" si="24">IF((F70="FS"),I70," ")</f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14"/>
        <v xml:space="preserve"> </v>
      </c>
      <c r="I71" s="13" t="str">
        <f t="shared" si="15"/>
        <v xml:space="preserve"> </v>
      </c>
      <c r="J71" s="13"/>
      <c r="K71" s="33"/>
      <c r="L71" s="34"/>
      <c r="M71" s="35" t="str">
        <f t="shared" si="16"/>
        <v xml:space="preserve"> </v>
      </c>
      <c r="N71" s="17" t="str">
        <f t="shared" si="17"/>
        <v xml:space="preserve"> </v>
      </c>
      <c r="P71" s="13" t="str">
        <f t="shared" si="18"/>
        <v xml:space="preserve"> </v>
      </c>
      <c r="Q71" s="13" t="str">
        <f t="shared" si="19"/>
        <v xml:space="preserve"> </v>
      </c>
      <c r="R71" s="13" t="str">
        <f t="shared" si="20"/>
        <v xml:space="preserve"> </v>
      </c>
      <c r="S71" s="13" t="str">
        <f t="shared" si="21"/>
        <v xml:space="preserve"> </v>
      </c>
      <c r="T71" s="13" t="str">
        <f t="shared" si="22"/>
        <v xml:space="preserve"> </v>
      </c>
      <c r="U71" s="13" t="str">
        <f t="shared" si="23"/>
        <v xml:space="preserve"> </v>
      </c>
      <c r="V71" s="13" t="str">
        <f t="shared" si="24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14"/>
        <v xml:space="preserve"> </v>
      </c>
      <c r="I72" s="13" t="str">
        <f t="shared" si="15"/>
        <v xml:space="preserve"> </v>
      </c>
      <c r="J72" s="13"/>
      <c r="K72" s="33"/>
      <c r="L72" s="34"/>
      <c r="M72" s="35" t="str">
        <f t="shared" si="16"/>
        <v xml:space="preserve"> </v>
      </c>
      <c r="N72" s="17" t="str">
        <f t="shared" si="17"/>
        <v xml:space="preserve"> </v>
      </c>
      <c r="P72" s="13" t="str">
        <f t="shared" si="18"/>
        <v xml:space="preserve"> </v>
      </c>
      <c r="Q72" s="13" t="str">
        <f t="shared" si="19"/>
        <v xml:space="preserve"> </v>
      </c>
      <c r="R72" s="13" t="str">
        <f t="shared" si="20"/>
        <v xml:space="preserve"> </v>
      </c>
      <c r="S72" s="13" t="str">
        <f t="shared" si="21"/>
        <v xml:space="preserve"> </v>
      </c>
      <c r="T72" s="13" t="str">
        <f t="shared" si="22"/>
        <v xml:space="preserve"> </v>
      </c>
      <c r="U72" s="13" t="str">
        <f t="shared" si="23"/>
        <v xml:space="preserve"> </v>
      </c>
      <c r="V72" s="13" t="str">
        <f t="shared" si="24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14"/>
        <v xml:space="preserve"> </v>
      </c>
      <c r="I73" s="13" t="str">
        <f t="shared" si="15"/>
        <v xml:space="preserve"> </v>
      </c>
      <c r="J73" s="13"/>
      <c r="K73" s="33"/>
      <c r="L73" s="34"/>
      <c r="M73" s="35" t="str">
        <f t="shared" si="16"/>
        <v xml:space="preserve"> </v>
      </c>
      <c r="N73" s="17" t="str">
        <f t="shared" si="17"/>
        <v xml:space="preserve"> </v>
      </c>
      <c r="P73" s="13" t="str">
        <f t="shared" si="18"/>
        <v xml:space="preserve"> </v>
      </c>
      <c r="Q73" s="13" t="str">
        <f t="shared" si="19"/>
        <v xml:space="preserve"> </v>
      </c>
      <c r="R73" s="13" t="str">
        <f t="shared" si="20"/>
        <v xml:space="preserve"> </v>
      </c>
      <c r="S73" s="13" t="str">
        <f t="shared" si="21"/>
        <v xml:space="preserve"> </v>
      </c>
      <c r="T73" s="13" t="str">
        <f t="shared" si="22"/>
        <v xml:space="preserve"> </v>
      </c>
      <c r="U73" s="13" t="str">
        <f t="shared" si="23"/>
        <v xml:space="preserve"> </v>
      </c>
      <c r="V73" s="13" t="str">
        <f t="shared" si="24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14"/>
        <v xml:space="preserve"> </v>
      </c>
      <c r="I74" s="13" t="str">
        <f t="shared" si="15"/>
        <v xml:space="preserve"> </v>
      </c>
      <c r="J74" s="13"/>
      <c r="K74" s="33"/>
      <c r="L74" s="34"/>
      <c r="M74" s="35" t="str">
        <f t="shared" si="16"/>
        <v xml:space="preserve"> </v>
      </c>
      <c r="N74" s="17" t="str">
        <f t="shared" si="17"/>
        <v xml:space="preserve"> </v>
      </c>
      <c r="P74" s="13" t="str">
        <f t="shared" si="18"/>
        <v xml:space="preserve"> </v>
      </c>
      <c r="Q74" s="13" t="str">
        <f t="shared" si="19"/>
        <v xml:space="preserve"> </v>
      </c>
      <c r="R74" s="13" t="str">
        <f t="shared" si="20"/>
        <v xml:space="preserve"> </v>
      </c>
      <c r="S74" s="13" t="str">
        <f t="shared" si="21"/>
        <v xml:space="preserve"> </v>
      </c>
      <c r="T74" s="13" t="str">
        <f t="shared" si="22"/>
        <v xml:space="preserve"> </v>
      </c>
      <c r="U74" s="13" t="str">
        <f t="shared" si="23"/>
        <v xml:space="preserve"> </v>
      </c>
      <c r="V74" s="13" t="str">
        <f t="shared" si="24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14"/>
        <v xml:space="preserve"> </v>
      </c>
      <c r="I75" s="13" t="str">
        <f t="shared" si="15"/>
        <v xml:space="preserve"> </v>
      </c>
      <c r="J75" s="13"/>
      <c r="K75" s="33"/>
      <c r="L75" s="34"/>
      <c r="M75" s="35" t="str">
        <f t="shared" si="16"/>
        <v xml:space="preserve"> </v>
      </c>
      <c r="N75" s="17" t="str">
        <f t="shared" si="17"/>
        <v xml:space="preserve"> </v>
      </c>
      <c r="P75" s="13" t="str">
        <f t="shared" si="18"/>
        <v xml:space="preserve"> </v>
      </c>
      <c r="Q75" s="13" t="str">
        <f t="shared" si="19"/>
        <v xml:space="preserve"> </v>
      </c>
      <c r="R75" s="13" t="str">
        <f t="shared" si="20"/>
        <v xml:space="preserve"> </v>
      </c>
      <c r="S75" s="13" t="str">
        <f t="shared" si="21"/>
        <v xml:space="preserve"> </v>
      </c>
      <c r="T75" s="13" t="str">
        <f t="shared" si="22"/>
        <v xml:space="preserve"> </v>
      </c>
      <c r="U75" s="13" t="str">
        <f t="shared" si="23"/>
        <v xml:space="preserve"> </v>
      </c>
      <c r="V75" s="13" t="str">
        <f t="shared" si="24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14"/>
        <v xml:space="preserve"> </v>
      </c>
      <c r="I76" s="13" t="str">
        <f t="shared" si="15"/>
        <v xml:space="preserve"> </v>
      </c>
      <c r="J76" s="13"/>
      <c r="K76" s="33"/>
      <c r="L76" s="34"/>
      <c r="M76" s="35" t="str">
        <f t="shared" si="16"/>
        <v xml:space="preserve"> </v>
      </c>
      <c r="N76" s="17" t="str">
        <f t="shared" si="17"/>
        <v xml:space="preserve"> </v>
      </c>
      <c r="P76" s="13" t="str">
        <f t="shared" si="18"/>
        <v xml:space="preserve"> </v>
      </c>
      <c r="Q76" s="13" t="str">
        <f t="shared" si="19"/>
        <v xml:space="preserve"> </v>
      </c>
      <c r="R76" s="13" t="str">
        <f t="shared" si="20"/>
        <v xml:space="preserve"> </v>
      </c>
      <c r="S76" s="13" t="str">
        <f t="shared" si="21"/>
        <v xml:space="preserve"> </v>
      </c>
      <c r="T76" s="13" t="str">
        <f t="shared" si="22"/>
        <v xml:space="preserve"> </v>
      </c>
      <c r="U76" s="13" t="str">
        <f t="shared" si="23"/>
        <v xml:space="preserve"> </v>
      </c>
      <c r="V76" s="13" t="str">
        <f t="shared" si="24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14"/>
        <v xml:space="preserve"> </v>
      </c>
      <c r="I77" s="13" t="str">
        <f t="shared" si="15"/>
        <v xml:space="preserve"> </v>
      </c>
      <c r="J77" s="13"/>
      <c r="K77" s="33"/>
      <c r="L77" s="34"/>
      <c r="M77" s="35" t="str">
        <f t="shared" si="16"/>
        <v xml:space="preserve"> </v>
      </c>
      <c r="N77" s="17" t="str">
        <f t="shared" si="17"/>
        <v xml:space="preserve"> </v>
      </c>
      <c r="P77" s="13" t="str">
        <f t="shared" si="18"/>
        <v xml:space="preserve"> </v>
      </c>
      <c r="Q77" s="13" t="str">
        <f t="shared" si="19"/>
        <v xml:space="preserve"> </v>
      </c>
      <c r="R77" s="13" t="str">
        <f t="shared" si="20"/>
        <v xml:space="preserve"> </v>
      </c>
      <c r="S77" s="13" t="str">
        <f t="shared" si="21"/>
        <v xml:space="preserve"> </v>
      </c>
      <c r="T77" s="13" t="str">
        <f t="shared" si="22"/>
        <v xml:space="preserve"> </v>
      </c>
      <c r="U77" s="13" t="str">
        <f t="shared" si="23"/>
        <v xml:space="preserve"> </v>
      </c>
      <c r="V77" s="13" t="str">
        <f t="shared" si="24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14"/>
        <v xml:space="preserve"> </v>
      </c>
      <c r="I78" s="13" t="str">
        <f t="shared" si="15"/>
        <v xml:space="preserve"> </v>
      </c>
      <c r="J78" s="13"/>
      <c r="K78" s="33"/>
      <c r="L78" s="34"/>
      <c r="M78" s="35" t="str">
        <f t="shared" si="16"/>
        <v xml:space="preserve"> </v>
      </c>
      <c r="N78" s="17" t="str">
        <f t="shared" si="17"/>
        <v xml:space="preserve"> </v>
      </c>
      <c r="P78" s="13" t="str">
        <f t="shared" si="18"/>
        <v xml:space="preserve"> </v>
      </c>
      <c r="Q78" s="13" t="str">
        <f t="shared" si="19"/>
        <v xml:space="preserve"> </v>
      </c>
      <c r="R78" s="13" t="str">
        <f t="shared" si="20"/>
        <v xml:space="preserve"> </v>
      </c>
      <c r="S78" s="13" t="str">
        <f t="shared" si="21"/>
        <v xml:space="preserve"> </v>
      </c>
      <c r="T78" s="13" t="str">
        <f t="shared" si="22"/>
        <v xml:space="preserve"> </v>
      </c>
      <c r="U78" s="13" t="str">
        <f t="shared" si="23"/>
        <v xml:space="preserve"> </v>
      </c>
      <c r="V78" s="13" t="str">
        <f t="shared" si="24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14"/>
        <v xml:space="preserve"> </v>
      </c>
      <c r="I79" s="13" t="str">
        <f t="shared" si="15"/>
        <v xml:space="preserve"> </v>
      </c>
      <c r="J79" s="13"/>
      <c r="K79" s="33"/>
      <c r="L79" s="34"/>
      <c r="M79" s="35" t="str">
        <f t="shared" si="16"/>
        <v xml:space="preserve"> </v>
      </c>
      <c r="N79" s="17" t="str">
        <f t="shared" si="17"/>
        <v xml:space="preserve"> </v>
      </c>
      <c r="P79" s="13" t="str">
        <f t="shared" si="18"/>
        <v xml:space="preserve"> </v>
      </c>
      <c r="Q79" s="13" t="str">
        <f t="shared" si="19"/>
        <v xml:space="preserve"> </v>
      </c>
      <c r="R79" s="13" t="str">
        <f t="shared" si="20"/>
        <v xml:space="preserve"> </v>
      </c>
      <c r="S79" s="13" t="str">
        <f t="shared" si="21"/>
        <v xml:space="preserve"> </v>
      </c>
      <c r="T79" s="13" t="str">
        <f t="shared" si="22"/>
        <v xml:space="preserve"> </v>
      </c>
      <c r="U79" s="13" t="str">
        <f t="shared" si="23"/>
        <v xml:space="preserve"> </v>
      </c>
      <c r="V79" s="13" t="str">
        <f t="shared" si="24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14"/>
        <v xml:space="preserve"> </v>
      </c>
      <c r="I80" s="13" t="str">
        <f t="shared" si="15"/>
        <v xml:space="preserve"> </v>
      </c>
      <c r="J80" s="13"/>
      <c r="K80" s="33"/>
      <c r="L80" s="34"/>
      <c r="M80" s="35" t="str">
        <f t="shared" si="16"/>
        <v xml:space="preserve"> </v>
      </c>
      <c r="N80" s="17" t="str">
        <f t="shared" si="17"/>
        <v xml:space="preserve"> </v>
      </c>
      <c r="P80" s="13" t="str">
        <f t="shared" si="18"/>
        <v xml:space="preserve"> </v>
      </c>
      <c r="Q80" s="13" t="str">
        <f t="shared" si="19"/>
        <v xml:space="preserve"> </v>
      </c>
      <c r="R80" s="13" t="str">
        <f t="shared" si="20"/>
        <v xml:space="preserve"> </v>
      </c>
      <c r="S80" s="13" t="str">
        <f t="shared" si="21"/>
        <v xml:space="preserve"> </v>
      </c>
      <c r="T80" s="13" t="str">
        <f t="shared" si="22"/>
        <v xml:space="preserve"> </v>
      </c>
      <c r="U80" s="13" t="str">
        <f t="shared" si="23"/>
        <v xml:space="preserve"> </v>
      </c>
      <c r="V80" s="13" t="str">
        <f t="shared" si="24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13"/>
        <v xml:space="preserve"> </v>
      </c>
      <c r="G81" s="32"/>
      <c r="H81" s="13" t="str">
        <f t="shared" si="14"/>
        <v xml:space="preserve"> </v>
      </c>
      <c r="I81" s="13" t="str">
        <f t="shared" si="15"/>
        <v xml:space="preserve"> </v>
      </c>
      <c r="J81" s="13"/>
      <c r="K81" s="33"/>
      <c r="L81" s="34"/>
      <c r="M81" s="35" t="str">
        <f t="shared" si="16"/>
        <v xml:space="preserve"> </v>
      </c>
      <c r="N81" s="17" t="str">
        <f t="shared" si="17"/>
        <v xml:space="preserve"> </v>
      </c>
      <c r="P81" s="13" t="str">
        <f t="shared" si="18"/>
        <v xml:space="preserve"> </v>
      </c>
      <c r="Q81" s="13" t="str">
        <f t="shared" si="19"/>
        <v xml:space="preserve"> </v>
      </c>
      <c r="R81" s="13" t="str">
        <f t="shared" si="20"/>
        <v xml:space="preserve"> </v>
      </c>
      <c r="S81" s="13" t="str">
        <f t="shared" si="21"/>
        <v xml:space="preserve"> </v>
      </c>
      <c r="T81" s="13" t="str">
        <f t="shared" si="22"/>
        <v xml:space="preserve"> </v>
      </c>
      <c r="U81" s="13" t="str">
        <f t="shared" si="23"/>
        <v xml:space="preserve"> </v>
      </c>
      <c r="V81" s="13" t="str">
        <f t="shared" si="24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13"/>
        <v xml:space="preserve"> </v>
      </c>
      <c r="G82" s="32"/>
      <c r="H82" s="13" t="str">
        <f t="shared" si="14"/>
        <v xml:space="preserve"> </v>
      </c>
      <c r="I82" s="13" t="str">
        <f t="shared" si="15"/>
        <v xml:space="preserve"> </v>
      </c>
      <c r="J82" s="13"/>
      <c r="K82" s="33"/>
      <c r="L82" s="34"/>
      <c r="M82" s="35" t="str">
        <f t="shared" si="16"/>
        <v xml:space="preserve"> </v>
      </c>
      <c r="N82" s="17" t="str">
        <f t="shared" si="17"/>
        <v xml:space="preserve"> </v>
      </c>
      <c r="P82" s="13" t="str">
        <f t="shared" si="18"/>
        <v xml:space="preserve"> </v>
      </c>
      <c r="Q82" s="13" t="str">
        <f t="shared" si="19"/>
        <v xml:space="preserve"> </v>
      </c>
      <c r="R82" s="13" t="str">
        <f t="shared" si="20"/>
        <v xml:space="preserve"> </v>
      </c>
      <c r="S82" s="13" t="str">
        <f t="shared" si="21"/>
        <v xml:space="preserve"> </v>
      </c>
      <c r="T82" s="13" t="str">
        <f t="shared" si="22"/>
        <v xml:space="preserve"> </v>
      </c>
      <c r="U82" s="13" t="str">
        <f t="shared" si="23"/>
        <v xml:space="preserve"> </v>
      </c>
      <c r="V82" s="13" t="str">
        <f t="shared" si="24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13"/>
        <v xml:space="preserve"> </v>
      </c>
      <c r="G83" s="32"/>
      <c r="H83" s="13" t="str">
        <f t="shared" si="14"/>
        <v xml:space="preserve"> </v>
      </c>
      <c r="I83" s="13" t="str">
        <f t="shared" si="15"/>
        <v xml:space="preserve"> </v>
      </c>
      <c r="J83" s="13"/>
      <c r="K83" s="33"/>
      <c r="L83" s="34"/>
      <c r="M83" s="35" t="str">
        <f t="shared" si="16"/>
        <v xml:space="preserve"> </v>
      </c>
      <c r="N83" s="17" t="str">
        <f t="shared" si="17"/>
        <v xml:space="preserve"> </v>
      </c>
      <c r="P83" s="13" t="str">
        <f t="shared" si="18"/>
        <v xml:space="preserve"> </v>
      </c>
      <c r="Q83" s="13" t="str">
        <f t="shared" si="19"/>
        <v xml:space="preserve"> </v>
      </c>
      <c r="R83" s="13" t="str">
        <f t="shared" si="20"/>
        <v xml:space="preserve"> </v>
      </c>
      <c r="S83" s="13" t="str">
        <f t="shared" si="21"/>
        <v xml:space="preserve"> </v>
      </c>
      <c r="T83" s="13" t="str">
        <f t="shared" si="22"/>
        <v xml:space="preserve"> </v>
      </c>
      <c r="U83" s="13" t="str">
        <f t="shared" si="23"/>
        <v xml:space="preserve"> </v>
      </c>
      <c r="V83" s="13" t="str">
        <f t="shared" si="24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13"/>
        <v xml:space="preserve"> </v>
      </c>
      <c r="G84" s="32"/>
      <c r="H84" s="13" t="str">
        <f t="shared" si="14"/>
        <v xml:space="preserve"> </v>
      </c>
      <c r="I84" s="13" t="str">
        <f t="shared" si="15"/>
        <v xml:space="preserve"> </v>
      </c>
      <c r="J84" s="13"/>
      <c r="K84" s="33"/>
      <c r="L84" s="34"/>
      <c r="M84" s="35" t="str">
        <f t="shared" si="16"/>
        <v xml:space="preserve"> </v>
      </c>
      <c r="N84" s="17" t="str">
        <f t="shared" si="17"/>
        <v xml:space="preserve"> </v>
      </c>
      <c r="P84" s="13" t="str">
        <f t="shared" si="18"/>
        <v xml:space="preserve"> </v>
      </c>
      <c r="Q84" s="13" t="str">
        <f t="shared" si="19"/>
        <v xml:space="preserve"> </v>
      </c>
      <c r="R84" s="13" t="str">
        <f t="shared" si="20"/>
        <v xml:space="preserve"> </v>
      </c>
      <c r="S84" s="13" t="str">
        <f t="shared" si="21"/>
        <v xml:space="preserve"> </v>
      </c>
      <c r="T84" s="13" t="str">
        <f t="shared" si="22"/>
        <v xml:space="preserve"> </v>
      </c>
      <c r="U84" s="13" t="str">
        <f t="shared" si="23"/>
        <v xml:space="preserve"> </v>
      </c>
      <c r="V84" s="13" t="str">
        <f t="shared" si="24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13"/>
        <v xml:space="preserve"> </v>
      </c>
      <c r="G85" s="32"/>
      <c r="H85" s="13" t="str">
        <f t="shared" si="14"/>
        <v xml:space="preserve"> </v>
      </c>
      <c r="I85" s="13" t="str">
        <f t="shared" si="15"/>
        <v xml:space="preserve"> </v>
      </c>
      <c r="J85" s="13"/>
      <c r="K85" s="33"/>
      <c r="L85" s="34"/>
      <c r="M85" s="35" t="str">
        <f t="shared" si="16"/>
        <v xml:space="preserve"> </v>
      </c>
      <c r="N85" s="17" t="str">
        <f t="shared" si="17"/>
        <v xml:space="preserve"> </v>
      </c>
      <c r="P85" s="13" t="str">
        <f t="shared" si="18"/>
        <v xml:space="preserve"> </v>
      </c>
      <c r="Q85" s="13" t="str">
        <f t="shared" si="19"/>
        <v xml:space="preserve"> </v>
      </c>
      <c r="R85" s="13" t="str">
        <f t="shared" si="20"/>
        <v xml:space="preserve"> </v>
      </c>
      <c r="S85" s="13" t="str">
        <f t="shared" si="21"/>
        <v xml:space="preserve"> </v>
      </c>
      <c r="T85" s="13" t="str">
        <f t="shared" si="22"/>
        <v xml:space="preserve"> </v>
      </c>
      <c r="U85" s="13" t="str">
        <f t="shared" si="23"/>
        <v xml:space="preserve"> </v>
      </c>
      <c r="V85" s="13" t="str">
        <f t="shared" si="24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13"/>
        <v xml:space="preserve"> </v>
      </c>
      <c r="G86" s="32"/>
      <c r="H86" s="13" t="str">
        <f t="shared" si="14"/>
        <v xml:space="preserve"> </v>
      </c>
      <c r="I86" s="13" t="str">
        <f t="shared" si="15"/>
        <v xml:space="preserve"> </v>
      </c>
      <c r="J86" s="13"/>
      <c r="K86" s="33"/>
      <c r="L86" s="34"/>
      <c r="M86" s="35" t="str">
        <f t="shared" si="16"/>
        <v xml:space="preserve"> </v>
      </c>
      <c r="N86" s="17" t="str">
        <f t="shared" si="17"/>
        <v xml:space="preserve"> </v>
      </c>
      <c r="P86" s="13" t="str">
        <f t="shared" si="18"/>
        <v xml:space="preserve"> </v>
      </c>
      <c r="Q86" s="13" t="str">
        <f t="shared" si="19"/>
        <v xml:space="preserve"> </v>
      </c>
      <c r="R86" s="13" t="str">
        <f t="shared" si="20"/>
        <v xml:space="preserve"> </v>
      </c>
      <c r="S86" s="13" t="str">
        <f t="shared" si="21"/>
        <v xml:space="preserve"> </v>
      </c>
      <c r="T86" s="13" t="str">
        <f t="shared" si="22"/>
        <v xml:space="preserve"> </v>
      </c>
      <c r="U86" s="13" t="str">
        <f t="shared" si="23"/>
        <v xml:space="preserve"> </v>
      </c>
      <c r="V86" s="13" t="str">
        <f t="shared" si="24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13"/>
        <v xml:space="preserve"> </v>
      </c>
      <c r="G87" s="32"/>
      <c r="H87" s="13" t="str">
        <f t="shared" si="14"/>
        <v xml:space="preserve"> </v>
      </c>
      <c r="I87" s="13" t="str">
        <f t="shared" si="15"/>
        <v xml:space="preserve"> </v>
      </c>
      <c r="J87" s="13"/>
      <c r="K87" s="33"/>
      <c r="L87" s="34"/>
      <c r="M87" s="35" t="str">
        <f t="shared" si="16"/>
        <v xml:space="preserve"> </v>
      </c>
      <c r="N87" s="17" t="str">
        <f t="shared" si="17"/>
        <v xml:space="preserve"> </v>
      </c>
      <c r="P87" s="13" t="str">
        <f t="shared" si="18"/>
        <v xml:space="preserve"> </v>
      </c>
      <c r="Q87" s="13" t="str">
        <f t="shared" si="19"/>
        <v xml:space="preserve"> </v>
      </c>
      <c r="R87" s="13" t="str">
        <f t="shared" si="20"/>
        <v xml:space="preserve"> </v>
      </c>
      <c r="S87" s="13" t="str">
        <f t="shared" si="21"/>
        <v xml:space="preserve"> </v>
      </c>
      <c r="T87" s="13" t="str">
        <f t="shared" si="22"/>
        <v xml:space="preserve"> </v>
      </c>
      <c r="U87" s="13" t="str">
        <f t="shared" si="23"/>
        <v xml:space="preserve"> </v>
      </c>
      <c r="V87" s="13" t="str">
        <f t="shared" si="24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13"/>
        <v xml:space="preserve"> </v>
      </c>
      <c r="G88" s="32"/>
      <c r="H88" s="13" t="str">
        <f t="shared" si="14"/>
        <v xml:space="preserve"> </v>
      </c>
      <c r="I88" s="13" t="str">
        <f t="shared" si="15"/>
        <v xml:space="preserve"> </v>
      </c>
      <c r="J88" s="13"/>
      <c r="K88" s="33"/>
      <c r="L88" s="34"/>
      <c r="M88" s="35" t="str">
        <f t="shared" si="16"/>
        <v xml:space="preserve"> </v>
      </c>
      <c r="N88" s="17" t="str">
        <f t="shared" si="17"/>
        <v xml:space="preserve"> </v>
      </c>
      <c r="P88" s="13" t="str">
        <f t="shared" si="18"/>
        <v xml:space="preserve"> </v>
      </c>
      <c r="Q88" s="13" t="str">
        <f t="shared" si="19"/>
        <v xml:space="preserve"> </v>
      </c>
      <c r="R88" s="13" t="str">
        <f t="shared" si="20"/>
        <v xml:space="preserve"> </v>
      </c>
      <c r="S88" s="13" t="str">
        <f t="shared" si="21"/>
        <v xml:space="preserve"> </v>
      </c>
      <c r="T88" s="13" t="str">
        <f t="shared" si="22"/>
        <v xml:space="preserve"> </v>
      </c>
      <c r="U88" s="13" t="str">
        <f t="shared" si="23"/>
        <v xml:space="preserve"> </v>
      </c>
      <c r="V88" s="13" t="str">
        <f t="shared" si="24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13"/>
        <v xml:space="preserve"> </v>
      </c>
      <c r="G89" s="32"/>
      <c r="H89" s="13" t="str">
        <f t="shared" si="14"/>
        <v xml:space="preserve"> </v>
      </c>
      <c r="I89" s="13" t="str">
        <f t="shared" si="15"/>
        <v xml:space="preserve"> </v>
      </c>
      <c r="J89" s="13"/>
      <c r="K89" s="33"/>
      <c r="L89" s="34"/>
      <c r="M89" s="35" t="str">
        <f t="shared" si="16"/>
        <v xml:space="preserve"> </v>
      </c>
      <c r="N89" s="17" t="str">
        <f t="shared" si="17"/>
        <v xml:space="preserve"> </v>
      </c>
      <c r="P89" s="13" t="str">
        <f t="shared" si="18"/>
        <v xml:space="preserve"> </v>
      </c>
      <c r="Q89" s="13" t="str">
        <f t="shared" si="19"/>
        <v xml:space="preserve"> </v>
      </c>
      <c r="R89" s="13" t="str">
        <f t="shared" si="20"/>
        <v xml:space="preserve"> </v>
      </c>
      <c r="S89" s="13" t="str">
        <f t="shared" si="21"/>
        <v xml:space="preserve"> </v>
      </c>
      <c r="T89" s="13" t="str">
        <f t="shared" si="22"/>
        <v xml:space="preserve"> </v>
      </c>
      <c r="U89" s="13" t="str">
        <f t="shared" si="23"/>
        <v xml:space="preserve"> </v>
      </c>
      <c r="V89" s="13" t="str">
        <f t="shared" si="24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13"/>
        <v xml:space="preserve"> </v>
      </c>
      <c r="G90" s="32"/>
      <c r="H90" s="13" t="str">
        <f t="shared" si="14"/>
        <v xml:space="preserve"> </v>
      </c>
      <c r="I90" s="13" t="str">
        <f t="shared" si="15"/>
        <v xml:space="preserve"> </v>
      </c>
      <c r="J90" s="13"/>
      <c r="K90" s="33"/>
      <c r="L90" s="34"/>
      <c r="M90" s="35" t="str">
        <f t="shared" si="16"/>
        <v xml:space="preserve"> </v>
      </c>
      <c r="N90" s="17" t="str">
        <f t="shared" si="17"/>
        <v xml:space="preserve"> </v>
      </c>
      <c r="P90" s="13" t="str">
        <f t="shared" si="18"/>
        <v xml:space="preserve"> </v>
      </c>
      <c r="Q90" s="13" t="str">
        <f t="shared" si="19"/>
        <v xml:space="preserve"> </v>
      </c>
      <c r="R90" s="13" t="str">
        <f t="shared" si="20"/>
        <v xml:space="preserve"> </v>
      </c>
      <c r="S90" s="13" t="str">
        <f t="shared" si="21"/>
        <v xml:space="preserve"> </v>
      </c>
      <c r="T90" s="13" t="str">
        <f t="shared" si="22"/>
        <v xml:space="preserve"> </v>
      </c>
      <c r="U90" s="13" t="str">
        <f t="shared" si="23"/>
        <v xml:space="preserve"> </v>
      </c>
      <c r="V90" s="13" t="str">
        <f t="shared" si="24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13"/>
        <v xml:space="preserve"> </v>
      </c>
      <c r="G91" s="32"/>
      <c r="H91" s="13" t="str">
        <f t="shared" si="14"/>
        <v xml:space="preserve"> </v>
      </c>
      <c r="I91" s="13" t="str">
        <f t="shared" si="15"/>
        <v xml:space="preserve"> </v>
      </c>
      <c r="J91" s="13"/>
      <c r="K91" s="33"/>
      <c r="L91" s="34"/>
      <c r="M91" s="35" t="str">
        <f t="shared" si="16"/>
        <v xml:space="preserve"> </v>
      </c>
      <c r="N91" s="17" t="str">
        <f t="shared" si="17"/>
        <v xml:space="preserve"> </v>
      </c>
      <c r="P91" s="13" t="str">
        <f t="shared" si="18"/>
        <v xml:space="preserve"> </v>
      </c>
      <c r="Q91" s="13" t="str">
        <f t="shared" si="19"/>
        <v xml:space="preserve"> </v>
      </c>
      <c r="R91" s="13" t="str">
        <f t="shared" si="20"/>
        <v xml:space="preserve"> </v>
      </c>
      <c r="S91" s="13" t="str">
        <f t="shared" si="21"/>
        <v xml:space="preserve"> </v>
      </c>
      <c r="T91" s="13" t="str">
        <f t="shared" si="22"/>
        <v xml:space="preserve"> </v>
      </c>
      <c r="U91" s="13" t="str">
        <f t="shared" si="23"/>
        <v xml:space="preserve"> </v>
      </c>
      <c r="V91" s="13" t="str">
        <f t="shared" si="24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13"/>
        <v xml:space="preserve"> </v>
      </c>
      <c r="G92" s="32"/>
      <c r="H92" s="13" t="str">
        <f t="shared" si="14"/>
        <v xml:space="preserve"> </v>
      </c>
      <c r="I92" s="13" t="str">
        <f t="shared" si="15"/>
        <v xml:space="preserve"> </v>
      </c>
      <c r="J92" s="13"/>
      <c r="K92" s="33"/>
      <c r="L92" s="34"/>
      <c r="M92" s="35" t="str">
        <f t="shared" si="16"/>
        <v xml:space="preserve"> </v>
      </c>
      <c r="N92" s="17" t="str">
        <f t="shared" si="17"/>
        <v xml:space="preserve"> </v>
      </c>
      <c r="P92" s="13" t="str">
        <f t="shared" si="18"/>
        <v xml:space="preserve"> </v>
      </c>
      <c r="Q92" s="13" t="str">
        <f t="shared" si="19"/>
        <v xml:space="preserve"> </v>
      </c>
      <c r="R92" s="13" t="str">
        <f t="shared" si="20"/>
        <v xml:space="preserve"> </v>
      </c>
      <c r="S92" s="13" t="str">
        <f t="shared" si="21"/>
        <v xml:space="preserve"> </v>
      </c>
      <c r="T92" s="13" t="str">
        <f t="shared" si="22"/>
        <v xml:space="preserve"> </v>
      </c>
      <c r="U92" s="13" t="str">
        <f t="shared" si="23"/>
        <v xml:space="preserve"> </v>
      </c>
      <c r="V92" s="13" t="str">
        <f t="shared" si="24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13"/>
        <v xml:space="preserve"> </v>
      </c>
      <c r="G93" s="32"/>
      <c r="H93" s="13" t="str">
        <f t="shared" si="14"/>
        <v xml:space="preserve"> </v>
      </c>
      <c r="I93" s="13" t="str">
        <f t="shared" si="15"/>
        <v xml:space="preserve"> </v>
      </c>
      <c r="J93" s="13"/>
      <c r="K93" s="33"/>
      <c r="L93" s="34"/>
      <c r="M93" s="35" t="str">
        <f t="shared" si="16"/>
        <v xml:space="preserve"> </v>
      </c>
      <c r="N93" s="17" t="str">
        <f t="shared" si="17"/>
        <v xml:space="preserve"> </v>
      </c>
      <c r="P93" s="13" t="str">
        <f t="shared" si="18"/>
        <v xml:space="preserve"> </v>
      </c>
      <c r="Q93" s="13" t="str">
        <f t="shared" si="19"/>
        <v xml:space="preserve"> </v>
      </c>
      <c r="R93" s="13" t="str">
        <f t="shared" si="20"/>
        <v xml:space="preserve"> </v>
      </c>
      <c r="S93" s="13" t="str">
        <f t="shared" si="21"/>
        <v xml:space="preserve"> </v>
      </c>
      <c r="T93" s="13" t="str">
        <f t="shared" si="22"/>
        <v xml:space="preserve"> </v>
      </c>
      <c r="U93" s="13" t="str">
        <f t="shared" si="23"/>
        <v xml:space="preserve"> </v>
      </c>
      <c r="V93" s="13" t="str">
        <f t="shared" si="24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13"/>
        <v xml:space="preserve"> </v>
      </c>
      <c r="G94" s="32"/>
      <c r="H94" s="13" t="str">
        <f t="shared" si="14"/>
        <v xml:space="preserve"> </v>
      </c>
      <c r="I94" s="13" t="str">
        <f t="shared" si="15"/>
        <v xml:space="preserve"> </v>
      </c>
      <c r="J94" s="13"/>
      <c r="K94" s="33"/>
      <c r="L94" s="34"/>
      <c r="M94" s="35" t="str">
        <f t="shared" si="16"/>
        <v xml:space="preserve"> </v>
      </c>
      <c r="N94" s="17" t="str">
        <f t="shared" si="17"/>
        <v xml:space="preserve"> </v>
      </c>
      <c r="P94" s="13" t="str">
        <f t="shared" si="18"/>
        <v xml:space="preserve"> </v>
      </c>
      <c r="Q94" s="13" t="str">
        <f t="shared" si="19"/>
        <v xml:space="preserve"> </v>
      </c>
      <c r="R94" s="13" t="str">
        <f t="shared" si="20"/>
        <v xml:space="preserve"> </v>
      </c>
      <c r="S94" s="13" t="str">
        <f t="shared" si="21"/>
        <v xml:space="preserve"> </v>
      </c>
      <c r="T94" s="13" t="str">
        <f t="shared" si="22"/>
        <v xml:space="preserve"> </v>
      </c>
      <c r="U94" s="13" t="str">
        <f t="shared" si="23"/>
        <v xml:space="preserve"> </v>
      </c>
      <c r="V94" s="13" t="str">
        <f t="shared" si="24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13"/>
        <v xml:space="preserve"> </v>
      </c>
      <c r="G95" s="32"/>
      <c r="H95" s="13" t="str">
        <f t="shared" si="14"/>
        <v xml:space="preserve"> </v>
      </c>
      <c r="I95" s="13" t="str">
        <f t="shared" si="15"/>
        <v xml:space="preserve"> </v>
      </c>
      <c r="J95" s="13"/>
      <c r="K95" s="33"/>
      <c r="L95" s="34"/>
      <c r="M95" s="35" t="str">
        <f t="shared" si="16"/>
        <v xml:space="preserve"> </v>
      </c>
      <c r="N95" s="17" t="str">
        <f t="shared" si="17"/>
        <v xml:space="preserve"> </v>
      </c>
      <c r="P95" s="13" t="str">
        <f t="shared" si="18"/>
        <v xml:space="preserve"> </v>
      </c>
      <c r="Q95" s="13" t="str">
        <f t="shared" si="19"/>
        <v xml:space="preserve"> </v>
      </c>
      <c r="R95" s="13" t="str">
        <f t="shared" si="20"/>
        <v xml:space="preserve"> </v>
      </c>
      <c r="S95" s="13" t="str">
        <f t="shared" si="21"/>
        <v xml:space="preserve"> </v>
      </c>
      <c r="T95" s="13" t="str">
        <f t="shared" si="22"/>
        <v xml:space="preserve"> </v>
      </c>
      <c r="U95" s="13" t="str">
        <f t="shared" si="23"/>
        <v xml:space="preserve"> </v>
      </c>
      <c r="V95" s="13" t="str">
        <f t="shared" si="24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13"/>
        <v xml:space="preserve"> </v>
      </c>
      <c r="G96" s="32"/>
      <c r="H96" s="13" t="str">
        <f t="shared" si="14"/>
        <v xml:space="preserve"> </v>
      </c>
      <c r="I96" s="13" t="str">
        <f t="shared" si="15"/>
        <v xml:space="preserve"> </v>
      </c>
      <c r="J96" s="13"/>
      <c r="K96" s="33"/>
      <c r="L96" s="34"/>
      <c r="M96" s="35" t="str">
        <f t="shared" si="16"/>
        <v xml:space="preserve"> </v>
      </c>
      <c r="N96" s="17" t="str">
        <f t="shared" si="17"/>
        <v xml:space="preserve"> </v>
      </c>
      <c r="P96" s="13" t="str">
        <f t="shared" si="18"/>
        <v xml:space="preserve"> </v>
      </c>
      <c r="Q96" s="13" t="str">
        <f t="shared" si="19"/>
        <v xml:space="preserve"> </v>
      </c>
      <c r="R96" s="13" t="str">
        <f t="shared" si="20"/>
        <v xml:space="preserve"> </v>
      </c>
      <c r="S96" s="13" t="str">
        <f t="shared" si="21"/>
        <v xml:space="preserve"> </v>
      </c>
      <c r="T96" s="13" t="str">
        <f t="shared" si="22"/>
        <v xml:space="preserve"> </v>
      </c>
      <c r="U96" s="13" t="str">
        <f t="shared" si="23"/>
        <v xml:space="preserve"> </v>
      </c>
      <c r="V96" s="13" t="str">
        <f t="shared" si="24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13"/>
        <v xml:space="preserve"> </v>
      </c>
      <c r="G97" s="32"/>
      <c r="H97" s="13" t="str">
        <f t="shared" si="14"/>
        <v xml:space="preserve"> </v>
      </c>
      <c r="I97" s="13" t="str">
        <f t="shared" si="15"/>
        <v xml:space="preserve"> </v>
      </c>
      <c r="J97" s="13"/>
      <c r="K97" s="33"/>
      <c r="L97" s="34"/>
      <c r="M97" s="35" t="str">
        <f t="shared" si="16"/>
        <v xml:space="preserve"> </v>
      </c>
      <c r="N97" s="17" t="str">
        <f t="shared" si="17"/>
        <v xml:space="preserve"> </v>
      </c>
      <c r="P97" s="13" t="str">
        <f t="shared" si="18"/>
        <v xml:space="preserve"> </v>
      </c>
      <c r="Q97" s="13" t="str">
        <f t="shared" si="19"/>
        <v xml:space="preserve"> </v>
      </c>
      <c r="R97" s="13" t="str">
        <f t="shared" si="20"/>
        <v xml:space="preserve"> </v>
      </c>
      <c r="S97" s="13" t="str">
        <f t="shared" si="21"/>
        <v xml:space="preserve"> </v>
      </c>
      <c r="T97" s="13" t="str">
        <f t="shared" si="22"/>
        <v xml:space="preserve"> </v>
      </c>
      <c r="U97" s="13" t="str">
        <f t="shared" si="23"/>
        <v xml:space="preserve"> </v>
      </c>
      <c r="V97" s="13" t="str">
        <f t="shared" si="24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13"/>
        <v xml:space="preserve"> </v>
      </c>
      <c r="G98" s="32"/>
      <c r="H98" s="13" t="str">
        <f t="shared" si="14"/>
        <v xml:space="preserve"> </v>
      </c>
      <c r="I98" s="13" t="str">
        <f t="shared" si="15"/>
        <v xml:space="preserve"> </v>
      </c>
      <c r="J98" s="13"/>
      <c r="K98" s="33"/>
      <c r="L98" s="34"/>
      <c r="M98" s="35" t="str">
        <f t="shared" si="16"/>
        <v xml:space="preserve"> </v>
      </c>
      <c r="N98" s="17" t="str">
        <f t="shared" si="17"/>
        <v xml:space="preserve"> </v>
      </c>
      <c r="P98" s="13" t="str">
        <f t="shared" si="18"/>
        <v xml:space="preserve"> </v>
      </c>
      <c r="Q98" s="13" t="str">
        <f t="shared" si="19"/>
        <v xml:space="preserve"> </v>
      </c>
      <c r="R98" s="13" t="str">
        <f t="shared" si="20"/>
        <v xml:space="preserve"> </v>
      </c>
      <c r="S98" s="13" t="str">
        <f t="shared" si="21"/>
        <v xml:space="preserve"> </v>
      </c>
      <c r="T98" s="13" t="str">
        <f t="shared" si="22"/>
        <v xml:space="preserve"> </v>
      </c>
      <c r="U98" s="13" t="str">
        <f t="shared" si="23"/>
        <v xml:space="preserve"> </v>
      </c>
      <c r="V98" s="13" t="str">
        <f t="shared" si="24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13"/>
        <v xml:space="preserve"> </v>
      </c>
      <c r="G99" s="32"/>
      <c r="H99" s="13" t="str">
        <f t="shared" si="14"/>
        <v xml:space="preserve"> </v>
      </c>
      <c r="I99" s="13" t="str">
        <f t="shared" si="15"/>
        <v xml:space="preserve"> </v>
      </c>
      <c r="J99" s="13"/>
      <c r="K99" s="33"/>
      <c r="L99" s="34"/>
      <c r="M99" s="35" t="str">
        <f t="shared" si="16"/>
        <v xml:space="preserve"> </v>
      </c>
      <c r="N99" s="17" t="str">
        <f t="shared" si="17"/>
        <v xml:space="preserve"> </v>
      </c>
      <c r="P99" s="13" t="str">
        <f t="shared" si="18"/>
        <v xml:space="preserve"> </v>
      </c>
      <c r="Q99" s="13" t="str">
        <f t="shared" si="19"/>
        <v xml:space="preserve"> </v>
      </c>
      <c r="R99" s="13" t="str">
        <f t="shared" si="20"/>
        <v xml:space="preserve"> </v>
      </c>
      <c r="S99" s="13" t="str">
        <f t="shared" si="21"/>
        <v xml:space="preserve"> </v>
      </c>
      <c r="T99" s="13" t="str">
        <f t="shared" si="22"/>
        <v xml:space="preserve"> </v>
      </c>
      <c r="U99" s="13" t="str">
        <f t="shared" si="23"/>
        <v xml:space="preserve"> </v>
      </c>
      <c r="V99" s="13" t="str">
        <f t="shared" si="24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13"/>
        <v xml:space="preserve"> </v>
      </c>
      <c r="G100" s="32"/>
      <c r="H100" s="13" t="str">
        <f t="shared" si="14"/>
        <v xml:space="preserve"> </v>
      </c>
      <c r="I100" s="13" t="str">
        <f t="shared" si="15"/>
        <v xml:space="preserve"> </v>
      </c>
      <c r="J100" s="13"/>
      <c r="K100" s="33"/>
      <c r="L100" s="34"/>
      <c r="M100" s="35" t="str">
        <f t="shared" si="16"/>
        <v xml:space="preserve"> </v>
      </c>
      <c r="N100" s="17" t="str">
        <f t="shared" si="17"/>
        <v xml:space="preserve"> </v>
      </c>
      <c r="P100" s="13" t="str">
        <f t="shared" si="18"/>
        <v xml:space="preserve"> </v>
      </c>
      <c r="Q100" s="13" t="str">
        <f t="shared" si="19"/>
        <v xml:space="preserve"> </v>
      </c>
      <c r="R100" s="13" t="str">
        <f t="shared" si="20"/>
        <v xml:space="preserve"> </v>
      </c>
      <c r="S100" s="13" t="str">
        <f t="shared" si="21"/>
        <v xml:space="preserve"> </v>
      </c>
      <c r="T100" s="13" t="str">
        <f t="shared" si="22"/>
        <v xml:space="preserve"> </v>
      </c>
      <c r="U100" s="13" t="str">
        <f t="shared" si="23"/>
        <v xml:space="preserve"> </v>
      </c>
      <c r="V100" s="13" t="str">
        <f t="shared" si="24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13"/>
        <v xml:space="preserve"> </v>
      </c>
      <c r="G101" s="32"/>
      <c r="H101" s="13" t="str">
        <f t="shared" si="14"/>
        <v xml:space="preserve"> </v>
      </c>
      <c r="I101" s="13" t="str">
        <f t="shared" si="15"/>
        <v xml:space="preserve"> </v>
      </c>
      <c r="J101" s="13"/>
      <c r="K101" s="33"/>
      <c r="L101" s="34"/>
      <c r="M101" s="35" t="str">
        <f t="shared" si="16"/>
        <v xml:space="preserve"> </v>
      </c>
      <c r="N101" s="17" t="str">
        <f t="shared" si="17"/>
        <v xml:space="preserve"> </v>
      </c>
      <c r="P101" s="13" t="str">
        <f t="shared" si="18"/>
        <v xml:space="preserve"> </v>
      </c>
      <c r="Q101" s="13" t="str">
        <f t="shared" si="19"/>
        <v xml:space="preserve"> </v>
      </c>
      <c r="R101" s="13" t="str">
        <f t="shared" si="20"/>
        <v xml:space="preserve"> </v>
      </c>
      <c r="S101" s="13" t="str">
        <f t="shared" si="21"/>
        <v xml:space="preserve"> </v>
      </c>
      <c r="T101" s="13" t="str">
        <f t="shared" si="22"/>
        <v xml:space="preserve"> </v>
      </c>
      <c r="U101" s="13" t="str">
        <f t="shared" si="23"/>
        <v xml:space="preserve"> </v>
      </c>
      <c r="V101" s="13" t="str">
        <f t="shared" si="24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13"/>
        <v xml:space="preserve"> </v>
      </c>
      <c r="G102" s="32"/>
      <c r="H102" s="13" t="str">
        <f t="shared" si="14"/>
        <v xml:space="preserve"> </v>
      </c>
      <c r="I102" s="13" t="str">
        <f t="shared" si="15"/>
        <v xml:space="preserve"> </v>
      </c>
      <c r="J102" s="13"/>
      <c r="K102" s="33"/>
      <c r="L102" s="34"/>
      <c r="M102" s="35" t="str">
        <f t="shared" si="16"/>
        <v xml:space="preserve"> </v>
      </c>
      <c r="N102" s="17" t="str">
        <f t="shared" si="17"/>
        <v xml:space="preserve"> </v>
      </c>
      <c r="P102" s="13" t="str">
        <f t="shared" si="18"/>
        <v xml:space="preserve"> </v>
      </c>
      <c r="Q102" s="13" t="str">
        <f t="shared" si="19"/>
        <v xml:space="preserve"> </v>
      </c>
      <c r="R102" s="13" t="str">
        <f t="shared" si="20"/>
        <v xml:space="preserve"> </v>
      </c>
      <c r="S102" s="13" t="str">
        <f t="shared" si="21"/>
        <v xml:space="preserve"> </v>
      </c>
      <c r="T102" s="13" t="str">
        <f t="shared" si="22"/>
        <v xml:space="preserve"> </v>
      </c>
      <c r="U102" s="13" t="str">
        <f t="shared" si="23"/>
        <v xml:space="preserve"> </v>
      </c>
      <c r="V102" s="13" t="str">
        <f t="shared" si="24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13"/>
        <v xml:space="preserve"> </v>
      </c>
      <c r="G103" s="32"/>
      <c r="H103" s="13" t="str">
        <f t="shared" si="14"/>
        <v xml:space="preserve"> </v>
      </c>
      <c r="I103" s="13" t="str">
        <f t="shared" si="15"/>
        <v xml:space="preserve"> </v>
      </c>
      <c r="J103" s="13"/>
      <c r="K103" s="33"/>
      <c r="L103" s="34"/>
      <c r="M103" s="35" t="str">
        <f t="shared" si="16"/>
        <v xml:space="preserve"> </v>
      </c>
      <c r="N103" s="17" t="str">
        <f t="shared" si="17"/>
        <v xml:space="preserve"> </v>
      </c>
      <c r="P103" s="13" t="str">
        <f t="shared" si="18"/>
        <v xml:space="preserve"> </v>
      </c>
      <c r="Q103" s="13" t="str">
        <f t="shared" si="19"/>
        <v xml:space="preserve"> </v>
      </c>
      <c r="R103" s="13" t="str">
        <f t="shared" si="20"/>
        <v xml:space="preserve"> </v>
      </c>
      <c r="S103" s="13" t="str">
        <f t="shared" si="21"/>
        <v xml:space="preserve"> </v>
      </c>
      <c r="T103" s="13" t="str">
        <f t="shared" si="22"/>
        <v xml:space="preserve"> </v>
      </c>
      <c r="U103" s="13" t="str">
        <f t="shared" si="23"/>
        <v xml:space="preserve"> </v>
      </c>
      <c r="V103" s="13" t="str">
        <f t="shared" si="24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13"/>
        <v xml:space="preserve"> </v>
      </c>
      <c r="G104" s="32"/>
      <c r="H104" s="13" t="str">
        <f t="shared" si="14"/>
        <v xml:space="preserve"> </v>
      </c>
      <c r="I104" s="13" t="str">
        <f t="shared" si="15"/>
        <v xml:space="preserve"> </v>
      </c>
      <c r="J104" s="13"/>
      <c r="K104" s="33"/>
      <c r="L104" s="34"/>
      <c r="M104" s="35" t="str">
        <f t="shared" si="16"/>
        <v xml:space="preserve"> </v>
      </c>
      <c r="N104" s="17" t="str">
        <f t="shared" si="17"/>
        <v xml:space="preserve"> </v>
      </c>
      <c r="P104" s="13" t="str">
        <f t="shared" si="18"/>
        <v xml:space="preserve"> </v>
      </c>
      <c r="Q104" s="13" t="str">
        <f t="shared" si="19"/>
        <v xml:space="preserve"> </v>
      </c>
      <c r="R104" s="13" t="str">
        <f t="shared" si="20"/>
        <v xml:space="preserve"> </v>
      </c>
      <c r="S104" s="13" t="str">
        <f t="shared" si="21"/>
        <v xml:space="preserve"> </v>
      </c>
      <c r="T104" s="13" t="str">
        <f t="shared" si="22"/>
        <v xml:space="preserve"> </v>
      </c>
      <c r="U104" s="13" t="str">
        <f t="shared" si="23"/>
        <v xml:space="preserve"> </v>
      </c>
      <c r="V104" s="13" t="str">
        <f t="shared" si="24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13"/>
        <v xml:space="preserve"> </v>
      </c>
      <c r="G105" s="32"/>
      <c r="H105" s="13" t="str">
        <f t="shared" si="14"/>
        <v xml:space="preserve"> </v>
      </c>
      <c r="I105" s="13" t="str">
        <f t="shared" si="15"/>
        <v xml:space="preserve"> </v>
      </c>
      <c r="J105" s="13"/>
      <c r="K105" s="33"/>
      <c r="L105" s="34"/>
      <c r="M105" s="35" t="str">
        <f t="shared" si="16"/>
        <v xml:space="preserve"> </v>
      </c>
      <c r="N105" s="17" t="str">
        <f t="shared" si="17"/>
        <v xml:space="preserve"> </v>
      </c>
      <c r="P105" s="13" t="str">
        <f t="shared" si="18"/>
        <v xml:space="preserve"> </v>
      </c>
      <c r="Q105" s="13" t="str">
        <f t="shared" si="19"/>
        <v xml:space="preserve"> </v>
      </c>
      <c r="R105" s="13" t="str">
        <f t="shared" si="20"/>
        <v xml:space="preserve"> </v>
      </c>
      <c r="S105" s="13" t="str">
        <f t="shared" si="21"/>
        <v xml:space="preserve"> </v>
      </c>
      <c r="T105" s="13" t="str">
        <f t="shared" si="22"/>
        <v xml:space="preserve"> </v>
      </c>
      <c r="U105" s="13" t="str">
        <f t="shared" si="23"/>
        <v xml:space="preserve"> </v>
      </c>
      <c r="V105" s="13" t="str">
        <f t="shared" si="24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13"/>
        <v xml:space="preserve"> </v>
      </c>
      <c r="G106" s="32"/>
      <c r="H106" s="13" t="str">
        <f t="shared" si="14"/>
        <v xml:space="preserve"> </v>
      </c>
      <c r="I106" s="13" t="str">
        <f t="shared" si="15"/>
        <v xml:space="preserve"> </v>
      </c>
      <c r="J106" s="13"/>
      <c r="K106" s="33"/>
      <c r="L106" s="34"/>
      <c r="M106" s="35" t="str">
        <f t="shared" si="16"/>
        <v xml:space="preserve"> </v>
      </c>
      <c r="N106" s="17" t="str">
        <f t="shared" si="17"/>
        <v xml:space="preserve"> </v>
      </c>
      <c r="P106" s="13" t="str">
        <f t="shared" si="18"/>
        <v xml:space="preserve"> </v>
      </c>
      <c r="Q106" s="13" t="str">
        <f t="shared" si="19"/>
        <v xml:space="preserve"> </v>
      </c>
      <c r="R106" s="13" t="str">
        <f t="shared" si="20"/>
        <v xml:space="preserve"> </v>
      </c>
      <c r="S106" s="13" t="str">
        <f t="shared" si="21"/>
        <v xml:space="preserve"> </v>
      </c>
      <c r="T106" s="13" t="str">
        <f t="shared" si="22"/>
        <v xml:space="preserve"> </v>
      </c>
      <c r="U106" s="13" t="str">
        <f t="shared" si="23"/>
        <v xml:space="preserve"> </v>
      </c>
      <c r="V106" s="13" t="str">
        <f t="shared" si="24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13"/>
        <v xml:space="preserve"> </v>
      </c>
      <c r="G107" s="32"/>
      <c r="H107" s="13" t="str">
        <f t="shared" si="14"/>
        <v xml:space="preserve"> </v>
      </c>
      <c r="I107" s="13" t="str">
        <f t="shared" si="15"/>
        <v xml:space="preserve"> </v>
      </c>
      <c r="J107" s="13"/>
      <c r="K107" s="33"/>
      <c r="L107" s="34"/>
      <c r="M107" s="35" t="str">
        <f t="shared" si="16"/>
        <v xml:space="preserve"> </v>
      </c>
      <c r="N107" s="17" t="str">
        <f t="shared" si="17"/>
        <v xml:space="preserve"> </v>
      </c>
      <c r="P107" s="13" t="str">
        <f t="shared" si="18"/>
        <v xml:space="preserve"> </v>
      </c>
      <c r="Q107" s="13" t="str">
        <f t="shared" si="19"/>
        <v xml:space="preserve"> </v>
      </c>
      <c r="R107" s="13" t="str">
        <f t="shared" si="20"/>
        <v xml:space="preserve"> </v>
      </c>
      <c r="S107" s="13" t="str">
        <f t="shared" si="21"/>
        <v xml:space="preserve"> </v>
      </c>
      <c r="T107" s="13" t="str">
        <f t="shared" si="22"/>
        <v xml:space="preserve"> </v>
      </c>
      <c r="U107" s="13" t="str">
        <f t="shared" si="23"/>
        <v xml:space="preserve"> </v>
      </c>
      <c r="V107" s="13" t="str">
        <f t="shared" si="24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13"/>
        <v xml:space="preserve"> </v>
      </c>
      <c r="G108" s="32"/>
      <c r="H108" s="13" t="str">
        <f t="shared" si="14"/>
        <v xml:space="preserve"> </v>
      </c>
      <c r="I108" s="13" t="str">
        <f t="shared" si="15"/>
        <v xml:space="preserve"> </v>
      </c>
      <c r="J108" s="13"/>
      <c r="K108" s="33"/>
      <c r="L108" s="34"/>
      <c r="M108" s="35" t="str">
        <f t="shared" si="16"/>
        <v xml:space="preserve"> </v>
      </c>
      <c r="N108" s="17" t="str">
        <f t="shared" si="17"/>
        <v xml:space="preserve"> </v>
      </c>
      <c r="P108" s="13" t="str">
        <f t="shared" si="18"/>
        <v xml:space="preserve"> </v>
      </c>
      <c r="Q108" s="13" t="str">
        <f t="shared" si="19"/>
        <v xml:space="preserve"> </v>
      </c>
      <c r="R108" s="13" t="str">
        <f t="shared" si="20"/>
        <v xml:space="preserve"> </v>
      </c>
      <c r="S108" s="13" t="str">
        <f t="shared" si="21"/>
        <v xml:space="preserve"> </v>
      </c>
      <c r="T108" s="13" t="str">
        <f t="shared" si="22"/>
        <v xml:space="preserve"> </v>
      </c>
      <c r="U108" s="13" t="str">
        <f t="shared" si="23"/>
        <v xml:space="preserve"> </v>
      </c>
      <c r="V108" s="13" t="str">
        <f t="shared" si="24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13"/>
        <v xml:space="preserve"> </v>
      </c>
      <c r="G109" s="32"/>
      <c r="H109" s="13" t="str">
        <f t="shared" si="14"/>
        <v xml:space="preserve"> </v>
      </c>
      <c r="I109" s="13" t="str">
        <f t="shared" si="15"/>
        <v xml:space="preserve"> </v>
      </c>
      <c r="J109" s="13"/>
      <c r="K109" s="33"/>
      <c r="L109" s="34"/>
      <c r="M109" s="35" t="str">
        <f t="shared" si="16"/>
        <v xml:space="preserve"> </v>
      </c>
      <c r="N109" s="17" t="str">
        <f t="shared" si="17"/>
        <v xml:space="preserve"> </v>
      </c>
      <c r="P109" s="13" t="str">
        <f t="shared" si="18"/>
        <v xml:space="preserve"> </v>
      </c>
      <c r="Q109" s="13" t="str">
        <f t="shared" si="19"/>
        <v xml:space="preserve"> </v>
      </c>
      <c r="R109" s="13" t="str">
        <f t="shared" si="20"/>
        <v xml:space="preserve"> </v>
      </c>
      <c r="S109" s="13" t="str">
        <f t="shared" si="21"/>
        <v xml:space="preserve"> </v>
      </c>
      <c r="T109" s="13" t="str">
        <f t="shared" si="22"/>
        <v xml:space="preserve"> </v>
      </c>
      <c r="U109" s="13" t="str">
        <f t="shared" si="23"/>
        <v xml:space="preserve"> </v>
      </c>
      <c r="V109" s="13" t="str">
        <f t="shared" si="24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13"/>
        <v xml:space="preserve"> </v>
      </c>
      <c r="G110" s="32"/>
      <c r="H110" s="13" t="str">
        <f t="shared" si="14"/>
        <v xml:space="preserve"> </v>
      </c>
      <c r="I110" s="13" t="str">
        <f t="shared" si="15"/>
        <v xml:space="preserve"> </v>
      </c>
      <c r="J110" s="13"/>
      <c r="K110" s="33"/>
      <c r="L110" s="34"/>
      <c r="M110" s="35" t="str">
        <f t="shared" si="16"/>
        <v xml:space="preserve"> </v>
      </c>
      <c r="N110" s="17" t="str">
        <f t="shared" si="17"/>
        <v xml:space="preserve"> </v>
      </c>
      <c r="P110" s="13" t="str">
        <f t="shared" si="18"/>
        <v xml:space="preserve"> </v>
      </c>
      <c r="Q110" s="13" t="str">
        <f t="shared" si="19"/>
        <v xml:space="preserve"> </v>
      </c>
      <c r="R110" s="13" t="str">
        <f t="shared" si="20"/>
        <v xml:space="preserve"> </v>
      </c>
      <c r="S110" s="13" t="str">
        <f t="shared" si="21"/>
        <v xml:space="preserve"> </v>
      </c>
      <c r="T110" s="13" t="str">
        <f t="shared" si="22"/>
        <v xml:space="preserve"> </v>
      </c>
      <c r="U110" s="13" t="str">
        <f t="shared" si="23"/>
        <v xml:space="preserve"> </v>
      </c>
      <c r="V110" s="13" t="str">
        <f t="shared" si="24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13"/>
        <v xml:space="preserve"> </v>
      </c>
      <c r="G111" s="32"/>
      <c r="H111" s="13" t="str">
        <f t="shared" si="14"/>
        <v xml:space="preserve"> </v>
      </c>
      <c r="I111" s="13" t="str">
        <f t="shared" si="15"/>
        <v xml:space="preserve"> </v>
      </c>
      <c r="J111" s="13"/>
      <c r="K111" s="33"/>
      <c r="L111" s="34"/>
      <c r="M111" s="35" t="str">
        <f t="shared" si="16"/>
        <v xml:space="preserve"> </v>
      </c>
      <c r="N111" s="17" t="str">
        <f t="shared" si="17"/>
        <v xml:space="preserve"> </v>
      </c>
      <c r="P111" s="13" t="str">
        <f t="shared" si="18"/>
        <v xml:space="preserve"> </v>
      </c>
      <c r="Q111" s="13" t="str">
        <f t="shared" si="19"/>
        <v xml:space="preserve"> </v>
      </c>
      <c r="R111" s="13" t="str">
        <f t="shared" si="20"/>
        <v xml:space="preserve"> </v>
      </c>
      <c r="S111" s="13" t="str">
        <f t="shared" si="21"/>
        <v xml:space="preserve"> </v>
      </c>
      <c r="T111" s="13" t="str">
        <f t="shared" si="22"/>
        <v xml:space="preserve"> </v>
      </c>
      <c r="U111" s="13" t="str">
        <f t="shared" si="23"/>
        <v xml:space="preserve"> </v>
      </c>
      <c r="V111" s="13" t="str">
        <f t="shared" si="24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13"/>
        <v xml:space="preserve"> </v>
      </c>
      <c r="G112" s="32"/>
      <c r="H112" s="13" t="str">
        <f t="shared" si="14"/>
        <v xml:space="preserve"> </v>
      </c>
      <c r="I112" s="13" t="str">
        <f t="shared" si="15"/>
        <v xml:space="preserve"> </v>
      </c>
      <c r="J112" s="13"/>
      <c r="K112" s="33"/>
      <c r="L112" s="34"/>
      <c r="M112" s="35" t="str">
        <f t="shared" si="16"/>
        <v xml:space="preserve"> </v>
      </c>
      <c r="N112" s="17" t="str">
        <f t="shared" si="17"/>
        <v xml:space="preserve"> </v>
      </c>
      <c r="P112" s="13" t="str">
        <f t="shared" si="18"/>
        <v xml:space="preserve"> </v>
      </c>
      <c r="Q112" s="13" t="str">
        <f t="shared" si="19"/>
        <v xml:space="preserve"> </v>
      </c>
      <c r="R112" s="13" t="str">
        <f t="shared" si="20"/>
        <v xml:space="preserve"> </v>
      </c>
      <c r="S112" s="13" t="str">
        <f t="shared" si="21"/>
        <v xml:space="preserve"> </v>
      </c>
      <c r="T112" s="13" t="str">
        <f t="shared" si="22"/>
        <v xml:space="preserve"> </v>
      </c>
      <c r="U112" s="13" t="str">
        <f t="shared" si="23"/>
        <v xml:space="preserve"> </v>
      </c>
      <c r="V112" s="13" t="str">
        <f t="shared" si="24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13"/>
        <v xml:space="preserve"> </v>
      </c>
      <c r="G113" s="32"/>
      <c r="H113" s="13" t="str">
        <f t="shared" si="14"/>
        <v xml:space="preserve"> </v>
      </c>
      <c r="I113" s="13" t="str">
        <f t="shared" si="15"/>
        <v xml:space="preserve"> </v>
      </c>
      <c r="J113" s="13"/>
      <c r="K113" s="33"/>
      <c r="L113" s="34"/>
      <c r="M113" s="35" t="str">
        <f t="shared" si="16"/>
        <v xml:space="preserve"> </v>
      </c>
      <c r="N113" s="17" t="str">
        <f t="shared" si="17"/>
        <v xml:space="preserve"> </v>
      </c>
      <c r="P113" s="13" t="str">
        <f t="shared" si="18"/>
        <v xml:space="preserve"> </v>
      </c>
      <c r="Q113" s="13" t="str">
        <f t="shared" si="19"/>
        <v xml:space="preserve"> </v>
      </c>
      <c r="R113" s="13" t="str">
        <f t="shared" si="20"/>
        <v xml:space="preserve"> </v>
      </c>
      <c r="S113" s="13" t="str">
        <f t="shared" si="21"/>
        <v xml:space="preserve"> </v>
      </c>
      <c r="T113" s="13" t="str">
        <f t="shared" si="22"/>
        <v xml:space="preserve"> </v>
      </c>
      <c r="U113" s="13" t="str">
        <f t="shared" si="23"/>
        <v xml:space="preserve"> </v>
      </c>
      <c r="V113" s="13" t="str">
        <f t="shared" si="24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13"/>
        <v xml:space="preserve"> </v>
      </c>
      <c r="G114" s="32"/>
      <c r="H114" s="13" t="str">
        <f t="shared" si="14"/>
        <v xml:space="preserve"> </v>
      </c>
      <c r="I114" s="13" t="str">
        <f t="shared" si="15"/>
        <v xml:space="preserve"> </v>
      </c>
      <c r="J114" s="13"/>
      <c r="K114" s="33"/>
      <c r="L114" s="34"/>
      <c r="M114" s="35" t="str">
        <f t="shared" si="16"/>
        <v xml:space="preserve"> </v>
      </c>
      <c r="N114" s="17" t="str">
        <f t="shared" si="17"/>
        <v xml:space="preserve"> </v>
      </c>
      <c r="P114" s="13" t="str">
        <f t="shared" si="18"/>
        <v xml:space="preserve"> </v>
      </c>
      <c r="Q114" s="13" t="str">
        <f t="shared" si="19"/>
        <v xml:space="preserve"> </v>
      </c>
      <c r="R114" s="13" t="str">
        <f t="shared" si="20"/>
        <v xml:space="preserve"> </v>
      </c>
      <c r="S114" s="13" t="str">
        <f t="shared" si="21"/>
        <v xml:space="preserve"> </v>
      </c>
      <c r="T114" s="13" t="str">
        <f t="shared" si="22"/>
        <v xml:space="preserve"> </v>
      </c>
      <c r="U114" s="13" t="str">
        <f t="shared" si="23"/>
        <v xml:space="preserve"> </v>
      </c>
      <c r="V114" s="13" t="str">
        <f t="shared" si="24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13"/>
        <v xml:space="preserve"> </v>
      </c>
      <c r="G115" s="32"/>
      <c r="H115" s="13" t="str">
        <f t="shared" si="14"/>
        <v xml:space="preserve"> </v>
      </c>
      <c r="I115" s="13" t="str">
        <f t="shared" si="15"/>
        <v xml:space="preserve"> </v>
      </c>
      <c r="J115" s="13"/>
      <c r="K115" s="33"/>
      <c r="L115" s="34"/>
      <c r="M115" s="35" t="str">
        <f t="shared" si="16"/>
        <v xml:space="preserve"> </v>
      </c>
      <c r="N115" s="17" t="str">
        <f t="shared" si="17"/>
        <v xml:space="preserve"> </v>
      </c>
      <c r="P115" s="13" t="str">
        <f t="shared" si="18"/>
        <v xml:space="preserve"> </v>
      </c>
      <c r="Q115" s="13" t="str">
        <f t="shared" si="19"/>
        <v xml:space="preserve"> </v>
      </c>
      <c r="R115" s="13" t="str">
        <f t="shared" si="20"/>
        <v xml:space="preserve"> </v>
      </c>
      <c r="S115" s="13" t="str">
        <f t="shared" si="21"/>
        <v xml:space="preserve"> </v>
      </c>
      <c r="T115" s="13" t="str">
        <f t="shared" si="22"/>
        <v xml:space="preserve"> </v>
      </c>
      <c r="U115" s="13" t="str">
        <f t="shared" si="23"/>
        <v xml:space="preserve"> </v>
      </c>
      <c r="V115" s="13" t="str">
        <f t="shared" si="24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13"/>
        <v xml:space="preserve"> </v>
      </c>
      <c r="G116" s="32"/>
      <c r="H116" s="13" t="str">
        <f t="shared" si="14"/>
        <v xml:space="preserve"> </v>
      </c>
      <c r="I116" s="13" t="str">
        <f t="shared" si="15"/>
        <v xml:space="preserve"> </v>
      </c>
      <c r="J116" s="13"/>
      <c r="K116" s="33"/>
      <c r="L116" s="34"/>
      <c r="M116" s="35" t="str">
        <f t="shared" si="16"/>
        <v xml:space="preserve"> </v>
      </c>
      <c r="N116" s="17" t="str">
        <f t="shared" si="17"/>
        <v xml:space="preserve"> </v>
      </c>
      <c r="P116" s="13" t="str">
        <f t="shared" si="18"/>
        <v xml:space="preserve"> </v>
      </c>
      <c r="Q116" s="13" t="str">
        <f t="shared" si="19"/>
        <v xml:space="preserve"> </v>
      </c>
      <c r="R116" s="13" t="str">
        <f t="shared" si="20"/>
        <v xml:space="preserve"> </v>
      </c>
      <c r="S116" s="13" t="str">
        <f t="shared" si="21"/>
        <v xml:space="preserve"> </v>
      </c>
      <c r="T116" s="13" t="str">
        <f t="shared" si="22"/>
        <v xml:space="preserve"> </v>
      </c>
      <c r="U116" s="13" t="str">
        <f t="shared" si="23"/>
        <v xml:space="preserve"> </v>
      </c>
      <c r="V116" s="13" t="str">
        <f t="shared" si="24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13"/>
        <v xml:space="preserve"> </v>
      </c>
      <c r="G117" s="32"/>
      <c r="H117" s="13" t="str">
        <f t="shared" si="14"/>
        <v xml:space="preserve"> </v>
      </c>
      <c r="I117" s="13" t="str">
        <f t="shared" si="15"/>
        <v xml:space="preserve"> </v>
      </c>
      <c r="J117" s="13"/>
      <c r="K117" s="33"/>
      <c r="L117" s="34"/>
      <c r="M117" s="35" t="str">
        <f t="shared" si="16"/>
        <v xml:space="preserve"> </v>
      </c>
      <c r="N117" s="17" t="str">
        <f t="shared" si="17"/>
        <v xml:space="preserve"> </v>
      </c>
      <c r="P117" s="13" t="str">
        <f t="shared" si="18"/>
        <v xml:space="preserve"> </v>
      </c>
      <c r="Q117" s="13" t="str">
        <f t="shared" si="19"/>
        <v xml:space="preserve"> </v>
      </c>
      <c r="R117" s="13" t="str">
        <f t="shared" si="20"/>
        <v xml:space="preserve"> </v>
      </c>
      <c r="S117" s="13" t="str">
        <f t="shared" si="21"/>
        <v xml:space="preserve"> </v>
      </c>
      <c r="T117" s="13" t="str">
        <f t="shared" si="22"/>
        <v xml:space="preserve"> </v>
      </c>
      <c r="U117" s="13" t="str">
        <f t="shared" si="23"/>
        <v xml:space="preserve"> </v>
      </c>
      <c r="V117" s="13" t="str">
        <f t="shared" si="24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13"/>
        <v xml:space="preserve"> </v>
      </c>
      <c r="G118" s="32"/>
      <c r="H118" s="13" t="str">
        <f t="shared" si="14"/>
        <v xml:space="preserve"> </v>
      </c>
      <c r="I118" s="13" t="str">
        <f t="shared" si="15"/>
        <v xml:space="preserve"> </v>
      </c>
      <c r="J118" s="13"/>
      <c r="K118" s="33"/>
      <c r="L118" s="34"/>
      <c r="M118" s="35" t="str">
        <f t="shared" si="16"/>
        <v xml:space="preserve"> </v>
      </c>
      <c r="N118" s="17" t="str">
        <f t="shared" si="17"/>
        <v xml:space="preserve"> </v>
      </c>
      <c r="P118" s="13" t="str">
        <f t="shared" si="18"/>
        <v xml:space="preserve"> </v>
      </c>
      <c r="Q118" s="13" t="str">
        <f t="shared" si="19"/>
        <v xml:space="preserve"> </v>
      </c>
      <c r="R118" s="13" t="str">
        <f t="shared" si="20"/>
        <v xml:space="preserve"> </v>
      </c>
      <c r="S118" s="13" t="str">
        <f t="shared" si="21"/>
        <v xml:space="preserve"> </v>
      </c>
      <c r="T118" s="13" t="str">
        <f t="shared" si="22"/>
        <v xml:space="preserve"> </v>
      </c>
      <c r="U118" s="13" t="str">
        <f t="shared" si="23"/>
        <v xml:space="preserve"> </v>
      </c>
      <c r="V118" s="13" t="str">
        <f t="shared" si="24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13"/>
        <v xml:space="preserve"> </v>
      </c>
      <c r="G119" s="32"/>
      <c r="H119" s="13" t="str">
        <f t="shared" si="14"/>
        <v xml:space="preserve"> </v>
      </c>
      <c r="I119" s="13" t="str">
        <f t="shared" si="15"/>
        <v xml:space="preserve"> </v>
      </c>
      <c r="J119" s="13"/>
      <c r="K119" s="33"/>
      <c r="L119" s="34"/>
      <c r="M119" s="35" t="str">
        <f t="shared" si="16"/>
        <v xml:space="preserve"> </v>
      </c>
      <c r="N119" s="17" t="str">
        <f t="shared" si="17"/>
        <v xml:space="preserve"> </v>
      </c>
      <c r="P119" s="13" t="str">
        <f t="shared" si="18"/>
        <v xml:space="preserve"> </v>
      </c>
      <c r="Q119" s="13" t="str">
        <f t="shared" si="19"/>
        <v xml:space="preserve"> </v>
      </c>
      <c r="R119" s="13" t="str">
        <f t="shared" si="20"/>
        <v xml:space="preserve"> </v>
      </c>
      <c r="S119" s="13" t="str">
        <f t="shared" si="21"/>
        <v xml:space="preserve"> </v>
      </c>
      <c r="T119" s="13" t="str">
        <f t="shared" si="22"/>
        <v xml:space="preserve"> </v>
      </c>
      <c r="U119" s="13" t="str">
        <f t="shared" si="23"/>
        <v xml:space="preserve"> </v>
      </c>
      <c r="V119" s="13" t="str">
        <f t="shared" si="24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13"/>
        <v xml:space="preserve"> </v>
      </c>
      <c r="G120" s="32"/>
      <c r="H120" s="13" t="str">
        <f t="shared" si="14"/>
        <v xml:space="preserve"> </v>
      </c>
      <c r="I120" s="13" t="str">
        <f t="shared" si="15"/>
        <v xml:space="preserve"> </v>
      </c>
      <c r="J120" s="13"/>
      <c r="K120" s="33"/>
      <c r="L120" s="34"/>
      <c r="M120" s="35" t="str">
        <f t="shared" si="16"/>
        <v xml:space="preserve"> </v>
      </c>
      <c r="N120" s="17" t="str">
        <f t="shared" si="17"/>
        <v xml:space="preserve"> </v>
      </c>
      <c r="P120" s="13" t="str">
        <f t="shared" si="18"/>
        <v xml:space="preserve"> </v>
      </c>
      <c r="Q120" s="13" t="str">
        <f t="shared" si="19"/>
        <v xml:space="preserve"> </v>
      </c>
      <c r="R120" s="13" t="str">
        <f t="shared" si="20"/>
        <v xml:space="preserve"> </v>
      </c>
      <c r="S120" s="13" t="str">
        <f t="shared" si="21"/>
        <v xml:space="preserve"> </v>
      </c>
      <c r="T120" s="13" t="str">
        <f t="shared" si="22"/>
        <v xml:space="preserve"> </v>
      </c>
      <c r="U120" s="13" t="str">
        <f t="shared" si="23"/>
        <v xml:space="preserve"> </v>
      </c>
      <c r="V120" s="13" t="str">
        <f t="shared" si="24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13"/>
        <v xml:space="preserve"> </v>
      </c>
      <c r="G121" s="32"/>
      <c r="H121" s="13" t="str">
        <f t="shared" si="14"/>
        <v xml:space="preserve"> </v>
      </c>
      <c r="I121" s="13" t="str">
        <f t="shared" si="15"/>
        <v xml:space="preserve"> </v>
      </c>
      <c r="J121" s="13"/>
      <c r="K121" s="33"/>
      <c r="L121" s="34"/>
      <c r="M121" s="35" t="str">
        <f t="shared" si="16"/>
        <v xml:space="preserve"> </v>
      </c>
      <c r="N121" s="17" t="str">
        <f t="shared" si="17"/>
        <v xml:space="preserve"> </v>
      </c>
      <c r="P121" s="13" t="str">
        <f t="shared" si="18"/>
        <v xml:space="preserve"> </v>
      </c>
      <c r="Q121" s="13" t="str">
        <f t="shared" si="19"/>
        <v xml:space="preserve"> </v>
      </c>
      <c r="R121" s="13" t="str">
        <f t="shared" si="20"/>
        <v xml:space="preserve"> </v>
      </c>
      <c r="S121" s="13" t="str">
        <f t="shared" si="21"/>
        <v xml:space="preserve"> </v>
      </c>
      <c r="T121" s="13" t="str">
        <f t="shared" si="22"/>
        <v xml:space="preserve"> </v>
      </c>
      <c r="U121" s="13" t="str">
        <f t="shared" si="23"/>
        <v xml:space="preserve"> </v>
      </c>
      <c r="V121" s="13" t="str">
        <f t="shared" si="24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13"/>
        <v xml:space="preserve"> </v>
      </c>
      <c r="G122" s="32"/>
      <c r="H122" s="13" t="str">
        <f t="shared" si="14"/>
        <v xml:space="preserve"> </v>
      </c>
      <c r="I122" s="13" t="str">
        <f t="shared" si="15"/>
        <v xml:space="preserve"> </v>
      </c>
      <c r="J122" s="13"/>
      <c r="K122" s="33"/>
      <c r="L122" s="34"/>
      <c r="M122" s="35" t="str">
        <f t="shared" si="16"/>
        <v xml:space="preserve"> </v>
      </c>
      <c r="N122" s="17" t="str">
        <f t="shared" si="17"/>
        <v xml:space="preserve"> </v>
      </c>
      <c r="P122" s="13" t="str">
        <f t="shared" si="18"/>
        <v xml:space="preserve"> </v>
      </c>
      <c r="Q122" s="13" t="str">
        <f t="shared" si="19"/>
        <v xml:space="preserve"> </v>
      </c>
      <c r="R122" s="13" t="str">
        <f t="shared" si="20"/>
        <v xml:space="preserve"> </v>
      </c>
      <c r="S122" s="13" t="str">
        <f t="shared" si="21"/>
        <v xml:space="preserve"> </v>
      </c>
      <c r="T122" s="13" t="str">
        <f t="shared" si="22"/>
        <v xml:space="preserve"> </v>
      </c>
      <c r="U122" s="13" t="str">
        <f t="shared" si="23"/>
        <v xml:space="preserve"> </v>
      </c>
      <c r="V122" s="13" t="str">
        <f t="shared" si="24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13"/>
        <v xml:space="preserve"> </v>
      </c>
      <c r="G123" s="32"/>
      <c r="H123" s="13" t="str">
        <f t="shared" si="14"/>
        <v xml:space="preserve"> </v>
      </c>
      <c r="I123" s="13" t="str">
        <f t="shared" si="15"/>
        <v xml:space="preserve"> </v>
      </c>
      <c r="J123" s="13"/>
      <c r="K123" s="33"/>
      <c r="L123" s="34"/>
      <c r="M123" s="35" t="str">
        <f t="shared" si="16"/>
        <v xml:space="preserve"> </v>
      </c>
      <c r="N123" s="17" t="str">
        <f t="shared" si="17"/>
        <v xml:space="preserve"> </v>
      </c>
      <c r="P123" s="13" t="str">
        <f t="shared" si="18"/>
        <v xml:space="preserve"> </v>
      </c>
      <c r="Q123" s="13" t="str">
        <f t="shared" si="19"/>
        <v xml:space="preserve"> </v>
      </c>
      <c r="R123" s="13" t="str">
        <f t="shared" si="20"/>
        <v xml:space="preserve"> </v>
      </c>
      <c r="S123" s="13" t="str">
        <f t="shared" si="21"/>
        <v xml:space="preserve"> </v>
      </c>
      <c r="T123" s="13" t="str">
        <f t="shared" si="22"/>
        <v xml:space="preserve"> </v>
      </c>
      <c r="U123" s="13" t="str">
        <f t="shared" si="23"/>
        <v xml:space="preserve"> </v>
      </c>
      <c r="V123" s="13" t="str">
        <f t="shared" si="24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13"/>
        <v xml:space="preserve"> </v>
      </c>
      <c r="G124" s="32"/>
      <c r="H124" s="13" t="str">
        <f t="shared" si="14"/>
        <v xml:space="preserve"> </v>
      </c>
      <c r="I124" s="13" t="str">
        <f t="shared" si="15"/>
        <v xml:space="preserve"> </v>
      </c>
      <c r="J124" s="13"/>
      <c r="K124" s="33"/>
      <c r="L124" s="34"/>
      <c r="M124" s="35" t="str">
        <f t="shared" si="16"/>
        <v xml:space="preserve"> </v>
      </c>
      <c r="N124" s="17" t="str">
        <f t="shared" si="17"/>
        <v xml:space="preserve"> </v>
      </c>
      <c r="P124" s="13" t="str">
        <f t="shared" si="18"/>
        <v xml:space="preserve"> </v>
      </c>
      <c r="Q124" s="13" t="str">
        <f t="shared" si="19"/>
        <v xml:space="preserve"> </v>
      </c>
      <c r="R124" s="13" t="str">
        <f t="shared" si="20"/>
        <v xml:space="preserve"> </v>
      </c>
      <c r="S124" s="13" t="str">
        <f t="shared" si="21"/>
        <v xml:space="preserve"> </v>
      </c>
      <c r="T124" s="13" t="str">
        <f t="shared" si="22"/>
        <v xml:space="preserve"> </v>
      </c>
      <c r="U124" s="13" t="str">
        <f t="shared" si="23"/>
        <v xml:space="preserve"> </v>
      </c>
      <c r="V124" s="13" t="str">
        <f t="shared" si="24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13"/>
        <v xml:space="preserve"> </v>
      </c>
      <c r="G125" s="32"/>
      <c r="H125" s="13" t="str">
        <f t="shared" si="14"/>
        <v xml:space="preserve"> </v>
      </c>
      <c r="I125" s="13" t="str">
        <f t="shared" si="15"/>
        <v xml:space="preserve"> </v>
      </c>
      <c r="J125" s="13"/>
      <c r="K125" s="33"/>
      <c r="L125" s="34"/>
      <c r="M125" s="35" t="str">
        <f t="shared" si="16"/>
        <v xml:space="preserve"> </v>
      </c>
      <c r="N125" s="17" t="str">
        <f t="shared" si="17"/>
        <v xml:space="preserve"> </v>
      </c>
      <c r="P125" s="13" t="str">
        <f t="shared" si="18"/>
        <v xml:space="preserve"> </v>
      </c>
      <c r="Q125" s="13" t="str">
        <f t="shared" si="19"/>
        <v xml:space="preserve"> </v>
      </c>
      <c r="R125" s="13" t="str">
        <f t="shared" si="20"/>
        <v xml:space="preserve"> </v>
      </c>
      <c r="S125" s="13" t="str">
        <f t="shared" si="21"/>
        <v xml:space="preserve"> </v>
      </c>
      <c r="T125" s="13" t="str">
        <f t="shared" si="22"/>
        <v xml:space="preserve"> </v>
      </c>
      <c r="U125" s="13" t="str">
        <f t="shared" si="23"/>
        <v xml:space="preserve"> </v>
      </c>
      <c r="V125" s="13" t="str">
        <f t="shared" si="24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13"/>
        <v xml:space="preserve"> </v>
      </c>
      <c r="G126" s="32"/>
      <c r="H126" s="13" t="str">
        <f t="shared" si="14"/>
        <v xml:space="preserve"> </v>
      </c>
      <c r="I126" s="13" t="str">
        <f t="shared" si="15"/>
        <v xml:space="preserve"> </v>
      </c>
      <c r="J126" s="13"/>
      <c r="K126" s="33"/>
      <c r="L126" s="34"/>
      <c r="M126" s="35" t="str">
        <f t="shared" si="16"/>
        <v xml:space="preserve"> </v>
      </c>
      <c r="N126" s="17" t="str">
        <f t="shared" si="17"/>
        <v xml:space="preserve"> </v>
      </c>
      <c r="P126" s="13" t="str">
        <f t="shared" si="18"/>
        <v xml:space="preserve"> </v>
      </c>
      <c r="Q126" s="13" t="str">
        <f t="shared" si="19"/>
        <v xml:space="preserve"> </v>
      </c>
      <c r="R126" s="13" t="str">
        <f t="shared" si="20"/>
        <v xml:space="preserve"> </v>
      </c>
      <c r="S126" s="13" t="str">
        <f t="shared" si="21"/>
        <v xml:space="preserve"> </v>
      </c>
      <c r="T126" s="13" t="str">
        <f t="shared" si="22"/>
        <v xml:space="preserve"> </v>
      </c>
      <c r="U126" s="13" t="str">
        <f t="shared" si="23"/>
        <v xml:space="preserve"> </v>
      </c>
      <c r="V126" s="13" t="str">
        <f t="shared" si="24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13"/>
        <v xml:space="preserve"> </v>
      </c>
      <c r="G127" s="32"/>
      <c r="H127" s="13" t="str">
        <f t="shared" si="14"/>
        <v xml:space="preserve"> </v>
      </c>
      <c r="I127" s="13" t="str">
        <f t="shared" si="15"/>
        <v xml:space="preserve"> </v>
      </c>
      <c r="J127" s="13"/>
      <c r="K127" s="33"/>
      <c r="L127" s="34"/>
      <c r="M127" s="35" t="str">
        <f t="shared" si="16"/>
        <v xml:space="preserve"> </v>
      </c>
      <c r="N127" s="17" t="str">
        <f t="shared" si="17"/>
        <v xml:space="preserve"> </v>
      </c>
      <c r="P127" s="13" t="str">
        <f t="shared" si="18"/>
        <v xml:space="preserve"> </v>
      </c>
      <c r="Q127" s="13" t="str">
        <f t="shared" si="19"/>
        <v xml:space="preserve"> </v>
      </c>
      <c r="R127" s="13" t="str">
        <f t="shared" si="20"/>
        <v xml:space="preserve"> </v>
      </c>
      <c r="S127" s="13" t="str">
        <f t="shared" si="21"/>
        <v xml:space="preserve"> </v>
      </c>
      <c r="T127" s="13" t="str">
        <f t="shared" si="22"/>
        <v xml:space="preserve"> </v>
      </c>
      <c r="U127" s="13" t="str">
        <f t="shared" si="23"/>
        <v xml:space="preserve"> </v>
      </c>
      <c r="V127" s="13" t="str">
        <f t="shared" si="24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13"/>
        <v xml:space="preserve"> </v>
      </c>
      <c r="G128" s="32"/>
      <c r="H128" s="13" t="str">
        <f t="shared" si="14"/>
        <v xml:space="preserve"> </v>
      </c>
      <c r="I128" s="13" t="str">
        <f t="shared" si="15"/>
        <v xml:space="preserve"> </v>
      </c>
      <c r="J128" s="13"/>
      <c r="K128" s="33"/>
      <c r="L128" s="34"/>
      <c r="M128" s="35" t="str">
        <f t="shared" si="16"/>
        <v xml:space="preserve"> </v>
      </c>
      <c r="N128" s="17" t="str">
        <f t="shared" si="17"/>
        <v xml:space="preserve"> </v>
      </c>
      <c r="P128" s="13" t="str">
        <f t="shared" si="18"/>
        <v xml:space="preserve"> </v>
      </c>
      <c r="Q128" s="13" t="str">
        <f t="shared" si="19"/>
        <v xml:space="preserve"> </v>
      </c>
      <c r="R128" s="13" t="str">
        <f t="shared" si="20"/>
        <v xml:space="preserve"> </v>
      </c>
      <c r="S128" s="13" t="str">
        <f t="shared" si="21"/>
        <v xml:space="preserve"> </v>
      </c>
      <c r="T128" s="13" t="str">
        <f t="shared" si="22"/>
        <v xml:space="preserve"> </v>
      </c>
      <c r="U128" s="13" t="str">
        <f t="shared" si="23"/>
        <v xml:space="preserve"> </v>
      </c>
      <c r="V128" s="13" t="str">
        <f t="shared" si="24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13"/>
        <v xml:space="preserve"> </v>
      </c>
      <c r="G129" s="32"/>
      <c r="H129" s="13" t="str">
        <f t="shared" si="14"/>
        <v xml:space="preserve"> </v>
      </c>
      <c r="I129" s="13" t="str">
        <f t="shared" si="15"/>
        <v xml:space="preserve"> </v>
      </c>
      <c r="J129" s="13"/>
      <c r="K129" s="33"/>
      <c r="L129" s="34"/>
      <c r="M129" s="35" t="str">
        <f t="shared" si="16"/>
        <v xml:space="preserve"> </v>
      </c>
      <c r="N129" s="17" t="str">
        <f t="shared" si="17"/>
        <v xml:space="preserve"> </v>
      </c>
      <c r="P129" s="13" t="str">
        <f t="shared" si="18"/>
        <v xml:space="preserve"> </v>
      </c>
      <c r="Q129" s="13" t="str">
        <f t="shared" si="19"/>
        <v xml:space="preserve"> </v>
      </c>
      <c r="R129" s="13" t="str">
        <f t="shared" si="20"/>
        <v xml:space="preserve"> </v>
      </c>
      <c r="S129" s="13" t="str">
        <f t="shared" si="21"/>
        <v xml:space="preserve"> </v>
      </c>
      <c r="T129" s="13" t="str">
        <f t="shared" si="22"/>
        <v xml:space="preserve"> </v>
      </c>
      <c r="U129" s="13" t="str">
        <f t="shared" si="23"/>
        <v xml:space="preserve"> </v>
      </c>
      <c r="V129" s="13" t="str">
        <f t="shared" si="24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13"/>
        <v xml:space="preserve"> </v>
      </c>
      <c r="G130" s="32"/>
      <c r="H130" s="13" t="str">
        <f t="shared" si="14"/>
        <v xml:space="preserve"> </v>
      </c>
      <c r="I130" s="13" t="str">
        <f t="shared" si="15"/>
        <v xml:space="preserve"> </v>
      </c>
      <c r="J130" s="13"/>
      <c r="K130" s="33"/>
      <c r="L130" s="34"/>
      <c r="M130" s="35" t="str">
        <f t="shared" si="16"/>
        <v xml:space="preserve"> </v>
      </c>
      <c r="N130" s="17" t="str">
        <f t="shared" si="17"/>
        <v xml:space="preserve"> </v>
      </c>
      <c r="P130" s="13" t="str">
        <f t="shared" si="18"/>
        <v xml:space="preserve"> </v>
      </c>
      <c r="Q130" s="13" t="str">
        <f t="shared" si="19"/>
        <v xml:space="preserve"> </v>
      </c>
      <c r="R130" s="13" t="str">
        <f t="shared" si="20"/>
        <v xml:space="preserve"> </v>
      </c>
      <c r="S130" s="13" t="str">
        <f t="shared" si="21"/>
        <v xml:space="preserve"> </v>
      </c>
      <c r="T130" s="13" t="str">
        <f t="shared" si="22"/>
        <v xml:space="preserve"> </v>
      </c>
      <c r="U130" s="13" t="str">
        <f t="shared" si="23"/>
        <v xml:space="preserve"> </v>
      </c>
      <c r="V130" s="13" t="str">
        <f t="shared" si="24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13"/>
        <v xml:space="preserve"> </v>
      </c>
      <c r="G131" s="32"/>
      <c r="H131" s="13" t="str">
        <f t="shared" si="14"/>
        <v xml:space="preserve"> </v>
      </c>
      <c r="I131" s="13" t="str">
        <f t="shared" si="15"/>
        <v xml:space="preserve"> </v>
      </c>
      <c r="J131" s="13"/>
      <c r="K131" s="33"/>
      <c r="L131" s="34"/>
      <c r="M131" s="35" t="str">
        <f t="shared" si="16"/>
        <v xml:space="preserve"> </v>
      </c>
      <c r="N131" s="17" t="str">
        <f t="shared" si="17"/>
        <v xml:space="preserve"> </v>
      </c>
      <c r="P131" s="13" t="str">
        <f t="shared" si="18"/>
        <v xml:space="preserve"> </v>
      </c>
      <c r="Q131" s="13" t="str">
        <f t="shared" si="19"/>
        <v xml:space="preserve"> </v>
      </c>
      <c r="R131" s="13" t="str">
        <f t="shared" si="20"/>
        <v xml:space="preserve"> </v>
      </c>
      <c r="S131" s="13" t="str">
        <f t="shared" si="21"/>
        <v xml:space="preserve"> </v>
      </c>
      <c r="T131" s="13" t="str">
        <f t="shared" si="22"/>
        <v xml:space="preserve"> </v>
      </c>
      <c r="U131" s="13" t="str">
        <f t="shared" si="23"/>
        <v xml:space="preserve"> </v>
      </c>
      <c r="V131" s="13" t="str">
        <f t="shared" si="24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13"/>
        <v xml:space="preserve"> </v>
      </c>
      <c r="G132" s="32"/>
      <c r="H132" s="13" t="str">
        <f t="shared" si="14"/>
        <v xml:space="preserve"> </v>
      </c>
      <c r="I132" s="13" t="str">
        <f t="shared" si="15"/>
        <v xml:space="preserve"> </v>
      </c>
      <c r="J132" s="13"/>
      <c r="K132" s="33"/>
      <c r="L132" s="34"/>
      <c r="M132" s="35" t="str">
        <f t="shared" si="16"/>
        <v xml:space="preserve"> </v>
      </c>
      <c r="N132" s="17" t="str">
        <f t="shared" si="17"/>
        <v xml:space="preserve"> </v>
      </c>
      <c r="P132" s="13" t="str">
        <f t="shared" si="18"/>
        <v xml:space="preserve"> </v>
      </c>
      <c r="Q132" s="13" t="str">
        <f t="shared" si="19"/>
        <v xml:space="preserve"> </v>
      </c>
      <c r="R132" s="13" t="str">
        <f t="shared" si="20"/>
        <v xml:space="preserve"> </v>
      </c>
      <c r="S132" s="13" t="str">
        <f t="shared" si="21"/>
        <v xml:space="preserve"> </v>
      </c>
      <c r="T132" s="13" t="str">
        <f t="shared" si="22"/>
        <v xml:space="preserve"> </v>
      </c>
      <c r="U132" s="13" t="str">
        <f t="shared" si="23"/>
        <v xml:space="preserve"> </v>
      </c>
      <c r="V132" s="13" t="str">
        <f t="shared" si="24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ref="F133:F196" si="25">IF((G133&lt;&gt;0),"Enter Letter"," ")</f>
        <v xml:space="preserve"> </v>
      </c>
      <c r="G133" s="32"/>
      <c r="H133" s="13" t="str">
        <f t="shared" si="14"/>
        <v xml:space="preserve"> </v>
      </c>
      <c r="I133" s="13" t="str">
        <f t="shared" si="15"/>
        <v xml:space="preserve"> </v>
      </c>
      <c r="J133" s="13"/>
      <c r="K133" s="33"/>
      <c r="L133" s="34"/>
      <c r="M133" s="35" t="str">
        <f t="shared" si="16"/>
        <v xml:space="preserve"> </v>
      </c>
      <c r="N133" s="17" t="str">
        <f t="shared" si="17"/>
        <v xml:space="preserve"> </v>
      </c>
      <c r="P133" s="13" t="str">
        <f t="shared" si="18"/>
        <v xml:space="preserve"> </v>
      </c>
      <c r="Q133" s="13" t="str">
        <f t="shared" si="19"/>
        <v xml:space="preserve"> </v>
      </c>
      <c r="R133" s="13" t="str">
        <f t="shared" si="20"/>
        <v xml:space="preserve"> </v>
      </c>
      <c r="S133" s="13" t="str">
        <f t="shared" si="21"/>
        <v xml:space="preserve"> </v>
      </c>
      <c r="T133" s="13" t="str">
        <f t="shared" si="22"/>
        <v xml:space="preserve"> </v>
      </c>
      <c r="U133" s="13" t="str">
        <f t="shared" si="23"/>
        <v xml:space="preserve"> </v>
      </c>
      <c r="V133" s="13" t="str">
        <f t="shared" si="24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26">IF(H$4&gt;0,(IF(G134&lt;&gt;0,G134*H$4/100," ")),IF(G134&lt;&gt;0,G134*H$2/(100+H$2)," "))</f>
        <v xml:space="preserve"> </v>
      </c>
      <c r="I134" s="13" t="str">
        <f t="shared" ref="I134:I197" si="27">IF((G134&lt;&gt;0),G134-H134," ")</f>
        <v xml:space="preserve"> </v>
      </c>
      <c r="J134" s="13"/>
      <c r="K134" s="33"/>
      <c r="L134" s="34"/>
      <c r="M134" s="35" t="str">
        <f t="shared" ref="M134:M197" si="28">IF(G134&lt;&gt;0,G134-L134," ")</f>
        <v xml:space="preserve"> </v>
      </c>
      <c r="N134" s="17" t="str">
        <f t="shared" ref="N134:N197" si="29">IF((G134-L134)&lt;&gt;0,N$1-A134," ")</f>
        <v xml:space="preserve"> </v>
      </c>
      <c r="P134" s="13" t="str">
        <f t="shared" ref="P134:P197" si="30">IF((F134="a"),I134," ")</f>
        <v xml:space="preserve"> </v>
      </c>
      <c r="Q134" s="13" t="str">
        <f t="shared" ref="Q134:Q197" si="31">IF((F134="b"),I134," ")</f>
        <v xml:space="preserve"> </v>
      </c>
      <c r="R134" s="13" t="str">
        <f t="shared" ref="R134:R197" si="32">IF((F134="c"),I134," ")</f>
        <v xml:space="preserve"> </v>
      </c>
      <c r="S134" s="13" t="str">
        <f t="shared" ref="S134:S197" si="33">IF((F134="d"),I134," ")</f>
        <v xml:space="preserve"> </v>
      </c>
      <c r="T134" s="13" t="str">
        <f t="shared" ref="T134:T197" si="34">IF((F134="g"),I134," ")</f>
        <v xml:space="preserve"> </v>
      </c>
      <c r="U134" s="13" t="str">
        <f t="shared" ref="U134:U197" si="35">IF((F134="o"),I134," ")</f>
        <v xml:space="preserve"> </v>
      </c>
      <c r="V134" s="13" t="str">
        <f t="shared" ref="V134:V197" si="36">IF((F134="FS"),I134," ")</f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26"/>
        <v xml:space="preserve"> </v>
      </c>
      <c r="I135" s="13" t="str">
        <f t="shared" si="27"/>
        <v xml:space="preserve"> </v>
      </c>
      <c r="J135" s="13"/>
      <c r="K135" s="33"/>
      <c r="L135" s="34"/>
      <c r="M135" s="35" t="str">
        <f t="shared" si="28"/>
        <v xml:space="preserve"> </v>
      </c>
      <c r="N135" s="17" t="str">
        <f t="shared" si="29"/>
        <v xml:space="preserve"> </v>
      </c>
      <c r="P135" s="13" t="str">
        <f t="shared" si="30"/>
        <v xml:space="preserve"> </v>
      </c>
      <c r="Q135" s="13" t="str">
        <f t="shared" si="31"/>
        <v xml:space="preserve"> </v>
      </c>
      <c r="R135" s="13" t="str">
        <f t="shared" si="32"/>
        <v xml:space="preserve"> </v>
      </c>
      <c r="S135" s="13" t="str">
        <f t="shared" si="33"/>
        <v xml:space="preserve"> </v>
      </c>
      <c r="T135" s="13" t="str">
        <f t="shared" si="34"/>
        <v xml:space="preserve"> </v>
      </c>
      <c r="U135" s="13" t="str">
        <f t="shared" si="35"/>
        <v xml:space="preserve"> </v>
      </c>
      <c r="V135" s="13" t="str">
        <f t="shared" si="36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26"/>
        <v xml:space="preserve"> </v>
      </c>
      <c r="I136" s="13" t="str">
        <f t="shared" si="27"/>
        <v xml:space="preserve"> </v>
      </c>
      <c r="J136" s="13"/>
      <c r="K136" s="33"/>
      <c r="L136" s="34"/>
      <c r="M136" s="35" t="str">
        <f t="shared" si="28"/>
        <v xml:space="preserve"> </v>
      </c>
      <c r="N136" s="17" t="str">
        <f t="shared" si="29"/>
        <v xml:space="preserve"> </v>
      </c>
      <c r="P136" s="13" t="str">
        <f t="shared" si="30"/>
        <v xml:space="preserve"> </v>
      </c>
      <c r="Q136" s="13" t="str">
        <f t="shared" si="31"/>
        <v xml:space="preserve"> </v>
      </c>
      <c r="R136" s="13" t="str">
        <f t="shared" si="32"/>
        <v xml:space="preserve"> </v>
      </c>
      <c r="S136" s="13" t="str">
        <f t="shared" si="33"/>
        <v xml:space="preserve"> </v>
      </c>
      <c r="T136" s="13" t="str">
        <f t="shared" si="34"/>
        <v xml:space="preserve"> </v>
      </c>
      <c r="U136" s="13" t="str">
        <f t="shared" si="35"/>
        <v xml:space="preserve"> </v>
      </c>
      <c r="V136" s="13" t="str">
        <f t="shared" si="36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26"/>
        <v xml:space="preserve"> </v>
      </c>
      <c r="I137" s="13" t="str">
        <f t="shared" si="27"/>
        <v xml:space="preserve"> </v>
      </c>
      <c r="J137" s="13"/>
      <c r="K137" s="33"/>
      <c r="L137" s="34"/>
      <c r="M137" s="35" t="str">
        <f t="shared" si="28"/>
        <v xml:space="preserve"> </v>
      </c>
      <c r="N137" s="17" t="str">
        <f t="shared" si="29"/>
        <v xml:space="preserve"> </v>
      </c>
      <c r="P137" s="13" t="str">
        <f t="shared" si="30"/>
        <v xml:space="preserve"> </v>
      </c>
      <c r="Q137" s="13" t="str">
        <f t="shared" si="31"/>
        <v xml:space="preserve"> </v>
      </c>
      <c r="R137" s="13" t="str">
        <f t="shared" si="32"/>
        <v xml:space="preserve"> </v>
      </c>
      <c r="S137" s="13" t="str">
        <f t="shared" si="33"/>
        <v xml:space="preserve"> </v>
      </c>
      <c r="T137" s="13" t="str">
        <f t="shared" si="34"/>
        <v xml:space="preserve"> </v>
      </c>
      <c r="U137" s="13" t="str">
        <f t="shared" si="35"/>
        <v xml:space="preserve"> </v>
      </c>
      <c r="V137" s="13" t="str">
        <f t="shared" si="36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26"/>
        <v xml:space="preserve"> </v>
      </c>
      <c r="I138" s="13" t="str">
        <f t="shared" si="27"/>
        <v xml:space="preserve"> </v>
      </c>
      <c r="J138" s="13"/>
      <c r="K138" s="33"/>
      <c r="L138" s="34"/>
      <c r="M138" s="35" t="str">
        <f t="shared" si="28"/>
        <v xml:space="preserve"> </v>
      </c>
      <c r="N138" s="17" t="str">
        <f t="shared" si="29"/>
        <v xml:space="preserve"> </v>
      </c>
      <c r="P138" s="13" t="str">
        <f t="shared" si="30"/>
        <v xml:space="preserve"> </v>
      </c>
      <c r="Q138" s="13" t="str">
        <f t="shared" si="31"/>
        <v xml:space="preserve"> </v>
      </c>
      <c r="R138" s="13" t="str">
        <f t="shared" si="32"/>
        <v xml:space="preserve"> </v>
      </c>
      <c r="S138" s="13" t="str">
        <f t="shared" si="33"/>
        <v xml:space="preserve"> </v>
      </c>
      <c r="T138" s="13" t="str">
        <f t="shared" si="34"/>
        <v xml:space="preserve"> </v>
      </c>
      <c r="U138" s="13" t="str">
        <f t="shared" si="35"/>
        <v xml:space="preserve"> </v>
      </c>
      <c r="V138" s="13" t="str">
        <f t="shared" si="36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26"/>
        <v xml:space="preserve"> </v>
      </c>
      <c r="I139" s="13" t="str">
        <f t="shared" si="27"/>
        <v xml:space="preserve"> </v>
      </c>
      <c r="J139" s="13"/>
      <c r="K139" s="33"/>
      <c r="L139" s="34"/>
      <c r="M139" s="35" t="str">
        <f t="shared" si="28"/>
        <v xml:space="preserve"> </v>
      </c>
      <c r="N139" s="17" t="str">
        <f t="shared" si="29"/>
        <v xml:space="preserve"> </v>
      </c>
      <c r="P139" s="13" t="str">
        <f t="shared" si="30"/>
        <v xml:space="preserve"> </v>
      </c>
      <c r="Q139" s="13" t="str">
        <f t="shared" si="31"/>
        <v xml:space="preserve"> </v>
      </c>
      <c r="R139" s="13" t="str">
        <f t="shared" si="32"/>
        <v xml:space="preserve"> </v>
      </c>
      <c r="S139" s="13" t="str">
        <f t="shared" si="33"/>
        <v xml:space="preserve"> </v>
      </c>
      <c r="T139" s="13" t="str">
        <f t="shared" si="34"/>
        <v xml:space="preserve"> </v>
      </c>
      <c r="U139" s="13" t="str">
        <f t="shared" si="35"/>
        <v xml:space="preserve"> </v>
      </c>
      <c r="V139" s="13" t="str">
        <f t="shared" si="36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26"/>
        <v xml:space="preserve"> </v>
      </c>
      <c r="I140" s="13" t="str">
        <f t="shared" si="27"/>
        <v xml:space="preserve"> </v>
      </c>
      <c r="J140" s="13"/>
      <c r="K140" s="33"/>
      <c r="L140" s="34"/>
      <c r="M140" s="35" t="str">
        <f t="shared" si="28"/>
        <v xml:space="preserve"> </v>
      </c>
      <c r="N140" s="17" t="str">
        <f t="shared" si="29"/>
        <v xml:space="preserve"> </v>
      </c>
      <c r="P140" s="13" t="str">
        <f t="shared" si="30"/>
        <v xml:space="preserve"> </v>
      </c>
      <c r="Q140" s="13" t="str">
        <f t="shared" si="31"/>
        <v xml:space="preserve"> </v>
      </c>
      <c r="R140" s="13" t="str">
        <f t="shared" si="32"/>
        <v xml:space="preserve"> </v>
      </c>
      <c r="S140" s="13" t="str">
        <f t="shared" si="33"/>
        <v xml:space="preserve"> </v>
      </c>
      <c r="T140" s="13" t="str">
        <f t="shared" si="34"/>
        <v xml:space="preserve"> </v>
      </c>
      <c r="U140" s="13" t="str">
        <f t="shared" si="35"/>
        <v xml:space="preserve"> </v>
      </c>
      <c r="V140" s="13" t="str">
        <f t="shared" si="36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26"/>
        <v xml:space="preserve"> </v>
      </c>
      <c r="I141" s="13" t="str">
        <f t="shared" si="27"/>
        <v xml:space="preserve"> </v>
      </c>
      <c r="J141" s="13"/>
      <c r="K141" s="33"/>
      <c r="L141" s="34"/>
      <c r="M141" s="35" t="str">
        <f t="shared" si="28"/>
        <v xml:space="preserve"> </v>
      </c>
      <c r="N141" s="17" t="str">
        <f t="shared" si="29"/>
        <v xml:space="preserve"> </v>
      </c>
      <c r="P141" s="13" t="str">
        <f t="shared" si="30"/>
        <v xml:space="preserve"> </v>
      </c>
      <c r="Q141" s="13" t="str">
        <f t="shared" si="31"/>
        <v xml:space="preserve"> </v>
      </c>
      <c r="R141" s="13" t="str">
        <f t="shared" si="32"/>
        <v xml:space="preserve"> </v>
      </c>
      <c r="S141" s="13" t="str">
        <f t="shared" si="33"/>
        <v xml:space="preserve"> </v>
      </c>
      <c r="T141" s="13" t="str">
        <f t="shared" si="34"/>
        <v xml:space="preserve"> </v>
      </c>
      <c r="U141" s="13" t="str">
        <f t="shared" si="35"/>
        <v xml:space="preserve"> </v>
      </c>
      <c r="V141" s="13" t="str">
        <f t="shared" si="36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26"/>
        <v xml:space="preserve"> </v>
      </c>
      <c r="I142" s="13" t="str">
        <f t="shared" si="27"/>
        <v xml:space="preserve"> </v>
      </c>
      <c r="J142" s="13"/>
      <c r="K142" s="33"/>
      <c r="L142" s="34"/>
      <c r="M142" s="35" t="str">
        <f t="shared" si="28"/>
        <v xml:space="preserve"> </v>
      </c>
      <c r="N142" s="17" t="str">
        <f t="shared" si="29"/>
        <v xml:space="preserve"> </v>
      </c>
      <c r="P142" s="13" t="str">
        <f t="shared" si="30"/>
        <v xml:space="preserve"> </v>
      </c>
      <c r="Q142" s="13" t="str">
        <f t="shared" si="31"/>
        <v xml:space="preserve"> </v>
      </c>
      <c r="R142" s="13" t="str">
        <f t="shared" si="32"/>
        <v xml:space="preserve"> </v>
      </c>
      <c r="S142" s="13" t="str">
        <f t="shared" si="33"/>
        <v xml:space="preserve"> </v>
      </c>
      <c r="T142" s="13" t="str">
        <f t="shared" si="34"/>
        <v xml:space="preserve"> </v>
      </c>
      <c r="U142" s="13" t="str">
        <f t="shared" si="35"/>
        <v xml:space="preserve"> </v>
      </c>
      <c r="V142" s="13" t="str">
        <f t="shared" si="36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26"/>
        <v xml:space="preserve"> </v>
      </c>
      <c r="I143" s="13" t="str">
        <f t="shared" si="27"/>
        <v xml:space="preserve"> </v>
      </c>
      <c r="J143" s="13"/>
      <c r="K143" s="33"/>
      <c r="L143" s="34"/>
      <c r="M143" s="35" t="str">
        <f t="shared" si="28"/>
        <v xml:space="preserve"> </v>
      </c>
      <c r="N143" s="17" t="str">
        <f t="shared" si="29"/>
        <v xml:space="preserve"> </v>
      </c>
      <c r="P143" s="13" t="str">
        <f t="shared" si="30"/>
        <v xml:space="preserve"> </v>
      </c>
      <c r="Q143" s="13" t="str">
        <f t="shared" si="31"/>
        <v xml:space="preserve"> </v>
      </c>
      <c r="R143" s="13" t="str">
        <f t="shared" si="32"/>
        <v xml:space="preserve"> </v>
      </c>
      <c r="S143" s="13" t="str">
        <f t="shared" si="33"/>
        <v xml:space="preserve"> </v>
      </c>
      <c r="T143" s="13" t="str">
        <f t="shared" si="34"/>
        <v xml:space="preserve"> </v>
      </c>
      <c r="U143" s="13" t="str">
        <f t="shared" si="35"/>
        <v xml:space="preserve"> </v>
      </c>
      <c r="V143" s="13" t="str">
        <f t="shared" si="36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26"/>
        <v xml:space="preserve"> </v>
      </c>
      <c r="I144" s="13" t="str">
        <f t="shared" si="27"/>
        <v xml:space="preserve"> </v>
      </c>
      <c r="J144" s="13"/>
      <c r="K144" s="33"/>
      <c r="L144" s="34"/>
      <c r="M144" s="35" t="str">
        <f t="shared" si="28"/>
        <v xml:space="preserve"> </v>
      </c>
      <c r="N144" s="17" t="str">
        <f t="shared" si="29"/>
        <v xml:space="preserve"> </v>
      </c>
      <c r="P144" s="13" t="str">
        <f t="shared" si="30"/>
        <v xml:space="preserve"> </v>
      </c>
      <c r="Q144" s="13" t="str">
        <f t="shared" si="31"/>
        <v xml:space="preserve"> </v>
      </c>
      <c r="R144" s="13" t="str">
        <f t="shared" si="32"/>
        <v xml:space="preserve"> </v>
      </c>
      <c r="S144" s="13" t="str">
        <f t="shared" si="33"/>
        <v xml:space="preserve"> </v>
      </c>
      <c r="T144" s="13" t="str">
        <f t="shared" si="34"/>
        <v xml:space="preserve"> </v>
      </c>
      <c r="U144" s="13" t="str">
        <f t="shared" si="35"/>
        <v xml:space="preserve"> </v>
      </c>
      <c r="V144" s="13" t="str">
        <f t="shared" si="36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25"/>
        <v xml:space="preserve"> </v>
      </c>
      <c r="G145" s="32"/>
      <c r="H145" s="13" t="str">
        <f t="shared" si="26"/>
        <v xml:space="preserve"> </v>
      </c>
      <c r="I145" s="13" t="str">
        <f t="shared" si="27"/>
        <v xml:space="preserve"> </v>
      </c>
      <c r="J145" s="13"/>
      <c r="K145" s="33"/>
      <c r="L145" s="34"/>
      <c r="M145" s="35" t="str">
        <f t="shared" si="28"/>
        <v xml:space="preserve"> </v>
      </c>
      <c r="N145" s="17" t="str">
        <f t="shared" si="29"/>
        <v xml:space="preserve"> </v>
      </c>
      <c r="P145" s="13" t="str">
        <f t="shared" si="30"/>
        <v xml:space="preserve"> </v>
      </c>
      <c r="Q145" s="13" t="str">
        <f t="shared" si="31"/>
        <v xml:space="preserve"> </v>
      </c>
      <c r="R145" s="13" t="str">
        <f t="shared" si="32"/>
        <v xml:space="preserve"> </v>
      </c>
      <c r="S145" s="13" t="str">
        <f t="shared" si="33"/>
        <v xml:space="preserve"> </v>
      </c>
      <c r="T145" s="13" t="str">
        <f t="shared" si="34"/>
        <v xml:space="preserve"> </v>
      </c>
      <c r="U145" s="13" t="str">
        <f t="shared" si="35"/>
        <v xml:space="preserve"> </v>
      </c>
      <c r="V145" s="13" t="str">
        <f t="shared" si="36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25"/>
        <v xml:space="preserve"> </v>
      </c>
      <c r="G146" s="32"/>
      <c r="H146" s="13" t="str">
        <f t="shared" si="26"/>
        <v xml:space="preserve"> </v>
      </c>
      <c r="I146" s="13" t="str">
        <f t="shared" si="27"/>
        <v xml:space="preserve"> </v>
      </c>
      <c r="J146" s="13"/>
      <c r="K146" s="33"/>
      <c r="L146" s="34"/>
      <c r="M146" s="35" t="str">
        <f t="shared" si="28"/>
        <v xml:space="preserve"> </v>
      </c>
      <c r="N146" s="17" t="str">
        <f t="shared" si="29"/>
        <v xml:space="preserve"> </v>
      </c>
      <c r="P146" s="13" t="str">
        <f t="shared" si="30"/>
        <v xml:space="preserve"> </v>
      </c>
      <c r="Q146" s="13" t="str">
        <f t="shared" si="31"/>
        <v xml:space="preserve"> </v>
      </c>
      <c r="R146" s="13" t="str">
        <f t="shared" si="32"/>
        <v xml:space="preserve"> </v>
      </c>
      <c r="S146" s="13" t="str">
        <f t="shared" si="33"/>
        <v xml:space="preserve"> </v>
      </c>
      <c r="T146" s="13" t="str">
        <f t="shared" si="34"/>
        <v xml:space="preserve"> </v>
      </c>
      <c r="U146" s="13" t="str">
        <f t="shared" si="35"/>
        <v xml:space="preserve"> </v>
      </c>
      <c r="V146" s="13" t="str">
        <f t="shared" si="36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25"/>
        <v xml:space="preserve"> </v>
      </c>
      <c r="G147" s="32"/>
      <c r="H147" s="13" t="str">
        <f t="shared" si="26"/>
        <v xml:space="preserve"> </v>
      </c>
      <c r="I147" s="13" t="str">
        <f t="shared" si="27"/>
        <v xml:space="preserve"> </v>
      </c>
      <c r="J147" s="13"/>
      <c r="K147" s="33"/>
      <c r="L147" s="34"/>
      <c r="M147" s="35" t="str">
        <f t="shared" si="28"/>
        <v xml:space="preserve"> </v>
      </c>
      <c r="N147" s="17" t="str">
        <f t="shared" si="29"/>
        <v xml:space="preserve"> </v>
      </c>
      <c r="P147" s="13" t="str">
        <f t="shared" si="30"/>
        <v xml:space="preserve"> </v>
      </c>
      <c r="Q147" s="13" t="str">
        <f t="shared" si="31"/>
        <v xml:space="preserve"> </v>
      </c>
      <c r="R147" s="13" t="str">
        <f t="shared" si="32"/>
        <v xml:space="preserve"> </v>
      </c>
      <c r="S147" s="13" t="str">
        <f t="shared" si="33"/>
        <v xml:space="preserve"> </v>
      </c>
      <c r="T147" s="13" t="str">
        <f t="shared" si="34"/>
        <v xml:space="preserve"> </v>
      </c>
      <c r="U147" s="13" t="str">
        <f t="shared" si="35"/>
        <v xml:space="preserve"> </v>
      </c>
      <c r="V147" s="13" t="str">
        <f t="shared" si="36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25"/>
        <v xml:space="preserve"> </v>
      </c>
      <c r="G148" s="32"/>
      <c r="H148" s="13" t="str">
        <f t="shared" si="26"/>
        <v xml:space="preserve"> </v>
      </c>
      <c r="I148" s="13" t="str">
        <f t="shared" si="27"/>
        <v xml:space="preserve"> </v>
      </c>
      <c r="J148" s="13"/>
      <c r="K148" s="33"/>
      <c r="L148" s="34"/>
      <c r="M148" s="35" t="str">
        <f t="shared" si="28"/>
        <v xml:space="preserve"> </v>
      </c>
      <c r="N148" s="17" t="str">
        <f t="shared" si="29"/>
        <v xml:space="preserve"> </v>
      </c>
      <c r="P148" s="13" t="str">
        <f t="shared" si="30"/>
        <v xml:space="preserve"> </v>
      </c>
      <c r="Q148" s="13" t="str">
        <f t="shared" si="31"/>
        <v xml:space="preserve"> </v>
      </c>
      <c r="R148" s="13" t="str">
        <f t="shared" si="32"/>
        <v xml:space="preserve"> </v>
      </c>
      <c r="S148" s="13" t="str">
        <f t="shared" si="33"/>
        <v xml:space="preserve"> </v>
      </c>
      <c r="T148" s="13" t="str">
        <f t="shared" si="34"/>
        <v xml:space="preserve"> </v>
      </c>
      <c r="U148" s="13" t="str">
        <f t="shared" si="35"/>
        <v xml:space="preserve"> </v>
      </c>
      <c r="V148" s="13" t="str">
        <f t="shared" si="36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25"/>
        <v xml:space="preserve"> </v>
      </c>
      <c r="G149" s="32"/>
      <c r="H149" s="13" t="str">
        <f t="shared" si="26"/>
        <v xml:space="preserve"> </v>
      </c>
      <c r="I149" s="13" t="str">
        <f t="shared" si="27"/>
        <v xml:space="preserve"> </v>
      </c>
      <c r="J149" s="13"/>
      <c r="K149" s="33"/>
      <c r="L149" s="34"/>
      <c r="M149" s="35" t="str">
        <f t="shared" si="28"/>
        <v xml:space="preserve"> </v>
      </c>
      <c r="N149" s="17" t="str">
        <f t="shared" si="29"/>
        <v xml:space="preserve"> </v>
      </c>
      <c r="P149" s="13" t="str">
        <f t="shared" si="30"/>
        <v xml:space="preserve"> </v>
      </c>
      <c r="Q149" s="13" t="str">
        <f t="shared" si="31"/>
        <v xml:space="preserve"> </v>
      </c>
      <c r="R149" s="13" t="str">
        <f t="shared" si="32"/>
        <v xml:space="preserve"> </v>
      </c>
      <c r="S149" s="13" t="str">
        <f t="shared" si="33"/>
        <v xml:space="preserve"> </v>
      </c>
      <c r="T149" s="13" t="str">
        <f t="shared" si="34"/>
        <v xml:space="preserve"> </v>
      </c>
      <c r="U149" s="13" t="str">
        <f t="shared" si="35"/>
        <v xml:space="preserve"> </v>
      </c>
      <c r="V149" s="13" t="str">
        <f t="shared" si="36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25"/>
        <v xml:space="preserve"> </v>
      </c>
      <c r="G150" s="32"/>
      <c r="H150" s="13" t="str">
        <f t="shared" si="26"/>
        <v xml:space="preserve"> </v>
      </c>
      <c r="I150" s="13" t="str">
        <f t="shared" si="27"/>
        <v xml:space="preserve"> </v>
      </c>
      <c r="J150" s="13"/>
      <c r="K150" s="33"/>
      <c r="L150" s="34"/>
      <c r="M150" s="35" t="str">
        <f t="shared" si="28"/>
        <v xml:space="preserve"> </v>
      </c>
      <c r="N150" s="17" t="str">
        <f t="shared" si="29"/>
        <v xml:space="preserve"> </v>
      </c>
      <c r="P150" s="13" t="str">
        <f t="shared" si="30"/>
        <v xml:space="preserve"> </v>
      </c>
      <c r="Q150" s="13" t="str">
        <f t="shared" si="31"/>
        <v xml:space="preserve"> </v>
      </c>
      <c r="R150" s="13" t="str">
        <f t="shared" si="32"/>
        <v xml:space="preserve"> </v>
      </c>
      <c r="S150" s="13" t="str">
        <f t="shared" si="33"/>
        <v xml:space="preserve"> </v>
      </c>
      <c r="T150" s="13" t="str">
        <f t="shared" si="34"/>
        <v xml:space="preserve"> </v>
      </c>
      <c r="U150" s="13" t="str">
        <f t="shared" si="35"/>
        <v xml:space="preserve"> </v>
      </c>
      <c r="V150" s="13" t="str">
        <f t="shared" si="36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25"/>
        <v xml:space="preserve"> </v>
      </c>
      <c r="G151" s="32"/>
      <c r="H151" s="13" t="str">
        <f t="shared" si="26"/>
        <v xml:space="preserve"> </v>
      </c>
      <c r="I151" s="13" t="str">
        <f t="shared" si="27"/>
        <v xml:space="preserve"> </v>
      </c>
      <c r="J151" s="13"/>
      <c r="K151" s="33"/>
      <c r="L151" s="34"/>
      <c r="M151" s="35" t="str">
        <f t="shared" si="28"/>
        <v xml:space="preserve"> </v>
      </c>
      <c r="N151" s="17" t="str">
        <f t="shared" si="29"/>
        <v xml:space="preserve"> </v>
      </c>
      <c r="P151" s="13" t="str">
        <f t="shared" si="30"/>
        <v xml:space="preserve"> </v>
      </c>
      <c r="Q151" s="13" t="str">
        <f t="shared" si="31"/>
        <v xml:space="preserve"> </v>
      </c>
      <c r="R151" s="13" t="str">
        <f t="shared" si="32"/>
        <v xml:space="preserve"> </v>
      </c>
      <c r="S151" s="13" t="str">
        <f t="shared" si="33"/>
        <v xml:space="preserve"> </v>
      </c>
      <c r="T151" s="13" t="str">
        <f t="shared" si="34"/>
        <v xml:space="preserve"> </v>
      </c>
      <c r="U151" s="13" t="str">
        <f t="shared" si="35"/>
        <v xml:space="preserve"> </v>
      </c>
      <c r="V151" s="13" t="str">
        <f t="shared" si="36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25"/>
        <v xml:space="preserve"> </v>
      </c>
      <c r="G152" s="32"/>
      <c r="H152" s="13" t="str">
        <f t="shared" si="26"/>
        <v xml:space="preserve"> </v>
      </c>
      <c r="I152" s="13" t="str">
        <f t="shared" si="27"/>
        <v xml:space="preserve"> </v>
      </c>
      <c r="J152" s="13"/>
      <c r="K152" s="33"/>
      <c r="L152" s="34"/>
      <c r="M152" s="35" t="str">
        <f t="shared" si="28"/>
        <v xml:space="preserve"> </v>
      </c>
      <c r="N152" s="17" t="str">
        <f t="shared" si="29"/>
        <v xml:space="preserve"> </v>
      </c>
      <c r="P152" s="13" t="str">
        <f t="shared" si="30"/>
        <v xml:space="preserve"> </v>
      </c>
      <c r="Q152" s="13" t="str">
        <f t="shared" si="31"/>
        <v xml:space="preserve"> </v>
      </c>
      <c r="R152" s="13" t="str">
        <f t="shared" si="32"/>
        <v xml:space="preserve"> </v>
      </c>
      <c r="S152" s="13" t="str">
        <f t="shared" si="33"/>
        <v xml:space="preserve"> </v>
      </c>
      <c r="T152" s="13" t="str">
        <f t="shared" si="34"/>
        <v xml:space="preserve"> </v>
      </c>
      <c r="U152" s="13" t="str">
        <f t="shared" si="35"/>
        <v xml:space="preserve"> </v>
      </c>
      <c r="V152" s="13" t="str">
        <f t="shared" si="36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25"/>
        <v xml:space="preserve"> </v>
      </c>
      <c r="G153" s="32"/>
      <c r="H153" s="13" t="str">
        <f t="shared" si="26"/>
        <v xml:space="preserve"> </v>
      </c>
      <c r="I153" s="13" t="str">
        <f t="shared" si="27"/>
        <v xml:space="preserve"> </v>
      </c>
      <c r="J153" s="13"/>
      <c r="K153" s="33"/>
      <c r="L153" s="34"/>
      <c r="M153" s="35" t="str">
        <f t="shared" si="28"/>
        <v xml:space="preserve"> </v>
      </c>
      <c r="N153" s="17" t="str">
        <f t="shared" si="29"/>
        <v xml:space="preserve"> </v>
      </c>
      <c r="P153" s="13" t="str">
        <f t="shared" si="30"/>
        <v xml:space="preserve"> </v>
      </c>
      <c r="Q153" s="13" t="str">
        <f t="shared" si="31"/>
        <v xml:space="preserve"> </v>
      </c>
      <c r="R153" s="13" t="str">
        <f t="shared" si="32"/>
        <v xml:space="preserve"> </v>
      </c>
      <c r="S153" s="13" t="str">
        <f t="shared" si="33"/>
        <v xml:space="preserve"> </v>
      </c>
      <c r="T153" s="13" t="str">
        <f t="shared" si="34"/>
        <v xml:space="preserve"> </v>
      </c>
      <c r="U153" s="13" t="str">
        <f t="shared" si="35"/>
        <v xml:space="preserve"> </v>
      </c>
      <c r="V153" s="13" t="str">
        <f t="shared" si="36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25"/>
        <v xml:space="preserve"> </v>
      </c>
      <c r="G154" s="32"/>
      <c r="H154" s="13" t="str">
        <f t="shared" si="26"/>
        <v xml:space="preserve"> </v>
      </c>
      <c r="I154" s="13" t="str">
        <f t="shared" si="27"/>
        <v xml:space="preserve"> </v>
      </c>
      <c r="J154" s="13"/>
      <c r="K154" s="33"/>
      <c r="L154" s="34"/>
      <c r="M154" s="35" t="str">
        <f t="shared" si="28"/>
        <v xml:space="preserve"> </v>
      </c>
      <c r="N154" s="17" t="str">
        <f t="shared" si="29"/>
        <v xml:space="preserve"> </v>
      </c>
      <c r="P154" s="13" t="str">
        <f t="shared" si="30"/>
        <v xml:space="preserve"> </v>
      </c>
      <c r="Q154" s="13" t="str">
        <f t="shared" si="31"/>
        <v xml:space="preserve"> </v>
      </c>
      <c r="R154" s="13" t="str">
        <f t="shared" si="32"/>
        <v xml:space="preserve"> </v>
      </c>
      <c r="S154" s="13" t="str">
        <f t="shared" si="33"/>
        <v xml:space="preserve"> </v>
      </c>
      <c r="T154" s="13" t="str">
        <f t="shared" si="34"/>
        <v xml:space="preserve"> </v>
      </c>
      <c r="U154" s="13" t="str">
        <f t="shared" si="35"/>
        <v xml:space="preserve"> </v>
      </c>
      <c r="V154" s="13" t="str">
        <f t="shared" si="36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25"/>
        <v xml:space="preserve"> </v>
      </c>
      <c r="G155" s="32"/>
      <c r="H155" s="13" t="str">
        <f t="shared" si="26"/>
        <v xml:space="preserve"> </v>
      </c>
      <c r="I155" s="13" t="str">
        <f t="shared" si="27"/>
        <v xml:space="preserve"> </v>
      </c>
      <c r="J155" s="13"/>
      <c r="K155" s="33"/>
      <c r="L155" s="34"/>
      <c r="M155" s="35" t="str">
        <f t="shared" si="28"/>
        <v xml:space="preserve"> </v>
      </c>
      <c r="N155" s="17" t="str">
        <f t="shared" si="29"/>
        <v xml:space="preserve"> </v>
      </c>
      <c r="P155" s="13" t="str">
        <f t="shared" si="30"/>
        <v xml:space="preserve"> </v>
      </c>
      <c r="Q155" s="13" t="str">
        <f t="shared" si="31"/>
        <v xml:space="preserve"> </v>
      </c>
      <c r="R155" s="13" t="str">
        <f t="shared" si="32"/>
        <v xml:space="preserve"> </v>
      </c>
      <c r="S155" s="13" t="str">
        <f t="shared" si="33"/>
        <v xml:space="preserve"> </v>
      </c>
      <c r="T155" s="13" t="str">
        <f t="shared" si="34"/>
        <v xml:space="preserve"> </v>
      </c>
      <c r="U155" s="13" t="str">
        <f t="shared" si="35"/>
        <v xml:space="preserve"> </v>
      </c>
      <c r="V155" s="13" t="str">
        <f t="shared" si="36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25"/>
        <v xml:space="preserve"> </v>
      </c>
      <c r="G156" s="32"/>
      <c r="H156" s="13" t="str">
        <f t="shared" si="26"/>
        <v xml:space="preserve"> </v>
      </c>
      <c r="I156" s="13" t="str">
        <f t="shared" si="27"/>
        <v xml:space="preserve"> </v>
      </c>
      <c r="J156" s="13"/>
      <c r="K156" s="33"/>
      <c r="L156" s="34"/>
      <c r="M156" s="35" t="str">
        <f t="shared" si="28"/>
        <v xml:space="preserve"> </v>
      </c>
      <c r="N156" s="17" t="str">
        <f t="shared" si="29"/>
        <v xml:space="preserve"> </v>
      </c>
      <c r="P156" s="13" t="str">
        <f t="shared" si="30"/>
        <v xml:space="preserve"> </v>
      </c>
      <c r="Q156" s="13" t="str">
        <f t="shared" si="31"/>
        <v xml:space="preserve"> </v>
      </c>
      <c r="R156" s="13" t="str">
        <f t="shared" si="32"/>
        <v xml:space="preserve"> </v>
      </c>
      <c r="S156" s="13" t="str">
        <f t="shared" si="33"/>
        <v xml:space="preserve"> </v>
      </c>
      <c r="T156" s="13" t="str">
        <f t="shared" si="34"/>
        <v xml:space="preserve"> </v>
      </c>
      <c r="U156" s="13" t="str">
        <f t="shared" si="35"/>
        <v xml:space="preserve"> </v>
      </c>
      <c r="V156" s="13" t="str">
        <f t="shared" si="36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25"/>
        <v xml:space="preserve"> </v>
      </c>
      <c r="G157" s="32"/>
      <c r="H157" s="13" t="str">
        <f t="shared" si="26"/>
        <v xml:space="preserve"> </v>
      </c>
      <c r="I157" s="13" t="str">
        <f t="shared" si="27"/>
        <v xml:space="preserve"> </v>
      </c>
      <c r="J157" s="13"/>
      <c r="K157" s="33"/>
      <c r="L157" s="34"/>
      <c r="M157" s="35" t="str">
        <f t="shared" si="28"/>
        <v xml:space="preserve"> </v>
      </c>
      <c r="N157" s="17" t="str">
        <f t="shared" si="29"/>
        <v xml:space="preserve"> </v>
      </c>
      <c r="P157" s="13" t="str">
        <f t="shared" si="30"/>
        <v xml:space="preserve"> </v>
      </c>
      <c r="Q157" s="13" t="str">
        <f t="shared" si="31"/>
        <v xml:space="preserve"> </v>
      </c>
      <c r="R157" s="13" t="str">
        <f t="shared" si="32"/>
        <v xml:space="preserve"> </v>
      </c>
      <c r="S157" s="13" t="str">
        <f t="shared" si="33"/>
        <v xml:space="preserve"> </v>
      </c>
      <c r="T157" s="13" t="str">
        <f t="shared" si="34"/>
        <v xml:space="preserve"> </v>
      </c>
      <c r="U157" s="13" t="str">
        <f t="shared" si="35"/>
        <v xml:space="preserve"> </v>
      </c>
      <c r="V157" s="13" t="str">
        <f t="shared" si="36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25"/>
        <v xml:space="preserve"> </v>
      </c>
      <c r="G158" s="32"/>
      <c r="H158" s="13" t="str">
        <f t="shared" si="26"/>
        <v xml:space="preserve"> </v>
      </c>
      <c r="I158" s="13" t="str">
        <f t="shared" si="27"/>
        <v xml:space="preserve"> </v>
      </c>
      <c r="J158" s="13"/>
      <c r="K158" s="33"/>
      <c r="L158" s="34"/>
      <c r="M158" s="35" t="str">
        <f t="shared" si="28"/>
        <v xml:space="preserve"> </v>
      </c>
      <c r="N158" s="17" t="str">
        <f t="shared" si="29"/>
        <v xml:space="preserve"> </v>
      </c>
      <c r="P158" s="13" t="str">
        <f t="shared" si="30"/>
        <v xml:space="preserve"> </v>
      </c>
      <c r="Q158" s="13" t="str">
        <f t="shared" si="31"/>
        <v xml:space="preserve"> </v>
      </c>
      <c r="R158" s="13" t="str">
        <f t="shared" si="32"/>
        <v xml:space="preserve"> </v>
      </c>
      <c r="S158" s="13" t="str">
        <f t="shared" si="33"/>
        <v xml:space="preserve"> </v>
      </c>
      <c r="T158" s="13" t="str">
        <f t="shared" si="34"/>
        <v xml:space="preserve"> </v>
      </c>
      <c r="U158" s="13" t="str">
        <f t="shared" si="35"/>
        <v xml:space="preserve"> </v>
      </c>
      <c r="V158" s="13" t="str">
        <f t="shared" si="36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25"/>
        <v xml:space="preserve"> </v>
      </c>
      <c r="G159" s="32"/>
      <c r="H159" s="13" t="str">
        <f t="shared" si="26"/>
        <v xml:space="preserve"> </v>
      </c>
      <c r="I159" s="13" t="str">
        <f t="shared" si="27"/>
        <v xml:space="preserve"> </v>
      </c>
      <c r="J159" s="13"/>
      <c r="K159" s="33"/>
      <c r="L159" s="34"/>
      <c r="M159" s="35" t="str">
        <f t="shared" si="28"/>
        <v xml:space="preserve"> </v>
      </c>
      <c r="N159" s="17" t="str">
        <f t="shared" si="29"/>
        <v xml:space="preserve"> </v>
      </c>
      <c r="P159" s="13" t="str">
        <f t="shared" si="30"/>
        <v xml:space="preserve"> </v>
      </c>
      <c r="Q159" s="13" t="str">
        <f t="shared" si="31"/>
        <v xml:space="preserve"> </v>
      </c>
      <c r="R159" s="13" t="str">
        <f t="shared" si="32"/>
        <v xml:space="preserve"> </v>
      </c>
      <c r="S159" s="13" t="str">
        <f t="shared" si="33"/>
        <v xml:space="preserve"> </v>
      </c>
      <c r="T159" s="13" t="str">
        <f t="shared" si="34"/>
        <v xml:space="preserve"> </v>
      </c>
      <c r="U159" s="13" t="str">
        <f t="shared" si="35"/>
        <v xml:space="preserve"> </v>
      </c>
      <c r="V159" s="13" t="str">
        <f t="shared" si="36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25"/>
        <v xml:space="preserve"> </v>
      </c>
      <c r="G160" s="32"/>
      <c r="H160" s="13" t="str">
        <f t="shared" si="26"/>
        <v xml:space="preserve"> </v>
      </c>
      <c r="I160" s="13" t="str">
        <f t="shared" si="27"/>
        <v xml:space="preserve"> </v>
      </c>
      <c r="J160" s="13"/>
      <c r="K160" s="33"/>
      <c r="L160" s="34"/>
      <c r="M160" s="35" t="str">
        <f t="shared" si="28"/>
        <v xml:space="preserve"> </v>
      </c>
      <c r="N160" s="17" t="str">
        <f t="shared" si="29"/>
        <v xml:space="preserve"> </v>
      </c>
      <c r="P160" s="13" t="str">
        <f t="shared" si="30"/>
        <v xml:space="preserve"> </v>
      </c>
      <c r="Q160" s="13" t="str">
        <f t="shared" si="31"/>
        <v xml:space="preserve"> </v>
      </c>
      <c r="R160" s="13" t="str">
        <f t="shared" si="32"/>
        <v xml:space="preserve"> </v>
      </c>
      <c r="S160" s="13" t="str">
        <f t="shared" si="33"/>
        <v xml:space="preserve"> </v>
      </c>
      <c r="T160" s="13" t="str">
        <f t="shared" si="34"/>
        <v xml:space="preserve"> </v>
      </c>
      <c r="U160" s="13" t="str">
        <f t="shared" si="35"/>
        <v xml:space="preserve"> </v>
      </c>
      <c r="V160" s="13" t="str">
        <f t="shared" si="36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25"/>
        <v xml:space="preserve"> </v>
      </c>
      <c r="G161" s="32"/>
      <c r="H161" s="13" t="str">
        <f t="shared" si="26"/>
        <v xml:space="preserve"> </v>
      </c>
      <c r="I161" s="13" t="str">
        <f t="shared" si="27"/>
        <v xml:space="preserve"> </v>
      </c>
      <c r="J161" s="13"/>
      <c r="K161" s="33"/>
      <c r="L161" s="34"/>
      <c r="M161" s="35" t="str">
        <f t="shared" si="28"/>
        <v xml:space="preserve"> </v>
      </c>
      <c r="N161" s="17" t="str">
        <f t="shared" si="29"/>
        <v xml:space="preserve"> </v>
      </c>
      <c r="P161" s="13" t="str">
        <f t="shared" si="30"/>
        <v xml:space="preserve"> </v>
      </c>
      <c r="Q161" s="13" t="str">
        <f t="shared" si="31"/>
        <v xml:space="preserve"> </v>
      </c>
      <c r="R161" s="13" t="str">
        <f t="shared" si="32"/>
        <v xml:space="preserve"> </v>
      </c>
      <c r="S161" s="13" t="str">
        <f t="shared" si="33"/>
        <v xml:space="preserve"> </v>
      </c>
      <c r="T161" s="13" t="str">
        <f t="shared" si="34"/>
        <v xml:space="preserve"> </v>
      </c>
      <c r="U161" s="13" t="str">
        <f t="shared" si="35"/>
        <v xml:space="preserve"> </v>
      </c>
      <c r="V161" s="13" t="str">
        <f t="shared" si="36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25"/>
        <v xml:space="preserve"> </v>
      </c>
      <c r="G162" s="32"/>
      <c r="H162" s="13" t="str">
        <f t="shared" si="26"/>
        <v xml:space="preserve"> </v>
      </c>
      <c r="I162" s="13" t="str">
        <f t="shared" si="27"/>
        <v xml:space="preserve"> </v>
      </c>
      <c r="J162" s="13"/>
      <c r="K162" s="33"/>
      <c r="L162" s="34"/>
      <c r="M162" s="35" t="str">
        <f t="shared" si="28"/>
        <v xml:space="preserve"> </v>
      </c>
      <c r="N162" s="17" t="str">
        <f t="shared" si="29"/>
        <v xml:space="preserve"> </v>
      </c>
      <c r="P162" s="13" t="str">
        <f t="shared" si="30"/>
        <v xml:space="preserve"> </v>
      </c>
      <c r="Q162" s="13" t="str">
        <f t="shared" si="31"/>
        <v xml:space="preserve"> </v>
      </c>
      <c r="R162" s="13" t="str">
        <f t="shared" si="32"/>
        <v xml:space="preserve"> </v>
      </c>
      <c r="S162" s="13" t="str">
        <f t="shared" si="33"/>
        <v xml:space="preserve"> </v>
      </c>
      <c r="T162" s="13" t="str">
        <f t="shared" si="34"/>
        <v xml:space="preserve"> </v>
      </c>
      <c r="U162" s="13" t="str">
        <f t="shared" si="35"/>
        <v xml:space="preserve"> </v>
      </c>
      <c r="V162" s="13" t="str">
        <f t="shared" si="36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25"/>
        <v xml:space="preserve"> </v>
      </c>
      <c r="G163" s="32"/>
      <c r="H163" s="13" t="str">
        <f t="shared" si="26"/>
        <v xml:space="preserve"> </v>
      </c>
      <c r="I163" s="13" t="str">
        <f t="shared" si="27"/>
        <v xml:space="preserve"> </v>
      </c>
      <c r="J163" s="13"/>
      <c r="K163" s="33"/>
      <c r="L163" s="34"/>
      <c r="M163" s="35" t="str">
        <f t="shared" si="28"/>
        <v xml:space="preserve"> </v>
      </c>
      <c r="N163" s="17" t="str">
        <f t="shared" si="29"/>
        <v xml:space="preserve"> </v>
      </c>
      <c r="P163" s="13" t="str">
        <f t="shared" si="30"/>
        <v xml:space="preserve"> </v>
      </c>
      <c r="Q163" s="13" t="str">
        <f t="shared" si="31"/>
        <v xml:space="preserve"> </v>
      </c>
      <c r="R163" s="13" t="str">
        <f t="shared" si="32"/>
        <v xml:space="preserve"> </v>
      </c>
      <c r="S163" s="13" t="str">
        <f t="shared" si="33"/>
        <v xml:space="preserve"> </v>
      </c>
      <c r="T163" s="13" t="str">
        <f t="shared" si="34"/>
        <v xml:space="preserve"> </v>
      </c>
      <c r="U163" s="13" t="str">
        <f t="shared" si="35"/>
        <v xml:space="preserve"> </v>
      </c>
      <c r="V163" s="13" t="str">
        <f t="shared" si="36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25"/>
        <v xml:space="preserve"> </v>
      </c>
      <c r="G164" s="32"/>
      <c r="H164" s="13" t="str">
        <f t="shared" si="26"/>
        <v xml:space="preserve"> </v>
      </c>
      <c r="I164" s="13" t="str">
        <f t="shared" si="27"/>
        <v xml:space="preserve"> </v>
      </c>
      <c r="J164" s="13"/>
      <c r="K164" s="33"/>
      <c r="L164" s="34"/>
      <c r="M164" s="35" t="str">
        <f t="shared" si="28"/>
        <v xml:space="preserve"> </v>
      </c>
      <c r="N164" s="17" t="str">
        <f t="shared" si="29"/>
        <v xml:space="preserve"> </v>
      </c>
      <c r="P164" s="13" t="str">
        <f t="shared" si="30"/>
        <v xml:space="preserve"> </v>
      </c>
      <c r="Q164" s="13" t="str">
        <f t="shared" si="31"/>
        <v xml:space="preserve"> </v>
      </c>
      <c r="R164" s="13" t="str">
        <f t="shared" si="32"/>
        <v xml:space="preserve"> </v>
      </c>
      <c r="S164" s="13" t="str">
        <f t="shared" si="33"/>
        <v xml:space="preserve"> </v>
      </c>
      <c r="T164" s="13" t="str">
        <f t="shared" si="34"/>
        <v xml:space="preserve"> </v>
      </c>
      <c r="U164" s="13" t="str">
        <f t="shared" si="35"/>
        <v xml:space="preserve"> </v>
      </c>
      <c r="V164" s="13" t="str">
        <f t="shared" si="36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25"/>
        <v xml:space="preserve"> </v>
      </c>
      <c r="G165" s="32"/>
      <c r="H165" s="13" t="str">
        <f t="shared" si="26"/>
        <v xml:space="preserve"> </v>
      </c>
      <c r="I165" s="13" t="str">
        <f t="shared" si="27"/>
        <v xml:space="preserve"> </v>
      </c>
      <c r="J165" s="13"/>
      <c r="K165" s="33"/>
      <c r="L165" s="34"/>
      <c r="M165" s="35" t="str">
        <f t="shared" si="28"/>
        <v xml:space="preserve"> </v>
      </c>
      <c r="N165" s="17" t="str">
        <f t="shared" si="29"/>
        <v xml:space="preserve"> </v>
      </c>
      <c r="P165" s="13" t="str">
        <f t="shared" si="30"/>
        <v xml:space="preserve"> </v>
      </c>
      <c r="Q165" s="13" t="str">
        <f t="shared" si="31"/>
        <v xml:space="preserve"> </v>
      </c>
      <c r="R165" s="13" t="str">
        <f t="shared" si="32"/>
        <v xml:space="preserve"> </v>
      </c>
      <c r="S165" s="13" t="str">
        <f t="shared" si="33"/>
        <v xml:space="preserve"> </v>
      </c>
      <c r="T165" s="13" t="str">
        <f t="shared" si="34"/>
        <v xml:space="preserve"> </v>
      </c>
      <c r="U165" s="13" t="str">
        <f t="shared" si="35"/>
        <v xml:space="preserve"> </v>
      </c>
      <c r="V165" s="13" t="str">
        <f t="shared" si="36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25"/>
        <v xml:space="preserve"> </v>
      </c>
      <c r="G166" s="32"/>
      <c r="H166" s="13" t="str">
        <f t="shared" si="26"/>
        <v xml:space="preserve"> </v>
      </c>
      <c r="I166" s="13" t="str">
        <f t="shared" si="27"/>
        <v xml:space="preserve"> </v>
      </c>
      <c r="J166" s="13"/>
      <c r="K166" s="33"/>
      <c r="L166" s="34"/>
      <c r="M166" s="35" t="str">
        <f t="shared" si="28"/>
        <v xml:space="preserve"> </v>
      </c>
      <c r="N166" s="17" t="str">
        <f t="shared" si="29"/>
        <v xml:space="preserve"> </v>
      </c>
      <c r="P166" s="13" t="str">
        <f t="shared" si="30"/>
        <v xml:space="preserve"> </v>
      </c>
      <c r="Q166" s="13" t="str">
        <f t="shared" si="31"/>
        <v xml:space="preserve"> </v>
      </c>
      <c r="R166" s="13" t="str">
        <f t="shared" si="32"/>
        <v xml:space="preserve"> </v>
      </c>
      <c r="S166" s="13" t="str">
        <f t="shared" si="33"/>
        <v xml:space="preserve"> </v>
      </c>
      <c r="T166" s="13" t="str">
        <f t="shared" si="34"/>
        <v xml:space="preserve"> </v>
      </c>
      <c r="U166" s="13" t="str">
        <f t="shared" si="35"/>
        <v xml:space="preserve"> </v>
      </c>
      <c r="V166" s="13" t="str">
        <f t="shared" si="36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25"/>
        <v xml:space="preserve"> </v>
      </c>
      <c r="G167" s="32"/>
      <c r="H167" s="13" t="str">
        <f t="shared" si="26"/>
        <v xml:space="preserve"> </v>
      </c>
      <c r="I167" s="13" t="str">
        <f t="shared" si="27"/>
        <v xml:space="preserve"> </v>
      </c>
      <c r="J167" s="13"/>
      <c r="K167" s="33"/>
      <c r="L167" s="34"/>
      <c r="M167" s="35" t="str">
        <f t="shared" si="28"/>
        <v xml:space="preserve"> </v>
      </c>
      <c r="N167" s="17" t="str">
        <f t="shared" si="29"/>
        <v xml:space="preserve"> </v>
      </c>
      <c r="P167" s="13" t="str">
        <f t="shared" si="30"/>
        <v xml:space="preserve"> </v>
      </c>
      <c r="Q167" s="13" t="str">
        <f t="shared" si="31"/>
        <v xml:space="preserve"> </v>
      </c>
      <c r="R167" s="13" t="str">
        <f t="shared" si="32"/>
        <v xml:space="preserve"> </v>
      </c>
      <c r="S167" s="13" t="str">
        <f t="shared" si="33"/>
        <v xml:space="preserve"> </v>
      </c>
      <c r="T167" s="13" t="str">
        <f t="shared" si="34"/>
        <v xml:space="preserve"> </v>
      </c>
      <c r="U167" s="13" t="str">
        <f t="shared" si="35"/>
        <v xml:space="preserve"> </v>
      </c>
      <c r="V167" s="13" t="str">
        <f t="shared" si="36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25"/>
        <v xml:space="preserve"> </v>
      </c>
      <c r="G168" s="32"/>
      <c r="H168" s="13" t="str">
        <f t="shared" si="26"/>
        <v xml:space="preserve"> </v>
      </c>
      <c r="I168" s="13" t="str">
        <f t="shared" si="27"/>
        <v xml:space="preserve"> </v>
      </c>
      <c r="J168" s="13"/>
      <c r="K168" s="33"/>
      <c r="L168" s="34"/>
      <c r="M168" s="35" t="str">
        <f t="shared" si="28"/>
        <v xml:space="preserve"> </v>
      </c>
      <c r="N168" s="17" t="str">
        <f t="shared" si="29"/>
        <v xml:space="preserve"> </v>
      </c>
      <c r="P168" s="13" t="str">
        <f t="shared" si="30"/>
        <v xml:space="preserve"> </v>
      </c>
      <c r="Q168" s="13" t="str">
        <f t="shared" si="31"/>
        <v xml:space="preserve"> </v>
      </c>
      <c r="R168" s="13" t="str">
        <f t="shared" si="32"/>
        <v xml:space="preserve"> </v>
      </c>
      <c r="S168" s="13" t="str">
        <f t="shared" si="33"/>
        <v xml:space="preserve"> </v>
      </c>
      <c r="T168" s="13" t="str">
        <f t="shared" si="34"/>
        <v xml:space="preserve"> </v>
      </c>
      <c r="U168" s="13" t="str">
        <f t="shared" si="35"/>
        <v xml:space="preserve"> </v>
      </c>
      <c r="V168" s="13" t="str">
        <f t="shared" si="36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25"/>
        <v xml:space="preserve"> </v>
      </c>
      <c r="G169" s="32"/>
      <c r="H169" s="13" t="str">
        <f t="shared" si="26"/>
        <v xml:space="preserve"> </v>
      </c>
      <c r="I169" s="13" t="str">
        <f t="shared" si="27"/>
        <v xml:space="preserve"> </v>
      </c>
      <c r="J169" s="13"/>
      <c r="K169" s="33"/>
      <c r="L169" s="34"/>
      <c r="M169" s="35" t="str">
        <f t="shared" si="28"/>
        <v xml:space="preserve"> </v>
      </c>
      <c r="N169" s="17" t="str">
        <f t="shared" si="29"/>
        <v xml:space="preserve"> </v>
      </c>
      <c r="P169" s="13" t="str">
        <f t="shared" si="30"/>
        <v xml:space="preserve"> </v>
      </c>
      <c r="Q169" s="13" t="str">
        <f t="shared" si="31"/>
        <v xml:space="preserve"> </v>
      </c>
      <c r="R169" s="13" t="str">
        <f t="shared" si="32"/>
        <v xml:space="preserve"> </v>
      </c>
      <c r="S169" s="13" t="str">
        <f t="shared" si="33"/>
        <v xml:space="preserve"> </v>
      </c>
      <c r="T169" s="13" t="str">
        <f t="shared" si="34"/>
        <v xml:space="preserve"> </v>
      </c>
      <c r="U169" s="13" t="str">
        <f t="shared" si="35"/>
        <v xml:space="preserve"> </v>
      </c>
      <c r="V169" s="13" t="str">
        <f t="shared" si="36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25"/>
        <v xml:space="preserve"> </v>
      </c>
      <c r="G170" s="32"/>
      <c r="H170" s="13" t="str">
        <f t="shared" si="26"/>
        <v xml:space="preserve"> </v>
      </c>
      <c r="I170" s="13" t="str">
        <f t="shared" si="27"/>
        <v xml:space="preserve"> </v>
      </c>
      <c r="J170" s="13"/>
      <c r="K170" s="33"/>
      <c r="L170" s="34"/>
      <c r="M170" s="35" t="str">
        <f t="shared" si="28"/>
        <v xml:space="preserve"> </v>
      </c>
      <c r="N170" s="17" t="str">
        <f t="shared" si="29"/>
        <v xml:space="preserve"> </v>
      </c>
      <c r="P170" s="13" t="str">
        <f t="shared" si="30"/>
        <v xml:space="preserve"> </v>
      </c>
      <c r="Q170" s="13" t="str">
        <f t="shared" si="31"/>
        <v xml:space="preserve"> </v>
      </c>
      <c r="R170" s="13" t="str">
        <f t="shared" si="32"/>
        <v xml:space="preserve"> </v>
      </c>
      <c r="S170" s="13" t="str">
        <f t="shared" si="33"/>
        <v xml:space="preserve"> </v>
      </c>
      <c r="T170" s="13" t="str">
        <f t="shared" si="34"/>
        <v xml:space="preserve"> </v>
      </c>
      <c r="U170" s="13" t="str">
        <f t="shared" si="35"/>
        <v xml:space="preserve"> </v>
      </c>
      <c r="V170" s="13" t="str">
        <f t="shared" si="36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25"/>
        <v xml:space="preserve"> </v>
      </c>
      <c r="G171" s="32"/>
      <c r="H171" s="13" t="str">
        <f t="shared" si="26"/>
        <v xml:space="preserve"> </v>
      </c>
      <c r="I171" s="13" t="str">
        <f t="shared" si="27"/>
        <v xml:space="preserve"> </v>
      </c>
      <c r="J171" s="13"/>
      <c r="K171" s="33"/>
      <c r="L171" s="34"/>
      <c r="M171" s="35" t="str">
        <f t="shared" si="28"/>
        <v xml:space="preserve"> </v>
      </c>
      <c r="N171" s="17" t="str">
        <f t="shared" si="29"/>
        <v xml:space="preserve"> </v>
      </c>
      <c r="P171" s="13" t="str">
        <f t="shared" si="30"/>
        <v xml:space="preserve"> </v>
      </c>
      <c r="Q171" s="13" t="str">
        <f t="shared" si="31"/>
        <v xml:space="preserve"> </v>
      </c>
      <c r="R171" s="13" t="str">
        <f t="shared" si="32"/>
        <v xml:space="preserve"> </v>
      </c>
      <c r="S171" s="13" t="str">
        <f t="shared" si="33"/>
        <v xml:space="preserve"> </v>
      </c>
      <c r="T171" s="13" t="str">
        <f t="shared" si="34"/>
        <v xml:space="preserve"> </v>
      </c>
      <c r="U171" s="13" t="str">
        <f t="shared" si="35"/>
        <v xml:space="preserve"> </v>
      </c>
      <c r="V171" s="13" t="str">
        <f t="shared" si="36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25"/>
        <v xml:space="preserve"> </v>
      </c>
      <c r="G172" s="32"/>
      <c r="H172" s="13" t="str">
        <f t="shared" si="26"/>
        <v xml:space="preserve"> </v>
      </c>
      <c r="I172" s="13" t="str">
        <f t="shared" si="27"/>
        <v xml:space="preserve"> </v>
      </c>
      <c r="J172" s="13"/>
      <c r="K172" s="33"/>
      <c r="L172" s="34"/>
      <c r="M172" s="35" t="str">
        <f t="shared" si="28"/>
        <v xml:space="preserve"> </v>
      </c>
      <c r="N172" s="17" t="str">
        <f t="shared" si="29"/>
        <v xml:space="preserve"> </v>
      </c>
      <c r="P172" s="13" t="str">
        <f t="shared" si="30"/>
        <v xml:space="preserve"> </v>
      </c>
      <c r="Q172" s="13" t="str">
        <f t="shared" si="31"/>
        <v xml:space="preserve"> </v>
      </c>
      <c r="R172" s="13" t="str">
        <f t="shared" si="32"/>
        <v xml:space="preserve"> </v>
      </c>
      <c r="S172" s="13" t="str">
        <f t="shared" si="33"/>
        <v xml:space="preserve"> </v>
      </c>
      <c r="T172" s="13" t="str">
        <f t="shared" si="34"/>
        <v xml:space="preserve"> </v>
      </c>
      <c r="U172" s="13" t="str">
        <f t="shared" si="35"/>
        <v xml:space="preserve"> </v>
      </c>
      <c r="V172" s="13" t="str">
        <f t="shared" si="36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25"/>
        <v xml:space="preserve"> </v>
      </c>
      <c r="G173" s="32"/>
      <c r="H173" s="13" t="str">
        <f t="shared" si="26"/>
        <v xml:space="preserve"> </v>
      </c>
      <c r="I173" s="13" t="str">
        <f t="shared" si="27"/>
        <v xml:space="preserve"> </v>
      </c>
      <c r="J173" s="13"/>
      <c r="K173" s="33"/>
      <c r="L173" s="34"/>
      <c r="M173" s="35" t="str">
        <f t="shared" si="28"/>
        <v xml:space="preserve"> </v>
      </c>
      <c r="N173" s="17" t="str">
        <f t="shared" si="29"/>
        <v xml:space="preserve"> </v>
      </c>
      <c r="P173" s="13" t="str">
        <f t="shared" si="30"/>
        <v xml:space="preserve"> </v>
      </c>
      <c r="Q173" s="13" t="str">
        <f t="shared" si="31"/>
        <v xml:space="preserve"> </v>
      </c>
      <c r="R173" s="13" t="str">
        <f t="shared" si="32"/>
        <v xml:space="preserve"> </v>
      </c>
      <c r="S173" s="13" t="str">
        <f t="shared" si="33"/>
        <v xml:space="preserve"> </v>
      </c>
      <c r="T173" s="13" t="str">
        <f t="shared" si="34"/>
        <v xml:space="preserve"> </v>
      </c>
      <c r="U173" s="13" t="str">
        <f t="shared" si="35"/>
        <v xml:space="preserve"> </v>
      </c>
      <c r="V173" s="13" t="str">
        <f t="shared" si="36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25"/>
        <v xml:space="preserve"> </v>
      </c>
      <c r="G174" s="32"/>
      <c r="H174" s="13" t="str">
        <f t="shared" si="26"/>
        <v xml:space="preserve"> </v>
      </c>
      <c r="I174" s="13" t="str">
        <f t="shared" si="27"/>
        <v xml:space="preserve"> </v>
      </c>
      <c r="J174" s="13"/>
      <c r="K174" s="33"/>
      <c r="L174" s="34"/>
      <c r="M174" s="35" t="str">
        <f t="shared" si="28"/>
        <v xml:space="preserve"> </v>
      </c>
      <c r="N174" s="17" t="str">
        <f t="shared" si="29"/>
        <v xml:space="preserve"> </v>
      </c>
      <c r="P174" s="13" t="str">
        <f t="shared" si="30"/>
        <v xml:space="preserve"> </v>
      </c>
      <c r="Q174" s="13" t="str">
        <f t="shared" si="31"/>
        <v xml:space="preserve"> </v>
      </c>
      <c r="R174" s="13" t="str">
        <f t="shared" si="32"/>
        <v xml:space="preserve"> </v>
      </c>
      <c r="S174" s="13" t="str">
        <f t="shared" si="33"/>
        <v xml:space="preserve"> </v>
      </c>
      <c r="T174" s="13" t="str">
        <f t="shared" si="34"/>
        <v xml:space="preserve"> </v>
      </c>
      <c r="U174" s="13" t="str">
        <f t="shared" si="35"/>
        <v xml:space="preserve"> </v>
      </c>
      <c r="V174" s="13" t="str">
        <f t="shared" si="36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25"/>
        <v xml:space="preserve"> </v>
      </c>
      <c r="G175" s="32"/>
      <c r="H175" s="13" t="str">
        <f t="shared" si="26"/>
        <v xml:space="preserve"> </v>
      </c>
      <c r="I175" s="13" t="str">
        <f t="shared" si="27"/>
        <v xml:space="preserve"> </v>
      </c>
      <c r="J175" s="13"/>
      <c r="K175" s="33"/>
      <c r="L175" s="34"/>
      <c r="M175" s="35" t="str">
        <f t="shared" si="28"/>
        <v xml:space="preserve"> </v>
      </c>
      <c r="N175" s="17" t="str">
        <f t="shared" si="29"/>
        <v xml:space="preserve"> </v>
      </c>
      <c r="P175" s="13" t="str">
        <f t="shared" si="30"/>
        <v xml:space="preserve"> </v>
      </c>
      <c r="Q175" s="13" t="str">
        <f t="shared" si="31"/>
        <v xml:space="preserve"> </v>
      </c>
      <c r="R175" s="13" t="str">
        <f t="shared" si="32"/>
        <v xml:space="preserve"> </v>
      </c>
      <c r="S175" s="13" t="str">
        <f t="shared" si="33"/>
        <v xml:space="preserve"> </v>
      </c>
      <c r="T175" s="13" t="str">
        <f t="shared" si="34"/>
        <v xml:space="preserve"> </v>
      </c>
      <c r="U175" s="13" t="str">
        <f t="shared" si="35"/>
        <v xml:space="preserve"> </v>
      </c>
      <c r="V175" s="13" t="str">
        <f t="shared" si="36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25"/>
        <v xml:space="preserve"> </v>
      </c>
      <c r="G176" s="32"/>
      <c r="H176" s="13" t="str">
        <f t="shared" si="26"/>
        <v xml:space="preserve"> </v>
      </c>
      <c r="I176" s="13" t="str">
        <f t="shared" si="27"/>
        <v xml:space="preserve"> </v>
      </c>
      <c r="J176" s="13"/>
      <c r="K176" s="33"/>
      <c r="L176" s="34"/>
      <c r="M176" s="35" t="str">
        <f t="shared" si="28"/>
        <v xml:space="preserve"> </v>
      </c>
      <c r="N176" s="17" t="str">
        <f t="shared" si="29"/>
        <v xml:space="preserve"> </v>
      </c>
      <c r="P176" s="13" t="str">
        <f t="shared" si="30"/>
        <v xml:space="preserve"> </v>
      </c>
      <c r="Q176" s="13" t="str">
        <f t="shared" si="31"/>
        <v xml:space="preserve"> </v>
      </c>
      <c r="R176" s="13" t="str">
        <f t="shared" si="32"/>
        <v xml:space="preserve"> </v>
      </c>
      <c r="S176" s="13" t="str">
        <f t="shared" si="33"/>
        <v xml:space="preserve"> </v>
      </c>
      <c r="T176" s="13" t="str">
        <f t="shared" si="34"/>
        <v xml:space="preserve"> </v>
      </c>
      <c r="U176" s="13" t="str">
        <f t="shared" si="35"/>
        <v xml:space="preserve"> </v>
      </c>
      <c r="V176" s="13" t="str">
        <f t="shared" si="36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25"/>
        <v xml:space="preserve"> </v>
      </c>
      <c r="G177" s="32"/>
      <c r="H177" s="13" t="str">
        <f t="shared" si="26"/>
        <v xml:space="preserve"> </v>
      </c>
      <c r="I177" s="13" t="str">
        <f t="shared" si="27"/>
        <v xml:space="preserve"> </v>
      </c>
      <c r="J177" s="13"/>
      <c r="K177" s="33"/>
      <c r="L177" s="34"/>
      <c r="M177" s="35" t="str">
        <f t="shared" si="28"/>
        <v xml:space="preserve"> </v>
      </c>
      <c r="N177" s="17" t="str">
        <f t="shared" si="29"/>
        <v xml:space="preserve"> </v>
      </c>
      <c r="P177" s="13" t="str">
        <f t="shared" si="30"/>
        <v xml:space="preserve"> </v>
      </c>
      <c r="Q177" s="13" t="str">
        <f t="shared" si="31"/>
        <v xml:space="preserve"> </v>
      </c>
      <c r="R177" s="13" t="str">
        <f t="shared" si="32"/>
        <v xml:space="preserve"> </v>
      </c>
      <c r="S177" s="13" t="str">
        <f t="shared" si="33"/>
        <v xml:space="preserve"> </v>
      </c>
      <c r="T177" s="13" t="str">
        <f t="shared" si="34"/>
        <v xml:space="preserve"> </v>
      </c>
      <c r="U177" s="13" t="str">
        <f t="shared" si="35"/>
        <v xml:space="preserve"> </v>
      </c>
      <c r="V177" s="13" t="str">
        <f t="shared" si="36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25"/>
        <v xml:space="preserve"> </v>
      </c>
      <c r="G178" s="32"/>
      <c r="H178" s="13" t="str">
        <f t="shared" si="26"/>
        <v xml:space="preserve"> </v>
      </c>
      <c r="I178" s="13" t="str">
        <f t="shared" si="27"/>
        <v xml:space="preserve"> </v>
      </c>
      <c r="J178" s="13"/>
      <c r="K178" s="33"/>
      <c r="L178" s="34"/>
      <c r="M178" s="35" t="str">
        <f t="shared" si="28"/>
        <v xml:space="preserve"> </v>
      </c>
      <c r="N178" s="17" t="str">
        <f t="shared" si="29"/>
        <v xml:space="preserve"> </v>
      </c>
      <c r="P178" s="13" t="str">
        <f t="shared" si="30"/>
        <v xml:space="preserve"> </v>
      </c>
      <c r="Q178" s="13" t="str">
        <f t="shared" si="31"/>
        <v xml:space="preserve"> </v>
      </c>
      <c r="R178" s="13" t="str">
        <f t="shared" si="32"/>
        <v xml:space="preserve"> </v>
      </c>
      <c r="S178" s="13" t="str">
        <f t="shared" si="33"/>
        <v xml:space="preserve"> </v>
      </c>
      <c r="T178" s="13" t="str">
        <f t="shared" si="34"/>
        <v xml:space="preserve"> </v>
      </c>
      <c r="U178" s="13" t="str">
        <f t="shared" si="35"/>
        <v xml:space="preserve"> </v>
      </c>
      <c r="V178" s="13" t="str">
        <f t="shared" si="36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25"/>
        <v xml:space="preserve"> </v>
      </c>
      <c r="G179" s="32"/>
      <c r="H179" s="13" t="str">
        <f t="shared" si="26"/>
        <v xml:space="preserve"> </v>
      </c>
      <c r="I179" s="13" t="str">
        <f t="shared" si="27"/>
        <v xml:space="preserve"> </v>
      </c>
      <c r="J179" s="13"/>
      <c r="K179" s="33"/>
      <c r="L179" s="34"/>
      <c r="M179" s="35" t="str">
        <f t="shared" si="28"/>
        <v xml:space="preserve"> </v>
      </c>
      <c r="N179" s="17" t="str">
        <f t="shared" si="29"/>
        <v xml:space="preserve"> </v>
      </c>
      <c r="P179" s="13" t="str">
        <f t="shared" si="30"/>
        <v xml:space="preserve"> </v>
      </c>
      <c r="Q179" s="13" t="str">
        <f t="shared" si="31"/>
        <v xml:space="preserve"> </v>
      </c>
      <c r="R179" s="13" t="str">
        <f t="shared" si="32"/>
        <v xml:space="preserve"> </v>
      </c>
      <c r="S179" s="13" t="str">
        <f t="shared" si="33"/>
        <v xml:space="preserve"> </v>
      </c>
      <c r="T179" s="13" t="str">
        <f t="shared" si="34"/>
        <v xml:space="preserve"> </v>
      </c>
      <c r="U179" s="13" t="str">
        <f t="shared" si="35"/>
        <v xml:space="preserve"> </v>
      </c>
      <c r="V179" s="13" t="str">
        <f t="shared" si="36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25"/>
        <v xml:space="preserve"> </v>
      </c>
      <c r="G180" s="32"/>
      <c r="H180" s="13" t="str">
        <f t="shared" si="26"/>
        <v xml:space="preserve"> </v>
      </c>
      <c r="I180" s="13" t="str">
        <f t="shared" si="27"/>
        <v xml:space="preserve"> </v>
      </c>
      <c r="J180" s="13"/>
      <c r="K180" s="33"/>
      <c r="L180" s="34"/>
      <c r="M180" s="35" t="str">
        <f t="shared" si="28"/>
        <v xml:space="preserve"> </v>
      </c>
      <c r="N180" s="17" t="str">
        <f t="shared" si="29"/>
        <v xml:space="preserve"> </v>
      </c>
      <c r="P180" s="13" t="str">
        <f t="shared" si="30"/>
        <v xml:space="preserve"> </v>
      </c>
      <c r="Q180" s="13" t="str">
        <f t="shared" si="31"/>
        <v xml:space="preserve"> </v>
      </c>
      <c r="R180" s="13" t="str">
        <f t="shared" si="32"/>
        <v xml:space="preserve"> </v>
      </c>
      <c r="S180" s="13" t="str">
        <f t="shared" si="33"/>
        <v xml:space="preserve"> </v>
      </c>
      <c r="T180" s="13" t="str">
        <f t="shared" si="34"/>
        <v xml:space="preserve"> </v>
      </c>
      <c r="U180" s="13" t="str">
        <f t="shared" si="35"/>
        <v xml:space="preserve"> </v>
      </c>
      <c r="V180" s="13" t="str">
        <f t="shared" si="36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25"/>
        <v xml:space="preserve"> </v>
      </c>
      <c r="G181" s="32"/>
      <c r="H181" s="13" t="str">
        <f t="shared" si="26"/>
        <v xml:space="preserve"> </v>
      </c>
      <c r="I181" s="13" t="str">
        <f t="shared" si="27"/>
        <v xml:space="preserve"> </v>
      </c>
      <c r="J181" s="13"/>
      <c r="K181" s="33"/>
      <c r="L181" s="34"/>
      <c r="M181" s="35" t="str">
        <f t="shared" si="28"/>
        <v xml:space="preserve"> </v>
      </c>
      <c r="N181" s="17" t="str">
        <f t="shared" si="29"/>
        <v xml:space="preserve"> </v>
      </c>
      <c r="P181" s="13" t="str">
        <f t="shared" si="30"/>
        <v xml:space="preserve"> </v>
      </c>
      <c r="Q181" s="13" t="str">
        <f t="shared" si="31"/>
        <v xml:space="preserve"> </v>
      </c>
      <c r="R181" s="13" t="str">
        <f t="shared" si="32"/>
        <v xml:space="preserve"> </v>
      </c>
      <c r="S181" s="13" t="str">
        <f t="shared" si="33"/>
        <v xml:space="preserve"> </v>
      </c>
      <c r="T181" s="13" t="str">
        <f t="shared" si="34"/>
        <v xml:space="preserve"> </v>
      </c>
      <c r="U181" s="13" t="str">
        <f t="shared" si="35"/>
        <v xml:space="preserve"> </v>
      </c>
      <c r="V181" s="13" t="str">
        <f t="shared" si="36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25"/>
        <v xml:space="preserve"> </v>
      </c>
      <c r="G182" s="32"/>
      <c r="H182" s="13" t="str">
        <f t="shared" si="26"/>
        <v xml:space="preserve"> </v>
      </c>
      <c r="I182" s="13" t="str">
        <f t="shared" si="27"/>
        <v xml:space="preserve"> </v>
      </c>
      <c r="J182" s="13"/>
      <c r="K182" s="33"/>
      <c r="L182" s="34"/>
      <c r="M182" s="35" t="str">
        <f t="shared" si="28"/>
        <v xml:space="preserve"> </v>
      </c>
      <c r="N182" s="17" t="str">
        <f t="shared" si="29"/>
        <v xml:space="preserve"> </v>
      </c>
      <c r="P182" s="13" t="str">
        <f t="shared" si="30"/>
        <v xml:space="preserve"> </v>
      </c>
      <c r="Q182" s="13" t="str">
        <f t="shared" si="31"/>
        <v xml:space="preserve"> </v>
      </c>
      <c r="R182" s="13" t="str">
        <f t="shared" si="32"/>
        <v xml:space="preserve"> </v>
      </c>
      <c r="S182" s="13" t="str">
        <f t="shared" si="33"/>
        <v xml:space="preserve"> </v>
      </c>
      <c r="T182" s="13" t="str">
        <f t="shared" si="34"/>
        <v xml:space="preserve"> </v>
      </c>
      <c r="U182" s="13" t="str">
        <f t="shared" si="35"/>
        <v xml:space="preserve"> </v>
      </c>
      <c r="V182" s="13" t="str">
        <f t="shared" si="36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25"/>
        <v xml:space="preserve"> </v>
      </c>
      <c r="G183" s="32"/>
      <c r="H183" s="13" t="str">
        <f t="shared" si="26"/>
        <v xml:space="preserve"> </v>
      </c>
      <c r="I183" s="13" t="str">
        <f t="shared" si="27"/>
        <v xml:space="preserve"> </v>
      </c>
      <c r="J183" s="13"/>
      <c r="K183" s="33"/>
      <c r="L183" s="34"/>
      <c r="M183" s="35" t="str">
        <f t="shared" si="28"/>
        <v xml:space="preserve"> </v>
      </c>
      <c r="N183" s="17" t="str">
        <f t="shared" si="29"/>
        <v xml:space="preserve"> </v>
      </c>
      <c r="P183" s="13" t="str">
        <f t="shared" si="30"/>
        <v xml:space="preserve"> </v>
      </c>
      <c r="Q183" s="13" t="str">
        <f t="shared" si="31"/>
        <v xml:space="preserve"> </v>
      </c>
      <c r="R183" s="13" t="str">
        <f t="shared" si="32"/>
        <v xml:space="preserve"> </v>
      </c>
      <c r="S183" s="13" t="str">
        <f t="shared" si="33"/>
        <v xml:space="preserve"> </v>
      </c>
      <c r="T183" s="13" t="str">
        <f t="shared" si="34"/>
        <v xml:space="preserve"> </v>
      </c>
      <c r="U183" s="13" t="str">
        <f t="shared" si="35"/>
        <v xml:space="preserve"> </v>
      </c>
      <c r="V183" s="13" t="str">
        <f t="shared" si="36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25"/>
        <v xml:space="preserve"> </v>
      </c>
      <c r="G184" s="32"/>
      <c r="H184" s="13" t="str">
        <f t="shared" si="26"/>
        <v xml:space="preserve"> </v>
      </c>
      <c r="I184" s="13" t="str">
        <f t="shared" si="27"/>
        <v xml:space="preserve"> </v>
      </c>
      <c r="J184" s="13"/>
      <c r="K184" s="33"/>
      <c r="L184" s="34"/>
      <c r="M184" s="35" t="str">
        <f t="shared" si="28"/>
        <v xml:space="preserve"> </v>
      </c>
      <c r="N184" s="17" t="str">
        <f t="shared" si="29"/>
        <v xml:space="preserve"> </v>
      </c>
      <c r="P184" s="13" t="str">
        <f t="shared" si="30"/>
        <v xml:space="preserve"> </v>
      </c>
      <c r="Q184" s="13" t="str">
        <f t="shared" si="31"/>
        <v xml:space="preserve"> </v>
      </c>
      <c r="R184" s="13" t="str">
        <f t="shared" si="32"/>
        <v xml:space="preserve"> </v>
      </c>
      <c r="S184" s="13" t="str">
        <f t="shared" si="33"/>
        <v xml:space="preserve"> </v>
      </c>
      <c r="T184" s="13" t="str">
        <f t="shared" si="34"/>
        <v xml:space="preserve"> </v>
      </c>
      <c r="U184" s="13" t="str">
        <f t="shared" si="35"/>
        <v xml:space="preserve"> </v>
      </c>
      <c r="V184" s="13" t="str">
        <f t="shared" si="36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25"/>
        <v xml:space="preserve"> </v>
      </c>
      <c r="G185" s="32"/>
      <c r="H185" s="13" t="str">
        <f t="shared" si="26"/>
        <v xml:space="preserve"> </v>
      </c>
      <c r="I185" s="13" t="str">
        <f t="shared" si="27"/>
        <v xml:space="preserve"> </v>
      </c>
      <c r="J185" s="13"/>
      <c r="K185" s="33"/>
      <c r="L185" s="34"/>
      <c r="M185" s="35" t="str">
        <f t="shared" si="28"/>
        <v xml:space="preserve"> </v>
      </c>
      <c r="N185" s="17" t="str">
        <f t="shared" si="29"/>
        <v xml:space="preserve"> </v>
      </c>
      <c r="P185" s="13" t="str">
        <f t="shared" si="30"/>
        <v xml:space="preserve"> </v>
      </c>
      <c r="Q185" s="13" t="str">
        <f t="shared" si="31"/>
        <v xml:space="preserve"> </v>
      </c>
      <c r="R185" s="13" t="str">
        <f t="shared" si="32"/>
        <v xml:space="preserve"> </v>
      </c>
      <c r="S185" s="13" t="str">
        <f t="shared" si="33"/>
        <v xml:space="preserve"> </v>
      </c>
      <c r="T185" s="13" t="str">
        <f t="shared" si="34"/>
        <v xml:space="preserve"> </v>
      </c>
      <c r="U185" s="13" t="str">
        <f t="shared" si="35"/>
        <v xml:space="preserve"> </v>
      </c>
      <c r="V185" s="13" t="str">
        <f t="shared" si="36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25"/>
        <v xml:space="preserve"> </v>
      </c>
      <c r="G186" s="32"/>
      <c r="H186" s="13" t="str">
        <f t="shared" si="26"/>
        <v xml:space="preserve"> </v>
      </c>
      <c r="I186" s="13" t="str">
        <f t="shared" si="27"/>
        <v xml:space="preserve"> </v>
      </c>
      <c r="J186" s="13"/>
      <c r="K186" s="33"/>
      <c r="L186" s="34"/>
      <c r="M186" s="35" t="str">
        <f t="shared" si="28"/>
        <v xml:space="preserve"> </v>
      </c>
      <c r="N186" s="17" t="str">
        <f t="shared" si="29"/>
        <v xml:space="preserve"> </v>
      </c>
      <c r="P186" s="13" t="str">
        <f t="shared" si="30"/>
        <v xml:space="preserve"> </v>
      </c>
      <c r="Q186" s="13" t="str">
        <f t="shared" si="31"/>
        <v xml:space="preserve"> </v>
      </c>
      <c r="R186" s="13" t="str">
        <f t="shared" si="32"/>
        <v xml:space="preserve"> </v>
      </c>
      <c r="S186" s="13" t="str">
        <f t="shared" si="33"/>
        <v xml:space="preserve"> </v>
      </c>
      <c r="T186" s="13" t="str">
        <f t="shared" si="34"/>
        <v xml:space="preserve"> </v>
      </c>
      <c r="U186" s="13" t="str">
        <f t="shared" si="35"/>
        <v xml:space="preserve"> </v>
      </c>
      <c r="V186" s="13" t="str">
        <f t="shared" si="36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25"/>
        <v xml:space="preserve"> </v>
      </c>
      <c r="G187" s="32"/>
      <c r="H187" s="13" t="str">
        <f t="shared" si="26"/>
        <v xml:space="preserve"> </v>
      </c>
      <c r="I187" s="13" t="str">
        <f t="shared" si="27"/>
        <v xml:space="preserve"> </v>
      </c>
      <c r="J187" s="13"/>
      <c r="K187" s="33"/>
      <c r="L187" s="34"/>
      <c r="M187" s="35" t="str">
        <f t="shared" si="28"/>
        <v xml:space="preserve"> </v>
      </c>
      <c r="N187" s="17" t="str">
        <f t="shared" si="29"/>
        <v xml:space="preserve"> </v>
      </c>
      <c r="P187" s="13" t="str">
        <f t="shared" si="30"/>
        <v xml:space="preserve"> </v>
      </c>
      <c r="Q187" s="13" t="str">
        <f t="shared" si="31"/>
        <v xml:space="preserve"> </v>
      </c>
      <c r="R187" s="13" t="str">
        <f t="shared" si="32"/>
        <v xml:space="preserve"> </v>
      </c>
      <c r="S187" s="13" t="str">
        <f t="shared" si="33"/>
        <v xml:space="preserve"> </v>
      </c>
      <c r="T187" s="13" t="str">
        <f t="shared" si="34"/>
        <v xml:space="preserve"> </v>
      </c>
      <c r="U187" s="13" t="str">
        <f t="shared" si="35"/>
        <v xml:space="preserve"> </v>
      </c>
      <c r="V187" s="13" t="str">
        <f t="shared" si="36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25"/>
        <v xml:space="preserve"> </v>
      </c>
      <c r="G188" s="32"/>
      <c r="H188" s="13" t="str">
        <f t="shared" si="26"/>
        <v xml:space="preserve"> </v>
      </c>
      <c r="I188" s="13" t="str">
        <f t="shared" si="27"/>
        <v xml:space="preserve"> </v>
      </c>
      <c r="J188" s="13"/>
      <c r="K188" s="33"/>
      <c r="L188" s="34"/>
      <c r="M188" s="35" t="str">
        <f t="shared" si="28"/>
        <v xml:space="preserve"> </v>
      </c>
      <c r="N188" s="17" t="str">
        <f t="shared" si="29"/>
        <v xml:space="preserve"> </v>
      </c>
      <c r="P188" s="13" t="str">
        <f t="shared" si="30"/>
        <v xml:space="preserve"> </v>
      </c>
      <c r="Q188" s="13" t="str">
        <f t="shared" si="31"/>
        <v xml:space="preserve"> </v>
      </c>
      <c r="R188" s="13" t="str">
        <f t="shared" si="32"/>
        <v xml:space="preserve"> </v>
      </c>
      <c r="S188" s="13" t="str">
        <f t="shared" si="33"/>
        <v xml:space="preserve"> </v>
      </c>
      <c r="T188" s="13" t="str">
        <f t="shared" si="34"/>
        <v xml:space="preserve"> </v>
      </c>
      <c r="U188" s="13" t="str">
        <f t="shared" si="35"/>
        <v xml:space="preserve"> </v>
      </c>
      <c r="V188" s="13" t="str">
        <f t="shared" si="36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25"/>
        <v xml:space="preserve"> </v>
      </c>
      <c r="G189" s="32"/>
      <c r="H189" s="13" t="str">
        <f t="shared" si="26"/>
        <v xml:space="preserve"> </v>
      </c>
      <c r="I189" s="13" t="str">
        <f t="shared" si="27"/>
        <v xml:space="preserve"> </v>
      </c>
      <c r="J189" s="13"/>
      <c r="K189" s="33"/>
      <c r="L189" s="34"/>
      <c r="M189" s="35" t="str">
        <f t="shared" si="28"/>
        <v xml:space="preserve"> </v>
      </c>
      <c r="N189" s="17" t="str">
        <f t="shared" si="29"/>
        <v xml:space="preserve"> </v>
      </c>
      <c r="P189" s="13" t="str">
        <f t="shared" si="30"/>
        <v xml:space="preserve"> </v>
      </c>
      <c r="Q189" s="13" t="str">
        <f t="shared" si="31"/>
        <v xml:space="preserve"> </v>
      </c>
      <c r="R189" s="13" t="str">
        <f t="shared" si="32"/>
        <v xml:space="preserve"> </v>
      </c>
      <c r="S189" s="13" t="str">
        <f t="shared" si="33"/>
        <v xml:space="preserve"> </v>
      </c>
      <c r="T189" s="13" t="str">
        <f t="shared" si="34"/>
        <v xml:space="preserve"> </v>
      </c>
      <c r="U189" s="13" t="str">
        <f t="shared" si="35"/>
        <v xml:space="preserve"> </v>
      </c>
      <c r="V189" s="13" t="str">
        <f t="shared" si="36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25"/>
        <v xml:space="preserve"> </v>
      </c>
      <c r="G190" s="32"/>
      <c r="H190" s="13" t="str">
        <f t="shared" si="26"/>
        <v xml:space="preserve"> </v>
      </c>
      <c r="I190" s="13" t="str">
        <f t="shared" si="27"/>
        <v xml:space="preserve"> </v>
      </c>
      <c r="J190" s="13"/>
      <c r="K190" s="33"/>
      <c r="L190" s="34"/>
      <c r="M190" s="35" t="str">
        <f t="shared" si="28"/>
        <v xml:space="preserve"> </v>
      </c>
      <c r="N190" s="17" t="str">
        <f t="shared" si="29"/>
        <v xml:space="preserve"> </v>
      </c>
      <c r="P190" s="13" t="str">
        <f t="shared" si="30"/>
        <v xml:space="preserve"> </v>
      </c>
      <c r="Q190" s="13" t="str">
        <f t="shared" si="31"/>
        <v xml:space="preserve"> </v>
      </c>
      <c r="R190" s="13" t="str">
        <f t="shared" si="32"/>
        <v xml:space="preserve"> </v>
      </c>
      <c r="S190" s="13" t="str">
        <f t="shared" si="33"/>
        <v xml:space="preserve"> </v>
      </c>
      <c r="T190" s="13" t="str">
        <f t="shared" si="34"/>
        <v xml:space="preserve"> </v>
      </c>
      <c r="U190" s="13" t="str">
        <f t="shared" si="35"/>
        <v xml:space="preserve"> </v>
      </c>
      <c r="V190" s="13" t="str">
        <f t="shared" si="36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25"/>
        <v xml:space="preserve"> </v>
      </c>
      <c r="G191" s="32"/>
      <c r="H191" s="13" t="str">
        <f t="shared" si="26"/>
        <v xml:space="preserve"> </v>
      </c>
      <c r="I191" s="13" t="str">
        <f t="shared" si="27"/>
        <v xml:space="preserve"> </v>
      </c>
      <c r="J191" s="13"/>
      <c r="K191" s="33"/>
      <c r="L191" s="34"/>
      <c r="M191" s="35" t="str">
        <f t="shared" si="28"/>
        <v xml:space="preserve"> </v>
      </c>
      <c r="N191" s="17" t="str">
        <f t="shared" si="29"/>
        <v xml:space="preserve"> </v>
      </c>
      <c r="P191" s="13" t="str">
        <f t="shared" si="30"/>
        <v xml:space="preserve"> </v>
      </c>
      <c r="Q191" s="13" t="str">
        <f t="shared" si="31"/>
        <v xml:space="preserve"> </v>
      </c>
      <c r="R191" s="13" t="str">
        <f t="shared" si="32"/>
        <v xml:space="preserve"> </v>
      </c>
      <c r="S191" s="13" t="str">
        <f t="shared" si="33"/>
        <v xml:space="preserve"> </v>
      </c>
      <c r="T191" s="13" t="str">
        <f t="shared" si="34"/>
        <v xml:space="preserve"> </v>
      </c>
      <c r="U191" s="13" t="str">
        <f t="shared" si="35"/>
        <v xml:space="preserve"> </v>
      </c>
      <c r="V191" s="13" t="str">
        <f t="shared" si="36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25"/>
        <v xml:space="preserve"> </v>
      </c>
      <c r="G192" s="32"/>
      <c r="H192" s="13" t="str">
        <f t="shared" si="26"/>
        <v xml:space="preserve"> </v>
      </c>
      <c r="I192" s="13" t="str">
        <f t="shared" si="27"/>
        <v xml:space="preserve"> </v>
      </c>
      <c r="J192" s="13"/>
      <c r="K192" s="33"/>
      <c r="L192" s="34"/>
      <c r="M192" s="35" t="str">
        <f t="shared" si="28"/>
        <v xml:space="preserve"> </v>
      </c>
      <c r="N192" s="17" t="str">
        <f t="shared" si="29"/>
        <v xml:space="preserve"> </v>
      </c>
      <c r="P192" s="13" t="str">
        <f t="shared" si="30"/>
        <v xml:space="preserve"> </v>
      </c>
      <c r="Q192" s="13" t="str">
        <f t="shared" si="31"/>
        <v xml:space="preserve"> </v>
      </c>
      <c r="R192" s="13" t="str">
        <f t="shared" si="32"/>
        <v xml:space="preserve"> </v>
      </c>
      <c r="S192" s="13" t="str">
        <f t="shared" si="33"/>
        <v xml:space="preserve"> </v>
      </c>
      <c r="T192" s="13" t="str">
        <f t="shared" si="34"/>
        <v xml:space="preserve"> </v>
      </c>
      <c r="U192" s="13" t="str">
        <f t="shared" si="35"/>
        <v xml:space="preserve"> </v>
      </c>
      <c r="V192" s="13" t="str">
        <f t="shared" si="36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25"/>
        <v xml:space="preserve"> </v>
      </c>
      <c r="G193" s="32"/>
      <c r="H193" s="13" t="str">
        <f t="shared" si="26"/>
        <v xml:space="preserve"> </v>
      </c>
      <c r="I193" s="13" t="str">
        <f t="shared" si="27"/>
        <v xml:space="preserve"> </v>
      </c>
      <c r="J193" s="13"/>
      <c r="K193" s="33"/>
      <c r="L193" s="34"/>
      <c r="M193" s="35" t="str">
        <f t="shared" si="28"/>
        <v xml:space="preserve"> </v>
      </c>
      <c r="N193" s="17" t="str">
        <f t="shared" si="29"/>
        <v xml:space="preserve"> </v>
      </c>
      <c r="P193" s="13" t="str">
        <f t="shared" si="30"/>
        <v xml:space="preserve"> </v>
      </c>
      <c r="Q193" s="13" t="str">
        <f t="shared" si="31"/>
        <v xml:space="preserve"> </v>
      </c>
      <c r="R193" s="13" t="str">
        <f t="shared" si="32"/>
        <v xml:space="preserve"> </v>
      </c>
      <c r="S193" s="13" t="str">
        <f t="shared" si="33"/>
        <v xml:space="preserve"> </v>
      </c>
      <c r="T193" s="13" t="str">
        <f t="shared" si="34"/>
        <v xml:space="preserve"> </v>
      </c>
      <c r="U193" s="13" t="str">
        <f t="shared" si="35"/>
        <v xml:space="preserve"> </v>
      </c>
      <c r="V193" s="13" t="str">
        <f t="shared" si="36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25"/>
        <v xml:space="preserve"> </v>
      </c>
      <c r="G194" s="32"/>
      <c r="H194" s="13" t="str">
        <f t="shared" si="26"/>
        <v xml:space="preserve"> </v>
      </c>
      <c r="I194" s="13" t="str">
        <f t="shared" si="27"/>
        <v xml:space="preserve"> </v>
      </c>
      <c r="J194" s="13"/>
      <c r="K194" s="33"/>
      <c r="L194" s="34"/>
      <c r="M194" s="35" t="str">
        <f t="shared" si="28"/>
        <v xml:space="preserve"> </v>
      </c>
      <c r="N194" s="17" t="str">
        <f t="shared" si="29"/>
        <v xml:space="preserve"> </v>
      </c>
      <c r="P194" s="13" t="str">
        <f t="shared" si="30"/>
        <v xml:space="preserve"> </v>
      </c>
      <c r="Q194" s="13" t="str">
        <f t="shared" si="31"/>
        <v xml:space="preserve"> </v>
      </c>
      <c r="R194" s="13" t="str">
        <f t="shared" si="32"/>
        <v xml:space="preserve"> </v>
      </c>
      <c r="S194" s="13" t="str">
        <f t="shared" si="33"/>
        <v xml:space="preserve"> </v>
      </c>
      <c r="T194" s="13" t="str">
        <f t="shared" si="34"/>
        <v xml:space="preserve"> </v>
      </c>
      <c r="U194" s="13" t="str">
        <f t="shared" si="35"/>
        <v xml:space="preserve"> </v>
      </c>
      <c r="V194" s="13" t="str">
        <f t="shared" si="36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25"/>
        <v xml:space="preserve"> </v>
      </c>
      <c r="G195" s="32"/>
      <c r="H195" s="13" t="str">
        <f t="shared" si="26"/>
        <v xml:space="preserve"> </v>
      </c>
      <c r="I195" s="13" t="str">
        <f t="shared" si="27"/>
        <v xml:space="preserve"> </v>
      </c>
      <c r="J195" s="13"/>
      <c r="K195" s="33"/>
      <c r="L195" s="34"/>
      <c r="M195" s="35" t="str">
        <f t="shared" si="28"/>
        <v xml:space="preserve"> </v>
      </c>
      <c r="N195" s="17" t="str">
        <f t="shared" si="29"/>
        <v xml:space="preserve"> </v>
      </c>
      <c r="P195" s="13" t="str">
        <f t="shared" si="30"/>
        <v xml:space="preserve"> </v>
      </c>
      <c r="Q195" s="13" t="str">
        <f t="shared" si="31"/>
        <v xml:space="preserve"> </v>
      </c>
      <c r="R195" s="13" t="str">
        <f t="shared" si="32"/>
        <v xml:space="preserve"> </v>
      </c>
      <c r="S195" s="13" t="str">
        <f t="shared" si="33"/>
        <v xml:space="preserve"> </v>
      </c>
      <c r="T195" s="13" t="str">
        <f t="shared" si="34"/>
        <v xml:space="preserve"> </v>
      </c>
      <c r="U195" s="13" t="str">
        <f t="shared" si="35"/>
        <v xml:space="preserve"> </v>
      </c>
      <c r="V195" s="13" t="str">
        <f t="shared" si="36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25"/>
        <v xml:space="preserve"> </v>
      </c>
      <c r="G196" s="32"/>
      <c r="H196" s="13" t="str">
        <f t="shared" si="26"/>
        <v xml:space="preserve"> </v>
      </c>
      <c r="I196" s="13" t="str">
        <f t="shared" si="27"/>
        <v xml:space="preserve"> </v>
      </c>
      <c r="J196" s="13"/>
      <c r="K196" s="33"/>
      <c r="L196" s="34"/>
      <c r="M196" s="35" t="str">
        <f t="shared" si="28"/>
        <v xml:space="preserve"> </v>
      </c>
      <c r="N196" s="17" t="str">
        <f t="shared" si="29"/>
        <v xml:space="preserve"> </v>
      </c>
      <c r="P196" s="13" t="str">
        <f t="shared" si="30"/>
        <v xml:space="preserve"> </v>
      </c>
      <c r="Q196" s="13" t="str">
        <f t="shared" si="31"/>
        <v xml:space="preserve"> </v>
      </c>
      <c r="R196" s="13" t="str">
        <f t="shared" si="32"/>
        <v xml:space="preserve"> </v>
      </c>
      <c r="S196" s="13" t="str">
        <f t="shared" si="33"/>
        <v xml:space="preserve"> </v>
      </c>
      <c r="T196" s="13" t="str">
        <f t="shared" si="34"/>
        <v xml:space="preserve"> </v>
      </c>
      <c r="U196" s="13" t="str">
        <f t="shared" si="35"/>
        <v xml:space="preserve"> </v>
      </c>
      <c r="V196" s="13" t="str">
        <f t="shared" si="36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>IF((G197&lt;&gt;0),"Enter Letter"," ")</f>
        <v xml:space="preserve"> </v>
      </c>
      <c r="G197" s="32"/>
      <c r="H197" s="13" t="str">
        <f t="shared" si="26"/>
        <v xml:space="preserve"> </v>
      </c>
      <c r="I197" s="13" t="str">
        <f t="shared" si="27"/>
        <v xml:space="preserve"> </v>
      </c>
      <c r="J197" s="13"/>
      <c r="K197" s="33"/>
      <c r="L197" s="34"/>
      <c r="M197" s="35" t="str">
        <f t="shared" si="28"/>
        <v xml:space="preserve"> </v>
      </c>
      <c r="N197" s="17" t="str">
        <f t="shared" si="29"/>
        <v xml:space="preserve"> </v>
      </c>
      <c r="P197" s="13" t="str">
        <f t="shared" si="30"/>
        <v xml:space="preserve"> </v>
      </c>
      <c r="Q197" s="13" t="str">
        <f t="shared" si="31"/>
        <v xml:space="preserve"> </v>
      </c>
      <c r="R197" s="13" t="str">
        <f t="shared" si="32"/>
        <v xml:space="preserve"> </v>
      </c>
      <c r="S197" s="13" t="str">
        <f t="shared" si="33"/>
        <v xml:space="preserve"> </v>
      </c>
      <c r="T197" s="13" t="str">
        <f t="shared" si="34"/>
        <v xml:space="preserve"> </v>
      </c>
      <c r="U197" s="13" t="str">
        <f t="shared" si="35"/>
        <v xml:space="preserve"> </v>
      </c>
      <c r="V197" s="13" t="str">
        <f t="shared" si="36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>IF((G198&lt;&gt;0),"Enter Letter"," ")</f>
        <v xml:space="preserve"> </v>
      </c>
      <c r="G198" s="32"/>
      <c r="H198" s="13" t="str">
        <f>IF(H$4&gt;0,(IF(G198&lt;&gt;0,G198*H$4/100," ")),IF(G198&lt;&gt;0,G198*H$2/(100+H$2)," "))</f>
        <v xml:space="preserve"> </v>
      </c>
      <c r="I198" s="13" t="str">
        <f>IF((G198&lt;&gt;0),G198-H198," ")</f>
        <v xml:space="preserve"> </v>
      </c>
      <c r="J198" s="13"/>
      <c r="K198" s="33"/>
      <c r="L198" s="34"/>
      <c r="M198" s="35" t="str">
        <f>IF(G198&lt;&gt;0,G198-L198," ")</f>
        <v xml:space="preserve"> </v>
      </c>
      <c r="N198" s="17" t="str">
        <f>IF((G198-L198)&lt;&gt;0,N$1-A198," ")</f>
        <v xml:space="preserve"> </v>
      </c>
      <c r="P198" s="13" t="str">
        <f>IF((F198="a"),I198," ")</f>
        <v xml:space="preserve"> </v>
      </c>
      <c r="Q198" s="13" t="str">
        <f>IF((F198="b"),I198," ")</f>
        <v xml:space="preserve"> </v>
      </c>
      <c r="R198" s="13" t="str">
        <f>IF((F198="c"),I198," ")</f>
        <v xml:space="preserve"> </v>
      </c>
      <c r="S198" s="13" t="str">
        <f>IF((F198="d"),I198," ")</f>
        <v xml:space="preserve"> </v>
      </c>
      <c r="T198" s="13" t="str">
        <f>IF((F198="g"),I198," ")</f>
        <v xml:space="preserve"> </v>
      </c>
      <c r="U198" s="13" t="str">
        <f>IF((F198="o"),I198," ")</f>
        <v xml:space="preserve"> </v>
      </c>
      <c r="V198" s="13" t="str">
        <f>IF((F198="FS"),I198," ")</f>
        <v xml:space="preserve"> </v>
      </c>
    </row>
    <row r="199" spans="1:24" s="18" customFormat="1" x14ac:dyDescent="0.2">
      <c r="A199" s="29"/>
      <c r="C199" s="30"/>
      <c r="D199" s="31"/>
      <c r="E199" s="55"/>
      <c r="F199" s="31" t="str">
        <f>IF((G199&lt;&gt;0),"Enter Letter"," ")</f>
        <v xml:space="preserve"> </v>
      </c>
      <c r="G199" s="32"/>
      <c r="H199" s="13" t="str">
        <f>IF(H$4&gt;0,(IF(G199&lt;&gt;0,G199*H$4/100," ")),IF(G199&lt;&gt;0,G199*H$2/(100+H$2)," "))</f>
        <v xml:space="preserve"> </v>
      </c>
      <c r="I199" s="13" t="str">
        <f>IF((G199&lt;&gt;0),G199-H199," ")</f>
        <v xml:space="preserve"> </v>
      </c>
      <c r="J199" s="13"/>
      <c r="K199" s="33"/>
      <c r="L199" s="34"/>
      <c r="M199" s="35" t="str">
        <f>IF(G199&lt;&gt;0,G199-L199," ")</f>
        <v xml:space="preserve"> </v>
      </c>
      <c r="N199" s="17" t="str">
        <f>IF((G199-L199)&lt;&gt;0,N$1-A199," ")</f>
        <v xml:space="preserve"> </v>
      </c>
      <c r="P199" s="13" t="str">
        <f>IF((F199="a"),I199," ")</f>
        <v xml:space="preserve"> </v>
      </c>
      <c r="Q199" s="13" t="str">
        <f>IF((F199="b"),I199," ")</f>
        <v xml:space="preserve"> </v>
      </c>
      <c r="R199" s="13" t="str">
        <f>IF((F199="c"),I199," ")</f>
        <v xml:space="preserve"> </v>
      </c>
      <c r="S199" s="13" t="str">
        <f>IF((F199="d"),I199," ")</f>
        <v xml:space="preserve"> </v>
      </c>
      <c r="T199" s="13" t="str">
        <f>IF((F199="g"),I199," ")</f>
        <v xml:space="preserve"> </v>
      </c>
      <c r="U199" s="13" t="str">
        <f>IF((F199="o"),I199," ")</f>
        <v xml:space="preserve"> </v>
      </c>
      <c r="V199" s="13" t="str">
        <f>IF((F199="FS"),I199," ")</f>
        <v xml:space="preserve"> </v>
      </c>
    </row>
    <row r="200" spans="1:24" s="19" customFormat="1" x14ac:dyDescent="0.2">
      <c r="A200" s="48"/>
      <c r="B200" s="22"/>
      <c r="C200" s="49"/>
      <c r="D200" s="50"/>
      <c r="E200" s="58"/>
      <c r="F200" s="50" t="str">
        <f>IF((G200&lt;&gt;0),"Enter Letter"," ")</f>
        <v xml:space="preserve"> </v>
      </c>
      <c r="G200" s="13"/>
      <c r="H200" s="13" t="str">
        <f>IF(H$4&gt;0,(IF(G200&lt;&gt;0,G200*H$4/100," ")),IF(G200&lt;&gt;0,G200*H$2/(100+H$2)," "))</f>
        <v xml:space="preserve"> </v>
      </c>
      <c r="I200" s="13" t="str">
        <f>IF((G200&lt;&gt;0),G200-H200," ")</f>
        <v xml:space="preserve"> </v>
      </c>
      <c r="J200" s="13"/>
      <c r="K200" s="51"/>
      <c r="L200" s="52"/>
      <c r="M200" s="53" t="str">
        <f>IF(G200&lt;&gt;0,G200-L200," ")</f>
        <v xml:space="preserve"> </v>
      </c>
      <c r="N200" s="54" t="str">
        <f>IF((G200-L200)&lt;&gt;0,N$1-A200," ")</f>
        <v xml:space="preserve"> </v>
      </c>
      <c r="O200" s="22"/>
      <c r="P200" s="13" t="str">
        <f>IF((F200="a"),I200," ")</f>
        <v xml:space="preserve"> </v>
      </c>
      <c r="Q200" s="13" t="str">
        <f>IF((F200="b"),I200," ")</f>
        <v xml:space="preserve"> </v>
      </c>
      <c r="R200" s="13" t="str">
        <f>IF((F200="c"),I200," ")</f>
        <v xml:space="preserve"> </v>
      </c>
      <c r="S200" s="13" t="str">
        <f>IF((F200="d"),I200," ")</f>
        <v xml:space="preserve"> </v>
      </c>
      <c r="T200" s="13" t="str">
        <f>IF((F200="g"),I200," ")</f>
        <v xml:space="preserve"> </v>
      </c>
      <c r="U200" s="13" t="str">
        <f>IF((F200="o"),I200," ")</f>
        <v xml:space="preserve"> </v>
      </c>
      <c r="V200" s="13" t="str">
        <f>IF((F200="FS"),I200," ")</f>
        <v xml:space="preserve"> </v>
      </c>
      <c r="W200" s="22"/>
      <c r="X200" s="22"/>
    </row>
    <row r="201" spans="1:24" x14ac:dyDescent="0.2">
      <c r="A201" s="48"/>
      <c r="B201" s="22"/>
      <c r="C201" s="49"/>
      <c r="D201" s="50"/>
      <c r="E201" s="58"/>
      <c r="F201" s="50" t="str">
        <f t="shared" ref="F201:F264" si="37">IF((G201&lt;&gt;0),"Enter Letter"," ")</f>
        <v xml:space="preserve"> </v>
      </c>
      <c r="G201" s="13"/>
      <c r="H201" s="13" t="str">
        <f t="shared" ref="H201:H264" si="38">IF(H$4&gt;0,(IF(G201&lt;&gt;0,G201*H$4/100," ")),IF(G201&lt;&gt;0,G201*H$2/(100+H$2)," "))</f>
        <v xml:space="preserve"> </v>
      </c>
      <c r="I201" s="13" t="str">
        <f t="shared" ref="I201:I264" si="39">IF((G201&lt;&gt;0),G201-H201," ")</f>
        <v xml:space="preserve"> </v>
      </c>
      <c r="J201" s="13"/>
      <c r="K201" s="51"/>
      <c r="L201" s="52"/>
      <c r="M201" s="53" t="str">
        <f t="shared" ref="M201:M264" si="40">IF(G201&lt;&gt;0,G201-L201," ")</f>
        <v xml:space="preserve"> </v>
      </c>
      <c r="N201" s="54" t="str">
        <f t="shared" ref="N201:N264" si="41">IF((G201-L201)&lt;&gt;0,N$1-A201," ")</f>
        <v xml:space="preserve"> </v>
      </c>
      <c r="O201" s="22"/>
      <c r="P201" s="13" t="str">
        <f t="shared" ref="P201:P264" si="42">IF((F201="a"),I201," ")</f>
        <v xml:space="preserve"> </v>
      </c>
      <c r="Q201" s="13" t="str">
        <f t="shared" ref="Q201:Q264" si="43">IF((F201="b"),I201," ")</f>
        <v xml:space="preserve"> </v>
      </c>
      <c r="R201" s="13" t="str">
        <f t="shared" ref="R201:R264" si="44">IF((F201="c"),I201," ")</f>
        <v xml:space="preserve"> </v>
      </c>
      <c r="S201" s="13" t="str">
        <f t="shared" ref="S201:S264" si="45">IF((F201="d"),I201," ")</f>
        <v xml:space="preserve"> </v>
      </c>
      <c r="T201" s="13" t="str">
        <f t="shared" ref="T201:T264" si="46">IF((F201="g"),I201," ")</f>
        <v xml:space="preserve"> </v>
      </c>
      <c r="U201" s="13" t="str">
        <f t="shared" ref="U201:U264" si="47">IF((F201="o"),I201," ")</f>
        <v xml:space="preserve"> </v>
      </c>
      <c r="V201" s="13" t="str">
        <f t="shared" ref="V201:V264" si="48">IF((F201="FS"),I201," ")</f>
        <v xml:space="preserve"> </v>
      </c>
      <c r="W201" s="22"/>
    </row>
    <row r="202" spans="1:24" x14ac:dyDescent="0.2">
      <c r="A202" s="48"/>
      <c r="B202" s="22"/>
      <c r="C202" s="49"/>
      <c r="D202" s="50"/>
      <c r="E202" s="58"/>
      <c r="F202" s="50" t="str">
        <f t="shared" si="37"/>
        <v xml:space="preserve"> </v>
      </c>
      <c r="G202" s="13"/>
      <c r="H202" s="13" t="str">
        <f t="shared" si="38"/>
        <v xml:space="preserve"> </v>
      </c>
      <c r="I202" s="13" t="str">
        <f t="shared" si="39"/>
        <v xml:space="preserve"> </v>
      </c>
      <c r="J202" s="13"/>
      <c r="K202" s="51"/>
      <c r="L202" s="52"/>
      <c r="M202" s="53" t="str">
        <f t="shared" si="40"/>
        <v xml:space="preserve"> </v>
      </c>
      <c r="N202" s="54" t="str">
        <f t="shared" si="41"/>
        <v xml:space="preserve"> </v>
      </c>
      <c r="O202" s="22"/>
      <c r="P202" s="13" t="str">
        <f t="shared" si="42"/>
        <v xml:space="preserve"> </v>
      </c>
      <c r="Q202" s="13" t="str">
        <f t="shared" si="43"/>
        <v xml:space="preserve"> </v>
      </c>
      <c r="R202" s="13" t="str">
        <f t="shared" si="44"/>
        <v xml:space="preserve"> </v>
      </c>
      <c r="S202" s="13" t="str">
        <f t="shared" si="45"/>
        <v xml:space="preserve"> </v>
      </c>
      <c r="T202" s="13" t="str">
        <f t="shared" si="46"/>
        <v xml:space="preserve"> </v>
      </c>
      <c r="U202" s="13" t="str">
        <f t="shared" si="47"/>
        <v xml:space="preserve"> </v>
      </c>
      <c r="V202" s="13" t="str">
        <f t="shared" si="48"/>
        <v xml:space="preserve"> </v>
      </c>
      <c r="W202" s="22"/>
    </row>
    <row r="203" spans="1:24" x14ac:dyDescent="0.2">
      <c r="A203" s="48"/>
      <c r="B203" s="22"/>
      <c r="C203" s="49"/>
      <c r="D203" s="50"/>
      <c r="E203" s="58"/>
      <c r="F203" s="50" t="str">
        <f t="shared" si="37"/>
        <v xml:space="preserve"> </v>
      </c>
      <c r="G203" s="13"/>
      <c r="H203" s="13" t="str">
        <f t="shared" si="38"/>
        <v xml:space="preserve"> </v>
      </c>
      <c r="I203" s="13" t="str">
        <f t="shared" si="39"/>
        <v xml:space="preserve"> </v>
      </c>
      <c r="J203" s="13"/>
      <c r="K203" s="51"/>
      <c r="L203" s="52"/>
      <c r="M203" s="53" t="str">
        <f t="shared" si="40"/>
        <v xml:space="preserve"> </v>
      </c>
      <c r="N203" s="54" t="str">
        <f t="shared" si="41"/>
        <v xml:space="preserve"> </v>
      </c>
      <c r="O203" s="22"/>
      <c r="P203" s="13" t="str">
        <f t="shared" si="42"/>
        <v xml:space="preserve"> </v>
      </c>
      <c r="Q203" s="13" t="str">
        <f t="shared" si="43"/>
        <v xml:space="preserve"> </v>
      </c>
      <c r="R203" s="13" t="str">
        <f t="shared" si="44"/>
        <v xml:space="preserve"> </v>
      </c>
      <c r="S203" s="13" t="str">
        <f t="shared" si="45"/>
        <v xml:space="preserve"> </v>
      </c>
      <c r="T203" s="13" t="str">
        <f t="shared" si="46"/>
        <v xml:space="preserve"> </v>
      </c>
      <c r="U203" s="13" t="str">
        <f t="shared" si="47"/>
        <v xml:space="preserve"> </v>
      </c>
      <c r="V203" s="13" t="str">
        <f t="shared" si="48"/>
        <v xml:space="preserve"> </v>
      </c>
      <c r="W203" s="22"/>
    </row>
    <row r="204" spans="1:24" x14ac:dyDescent="0.2">
      <c r="A204" s="48"/>
      <c r="B204" s="22"/>
      <c r="C204" s="49"/>
      <c r="D204" s="50"/>
      <c r="E204" s="58"/>
      <c r="F204" s="50" t="str">
        <f t="shared" si="37"/>
        <v xml:space="preserve"> </v>
      </c>
      <c r="G204" s="13"/>
      <c r="H204" s="13" t="str">
        <f t="shared" si="38"/>
        <v xml:space="preserve"> </v>
      </c>
      <c r="I204" s="13" t="str">
        <f t="shared" si="39"/>
        <v xml:space="preserve"> </v>
      </c>
      <c r="J204" s="13"/>
      <c r="K204" s="51"/>
      <c r="L204" s="52"/>
      <c r="M204" s="53" t="str">
        <f t="shared" si="40"/>
        <v xml:space="preserve"> </v>
      </c>
      <c r="N204" s="54" t="str">
        <f t="shared" si="41"/>
        <v xml:space="preserve"> </v>
      </c>
      <c r="O204" s="22"/>
      <c r="P204" s="13" t="str">
        <f t="shared" si="42"/>
        <v xml:space="preserve"> </v>
      </c>
      <c r="Q204" s="13" t="str">
        <f t="shared" si="43"/>
        <v xml:space="preserve"> </v>
      </c>
      <c r="R204" s="13" t="str">
        <f t="shared" si="44"/>
        <v xml:space="preserve"> </v>
      </c>
      <c r="S204" s="13" t="str">
        <f t="shared" si="45"/>
        <v xml:space="preserve"> </v>
      </c>
      <c r="T204" s="13" t="str">
        <f t="shared" si="46"/>
        <v xml:space="preserve"> </v>
      </c>
      <c r="U204" s="13" t="str">
        <f t="shared" si="47"/>
        <v xml:space="preserve"> </v>
      </c>
      <c r="V204" s="13" t="str">
        <f t="shared" si="48"/>
        <v xml:space="preserve"> </v>
      </c>
      <c r="W204" s="22"/>
    </row>
    <row r="205" spans="1:24" x14ac:dyDescent="0.2">
      <c r="A205" s="48"/>
      <c r="B205" s="22"/>
      <c r="C205" s="49"/>
      <c r="D205" s="50"/>
      <c r="E205" s="58"/>
      <c r="F205" s="50" t="str">
        <f t="shared" si="37"/>
        <v xml:space="preserve"> </v>
      </c>
      <c r="G205" s="13"/>
      <c r="H205" s="13" t="str">
        <f t="shared" si="38"/>
        <v xml:space="preserve"> </v>
      </c>
      <c r="I205" s="13" t="str">
        <f t="shared" si="39"/>
        <v xml:space="preserve"> </v>
      </c>
      <c r="J205" s="13"/>
      <c r="K205" s="51"/>
      <c r="L205" s="52"/>
      <c r="M205" s="53" t="str">
        <f t="shared" si="40"/>
        <v xml:space="preserve"> </v>
      </c>
      <c r="N205" s="54" t="str">
        <f t="shared" si="41"/>
        <v xml:space="preserve"> </v>
      </c>
      <c r="O205" s="22"/>
      <c r="P205" s="13" t="str">
        <f t="shared" si="42"/>
        <v xml:space="preserve"> </v>
      </c>
      <c r="Q205" s="13" t="str">
        <f t="shared" si="43"/>
        <v xml:space="preserve"> </v>
      </c>
      <c r="R205" s="13" t="str">
        <f t="shared" si="44"/>
        <v xml:space="preserve"> </v>
      </c>
      <c r="S205" s="13" t="str">
        <f t="shared" si="45"/>
        <v xml:space="preserve"> </v>
      </c>
      <c r="T205" s="13" t="str">
        <f t="shared" si="46"/>
        <v xml:space="preserve"> </v>
      </c>
      <c r="U205" s="13" t="str">
        <f t="shared" si="47"/>
        <v xml:space="preserve"> </v>
      </c>
      <c r="V205" s="13" t="str">
        <f t="shared" si="48"/>
        <v xml:space="preserve"> </v>
      </c>
      <c r="W205" s="22"/>
    </row>
    <row r="206" spans="1:24" x14ac:dyDescent="0.2">
      <c r="A206" s="48"/>
      <c r="B206" s="22"/>
      <c r="C206" s="49"/>
      <c r="D206" s="50"/>
      <c r="E206" s="58"/>
      <c r="F206" s="50" t="str">
        <f t="shared" si="37"/>
        <v xml:space="preserve"> </v>
      </c>
      <c r="G206" s="13"/>
      <c r="H206" s="13" t="str">
        <f t="shared" si="38"/>
        <v xml:space="preserve"> </v>
      </c>
      <c r="I206" s="13" t="str">
        <f t="shared" si="39"/>
        <v xml:space="preserve"> </v>
      </c>
      <c r="J206" s="13"/>
      <c r="K206" s="51"/>
      <c r="L206" s="52"/>
      <c r="M206" s="53" t="str">
        <f t="shared" si="40"/>
        <v xml:space="preserve"> </v>
      </c>
      <c r="N206" s="54" t="str">
        <f t="shared" si="41"/>
        <v xml:space="preserve"> </v>
      </c>
      <c r="O206" s="22"/>
      <c r="P206" s="13" t="str">
        <f t="shared" si="42"/>
        <v xml:space="preserve"> </v>
      </c>
      <c r="Q206" s="13" t="str">
        <f t="shared" si="43"/>
        <v xml:space="preserve"> </v>
      </c>
      <c r="R206" s="13" t="str">
        <f t="shared" si="44"/>
        <v xml:space="preserve"> </v>
      </c>
      <c r="S206" s="13" t="str">
        <f t="shared" si="45"/>
        <v xml:space="preserve"> </v>
      </c>
      <c r="T206" s="13" t="str">
        <f t="shared" si="46"/>
        <v xml:space="preserve"> </v>
      </c>
      <c r="U206" s="13" t="str">
        <f t="shared" si="47"/>
        <v xml:space="preserve"> </v>
      </c>
      <c r="V206" s="13" t="str">
        <f t="shared" si="48"/>
        <v xml:space="preserve"> </v>
      </c>
      <c r="W206" s="22"/>
    </row>
    <row r="207" spans="1:24" x14ac:dyDescent="0.2">
      <c r="A207" s="48"/>
      <c r="B207" s="22"/>
      <c r="C207" s="49"/>
      <c r="D207" s="50"/>
      <c r="E207" s="58"/>
      <c r="F207" s="50" t="str">
        <f t="shared" si="37"/>
        <v xml:space="preserve"> </v>
      </c>
      <c r="G207" s="13"/>
      <c r="H207" s="13" t="str">
        <f t="shared" si="38"/>
        <v xml:space="preserve"> </v>
      </c>
      <c r="I207" s="13" t="str">
        <f t="shared" si="39"/>
        <v xml:space="preserve"> </v>
      </c>
      <c r="J207" s="13"/>
      <c r="K207" s="51"/>
      <c r="L207" s="52"/>
      <c r="M207" s="53" t="str">
        <f t="shared" si="40"/>
        <v xml:space="preserve"> </v>
      </c>
      <c r="N207" s="54" t="str">
        <f t="shared" si="41"/>
        <v xml:space="preserve"> </v>
      </c>
      <c r="O207" s="22"/>
      <c r="P207" s="13" t="str">
        <f t="shared" si="42"/>
        <v xml:space="preserve"> </v>
      </c>
      <c r="Q207" s="13" t="str">
        <f t="shared" si="43"/>
        <v xml:space="preserve"> </v>
      </c>
      <c r="R207" s="13" t="str">
        <f t="shared" si="44"/>
        <v xml:space="preserve"> </v>
      </c>
      <c r="S207" s="13" t="str">
        <f t="shared" si="45"/>
        <v xml:space="preserve"> </v>
      </c>
      <c r="T207" s="13" t="str">
        <f t="shared" si="46"/>
        <v xml:space="preserve"> </v>
      </c>
      <c r="U207" s="13" t="str">
        <f t="shared" si="47"/>
        <v xml:space="preserve"> </v>
      </c>
      <c r="V207" s="13" t="str">
        <f t="shared" si="48"/>
        <v xml:space="preserve"> </v>
      </c>
      <c r="W207" s="22"/>
    </row>
    <row r="208" spans="1:24" x14ac:dyDescent="0.2">
      <c r="A208" s="48"/>
      <c r="B208" s="22"/>
      <c r="C208" s="49"/>
      <c r="D208" s="50"/>
      <c r="E208" s="58"/>
      <c r="F208" s="50" t="str">
        <f t="shared" si="37"/>
        <v xml:space="preserve"> </v>
      </c>
      <c r="G208" s="13"/>
      <c r="H208" s="13" t="str">
        <f t="shared" si="38"/>
        <v xml:space="preserve"> </v>
      </c>
      <c r="I208" s="13" t="str">
        <f t="shared" si="39"/>
        <v xml:space="preserve"> </v>
      </c>
      <c r="J208" s="13"/>
      <c r="K208" s="51"/>
      <c r="L208" s="52"/>
      <c r="M208" s="53" t="str">
        <f t="shared" si="40"/>
        <v xml:space="preserve"> </v>
      </c>
      <c r="N208" s="54" t="str">
        <f t="shared" si="41"/>
        <v xml:space="preserve"> </v>
      </c>
      <c r="O208" s="22"/>
      <c r="P208" s="13" t="str">
        <f t="shared" si="42"/>
        <v xml:space="preserve"> </v>
      </c>
      <c r="Q208" s="13" t="str">
        <f t="shared" si="43"/>
        <v xml:space="preserve"> </v>
      </c>
      <c r="R208" s="13" t="str">
        <f t="shared" si="44"/>
        <v xml:space="preserve"> </v>
      </c>
      <c r="S208" s="13" t="str">
        <f t="shared" si="45"/>
        <v xml:space="preserve"> </v>
      </c>
      <c r="T208" s="13" t="str">
        <f t="shared" si="46"/>
        <v xml:space="preserve"> </v>
      </c>
      <c r="U208" s="13" t="str">
        <f t="shared" si="47"/>
        <v xml:space="preserve"> </v>
      </c>
      <c r="V208" s="13" t="str">
        <f t="shared" si="48"/>
        <v xml:space="preserve"> </v>
      </c>
      <c r="W208" s="22"/>
    </row>
    <row r="209" spans="1:23" x14ac:dyDescent="0.2">
      <c r="A209" s="48"/>
      <c r="B209" s="22"/>
      <c r="C209" s="49"/>
      <c r="D209" s="50"/>
      <c r="E209" s="58"/>
      <c r="F209" s="50" t="str">
        <f t="shared" si="37"/>
        <v xml:space="preserve"> </v>
      </c>
      <c r="G209" s="13"/>
      <c r="H209" s="13" t="str">
        <f t="shared" si="38"/>
        <v xml:space="preserve"> </v>
      </c>
      <c r="I209" s="13" t="str">
        <f t="shared" si="39"/>
        <v xml:space="preserve"> </v>
      </c>
      <c r="J209" s="13"/>
      <c r="K209" s="51"/>
      <c r="L209" s="52"/>
      <c r="M209" s="53" t="str">
        <f t="shared" si="40"/>
        <v xml:space="preserve"> </v>
      </c>
      <c r="N209" s="54" t="str">
        <f t="shared" si="41"/>
        <v xml:space="preserve"> </v>
      </c>
      <c r="O209" s="22"/>
      <c r="P209" s="13" t="str">
        <f t="shared" si="42"/>
        <v xml:space="preserve"> </v>
      </c>
      <c r="Q209" s="13" t="str">
        <f t="shared" si="43"/>
        <v xml:space="preserve"> </v>
      </c>
      <c r="R209" s="13" t="str">
        <f t="shared" si="44"/>
        <v xml:space="preserve"> </v>
      </c>
      <c r="S209" s="13" t="str">
        <f t="shared" si="45"/>
        <v xml:space="preserve"> </v>
      </c>
      <c r="T209" s="13" t="str">
        <f t="shared" si="46"/>
        <v xml:space="preserve"> </v>
      </c>
      <c r="U209" s="13" t="str">
        <f t="shared" si="47"/>
        <v xml:space="preserve"> </v>
      </c>
      <c r="V209" s="13" t="str">
        <f t="shared" si="48"/>
        <v xml:space="preserve"> </v>
      </c>
      <c r="W209" s="22"/>
    </row>
    <row r="210" spans="1:23" x14ac:dyDescent="0.2">
      <c r="A210" s="48"/>
      <c r="B210" s="22"/>
      <c r="C210" s="49"/>
      <c r="D210" s="50"/>
      <c r="E210" s="58"/>
      <c r="F210" s="50" t="str">
        <f t="shared" si="37"/>
        <v xml:space="preserve"> </v>
      </c>
      <c r="G210" s="13"/>
      <c r="H210" s="13" t="str">
        <f t="shared" si="38"/>
        <v xml:space="preserve"> </v>
      </c>
      <c r="I210" s="13" t="str">
        <f t="shared" si="39"/>
        <v xml:space="preserve"> </v>
      </c>
      <c r="J210" s="13"/>
      <c r="K210" s="51"/>
      <c r="L210" s="52"/>
      <c r="M210" s="53" t="str">
        <f t="shared" si="40"/>
        <v xml:space="preserve"> </v>
      </c>
      <c r="N210" s="54" t="str">
        <f t="shared" si="41"/>
        <v xml:space="preserve"> </v>
      </c>
      <c r="O210" s="22"/>
      <c r="P210" s="13" t="str">
        <f t="shared" si="42"/>
        <v xml:space="preserve"> </v>
      </c>
      <c r="Q210" s="13" t="str">
        <f t="shared" si="43"/>
        <v xml:space="preserve"> </v>
      </c>
      <c r="R210" s="13" t="str">
        <f t="shared" si="44"/>
        <v xml:space="preserve"> </v>
      </c>
      <c r="S210" s="13" t="str">
        <f t="shared" si="45"/>
        <v xml:space="preserve"> </v>
      </c>
      <c r="T210" s="13" t="str">
        <f t="shared" si="46"/>
        <v xml:space="preserve"> </v>
      </c>
      <c r="U210" s="13" t="str">
        <f t="shared" si="47"/>
        <v xml:space="preserve"> </v>
      </c>
      <c r="V210" s="13" t="str">
        <f t="shared" si="48"/>
        <v xml:space="preserve"> </v>
      </c>
      <c r="W210" s="22"/>
    </row>
    <row r="211" spans="1:23" x14ac:dyDescent="0.2">
      <c r="A211" s="48"/>
      <c r="B211" s="22"/>
      <c r="C211" s="49"/>
      <c r="D211" s="50"/>
      <c r="E211" s="58"/>
      <c r="F211" s="50" t="str">
        <f t="shared" si="37"/>
        <v xml:space="preserve"> </v>
      </c>
      <c r="G211" s="13"/>
      <c r="H211" s="13" t="str">
        <f t="shared" si="38"/>
        <v xml:space="preserve"> </v>
      </c>
      <c r="I211" s="13" t="str">
        <f t="shared" si="39"/>
        <v xml:space="preserve"> </v>
      </c>
      <c r="J211" s="13"/>
      <c r="K211" s="51"/>
      <c r="L211" s="52"/>
      <c r="M211" s="53" t="str">
        <f t="shared" si="40"/>
        <v xml:space="preserve"> </v>
      </c>
      <c r="N211" s="54" t="str">
        <f t="shared" si="41"/>
        <v xml:space="preserve"> </v>
      </c>
      <c r="O211" s="22"/>
      <c r="P211" s="13" t="str">
        <f t="shared" si="42"/>
        <v xml:space="preserve"> </v>
      </c>
      <c r="Q211" s="13" t="str">
        <f t="shared" si="43"/>
        <v xml:space="preserve"> </v>
      </c>
      <c r="R211" s="13" t="str">
        <f t="shared" si="44"/>
        <v xml:space="preserve"> </v>
      </c>
      <c r="S211" s="13" t="str">
        <f t="shared" si="45"/>
        <v xml:space="preserve"> </v>
      </c>
      <c r="T211" s="13" t="str">
        <f t="shared" si="46"/>
        <v xml:space="preserve"> </v>
      </c>
      <c r="U211" s="13" t="str">
        <f t="shared" si="47"/>
        <v xml:space="preserve"> </v>
      </c>
      <c r="V211" s="13" t="str">
        <f t="shared" si="48"/>
        <v xml:space="preserve"> </v>
      </c>
      <c r="W211" s="22"/>
    </row>
    <row r="212" spans="1:23" x14ac:dyDescent="0.2">
      <c r="A212" s="48"/>
      <c r="B212" s="22"/>
      <c r="C212" s="49"/>
      <c r="D212" s="50"/>
      <c r="E212" s="58"/>
      <c r="F212" s="50" t="str">
        <f t="shared" si="37"/>
        <v xml:space="preserve"> </v>
      </c>
      <c r="G212" s="13"/>
      <c r="H212" s="13" t="str">
        <f t="shared" si="38"/>
        <v xml:space="preserve"> </v>
      </c>
      <c r="I212" s="13" t="str">
        <f t="shared" si="39"/>
        <v xml:space="preserve"> </v>
      </c>
      <c r="J212" s="13"/>
      <c r="K212" s="51"/>
      <c r="L212" s="52"/>
      <c r="M212" s="53" t="str">
        <f t="shared" si="40"/>
        <v xml:space="preserve"> </v>
      </c>
      <c r="N212" s="54" t="str">
        <f t="shared" si="41"/>
        <v xml:space="preserve"> </v>
      </c>
      <c r="O212" s="22"/>
      <c r="P212" s="13" t="str">
        <f t="shared" si="42"/>
        <v xml:space="preserve"> </v>
      </c>
      <c r="Q212" s="13" t="str">
        <f t="shared" si="43"/>
        <v xml:space="preserve"> </v>
      </c>
      <c r="R212" s="13" t="str">
        <f t="shared" si="44"/>
        <v xml:space="preserve"> </v>
      </c>
      <c r="S212" s="13" t="str">
        <f t="shared" si="45"/>
        <v xml:space="preserve"> </v>
      </c>
      <c r="T212" s="13" t="str">
        <f t="shared" si="46"/>
        <v xml:space="preserve"> </v>
      </c>
      <c r="U212" s="13" t="str">
        <f t="shared" si="47"/>
        <v xml:space="preserve"> </v>
      </c>
      <c r="V212" s="13" t="str">
        <f t="shared" si="48"/>
        <v xml:space="preserve"> </v>
      </c>
      <c r="W212" s="22"/>
    </row>
    <row r="213" spans="1:23" x14ac:dyDescent="0.2">
      <c r="A213" s="48"/>
      <c r="B213" s="22"/>
      <c r="C213" s="49"/>
      <c r="D213" s="50"/>
      <c r="E213" s="58"/>
      <c r="F213" s="50" t="str">
        <f t="shared" si="37"/>
        <v xml:space="preserve"> </v>
      </c>
      <c r="G213" s="13"/>
      <c r="H213" s="13" t="str">
        <f t="shared" si="38"/>
        <v xml:space="preserve"> </v>
      </c>
      <c r="I213" s="13" t="str">
        <f t="shared" si="39"/>
        <v xml:space="preserve"> </v>
      </c>
      <c r="J213" s="13"/>
      <c r="K213" s="51"/>
      <c r="L213" s="52"/>
      <c r="M213" s="53" t="str">
        <f t="shared" si="40"/>
        <v xml:space="preserve"> </v>
      </c>
      <c r="N213" s="54" t="str">
        <f t="shared" si="41"/>
        <v xml:space="preserve"> </v>
      </c>
      <c r="O213" s="22"/>
      <c r="P213" s="13" t="str">
        <f t="shared" si="42"/>
        <v xml:space="preserve"> </v>
      </c>
      <c r="Q213" s="13" t="str">
        <f t="shared" si="43"/>
        <v xml:space="preserve"> </v>
      </c>
      <c r="R213" s="13" t="str">
        <f t="shared" si="44"/>
        <v xml:space="preserve"> </v>
      </c>
      <c r="S213" s="13" t="str">
        <f t="shared" si="45"/>
        <v xml:space="preserve"> </v>
      </c>
      <c r="T213" s="13" t="str">
        <f t="shared" si="46"/>
        <v xml:space="preserve"> </v>
      </c>
      <c r="U213" s="13" t="str">
        <f t="shared" si="47"/>
        <v xml:space="preserve"> </v>
      </c>
      <c r="V213" s="13" t="str">
        <f t="shared" si="48"/>
        <v xml:space="preserve"> </v>
      </c>
      <c r="W213" s="22"/>
    </row>
    <row r="214" spans="1:23" x14ac:dyDescent="0.2">
      <c r="A214" s="48"/>
      <c r="B214" s="22"/>
      <c r="C214" s="49"/>
      <c r="D214" s="50"/>
      <c r="E214" s="58"/>
      <c r="F214" s="50" t="str">
        <f t="shared" si="37"/>
        <v xml:space="preserve"> </v>
      </c>
      <c r="G214" s="13"/>
      <c r="H214" s="13" t="str">
        <f t="shared" si="38"/>
        <v xml:space="preserve"> </v>
      </c>
      <c r="I214" s="13" t="str">
        <f t="shared" si="39"/>
        <v xml:space="preserve"> </v>
      </c>
      <c r="J214" s="13"/>
      <c r="K214" s="51"/>
      <c r="L214" s="52"/>
      <c r="M214" s="53" t="str">
        <f t="shared" si="40"/>
        <v xml:space="preserve"> </v>
      </c>
      <c r="N214" s="54" t="str">
        <f t="shared" si="41"/>
        <v xml:space="preserve"> </v>
      </c>
      <c r="O214" s="22"/>
      <c r="P214" s="13" t="str">
        <f t="shared" si="42"/>
        <v xml:space="preserve"> </v>
      </c>
      <c r="Q214" s="13" t="str">
        <f t="shared" si="43"/>
        <v xml:space="preserve"> </v>
      </c>
      <c r="R214" s="13" t="str">
        <f t="shared" si="44"/>
        <v xml:space="preserve"> </v>
      </c>
      <c r="S214" s="13" t="str">
        <f t="shared" si="45"/>
        <v xml:space="preserve"> </v>
      </c>
      <c r="T214" s="13" t="str">
        <f t="shared" si="46"/>
        <v xml:space="preserve"> </v>
      </c>
      <c r="U214" s="13" t="str">
        <f t="shared" si="47"/>
        <v xml:space="preserve"> </v>
      </c>
      <c r="V214" s="13" t="str">
        <f t="shared" si="48"/>
        <v xml:space="preserve"> </v>
      </c>
      <c r="W214" s="22"/>
    </row>
    <row r="215" spans="1:23" x14ac:dyDescent="0.2">
      <c r="A215" s="48"/>
      <c r="B215" s="22"/>
      <c r="C215" s="49"/>
      <c r="D215" s="50"/>
      <c r="E215" s="58"/>
      <c r="F215" s="50" t="str">
        <f t="shared" si="37"/>
        <v xml:space="preserve"> </v>
      </c>
      <c r="G215" s="13"/>
      <c r="H215" s="13" t="str">
        <f t="shared" si="38"/>
        <v xml:space="preserve"> </v>
      </c>
      <c r="I215" s="13" t="str">
        <f t="shared" si="39"/>
        <v xml:space="preserve"> </v>
      </c>
      <c r="J215" s="13"/>
      <c r="K215" s="51"/>
      <c r="L215" s="52"/>
      <c r="M215" s="53" t="str">
        <f t="shared" si="40"/>
        <v xml:space="preserve"> </v>
      </c>
      <c r="N215" s="54" t="str">
        <f t="shared" si="41"/>
        <v xml:space="preserve"> </v>
      </c>
      <c r="O215" s="22"/>
      <c r="P215" s="13" t="str">
        <f t="shared" si="42"/>
        <v xml:space="preserve"> </v>
      </c>
      <c r="Q215" s="13" t="str">
        <f t="shared" si="43"/>
        <v xml:space="preserve"> </v>
      </c>
      <c r="R215" s="13" t="str">
        <f t="shared" si="44"/>
        <v xml:space="preserve"> </v>
      </c>
      <c r="S215" s="13" t="str">
        <f t="shared" si="45"/>
        <v xml:space="preserve"> </v>
      </c>
      <c r="T215" s="13" t="str">
        <f t="shared" si="46"/>
        <v xml:space="preserve"> </v>
      </c>
      <c r="U215" s="13" t="str">
        <f t="shared" si="47"/>
        <v xml:space="preserve"> </v>
      </c>
      <c r="V215" s="13" t="str">
        <f t="shared" si="48"/>
        <v xml:space="preserve"> </v>
      </c>
      <c r="W215" s="22"/>
    </row>
    <row r="216" spans="1:23" x14ac:dyDescent="0.2">
      <c r="A216" s="48"/>
      <c r="B216" s="22"/>
      <c r="C216" s="49"/>
      <c r="D216" s="50"/>
      <c r="E216" s="58"/>
      <c r="F216" s="50" t="str">
        <f t="shared" si="37"/>
        <v xml:space="preserve"> </v>
      </c>
      <c r="G216" s="13"/>
      <c r="H216" s="13" t="str">
        <f t="shared" si="38"/>
        <v xml:space="preserve"> </v>
      </c>
      <c r="I216" s="13" t="str">
        <f t="shared" si="39"/>
        <v xml:space="preserve"> </v>
      </c>
      <c r="J216" s="13"/>
      <c r="K216" s="51"/>
      <c r="L216" s="52"/>
      <c r="M216" s="53" t="str">
        <f t="shared" si="40"/>
        <v xml:space="preserve"> </v>
      </c>
      <c r="N216" s="54" t="str">
        <f t="shared" si="41"/>
        <v xml:space="preserve"> </v>
      </c>
      <c r="O216" s="22"/>
      <c r="P216" s="13" t="str">
        <f t="shared" si="42"/>
        <v xml:space="preserve"> </v>
      </c>
      <c r="Q216" s="13" t="str">
        <f t="shared" si="43"/>
        <v xml:space="preserve"> </v>
      </c>
      <c r="R216" s="13" t="str">
        <f t="shared" si="44"/>
        <v xml:space="preserve"> </v>
      </c>
      <c r="S216" s="13" t="str">
        <f t="shared" si="45"/>
        <v xml:space="preserve"> </v>
      </c>
      <c r="T216" s="13" t="str">
        <f t="shared" si="46"/>
        <v xml:space="preserve"> </v>
      </c>
      <c r="U216" s="13" t="str">
        <f t="shared" si="47"/>
        <v xml:space="preserve"> </v>
      </c>
      <c r="V216" s="13" t="str">
        <f t="shared" si="48"/>
        <v xml:space="preserve"> </v>
      </c>
      <c r="W216" s="22"/>
    </row>
    <row r="217" spans="1:23" x14ac:dyDescent="0.2">
      <c r="A217" s="48"/>
      <c r="B217" s="22"/>
      <c r="C217" s="49"/>
      <c r="D217" s="50"/>
      <c r="E217" s="58"/>
      <c r="F217" s="50" t="str">
        <f t="shared" si="37"/>
        <v xml:space="preserve"> </v>
      </c>
      <c r="G217" s="13"/>
      <c r="H217" s="13" t="str">
        <f t="shared" si="38"/>
        <v xml:space="preserve"> </v>
      </c>
      <c r="I217" s="13" t="str">
        <f t="shared" si="39"/>
        <v xml:space="preserve"> </v>
      </c>
      <c r="J217" s="13"/>
      <c r="K217" s="51"/>
      <c r="L217" s="52"/>
      <c r="M217" s="53" t="str">
        <f t="shared" si="40"/>
        <v xml:space="preserve"> </v>
      </c>
      <c r="N217" s="54" t="str">
        <f t="shared" si="41"/>
        <v xml:space="preserve"> </v>
      </c>
      <c r="O217" s="22"/>
      <c r="P217" s="13" t="str">
        <f t="shared" si="42"/>
        <v xml:space="preserve"> </v>
      </c>
      <c r="Q217" s="13" t="str">
        <f t="shared" si="43"/>
        <v xml:space="preserve"> </v>
      </c>
      <c r="R217" s="13" t="str">
        <f t="shared" si="44"/>
        <v xml:space="preserve"> </v>
      </c>
      <c r="S217" s="13" t="str">
        <f t="shared" si="45"/>
        <v xml:space="preserve"> </v>
      </c>
      <c r="T217" s="13" t="str">
        <f t="shared" si="46"/>
        <v xml:space="preserve"> </v>
      </c>
      <c r="U217" s="13" t="str">
        <f t="shared" si="47"/>
        <v xml:space="preserve"> </v>
      </c>
      <c r="V217" s="13" t="str">
        <f t="shared" si="48"/>
        <v xml:space="preserve"> </v>
      </c>
      <c r="W217" s="22"/>
    </row>
    <row r="218" spans="1:23" x14ac:dyDescent="0.2">
      <c r="A218" s="48"/>
      <c r="B218" s="22"/>
      <c r="C218" s="49"/>
      <c r="D218" s="50"/>
      <c r="E218" s="58"/>
      <c r="F218" s="50" t="str">
        <f t="shared" si="37"/>
        <v xml:space="preserve"> </v>
      </c>
      <c r="G218" s="13"/>
      <c r="H218" s="13" t="str">
        <f t="shared" si="38"/>
        <v xml:space="preserve"> </v>
      </c>
      <c r="I218" s="13" t="str">
        <f t="shared" si="39"/>
        <v xml:space="preserve"> </v>
      </c>
      <c r="J218" s="13"/>
      <c r="K218" s="51"/>
      <c r="L218" s="52"/>
      <c r="M218" s="53" t="str">
        <f t="shared" si="40"/>
        <v xml:space="preserve"> </v>
      </c>
      <c r="N218" s="54" t="str">
        <f t="shared" si="41"/>
        <v xml:space="preserve"> </v>
      </c>
      <c r="O218" s="22"/>
      <c r="P218" s="13" t="str">
        <f t="shared" si="42"/>
        <v xml:space="preserve"> </v>
      </c>
      <c r="Q218" s="13" t="str">
        <f t="shared" si="43"/>
        <v xml:space="preserve"> </v>
      </c>
      <c r="R218" s="13" t="str">
        <f t="shared" si="44"/>
        <v xml:space="preserve"> </v>
      </c>
      <c r="S218" s="13" t="str">
        <f t="shared" si="45"/>
        <v xml:space="preserve"> </v>
      </c>
      <c r="T218" s="13" t="str">
        <f t="shared" si="46"/>
        <v xml:space="preserve"> </v>
      </c>
      <c r="U218" s="13" t="str">
        <f t="shared" si="47"/>
        <v xml:space="preserve"> </v>
      </c>
      <c r="V218" s="13" t="str">
        <f t="shared" si="48"/>
        <v xml:space="preserve"> </v>
      </c>
      <c r="W218" s="22"/>
    </row>
    <row r="219" spans="1:23" x14ac:dyDescent="0.2">
      <c r="A219" s="48"/>
      <c r="B219" s="22"/>
      <c r="C219" s="49"/>
      <c r="D219" s="50"/>
      <c r="E219" s="58"/>
      <c r="F219" s="50" t="str">
        <f t="shared" si="37"/>
        <v xml:space="preserve"> </v>
      </c>
      <c r="G219" s="13"/>
      <c r="H219" s="13" t="str">
        <f t="shared" si="38"/>
        <v xml:space="preserve"> </v>
      </c>
      <c r="I219" s="13" t="str">
        <f t="shared" si="39"/>
        <v xml:space="preserve"> </v>
      </c>
      <c r="J219" s="13"/>
      <c r="K219" s="51"/>
      <c r="L219" s="52"/>
      <c r="M219" s="53" t="str">
        <f t="shared" si="40"/>
        <v xml:space="preserve"> </v>
      </c>
      <c r="N219" s="54" t="str">
        <f t="shared" si="41"/>
        <v xml:space="preserve"> </v>
      </c>
      <c r="O219" s="22"/>
      <c r="P219" s="13" t="str">
        <f t="shared" si="42"/>
        <v xml:space="preserve"> </v>
      </c>
      <c r="Q219" s="13" t="str">
        <f t="shared" si="43"/>
        <v xml:space="preserve"> </v>
      </c>
      <c r="R219" s="13" t="str">
        <f t="shared" si="44"/>
        <v xml:space="preserve"> </v>
      </c>
      <c r="S219" s="13" t="str">
        <f t="shared" si="45"/>
        <v xml:space="preserve"> </v>
      </c>
      <c r="T219" s="13" t="str">
        <f t="shared" si="46"/>
        <v xml:space="preserve"> </v>
      </c>
      <c r="U219" s="13" t="str">
        <f t="shared" si="47"/>
        <v xml:space="preserve"> </v>
      </c>
      <c r="V219" s="13" t="str">
        <f t="shared" si="48"/>
        <v xml:space="preserve"> </v>
      </c>
      <c r="W219" s="22"/>
    </row>
    <row r="220" spans="1:23" x14ac:dyDescent="0.2">
      <c r="A220" s="48"/>
      <c r="B220" s="22"/>
      <c r="C220" s="49"/>
      <c r="D220" s="50"/>
      <c r="E220" s="58"/>
      <c r="F220" s="50" t="str">
        <f t="shared" si="37"/>
        <v xml:space="preserve"> </v>
      </c>
      <c r="G220" s="13"/>
      <c r="H220" s="13" t="str">
        <f t="shared" si="38"/>
        <v xml:space="preserve"> </v>
      </c>
      <c r="I220" s="13" t="str">
        <f t="shared" si="39"/>
        <v xml:space="preserve"> </v>
      </c>
      <c r="J220" s="13"/>
      <c r="K220" s="51"/>
      <c r="L220" s="52"/>
      <c r="M220" s="53" t="str">
        <f t="shared" si="40"/>
        <v xml:space="preserve"> </v>
      </c>
      <c r="N220" s="54" t="str">
        <f t="shared" si="41"/>
        <v xml:space="preserve"> </v>
      </c>
      <c r="O220" s="22"/>
      <c r="P220" s="13" t="str">
        <f t="shared" si="42"/>
        <v xml:space="preserve"> </v>
      </c>
      <c r="Q220" s="13" t="str">
        <f t="shared" si="43"/>
        <v xml:space="preserve"> </v>
      </c>
      <c r="R220" s="13" t="str">
        <f t="shared" si="44"/>
        <v xml:space="preserve"> </v>
      </c>
      <c r="S220" s="13" t="str">
        <f t="shared" si="45"/>
        <v xml:space="preserve"> </v>
      </c>
      <c r="T220" s="13" t="str">
        <f t="shared" si="46"/>
        <v xml:space="preserve"> </v>
      </c>
      <c r="U220" s="13" t="str">
        <f t="shared" si="47"/>
        <v xml:space="preserve"> </v>
      </c>
      <c r="V220" s="13" t="str">
        <f t="shared" si="48"/>
        <v xml:space="preserve"> </v>
      </c>
      <c r="W220" s="22"/>
    </row>
    <row r="221" spans="1:23" x14ac:dyDescent="0.2">
      <c r="A221" s="48"/>
      <c r="B221" s="22"/>
      <c r="C221" s="49"/>
      <c r="D221" s="50"/>
      <c r="E221" s="58"/>
      <c r="F221" s="50" t="str">
        <f t="shared" si="37"/>
        <v xml:space="preserve"> </v>
      </c>
      <c r="G221" s="13"/>
      <c r="H221" s="13" t="str">
        <f t="shared" si="38"/>
        <v xml:space="preserve"> </v>
      </c>
      <c r="I221" s="13" t="str">
        <f t="shared" si="39"/>
        <v xml:space="preserve"> </v>
      </c>
      <c r="J221" s="13"/>
      <c r="K221" s="51"/>
      <c r="L221" s="52"/>
      <c r="M221" s="53" t="str">
        <f t="shared" si="40"/>
        <v xml:space="preserve"> </v>
      </c>
      <c r="N221" s="54" t="str">
        <f t="shared" si="41"/>
        <v xml:space="preserve"> </v>
      </c>
      <c r="O221" s="22"/>
      <c r="P221" s="13" t="str">
        <f t="shared" si="42"/>
        <v xml:space="preserve"> </v>
      </c>
      <c r="Q221" s="13" t="str">
        <f t="shared" si="43"/>
        <v xml:space="preserve"> </v>
      </c>
      <c r="R221" s="13" t="str">
        <f t="shared" si="44"/>
        <v xml:space="preserve"> </v>
      </c>
      <c r="S221" s="13" t="str">
        <f t="shared" si="45"/>
        <v xml:space="preserve"> </v>
      </c>
      <c r="T221" s="13" t="str">
        <f t="shared" si="46"/>
        <v xml:space="preserve"> </v>
      </c>
      <c r="U221" s="13" t="str">
        <f t="shared" si="47"/>
        <v xml:space="preserve"> </v>
      </c>
      <c r="V221" s="13" t="str">
        <f t="shared" si="48"/>
        <v xml:space="preserve"> </v>
      </c>
      <c r="W221" s="22"/>
    </row>
    <row r="222" spans="1:23" x14ac:dyDescent="0.2">
      <c r="A222" s="48"/>
      <c r="B222" s="22"/>
      <c r="C222" s="49"/>
      <c r="D222" s="50"/>
      <c r="E222" s="58"/>
      <c r="F222" s="50" t="str">
        <f t="shared" si="37"/>
        <v xml:space="preserve"> </v>
      </c>
      <c r="G222" s="13"/>
      <c r="H222" s="13" t="str">
        <f t="shared" si="38"/>
        <v xml:space="preserve"> </v>
      </c>
      <c r="I222" s="13" t="str">
        <f t="shared" si="39"/>
        <v xml:space="preserve"> </v>
      </c>
      <c r="J222" s="13"/>
      <c r="K222" s="51"/>
      <c r="L222" s="52"/>
      <c r="M222" s="53" t="str">
        <f t="shared" si="40"/>
        <v xml:space="preserve"> </v>
      </c>
      <c r="N222" s="54" t="str">
        <f t="shared" si="41"/>
        <v xml:space="preserve"> </v>
      </c>
      <c r="O222" s="22"/>
      <c r="P222" s="13" t="str">
        <f t="shared" si="42"/>
        <v xml:space="preserve"> </v>
      </c>
      <c r="Q222" s="13" t="str">
        <f t="shared" si="43"/>
        <v xml:space="preserve"> </v>
      </c>
      <c r="R222" s="13" t="str">
        <f t="shared" si="44"/>
        <v xml:space="preserve"> </v>
      </c>
      <c r="S222" s="13" t="str">
        <f t="shared" si="45"/>
        <v xml:space="preserve"> </v>
      </c>
      <c r="T222" s="13" t="str">
        <f t="shared" si="46"/>
        <v xml:space="preserve"> </v>
      </c>
      <c r="U222" s="13" t="str">
        <f t="shared" si="47"/>
        <v xml:space="preserve"> </v>
      </c>
      <c r="V222" s="13" t="str">
        <f t="shared" si="48"/>
        <v xml:space="preserve"> </v>
      </c>
      <c r="W222" s="22"/>
    </row>
    <row r="223" spans="1:23" x14ac:dyDescent="0.2">
      <c r="A223" s="48"/>
      <c r="B223" s="22"/>
      <c r="C223" s="49"/>
      <c r="D223" s="50"/>
      <c r="E223" s="58"/>
      <c r="F223" s="50" t="str">
        <f t="shared" si="37"/>
        <v xml:space="preserve"> </v>
      </c>
      <c r="G223" s="13"/>
      <c r="H223" s="13" t="str">
        <f t="shared" si="38"/>
        <v xml:space="preserve"> </v>
      </c>
      <c r="I223" s="13" t="str">
        <f t="shared" si="39"/>
        <v xml:space="preserve"> </v>
      </c>
      <c r="J223" s="13"/>
      <c r="K223" s="51"/>
      <c r="L223" s="52"/>
      <c r="M223" s="53" t="str">
        <f t="shared" si="40"/>
        <v xml:space="preserve"> </v>
      </c>
      <c r="N223" s="54" t="str">
        <f t="shared" si="41"/>
        <v xml:space="preserve"> </v>
      </c>
      <c r="O223" s="22"/>
      <c r="P223" s="13" t="str">
        <f t="shared" si="42"/>
        <v xml:space="preserve"> </v>
      </c>
      <c r="Q223" s="13" t="str">
        <f t="shared" si="43"/>
        <v xml:space="preserve"> </v>
      </c>
      <c r="R223" s="13" t="str">
        <f t="shared" si="44"/>
        <v xml:space="preserve"> </v>
      </c>
      <c r="S223" s="13" t="str">
        <f t="shared" si="45"/>
        <v xml:space="preserve"> </v>
      </c>
      <c r="T223" s="13" t="str">
        <f t="shared" si="46"/>
        <v xml:space="preserve"> </v>
      </c>
      <c r="U223" s="13" t="str">
        <f t="shared" si="47"/>
        <v xml:space="preserve"> </v>
      </c>
      <c r="V223" s="13" t="str">
        <f t="shared" si="48"/>
        <v xml:space="preserve"> </v>
      </c>
      <c r="W223" s="22"/>
    </row>
    <row r="224" spans="1:23" x14ac:dyDescent="0.2">
      <c r="A224" s="48"/>
      <c r="B224" s="22"/>
      <c r="C224" s="49"/>
      <c r="D224" s="50"/>
      <c r="E224" s="58"/>
      <c r="F224" s="50" t="str">
        <f t="shared" si="37"/>
        <v xml:space="preserve"> </v>
      </c>
      <c r="G224" s="13"/>
      <c r="H224" s="13" t="str">
        <f t="shared" si="38"/>
        <v xml:space="preserve"> </v>
      </c>
      <c r="I224" s="13" t="str">
        <f t="shared" si="39"/>
        <v xml:space="preserve"> </v>
      </c>
      <c r="J224" s="13"/>
      <c r="K224" s="51"/>
      <c r="L224" s="52"/>
      <c r="M224" s="53" t="str">
        <f t="shared" si="40"/>
        <v xml:space="preserve"> </v>
      </c>
      <c r="N224" s="54" t="str">
        <f t="shared" si="41"/>
        <v xml:space="preserve"> </v>
      </c>
      <c r="O224" s="22"/>
      <c r="P224" s="13" t="str">
        <f t="shared" si="42"/>
        <v xml:space="preserve"> </v>
      </c>
      <c r="Q224" s="13" t="str">
        <f t="shared" si="43"/>
        <v xml:space="preserve"> </v>
      </c>
      <c r="R224" s="13" t="str">
        <f t="shared" si="44"/>
        <v xml:space="preserve"> </v>
      </c>
      <c r="S224" s="13" t="str">
        <f t="shared" si="45"/>
        <v xml:space="preserve"> </v>
      </c>
      <c r="T224" s="13" t="str">
        <f t="shared" si="46"/>
        <v xml:space="preserve"> </v>
      </c>
      <c r="U224" s="13" t="str">
        <f t="shared" si="47"/>
        <v xml:space="preserve"> </v>
      </c>
      <c r="V224" s="13" t="str">
        <f t="shared" si="48"/>
        <v xml:space="preserve"> </v>
      </c>
      <c r="W224" s="22"/>
    </row>
    <row r="225" spans="1:23" x14ac:dyDescent="0.2">
      <c r="A225" s="48"/>
      <c r="B225" s="22"/>
      <c r="C225" s="49"/>
      <c r="D225" s="50"/>
      <c r="E225" s="58"/>
      <c r="F225" s="50" t="str">
        <f t="shared" si="37"/>
        <v xml:space="preserve"> </v>
      </c>
      <c r="G225" s="13"/>
      <c r="H225" s="13" t="str">
        <f t="shared" si="38"/>
        <v xml:space="preserve"> </v>
      </c>
      <c r="I225" s="13" t="str">
        <f t="shared" si="39"/>
        <v xml:space="preserve"> </v>
      </c>
      <c r="J225" s="13"/>
      <c r="K225" s="51"/>
      <c r="L225" s="52"/>
      <c r="M225" s="53" t="str">
        <f t="shared" si="40"/>
        <v xml:space="preserve"> </v>
      </c>
      <c r="N225" s="54" t="str">
        <f t="shared" si="41"/>
        <v xml:space="preserve"> </v>
      </c>
      <c r="O225" s="22"/>
      <c r="P225" s="13" t="str">
        <f t="shared" si="42"/>
        <v xml:space="preserve"> </v>
      </c>
      <c r="Q225" s="13" t="str">
        <f t="shared" si="43"/>
        <v xml:space="preserve"> </v>
      </c>
      <c r="R225" s="13" t="str">
        <f t="shared" si="44"/>
        <v xml:space="preserve"> </v>
      </c>
      <c r="S225" s="13" t="str">
        <f t="shared" si="45"/>
        <v xml:space="preserve"> </v>
      </c>
      <c r="T225" s="13" t="str">
        <f t="shared" si="46"/>
        <v xml:space="preserve"> </v>
      </c>
      <c r="U225" s="13" t="str">
        <f t="shared" si="47"/>
        <v xml:space="preserve"> </v>
      </c>
      <c r="V225" s="13" t="str">
        <f t="shared" si="48"/>
        <v xml:space="preserve"> </v>
      </c>
      <c r="W225" s="22"/>
    </row>
    <row r="226" spans="1:23" x14ac:dyDescent="0.2">
      <c r="A226" s="48"/>
      <c r="B226" s="22"/>
      <c r="C226" s="49"/>
      <c r="D226" s="50"/>
      <c r="E226" s="58"/>
      <c r="F226" s="50" t="str">
        <f t="shared" si="37"/>
        <v xml:space="preserve"> </v>
      </c>
      <c r="G226" s="13"/>
      <c r="H226" s="13" t="str">
        <f t="shared" si="38"/>
        <v xml:space="preserve"> </v>
      </c>
      <c r="I226" s="13" t="str">
        <f t="shared" si="39"/>
        <v xml:space="preserve"> </v>
      </c>
      <c r="J226" s="13"/>
      <c r="K226" s="51"/>
      <c r="L226" s="52"/>
      <c r="M226" s="53" t="str">
        <f t="shared" si="40"/>
        <v xml:space="preserve"> </v>
      </c>
      <c r="N226" s="54" t="str">
        <f t="shared" si="41"/>
        <v xml:space="preserve"> </v>
      </c>
      <c r="O226" s="22"/>
      <c r="P226" s="13" t="str">
        <f t="shared" si="42"/>
        <v xml:space="preserve"> </v>
      </c>
      <c r="Q226" s="13" t="str">
        <f t="shared" si="43"/>
        <v xml:space="preserve"> </v>
      </c>
      <c r="R226" s="13" t="str">
        <f t="shared" si="44"/>
        <v xml:space="preserve"> </v>
      </c>
      <c r="S226" s="13" t="str">
        <f t="shared" si="45"/>
        <v xml:space="preserve"> </v>
      </c>
      <c r="T226" s="13" t="str">
        <f t="shared" si="46"/>
        <v xml:space="preserve"> </v>
      </c>
      <c r="U226" s="13" t="str">
        <f t="shared" si="47"/>
        <v xml:space="preserve"> </v>
      </c>
      <c r="V226" s="13" t="str">
        <f t="shared" si="48"/>
        <v xml:space="preserve"> </v>
      </c>
      <c r="W226" s="22"/>
    </row>
    <row r="227" spans="1:23" x14ac:dyDescent="0.2">
      <c r="A227" s="48"/>
      <c r="B227" s="22"/>
      <c r="C227" s="49"/>
      <c r="D227" s="50"/>
      <c r="E227" s="58"/>
      <c r="F227" s="50" t="str">
        <f t="shared" si="37"/>
        <v xml:space="preserve"> </v>
      </c>
      <c r="G227" s="13"/>
      <c r="H227" s="13" t="str">
        <f t="shared" si="38"/>
        <v xml:space="preserve"> </v>
      </c>
      <c r="I227" s="13" t="str">
        <f t="shared" si="39"/>
        <v xml:space="preserve"> </v>
      </c>
      <c r="J227" s="13"/>
      <c r="K227" s="51"/>
      <c r="L227" s="52"/>
      <c r="M227" s="53" t="str">
        <f t="shared" si="40"/>
        <v xml:space="preserve"> </v>
      </c>
      <c r="N227" s="54" t="str">
        <f t="shared" si="41"/>
        <v xml:space="preserve"> </v>
      </c>
      <c r="O227" s="22"/>
      <c r="P227" s="13" t="str">
        <f t="shared" si="42"/>
        <v xml:space="preserve"> </v>
      </c>
      <c r="Q227" s="13" t="str">
        <f t="shared" si="43"/>
        <v xml:space="preserve"> </v>
      </c>
      <c r="R227" s="13" t="str">
        <f t="shared" si="44"/>
        <v xml:space="preserve"> </v>
      </c>
      <c r="S227" s="13" t="str">
        <f t="shared" si="45"/>
        <v xml:space="preserve"> </v>
      </c>
      <c r="T227" s="13" t="str">
        <f t="shared" si="46"/>
        <v xml:space="preserve"> </v>
      </c>
      <c r="U227" s="13" t="str">
        <f t="shared" si="47"/>
        <v xml:space="preserve"> </v>
      </c>
      <c r="V227" s="13" t="str">
        <f t="shared" si="48"/>
        <v xml:space="preserve"> </v>
      </c>
      <c r="W227" s="22"/>
    </row>
    <row r="228" spans="1:23" x14ac:dyDescent="0.2">
      <c r="A228" s="48"/>
      <c r="B228" s="22"/>
      <c r="C228" s="49"/>
      <c r="D228" s="50"/>
      <c r="E228" s="58"/>
      <c r="F228" s="50" t="str">
        <f t="shared" si="37"/>
        <v xml:space="preserve"> </v>
      </c>
      <c r="G228" s="13"/>
      <c r="H228" s="13" t="str">
        <f t="shared" si="38"/>
        <v xml:space="preserve"> </v>
      </c>
      <c r="I228" s="13" t="str">
        <f t="shared" si="39"/>
        <v xml:space="preserve"> </v>
      </c>
      <c r="J228" s="13"/>
      <c r="K228" s="51"/>
      <c r="L228" s="52"/>
      <c r="M228" s="53" t="str">
        <f t="shared" si="40"/>
        <v xml:space="preserve"> </v>
      </c>
      <c r="N228" s="54" t="str">
        <f t="shared" si="41"/>
        <v xml:space="preserve"> </v>
      </c>
      <c r="O228" s="22"/>
      <c r="P228" s="13" t="str">
        <f t="shared" si="42"/>
        <v xml:space="preserve"> </v>
      </c>
      <c r="Q228" s="13" t="str">
        <f t="shared" si="43"/>
        <v xml:space="preserve"> </v>
      </c>
      <c r="R228" s="13" t="str">
        <f t="shared" si="44"/>
        <v xml:space="preserve"> </v>
      </c>
      <c r="S228" s="13" t="str">
        <f t="shared" si="45"/>
        <v xml:space="preserve"> </v>
      </c>
      <c r="T228" s="13" t="str">
        <f t="shared" si="46"/>
        <v xml:space="preserve"> </v>
      </c>
      <c r="U228" s="13" t="str">
        <f t="shared" si="47"/>
        <v xml:space="preserve"> </v>
      </c>
      <c r="V228" s="13" t="str">
        <f t="shared" si="48"/>
        <v xml:space="preserve"> </v>
      </c>
      <c r="W228" s="22"/>
    </row>
    <row r="229" spans="1:23" x14ac:dyDescent="0.2">
      <c r="A229" s="48"/>
      <c r="B229" s="22"/>
      <c r="C229" s="49"/>
      <c r="D229" s="50"/>
      <c r="E229" s="58"/>
      <c r="F229" s="50" t="str">
        <f t="shared" si="37"/>
        <v xml:space="preserve"> </v>
      </c>
      <c r="G229" s="13"/>
      <c r="H229" s="13" t="str">
        <f t="shared" si="38"/>
        <v xml:space="preserve"> </v>
      </c>
      <c r="I229" s="13" t="str">
        <f t="shared" si="39"/>
        <v xml:space="preserve"> </v>
      </c>
      <c r="J229" s="13"/>
      <c r="K229" s="51"/>
      <c r="L229" s="52"/>
      <c r="M229" s="53" t="str">
        <f t="shared" si="40"/>
        <v xml:space="preserve"> </v>
      </c>
      <c r="N229" s="54" t="str">
        <f t="shared" si="41"/>
        <v xml:space="preserve"> </v>
      </c>
      <c r="O229" s="22"/>
      <c r="P229" s="13" t="str">
        <f t="shared" si="42"/>
        <v xml:space="preserve"> </v>
      </c>
      <c r="Q229" s="13" t="str">
        <f t="shared" si="43"/>
        <v xml:space="preserve"> </v>
      </c>
      <c r="R229" s="13" t="str">
        <f t="shared" si="44"/>
        <v xml:space="preserve"> </v>
      </c>
      <c r="S229" s="13" t="str">
        <f t="shared" si="45"/>
        <v xml:space="preserve"> </v>
      </c>
      <c r="T229" s="13" t="str">
        <f t="shared" si="46"/>
        <v xml:space="preserve"> </v>
      </c>
      <c r="U229" s="13" t="str">
        <f t="shared" si="47"/>
        <v xml:space="preserve"> </v>
      </c>
      <c r="V229" s="13" t="str">
        <f t="shared" si="48"/>
        <v xml:space="preserve"> </v>
      </c>
      <c r="W229" s="22"/>
    </row>
    <row r="230" spans="1:23" x14ac:dyDescent="0.2">
      <c r="A230" s="48"/>
      <c r="B230" s="22"/>
      <c r="C230" s="49"/>
      <c r="D230" s="50"/>
      <c r="E230" s="58"/>
      <c r="F230" s="50" t="str">
        <f t="shared" si="37"/>
        <v xml:space="preserve"> </v>
      </c>
      <c r="G230" s="13"/>
      <c r="H230" s="13" t="str">
        <f t="shared" si="38"/>
        <v xml:space="preserve"> </v>
      </c>
      <c r="I230" s="13" t="str">
        <f t="shared" si="39"/>
        <v xml:space="preserve"> </v>
      </c>
      <c r="J230" s="13"/>
      <c r="K230" s="51"/>
      <c r="L230" s="52"/>
      <c r="M230" s="53" t="str">
        <f t="shared" si="40"/>
        <v xml:space="preserve"> </v>
      </c>
      <c r="N230" s="54" t="str">
        <f t="shared" si="41"/>
        <v xml:space="preserve"> </v>
      </c>
      <c r="O230" s="22"/>
      <c r="P230" s="13" t="str">
        <f t="shared" si="42"/>
        <v xml:space="preserve"> </v>
      </c>
      <c r="Q230" s="13" t="str">
        <f t="shared" si="43"/>
        <v xml:space="preserve"> </v>
      </c>
      <c r="R230" s="13" t="str">
        <f t="shared" si="44"/>
        <v xml:space="preserve"> </v>
      </c>
      <c r="S230" s="13" t="str">
        <f t="shared" si="45"/>
        <v xml:space="preserve"> </v>
      </c>
      <c r="T230" s="13" t="str">
        <f t="shared" si="46"/>
        <v xml:space="preserve"> </v>
      </c>
      <c r="U230" s="13" t="str">
        <f t="shared" si="47"/>
        <v xml:space="preserve"> </v>
      </c>
      <c r="V230" s="13" t="str">
        <f t="shared" si="48"/>
        <v xml:space="preserve"> </v>
      </c>
      <c r="W230" s="22"/>
    </row>
    <row r="231" spans="1:23" x14ac:dyDescent="0.2">
      <c r="A231" s="48"/>
      <c r="B231" s="22"/>
      <c r="C231" s="49"/>
      <c r="D231" s="50"/>
      <c r="E231" s="58"/>
      <c r="F231" s="50" t="str">
        <f t="shared" si="37"/>
        <v xml:space="preserve"> </v>
      </c>
      <c r="G231" s="13"/>
      <c r="H231" s="13" t="str">
        <f t="shared" si="38"/>
        <v xml:space="preserve"> </v>
      </c>
      <c r="I231" s="13" t="str">
        <f t="shared" si="39"/>
        <v xml:space="preserve"> </v>
      </c>
      <c r="J231" s="13"/>
      <c r="K231" s="51"/>
      <c r="L231" s="52"/>
      <c r="M231" s="53" t="str">
        <f t="shared" si="40"/>
        <v xml:space="preserve"> </v>
      </c>
      <c r="N231" s="54" t="str">
        <f t="shared" si="41"/>
        <v xml:space="preserve"> </v>
      </c>
      <c r="O231" s="22"/>
      <c r="P231" s="13" t="str">
        <f t="shared" si="42"/>
        <v xml:space="preserve"> </v>
      </c>
      <c r="Q231" s="13" t="str">
        <f t="shared" si="43"/>
        <v xml:space="preserve"> </v>
      </c>
      <c r="R231" s="13" t="str">
        <f t="shared" si="44"/>
        <v xml:space="preserve"> </v>
      </c>
      <c r="S231" s="13" t="str">
        <f t="shared" si="45"/>
        <v xml:space="preserve"> </v>
      </c>
      <c r="T231" s="13" t="str">
        <f t="shared" si="46"/>
        <v xml:space="preserve"> </v>
      </c>
      <c r="U231" s="13" t="str">
        <f t="shared" si="47"/>
        <v xml:space="preserve"> </v>
      </c>
      <c r="V231" s="13" t="str">
        <f t="shared" si="48"/>
        <v xml:space="preserve"> </v>
      </c>
      <c r="W231" s="22"/>
    </row>
    <row r="232" spans="1:23" x14ac:dyDescent="0.2">
      <c r="A232" s="48"/>
      <c r="B232" s="22"/>
      <c r="C232" s="49"/>
      <c r="D232" s="50"/>
      <c r="E232" s="58"/>
      <c r="F232" s="50" t="str">
        <f t="shared" si="37"/>
        <v xml:space="preserve"> </v>
      </c>
      <c r="G232" s="13"/>
      <c r="H232" s="13" t="str">
        <f t="shared" si="38"/>
        <v xml:space="preserve"> </v>
      </c>
      <c r="I232" s="13" t="str">
        <f t="shared" si="39"/>
        <v xml:space="preserve"> </v>
      </c>
      <c r="J232" s="13"/>
      <c r="K232" s="51"/>
      <c r="L232" s="52"/>
      <c r="M232" s="53" t="str">
        <f t="shared" si="40"/>
        <v xml:space="preserve"> </v>
      </c>
      <c r="N232" s="54" t="str">
        <f t="shared" si="41"/>
        <v xml:space="preserve"> </v>
      </c>
      <c r="O232" s="22"/>
      <c r="P232" s="13" t="str">
        <f t="shared" si="42"/>
        <v xml:space="preserve"> </v>
      </c>
      <c r="Q232" s="13" t="str">
        <f t="shared" si="43"/>
        <v xml:space="preserve"> </v>
      </c>
      <c r="R232" s="13" t="str">
        <f t="shared" si="44"/>
        <v xml:space="preserve"> </v>
      </c>
      <c r="S232" s="13" t="str">
        <f t="shared" si="45"/>
        <v xml:space="preserve"> </v>
      </c>
      <c r="T232" s="13" t="str">
        <f t="shared" si="46"/>
        <v xml:space="preserve"> </v>
      </c>
      <c r="U232" s="13" t="str">
        <f t="shared" si="47"/>
        <v xml:space="preserve"> </v>
      </c>
      <c r="V232" s="13" t="str">
        <f t="shared" si="48"/>
        <v xml:space="preserve"> </v>
      </c>
      <c r="W232" s="22"/>
    </row>
    <row r="233" spans="1:23" x14ac:dyDescent="0.2">
      <c r="A233" s="48"/>
      <c r="B233" s="22"/>
      <c r="C233" s="49"/>
      <c r="D233" s="50"/>
      <c r="E233" s="58"/>
      <c r="F233" s="50" t="str">
        <f t="shared" si="37"/>
        <v xml:space="preserve"> </v>
      </c>
      <c r="G233" s="13"/>
      <c r="H233" s="13" t="str">
        <f t="shared" si="38"/>
        <v xml:space="preserve"> </v>
      </c>
      <c r="I233" s="13" t="str">
        <f t="shared" si="39"/>
        <v xml:space="preserve"> </v>
      </c>
      <c r="J233" s="13"/>
      <c r="K233" s="51"/>
      <c r="L233" s="52"/>
      <c r="M233" s="53" t="str">
        <f t="shared" si="40"/>
        <v xml:space="preserve"> </v>
      </c>
      <c r="N233" s="54" t="str">
        <f t="shared" si="41"/>
        <v xml:space="preserve"> </v>
      </c>
      <c r="O233" s="22"/>
      <c r="P233" s="13" t="str">
        <f t="shared" si="42"/>
        <v xml:space="preserve"> </v>
      </c>
      <c r="Q233" s="13" t="str">
        <f t="shared" si="43"/>
        <v xml:space="preserve"> </v>
      </c>
      <c r="R233" s="13" t="str">
        <f t="shared" si="44"/>
        <v xml:space="preserve"> </v>
      </c>
      <c r="S233" s="13" t="str">
        <f t="shared" si="45"/>
        <v xml:space="preserve"> </v>
      </c>
      <c r="T233" s="13" t="str">
        <f t="shared" si="46"/>
        <v xml:space="preserve"> </v>
      </c>
      <c r="U233" s="13" t="str">
        <f t="shared" si="47"/>
        <v xml:space="preserve"> </v>
      </c>
      <c r="V233" s="13" t="str">
        <f t="shared" si="48"/>
        <v xml:space="preserve"> </v>
      </c>
      <c r="W233" s="22"/>
    </row>
    <row r="234" spans="1:23" x14ac:dyDescent="0.2">
      <c r="A234" s="48"/>
      <c r="B234" s="22"/>
      <c r="C234" s="49"/>
      <c r="D234" s="50"/>
      <c r="E234" s="58"/>
      <c r="F234" s="50" t="str">
        <f t="shared" si="37"/>
        <v xml:space="preserve"> </v>
      </c>
      <c r="G234" s="13"/>
      <c r="H234" s="13" t="str">
        <f t="shared" si="38"/>
        <v xml:space="preserve"> </v>
      </c>
      <c r="I234" s="13" t="str">
        <f t="shared" si="39"/>
        <v xml:space="preserve"> </v>
      </c>
      <c r="J234" s="13"/>
      <c r="K234" s="51"/>
      <c r="L234" s="52"/>
      <c r="M234" s="53" t="str">
        <f t="shared" si="40"/>
        <v xml:space="preserve"> </v>
      </c>
      <c r="N234" s="54" t="str">
        <f t="shared" si="41"/>
        <v xml:space="preserve"> </v>
      </c>
      <c r="O234" s="22"/>
      <c r="P234" s="13" t="str">
        <f t="shared" si="42"/>
        <v xml:space="preserve"> </v>
      </c>
      <c r="Q234" s="13" t="str">
        <f t="shared" si="43"/>
        <v xml:space="preserve"> </v>
      </c>
      <c r="R234" s="13" t="str">
        <f t="shared" si="44"/>
        <v xml:space="preserve"> </v>
      </c>
      <c r="S234" s="13" t="str">
        <f t="shared" si="45"/>
        <v xml:space="preserve"> </v>
      </c>
      <c r="T234" s="13" t="str">
        <f t="shared" si="46"/>
        <v xml:space="preserve"> </v>
      </c>
      <c r="U234" s="13" t="str">
        <f t="shared" si="47"/>
        <v xml:space="preserve"> </v>
      </c>
      <c r="V234" s="13" t="str">
        <f t="shared" si="48"/>
        <v xml:space="preserve"> </v>
      </c>
      <c r="W234" s="22"/>
    </row>
    <row r="235" spans="1:23" x14ac:dyDescent="0.2">
      <c r="A235" s="48"/>
      <c r="B235" s="22"/>
      <c r="C235" s="49"/>
      <c r="D235" s="50"/>
      <c r="E235" s="58"/>
      <c r="F235" s="50" t="str">
        <f t="shared" si="37"/>
        <v xml:space="preserve"> </v>
      </c>
      <c r="G235" s="13"/>
      <c r="H235" s="13" t="str">
        <f t="shared" si="38"/>
        <v xml:space="preserve"> </v>
      </c>
      <c r="I235" s="13" t="str">
        <f t="shared" si="39"/>
        <v xml:space="preserve"> </v>
      </c>
      <c r="J235" s="13"/>
      <c r="K235" s="51"/>
      <c r="L235" s="52"/>
      <c r="M235" s="53" t="str">
        <f t="shared" si="40"/>
        <v xml:space="preserve"> </v>
      </c>
      <c r="N235" s="54" t="str">
        <f t="shared" si="41"/>
        <v xml:space="preserve"> </v>
      </c>
      <c r="O235" s="22"/>
      <c r="P235" s="13" t="str">
        <f t="shared" si="42"/>
        <v xml:space="preserve"> </v>
      </c>
      <c r="Q235" s="13" t="str">
        <f t="shared" si="43"/>
        <v xml:space="preserve"> </v>
      </c>
      <c r="R235" s="13" t="str">
        <f t="shared" si="44"/>
        <v xml:space="preserve"> </v>
      </c>
      <c r="S235" s="13" t="str">
        <f t="shared" si="45"/>
        <v xml:space="preserve"> </v>
      </c>
      <c r="T235" s="13" t="str">
        <f t="shared" si="46"/>
        <v xml:space="preserve"> </v>
      </c>
      <c r="U235" s="13" t="str">
        <f t="shared" si="47"/>
        <v xml:space="preserve"> </v>
      </c>
      <c r="V235" s="13" t="str">
        <f t="shared" si="48"/>
        <v xml:space="preserve"> </v>
      </c>
      <c r="W235" s="22"/>
    </row>
    <row r="236" spans="1:23" x14ac:dyDescent="0.2">
      <c r="A236" s="48"/>
      <c r="B236" s="22"/>
      <c r="C236" s="49"/>
      <c r="D236" s="50"/>
      <c r="E236" s="58"/>
      <c r="F236" s="50" t="str">
        <f t="shared" si="37"/>
        <v xml:space="preserve"> </v>
      </c>
      <c r="G236" s="13"/>
      <c r="H236" s="13" t="str">
        <f t="shared" si="38"/>
        <v xml:space="preserve"> </v>
      </c>
      <c r="I236" s="13" t="str">
        <f t="shared" si="39"/>
        <v xml:space="preserve"> </v>
      </c>
      <c r="J236" s="13"/>
      <c r="K236" s="51"/>
      <c r="L236" s="52"/>
      <c r="M236" s="53" t="str">
        <f t="shared" si="40"/>
        <v xml:space="preserve"> </v>
      </c>
      <c r="N236" s="54" t="str">
        <f t="shared" si="41"/>
        <v xml:space="preserve"> </v>
      </c>
      <c r="O236" s="22"/>
      <c r="P236" s="13" t="str">
        <f t="shared" si="42"/>
        <v xml:space="preserve"> </v>
      </c>
      <c r="Q236" s="13" t="str">
        <f t="shared" si="43"/>
        <v xml:space="preserve"> </v>
      </c>
      <c r="R236" s="13" t="str">
        <f t="shared" si="44"/>
        <v xml:space="preserve"> </v>
      </c>
      <c r="S236" s="13" t="str">
        <f t="shared" si="45"/>
        <v xml:space="preserve"> </v>
      </c>
      <c r="T236" s="13" t="str">
        <f t="shared" si="46"/>
        <v xml:space="preserve"> </v>
      </c>
      <c r="U236" s="13" t="str">
        <f t="shared" si="47"/>
        <v xml:space="preserve"> </v>
      </c>
      <c r="V236" s="13" t="str">
        <f t="shared" si="48"/>
        <v xml:space="preserve"> </v>
      </c>
      <c r="W236" s="22"/>
    </row>
    <row r="237" spans="1:23" x14ac:dyDescent="0.2">
      <c r="A237" s="48"/>
      <c r="B237" s="22"/>
      <c r="C237" s="49"/>
      <c r="D237" s="50"/>
      <c r="E237" s="58"/>
      <c r="F237" s="50" t="str">
        <f t="shared" si="37"/>
        <v xml:space="preserve"> </v>
      </c>
      <c r="G237" s="13"/>
      <c r="H237" s="13" t="str">
        <f t="shared" si="38"/>
        <v xml:space="preserve"> </v>
      </c>
      <c r="I237" s="13" t="str">
        <f t="shared" si="39"/>
        <v xml:space="preserve"> </v>
      </c>
      <c r="J237" s="13"/>
      <c r="K237" s="51"/>
      <c r="L237" s="52"/>
      <c r="M237" s="53" t="str">
        <f t="shared" si="40"/>
        <v xml:space="preserve"> </v>
      </c>
      <c r="N237" s="54" t="str">
        <f t="shared" si="41"/>
        <v xml:space="preserve"> </v>
      </c>
      <c r="O237" s="22"/>
      <c r="P237" s="13" t="str">
        <f t="shared" si="42"/>
        <v xml:space="preserve"> </v>
      </c>
      <c r="Q237" s="13" t="str">
        <f t="shared" si="43"/>
        <v xml:space="preserve"> </v>
      </c>
      <c r="R237" s="13" t="str">
        <f t="shared" si="44"/>
        <v xml:space="preserve"> </v>
      </c>
      <c r="S237" s="13" t="str">
        <f t="shared" si="45"/>
        <v xml:space="preserve"> </v>
      </c>
      <c r="T237" s="13" t="str">
        <f t="shared" si="46"/>
        <v xml:space="preserve"> </v>
      </c>
      <c r="U237" s="13" t="str">
        <f t="shared" si="47"/>
        <v xml:space="preserve"> </v>
      </c>
      <c r="V237" s="13" t="str">
        <f t="shared" si="48"/>
        <v xml:space="preserve"> </v>
      </c>
      <c r="W237" s="22"/>
    </row>
    <row r="238" spans="1:23" x14ac:dyDescent="0.2">
      <c r="A238" s="48"/>
      <c r="B238" s="22"/>
      <c r="C238" s="49"/>
      <c r="D238" s="50"/>
      <c r="E238" s="58"/>
      <c r="F238" s="50" t="str">
        <f t="shared" si="37"/>
        <v xml:space="preserve"> </v>
      </c>
      <c r="G238" s="13"/>
      <c r="H238" s="13" t="str">
        <f t="shared" si="38"/>
        <v xml:space="preserve"> </v>
      </c>
      <c r="I238" s="13" t="str">
        <f t="shared" si="39"/>
        <v xml:space="preserve"> </v>
      </c>
      <c r="J238" s="13"/>
      <c r="K238" s="51"/>
      <c r="L238" s="52"/>
      <c r="M238" s="53" t="str">
        <f t="shared" si="40"/>
        <v xml:space="preserve"> </v>
      </c>
      <c r="N238" s="54" t="str">
        <f t="shared" si="41"/>
        <v xml:space="preserve"> </v>
      </c>
      <c r="O238" s="22"/>
      <c r="P238" s="13" t="str">
        <f t="shared" si="42"/>
        <v xml:space="preserve"> </v>
      </c>
      <c r="Q238" s="13" t="str">
        <f t="shared" si="43"/>
        <v xml:space="preserve"> </v>
      </c>
      <c r="R238" s="13" t="str">
        <f t="shared" si="44"/>
        <v xml:space="preserve"> </v>
      </c>
      <c r="S238" s="13" t="str">
        <f t="shared" si="45"/>
        <v xml:space="preserve"> </v>
      </c>
      <c r="T238" s="13" t="str">
        <f t="shared" si="46"/>
        <v xml:space="preserve"> </v>
      </c>
      <c r="U238" s="13" t="str">
        <f t="shared" si="47"/>
        <v xml:space="preserve"> </v>
      </c>
      <c r="V238" s="13" t="str">
        <f t="shared" si="48"/>
        <v xml:space="preserve"> </v>
      </c>
      <c r="W238" s="22"/>
    </row>
    <row r="239" spans="1:23" x14ac:dyDescent="0.2">
      <c r="A239" s="48"/>
      <c r="B239" s="22"/>
      <c r="C239" s="49"/>
      <c r="D239" s="50"/>
      <c r="E239" s="58"/>
      <c r="F239" s="50" t="str">
        <f t="shared" si="37"/>
        <v xml:space="preserve"> </v>
      </c>
      <c r="G239" s="13"/>
      <c r="H239" s="13" t="str">
        <f t="shared" si="38"/>
        <v xml:space="preserve"> </v>
      </c>
      <c r="I239" s="13" t="str">
        <f t="shared" si="39"/>
        <v xml:space="preserve"> </v>
      </c>
      <c r="J239" s="13"/>
      <c r="K239" s="51"/>
      <c r="L239" s="52"/>
      <c r="M239" s="53" t="str">
        <f t="shared" si="40"/>
        <v xml:space="preserve"> </v>
      </c>
      <c r="N239" s="54" t="str">
        <f t="shared" si="41"/>
        <v xml:space="preserve"> </v>
      </c>
      <c r="O239" s="22"/>
      <c r="P239" s="13" t="str">
        <f t="shared" si="42"/>
        <v xml:space="preserve"> </v>
      </c>
      <c r="Q239" s="13" t="str">
        <f t="shared" si="43"/>
        <v xml:space="preserve"> </v>
      </c>
      <c r="R239" s="13" t="str">
        <f t="shared" si="44"/>
        <v xml:space="preserve"> </v>
      </c>
      <c r="S239" s="13" t="str">
        <f t="shared" si="45"/>
        <v xml:space="preserve"> </v>
      </c>
      <c r="T239" s="13" t="str">
        <f t="shared" si="46"/>
        <v xml:space="preserve"> </v>
      </c>
      <c r="U239" s="13" t="str">
        <f t="shared" si="47"/>
        <v xml:space="preserve"> </v>
      </c>
      <c r="V239" s="13" t="str">
        <f t="shared" si="48"/>
        <v xml:space="preserve"> </v>
      </c>
      <c r="W239" s="22"/>
    </row>
    <row r="240" spans="1:23" x14ac:dyDescent="0.2">
      <c r="A240" s="48"/>
      <c r="B240" s="22"/>
      <c r="C240" s="49"/>
      <c r="D240" s="50"/>
      <c r="E240" s="58"/>
      <c r="F240" s="50" t="str">
        <f t="shared" si="37"/>
        <v xml:space="preserve"> </v>
      </c>
      <c r="G240" s="13"/>
      <c r="H240" s="13" t="str">
        <f t="shared" si="38"/>
        <v xml:space="preserve"> </v>
      </c>
      <c r="I240" s="13" t="str">
        <f t="shared" si="39"/>
        <v xml:space="preserve"> </v>
      </c>
      <c r="J240" s="13"/>
      <c r="K240" s="51"/>
      <c r="L240" s="52"/>
      <c r="M240" s="53" t="str">
        <f t="shared" si="40"/>
        <v xml:space="preserve"> </v>
      </c>
      <c r="N240" s="54" t="str">
        <f t="shared" si="41"/>
        <v xml:space="preserve"> </v>
      </c>
      <c r="O240" s="22"/>
      <c r="P240" s="13" t="str">
        <f t="shared" si="42"/>
        <v xml:space="preserve"> </v>
      </c>
      <c r="Q240" s="13" t="str">
        <f t="shared" si="43"/>
        <v xml:space="preserve"> </v>
      </c>
      <c r="R240" s="13" t="str">
        <f t="shared" si="44"/>
        <v xml:space="preserve"> </v>
      </c>
      <c r="S240" s="13" t="str">
        <f t="shared" si="45"/>
        <v xml:space="preserve"> </v>
      </c>
      <c r="T240" s="13" t="str">
        <f t="shared" si="46"/>
        <v xml:space="preserve"> </v>
      </c>
      <c r="U240" s="13" t="str">
        <f t="shared" si="47"/>
        <v xml:space="preserve"> </v>
      </c>
      <c r="V240" s="13" t="str">
        <f t="shared" si="48"/>
        <v xml:space="preserve"> </v>
      </c>
      <c r="W240" s="22"/>
    </row>
    <row r="241" spans="1:23" x14ac:dyDescent="0.2">
      <c r="A241" s="48"/>
      <c r="B241" s="22"/>
      <c r="C241" s="49"/>
      <c r="D241" s="50"/>
      <c r="E241" s="58"/>
      <c r="F241" s="50" t="str">
        <f t="shared" si="37"/>
        <v xml:space="preserve"> </v>
      </c>
      <c r="G241" s="13"/>
      <c r="H241" s="13" t="str">
        <f t="shared" si="38"/>
        <v xml:space="preserve"> </v>
      </c>
      <c r="I241" s="13" t="str">
        <f t="shared" si="39"/>
        <v xml:space="preserve"> </v>
      </c>
      <c r="J241" s="13"/>
      <c r="K241" s="51"/>
      <c r="L241" s="52"/>
      <c r="M241" s="53" t="str">
        <f t="shared" si="40"/>
        <v xml:space="preserve"> </v>
      </c>
      <c r="N241" s="54" t="str">
        <f t="shared" si="41"/>
        <v xml:space="preserve"> </v>
      </c>
      <c r="O241" s="22"/>
      <c r="P241" s="13" t="str">
        <f t="shared" si="42"/>
        <v xml:space="preserve"> </v>
      </c>
      <c r="Q241" s="13" t="str">
        <f t="shared" si="43"/>
        <v xml:space="preserve"> </v>
      </c>
      <c r="R241" s="13" t="str">
        <f t="shared" si="44"/>
        <v xml:space="preserve"> </v>
      </c>
      <c r="S241" s="13" t="str">
        <f t="shared" si="45"/>
        <v xml:space="preserve"> </v>
      </c>
      <c r="T241" s="13" t="str">
        <f t="shared" si="46"/>
        <v xml:space="preserve"> </v>
      </c>
      <c r="U241" s="13" t="str">
        <f t="shared" si="47"/>
        <v xml:space="preserve"> </v>
      </c>
      <c r="V241" s="13" t="str">
        <f t="shared" si="48"/>
        <v xml:space="preserve"> </v>
      </c>
      <c r="W241" s="22"/>
    </row>
    <row r="242" spans="1:23" x14ac:dyDescent="0.2">
      <c r="A242" s="48"/>
      <c r="B242" s="22"/>
      <c r="C242" s="49"/>
      <c r="D242" s="50"/>
      <c r="E242" s="58"/>
      <c r="F242" s="50" t="str">
        <f t="shared" si="37"/>
        <v xml:space="preserve"> </v>
      </c>
      <c r="G242" s="13"/>
      <c r="H242" s="13" t="str">
        <f t="shared" si="38"/>
        <v xml:space="preserve"> </v>
      </c>
      <c r="I242" s="13" t="str">
        <f t="shared" si="39"/>
        <v xml:space="preserve"> </v>
      </c>
      <c r="J242" s="13"/>
      <c r="K242" s="51"/>
      <c r="L242" s="52"/>
      <c r="M242" s="53" t="str">
        <f t="shared" si="40"/>
        <v xml:space="preserve"> </v>
      </c>
      <c r="N242" s="54" t="str">
        <f t="shared" si="41"/>
        <v xml:space="preserve"> </v>
      </c>
      <c r="O242" s="22"/>
      <c r="P242" s="13" t="str">
        <f t="shared" si="42"/>
        <v xml:space="preserve"> </v>
      </c>
      <c r="Q242" s="13" t="str">
        <f t="shared" si="43"/>
        <v xml:space="preserve"> </v>
      </c>
      <c r="R242" s="13" t="str">
        <f t="shared" si="44"/>
        <v xml:space="preserve"> </v>
      </c>
      <c r="S242" s="13" t="str">
        <f t="shared" si="45"/>
        <v xml:space="preserve"> </v>
      </c>
      <c r="T242" s="13" t="str">
        <f t="shared" si="46"/>
        <v xml:space="preserve"> </v>
      </c>
      <c r="U242" s="13" t="str">
        <f t="shared" si="47"/>
        <v xml:space="preserve"> </v>
      </c>
      <c r="V242" s="13" t="str">
        <f t="shared" si="48"/>
        <v xml:space="preserve"> </v>
      </c>
      <c r="W242" s="22"/>
    </row>
    <row r="243" spans="1:23" x14ac:dyDescent="0.2">
      <c r="A243" s="48"/>
      <c r="B243" s="22"/>
      <c r="C243" s="49"/>
      <c r="D243" s="50"/>
      <c r="E243" s="58"/>
      <c r="F243" s="50" t="str">
        <f t="shared" si="37"/>
        <v xml:space="preserve"> </v>
      </c>
      <c r="G243" s="13"/>
      <c r="H243" s="13" t="str">
        <f t="shared" si="38"/>
        <v xml:space="preserve"> </v>
      </c>
      <c r="I243" s="13" t="str">
        <f t="shared" si="39"/>
        <v xml:space="preserve"> </v>
      </c>
      <c r="J243" s="13"/>
      <c r="K243" s="51"/>
      <c r="L243" s="52"/>
      <c r="M243" s="53" t="str">
        <f t="shared" si="40"/>
        <v xml:space="preserve"> </v>
      </c>
      <c r="N243" s="54" t="str">
        <f t="shared" si="41"/>
        <v xml:space="preserve"> </v>
      </c>
      <c r="O243" s="22"/>
      <c r="P243" s="13" t="str">
        <f t="shared" si="42"/>
        <v xml:space="preserve"> </v>
      </c>
      <c r="Q243" s="13" t="str">
        <f t="shared" si="43"/>
        <v xml:space="preserve"> </v>
      </c>
      <c r="R243" s="13" t="str">
        <f t="shared" si="44"/>
        <v xml:space="preserve"> </v>
      </c>
      <c r="S243" s="13" t="str">
        <f t="shared" si="45"/>
        <v xml:space="preserve"> </v>
      </c>
      <c r="T243" s="13" t="str">
        <f t="shared" si="46"/>
        <v xml:space="preserve"> </v>
      </c>
      <c r="U243" s="13" t="str">
        <f t="shared" si="47"/>
        <v xml:space="preserve"> </v>
      </c>
      <c r="V243" s="13" t="str">
        <f t="shared" si="48"/>
        <v xml:space="preserve"> </v>
      </c>
      <c r="W243" s="22"/>
    </row>
    <row r="244" spans="1:23" x14ac:dyDescent="0.2">
      <c r="A244" s="48"/>
      <c r="B244" s="22"/>
      <c r="C244" s="49"/>
      <c r="D244" s="50"/>
      <c r="E244" s="58"/>
      <c r="F244" s="50" t="str">
        <f t="shared" si="37"/>
        <v xml:space="preserve"> </v>
      </c>
      <c r="G244" s="13"/>
      <c r="H244" s="13" t="str">
        <f t="shared" si="38"/>
        <v xml:space="preserve"> </v>
      </c>
      <c r="I244" s="13" t="str">
        <f t="shared" si="39"/>
        <v xml:space="preserve"> </v>
      </c>
      <c r="J244" s="13"/>
      <c r="K244" s="51"/>
      <c r="L244" s="52"/>
      <c r="M244" s="53" t="str">
        <f t="shared" si="40"/>
        <v xml:space="preserve"> </v>
      </c>
      <c r="N244" s="54" t="str">
        <f t="shared" si="41"/>
        <v xml:space="preserve"> </v>
      </c>
      <c r="O244" s="22"/>
      <c r="P244" s="13" t="str">
        <f t="shared" si="42"/>
        <v xml:space="preserve"> </v>
      </c>
      <c r="Q244" s="13" t="str">
        <f t="shared" si="43"/>
        <v xml:space="preserve"> </v>
      </c>
      <c r="R244" s="13" t="str">
        <f t="shared" si="44"/>
        <v xml:space="preserve"> </v>
      </c>
      <c r="S244" s="13" t="str">
        <f t="shared" si="45"/>
        <v xml:space="preserve"> </v>
      </c>
      <c r="T244" s="13" t="str">
        <f t="shared" si="46"/>
        <v xml:space="preserve"> </v>
      </c>
      <c r="U244" s="13" t="str">
        <f t="shared" si="47"/>
        <v xml:space="preserve"> </v>
      </c>
      <c r="V244" s="13" t="str">
        <f t="shared" si="48"/>
        <v xml:space="preserve"> </v>
      </c>
      <c r="W244" s="22"/>
    </row>
    <row r="245" spans="1:23" x14ac:dyDescent="0.2">
      <c r="A245" s="48"/>
      <c r="B245" s="22"/>
      <c r="C245" s="49"/>
      <c r="D245" s="50"/>
      <c r="E245" s="58"/>
      <c r="F245" s="50" t="str">
        <f t="shared" si="37"/>
        <v xml:space="preserve"> </v>
      </c>
      <c r="G245" s="13"/>
      <c r="H245" s="13" t="str">
        <f t="shared" si="38"/>
        <v xml:space="preserve"> </v>
      </c>
      <c r="I245" s="13" t="str">
        <f t="shared" si="39"/>
        <v xml:space="preserve"> </v>
      </c>
      <c r="J245" s="13"/>
      <c r="K245" s="51"/>
      <c r="L245" s="52"/>
      <c r="M245" s="53" t="str">
        <f t="shared" si="40"/>
        <v xml:space="preserve"> </v>
      </c>
      <c r="N245" s="54" t="str">
        <f t="shared" si="41"/>
        <v xml:space="preserve"> </v>
      </c>
      <c r="O245" s="22"/>
      <c r="P245" s="13" t="str">
        <f t="shared" si="42"/>
        <v xml:space="preserve"> </v>
      </c>
      <c r="Q245" s="13" t="str">
        <f t="shared" si="43"/>
        <v xml:space="preserve"> </v>
      </c>
      <c r="R245" s="13" t="str">
        <f t="shared" si="44"/>
        <v xml:space="preserve"> </v>
      </c>
      <c r="S245" s="13" t="str">
        <f t="shared" si="45"/>
        <v xml:space="preserve"> </v>
      </c>
      <c r="T245" s="13" t="str">
        <f t="shared" si="46"/>
        <v xml:space="preserve"> </v>
      </c>
      <c r="U245" s="13" t="str">
        <f t="shared" si="47"/>
        <v xml:space="preserve"> </v>
      </c>
      <c r="V245" s="13" t="str">
        <f t="shared" si="48"/>
        <v xml:space="preserve"> </v>
      </c>
      <c r="W245" s="22"/>
    </row>
    <row r="246" spans="1:23" x14ac:dyDescent="0.2">
      <c r="A246" s="48"/>
      <c r="B246" s="22"/>
      <c r="C246" s="49"/>
      <c r="D246" s="50"/>
      <c r="E246" s="58"/>
      <c r="F246" s="50" t="str">
        <f t="shared" si="37"/>
        <v xml:space="preserve"> </v>
      </c>
      <c r="G246" s="13"/>
      <c r="H246" s="13" t="str">
        <f t="shared" si="38"/>
        <v xml:space="preserve"> </v>
      </c>
      <c r="I246" s="13" t="str">
        <f t="shared" si="39"/>
        <v xml:space="preserve"> </v>
      </c>
      <c r="J246" s="13"/>
      <c r="K246" s="51"/>
      <c r="L246" s="52"/>
      <c r="M246" s="53" t="str">
        <f t="shared" si="40"/>
        <v xml:space="preserve"> </v>
      </c>
      <c r="N246" s="54" t="str">
        <f t="shared" si="41"/>
        <v xml:space="preserve"> </v>
      </c>
      <c r="O246" s="22"/>
      <c r="P246" s="13" t="str">
        <f t="shared" si="42"/>
        <v xml:space="preserve"> </v>
      </c>
      <c r="Q246" s="13" t="str">
        <f t="shared" si="43"/>
        <v xml:space="preserve"> </v>
      </c>
      <c r="R246" s="13" t="str">
        <f t="shared" si="44"/>
        <v xml:space="preserve"> </v>
      </c>
      <c r="S246" s="13" t="str">
        <f t="shared" si="45"/>
        <v xml:space="preserve"> </v>
      </c>
      <c r="T246" s="13" t="str">
        <f t="shared" si="46"/>
        <v xml:space="preserve"> </v>
      </c>
      <c r="U246" s="13" t="str">
        <f t="shared" si="47"/>
        <v xml:space="preserve"> </v>
      </c>
      <c r="V246" s="13" t="str">
        <f t="shared" si="48"/>
        <v xml:space="preserve"> </v>
      </c>
      <c r="W246" s="22"/>
    </row>
    <row r="247" spans="1:23" x14ac:dyDescent="0.2">
      <c r="A247" s="48"/>
      <c r="B247" s="22"/>
      <c r="C247" s="49"/>
      <c r="D247" s="50"/>
      <c r="E247" s="58"/>
      <c r="F247" s="50" t="str">
        <f t="shared" si="37"/>
        <v xml:space="preserve"> </v>
      </c>
      <c r="G247" s="13"/>
      <c r="H247" s="13" t="str">
        <f t="shared" si="38"/>
        <v xml:space="preserve"> </v>
      </c>
      <c r="I247" s="13" t="str">
        <f t="shared" si="39"/>
        <v xml:space="preserve"> </v>
      </c>
      <c r="J247" s="13"/>
      <c r="K247" s="51"/>
      <c r="L247" s="52"/>
      <c r="M247" s="53" t="str">
        <f t="shared" si="40"/>
        <v xml:space="preserve"> </v>
      </c>
      <c r="N247" s="54" t="str">
        <f t="shared" si="41"/>
        <v xml:space="preserve"> </v>
      </c>
      <c r="O247" s="22"/>
      <c r="P247" s="13" t="str">
        <f t="shared" si="42"/>
        <v xml:space="preserve"> </v>
      </c>
      <c r="Q247" s="13" t="str">
        <f t="shared" si="43"/>
        <v xml:space="preserve"> </v>
      </c>
      <c r="R247" s="13" t="str">
        <f t="shared" si="44"/>
        <v xml:space="preserve"> </v>
      </c>
      <c r="S247" s="13" t="str">
        <f t="shared" si="45"/>
        <v xml:space="preserve"> </v>
      </c>
      <c r="T247" s="13" t="str">
        <f t="shared" si="46"/>
        <v xml:space="preserve"> </v>
      </c>
      <c r="U247" s="13" t="str">
        <f t="shared" si="47"/>
        <v xml:space="preserve"> </v>
      </c>
      <c r="V247" s="13" t="str">
        <f t="shared" si="48"/>
        <v xml:space="preserve"> </v>
      </c>
      <c r="W247" s="22"/>
    </row>
    <row r="248" spans="1:23" x14ac:dyDescent="0.2">
      <c r="A248" s="48"/>
      <c r="B248" s="22"/>
      <c r="C248" s="49"/>
      <c r="D248" s="50"/>
      <c r="E248" s="58"/>
      <c r="F248" s="50" t="str">
        <f t="shared" si="37"/>
        <v xml:space="preserve"> </v>
      </c>
      <c r="G248" s="13"/>
      <c r="H248" s="13" t="str">
        <f t="shared" si="38"/>
        <v xml:space="preserve"> </v>
      </c>
      <c r="I248" s="13" t="str">
        <f t="shared" si="39"/>
        <v xml:space="preserve"> </v>
      </c>
      <c r="J248" s="13"/>
      <c r="K248" s="51"/>
      <c r="L248" s="52"/>
      <c r="M248" s="53" t="str">
        <f t="shared" si="40"/>
        <v xml:space="preserve"> </v>
      </c>
      <c r="N248" s="54" t="str">
        <f t="shared" si="41"/>
        <v xml:space="preserve"> </v>
      </c>
      <c r="O248" s="22"/>
      <c r="P248" s="13" t="str">
        <f t="shared" si="42"/>
        <v xml:space="preserve"> </v>
      </c>
      <c r="Q248" s="13" t="str">
        <f t="shared" si="43"/>
        <v xml:space="preserve"> </v>
      </c>
      <c r="R248" s="13" t="str">
        <f t="shared" si="44"/>
        <v xml:space="preserve"> </v>
      </c>
      <c r="S248" s="13" t="str">
        <f t="shared" si="45"/>
        <v xml:space="preserve"> </v>
      </c>
      <c r="T248" s="13" t="str">
        <f t="shared" si="46"/>
        <v xml:space="preserve"> </v>
      </c>
      <c r="U248" s="13" t="str">
        <f t="shared" si="47"/>
        <v xml:space="preserve"> </v>
      </c>
      <c r="V248" s="13" t="str">
        <f t="shared" si="48"/>
        <v xml:space="preserve"> </v>
      </c>
      <c r="W248" s="22"/>
    </row>
    <row r="249" spans="1:23" x14ac:dyDescent="0.2">
      <c r="A249" s="48"/>
      <c r="B249" s="22"/>
      <c r="C249" s="49"/>
      <c r="D249" s="50"/>
      <c r="E249" s="58"/>
      <c r="F249" s="50" t="str">
        <f t="shared" si="37"/>
        <v xml:space="preserve"> </v>
      </c>
      <c r="G249" s="13"/>
      <c r="H249" s="13" t="str">
        <f t="shared" si="38"/>
        <v xml:space="preserve"> </v>
      </c>
      <c r="I249" s="13" t="str">
        <f t="shared" si="39"/>
        <v xml:space="preserve"> </v>
      </c>
      <c r="J249" s="13"/>
      <c r="K249" s="51"/>
      <c r="L249" s="52"/>
      <c r="M249" s="53" t="str">
        <f t="shared" si="40"/>
        <v xml:space="preserve"> </v>
      </c>
      <c r="N249" s="54" t="str">
        <f t="shared" si="41"/>
        <v xml:space="preserve"> </v>
      </c>
      <c r="O249" s="22"/>
      <c r="P249" s="13" t="str">
        <f t="shared" si="42"/>
        <v xml:space="preserve"> </v>
      </c>
      <c r="Q249" s="13" t="str">
        <f t="shared" si="43"/>
        <v xml:space="preserve"> </v>
      </c>
      <c r="R249" s="13" t="str">
        <f t="shared" si="44"/>
        <v xml:space="preserve"> </v>
      </c>
      <c r="S249" s="13" t="str">
        <f t="shared" si="45"/>
        <v xml:space="preserve"> </v>
      </c>
      <c r="T249" s="13" t="str">
        <f t="shared" si="46"/>
        <v xml:space="preserve"> </v>
      </c>
      <c r="U249" s="13" t="str">
        <f t="shared" si="47"/>
        <v xml:space="preserve"> </v>
      </c>
      <c r="V249" s="13" t="str">
        <f t="shared" si="48"/>
        <v xml:space="preserve"> </v>
      </c>
      <c r="W249" s="22"/>
    </row>
    <row r="250" spans="1:23" x14ac:dyDescent="0.2">
      <c r="A250" s="48"/>
      <c r="B250" s="22"/>
      <c r="C250" s="49"/>
      <c r="D250" s="50"/>
      <c r="E250" s="58"/>
      <c r="F250" s="50" t="str">
        <f t="shared" si="37"/>
        <v xml:space="preserve"> </v>
      </c>
      <c r="G250" s="13"/>
      <c r="H250" s="13" t="str">
        <f t="shared" si="38"/>
        <v xml:space="preserve"> </v>
      </c>
      <c r="I250" s="13" t="str">
        <f t="shared" si="39"/>
        <v xml:space="preserve"> </v>
      </c>
      <c r="J250" s="13"/>
      <c r="K250" s="51"/>
      <c r="L250" s="52"/>
      <c r="M250" s="53" t="str">
        <f t="shared" si="40"/>
        <v xml:space="preserve"> </v>
      </c>
      <c r="N250" s="54" t="str">
        <f t="shared" si="41"/>
        <v xml:space="preserve"> </v>
      </c>
      <c r="O250" s="22"/>
      <c r="P250" s="13" t="str">
        <f t="shared" si="42"/>
        <v xml:space="preserve"> </v>
      </c>
      <c r="Q250" s="13" t="str">
        <f t="shared" si="43"/>
        <v xml:space="preserve"> </v>
      </c>
      <c r="R250" s="13" t="str">
        <f t="shared" si="44"/>
        <v xml:space="preserve"> </v>
      </c>
      <c r="S250" s="13" t="str">
        <f t="shared" si="45"/>
        <v xml:space="preserve"> </v>
      </c>
      <c r="T250" s="13" t="str">
        <f t="shared" si="46"/>
        <v xml:space="preserve"> </v>
      </c>
      <c r="U250" s="13" t="str">
        <f t="shared" si="47"/>
        <v xml:space="preserve"> </v>
      </c>
      <c r="V250" s="13" t="str">
        <f t="shared" si="48"/>
        <v xml:space="preserve"> </v>
      </c>
      <c r="W250" s="22"/>
    </row>
    <row r="251" spans="1:23" x14ac:dyDescent="0.2">
      <c r="A251" s="48"/>
      <c r="B251" s="22"/>
      <c r="C251" s="49"/>
      <c r="D251" s="50"/>
      <c r="E251" s="58"/>
      <c r="F251" s="50" t="str">
        <f t="shared" si="37"/>
        <v xml:space="preserve"> </v>
      </c>
      <c r="G251" s="13"/>
      <c r="H251" s="13" t="str">
        <f t="shared" si="38"/>
        <v xml:space="preserve"> </v>
      </c>
      <c r="I251" s="13" t="str">
        <f t="shared" si="39"/>
        <v xml:space="preserve"> </v>
      </c>
      <c r="J251" s="13"/>
      <c r="K251" s="51"/>
      <c r="L251" s="52"/>
      <c r="M251" s="53" t="str">
        <f t="shared" si="40"/>
        <v xml:space="preserve"> </v>
      </c>
      <c r="N251" s="54" t="str">
        <f t="shared" si="41"/>
        <v xml:space="preserve"> </v>
      </c>
      <c r="O251" s="22"/>
      <c r="P251" s="13" t="str">
        <f t="shared" si="42"/>
        <v xml:space="preserve"> </v>
      </c>
      <c r="Q251" s="13" t="str">
        <f t="shared" si="43"/>
        <v xml:space="preserve"> </v>
      </c>
      <c r="R251" s="13" t="str">
        <f t="shared" si="44"/>
        <v xml:space="preserve"> </v>
      </c>
      <c r="S251" s="13" t="str">
        <f t="shared" si="45"/>
        <v xml:space="preserve"> </v>
      </c>
      <c r="T251" s="13" t="str">
        <f t="shared" si="46"/>
        <v xml:space="preserve"> </v>
      </c>
      <c r="U251" s="13" t="str">
        <f t="shared" si="47"/>
        <v xml:space="preserve"> </v>
      </c>
      <c r="V251" s="13" t="str">
        <f t="shared" si="48"/>
        <v xml:space="preserve"> </v>
      </c>
      <c r="W251" s="22"/>
    </row>
    <row r="252" spans="1:23" x14ac:dyDescent="0.2">
      <c r="A252" s="48"/>
      <c r="B252" s="22"/>
      <c r="C252" s="49"/>
      <c r="D252" s="50"/>
      <c r="E252" s="58"/>
      <c r="F252" s="50" t="str">
        <f t="shared" si="37"/>
        <v xml:space="preserve"> </v>
      </c>
      <c r="G252" s="13"/>
      <c r="H252" s="13" t="str">
        <f t="shared" si="38"/>
        <v xml:space="preserve"> </v>
      </c>
      <c r="I252" s="13" t="str">
        <f t="shared" si="39"/>
        <v xml:space="preserve"> </v>
      </c>
      <c r="J252" s="13"/>
      <c r="K252" s="51"/>
      <c r="L252" s="52"/>
      <c r="M252" s="53" t="str">
        <f t="shared" si="40"/>
        <v xml:space="preserve"> </v>
      </c>
      <c r="N252" s="54" t="str">
        <f t="shared" si="41"/>
        <v xml:space="preserve"> </v>
      </c>
      <c r="O252" s="22"/>
      <c r="P252" s="13" t="str">
        <f t="shared" si="42"/>
        <v xml:space="preserve"> </v>
      </c>
      <c r="Q252" s="13" t="str">
        <f t="shared" si="43"/>
        <v xml:space="preserve"> </v>
      </c>
      <c r="R252" s="13" t="str">
        <f t="shared" si="44"/>
        <v xml:space="preserve"> </v>
      </c>
      <c r="S252" s="13" t="str">
        <f t="shared" si="45"/>
        <v xml:space="preserve"> </v>
      </c>
      <c r="T252" s="13" t="str">
        <f t="shared" si="46"/>
        <v xml:space="preserve"> </v>
      </c>
      <c r="U252" s="13" t="str">
        <f t="shared" si="47"/>
        <v xml:space="preserve"> </v>
      </c>
      <c r="V252" s="13" t="str">
        <f t="shared" si="48"/>
        <v xml:space="preserve"> </v>
      </c>
      <c r="W252" s="22"/>
    </row>
    <row r="253" spans="1:23" x14ac:dyDescent="0.2">
      <c r="A253" s="48"/>
      <c r="B253" s="22"/>
      <c r="C253" s="49"/>
      <c r="D253" s="50"/>
      <c r="E253" s="58"/>
      <c r="F253" s="50" t="str">
        <f t="shared" si="37"/>
        <v xml:space="preserve"> </v>
      </c>
      <c r="G253" s="13"/>
      <c r="H253" s="13" t="str">
        <f t="shared" si="38"/>
        <v xml:space="preserve"> </v>
      </c>
      <c r="I253" s="13" t="str">
        <f t="shared" si="39"/>
        <v xml:space="preserve"> </v>
      </c>
      <c r="J253" s="13"/>
      <c r="K253" s="51"/>
      <c r="L253" s="52"/>
      <c r="M253" s="53" t="str">
        <f t="shared" si="40"/>
        <v xml:space="preserve"> </v>
      </c>
      <c r="N253" s="54" t="str">
        <f t="shared" si="41"/>
        <v xml:space="preserve"> </v>
      </c>
      <c r="O253" s="22"/>
      <c r="P253" s="13" t="str">
        <f t="shared" si="42"/>
        <v xml:space="preserve"> </v>
      </c>
      <c r="Q253" s="13" t="str">
        <f t="shared" si="43"/>
        <v xml:space="preserve"> </v>
      </c>
      <c r="R253" s="13" t="str">
        <f t="shared" si="44"/>
        <v xml:space="preserve"> </v>
      </c>
      <c r="S253" s="13" t="str">
        <f t="shared" si="45"/>
        <v xml:space="preserve"> </v>
      </c>
      <c r="T253" s="13" t="str">
        <f t="shared" si="46"/>
        <v xml:space="preserve"> </v>
      </c>
      <c r="U253" s="13" t="str">
        <f t="shared" si="47"/>
        <v xml:space="preserve"> </v>
      </c>
      <c r="V253" s="13" t="str">
        <f t="shared" si="48"/>
        <v xml:space="preserve"> </v>
      </c>
      <c r="W253" s="22"/>
    </row>
    <row r="254" spans="1:23" x14ac:dyDescent="0.2">
      <c r="A254" s="48"/>
      <c r="B254" s="22"/>
      <c r="C254" s="49"/>
      <c r="D254" s="50"/>
      <c r="E254" s="58"/>
      <c r="F254" s="50" t="str">
        <f t="shared" si="37"/>
        <v xml:space="preserve"> </v>
      </c>
      <c r="G254" s="13"/>
      <c r="H254" s="13" t="str">
        <f t="shared" si="38"/>
        <v xml:space="preserve"> </v>
      </c>
      <c r="I254" s="13" t="str">
        <f t="shared" si="39"/>
        <v xml:space="preserve"> </v>
      </c>
      <c r="J254" s="13"/>
      <c r="K254" s="51"/>
      <c r="L254" s="52"/>
      <c r="M254" s="53" t="str">
        <f t="shared" si="40"/>
        <v xml:space="preserve"> </v>
      </c>
      <c r="N254" s="54" t="str">
        <f t="shared" si="41"/>
        <v xml:space="preserve"> </v>
      </c>
      <c r="O254" s="22"/>
      <c r="P254" s="13" t="str">
        <f t="shared" si="42"/>
        <v xml:space="preserve"> </v>
      </c>
      <c r="Q254" s="13" t="str">
        <f t="shared" si="43"/>
        <v xml:space="preserve"> </v>
      </c>
      <c r="R254" s="13" t="str">
        <f t="shared" si="44"/>
        <v xml:space="preserve"> </v>
      </c>
      <c r="S254" s="13" t="str">
        <f t="shared" si="45"/>
        <v xml:space="preserve"> </v>
      </c>
      <c r="T254" s="13" t="str">
        <f t="shared" si="46"/>
        <v xml:space="preserve"> </v>
      </c>
      <c r="U254" s="13" t="str">
        <f t="shared" si="47"/>
        <v xml:space="preserve"> </v>
      </c>
      <c r="V254" s="13" t="str">
        <f t="shared" si="48"/>
        <v xml:space="preserve"> </v>
      </c>
      <c r="W254" s="22"/>
    </row>
    <row r="255" spans="1:23" x14ac:dyDescent="0.2">
      <c r="A255" s="48"/>
      <c r="B255" s="22"/>
      <c r="C255" s="49"/>
      <c r="D255" s="50"/>
      <c r="E255" s="58"/>
      <c r="F255" s="50" t="str">
        <f t="shared" si="37"/>
        <v xml:space="preserve"> </v>
      </c>
      <c r="G255" s="13"/>
      <c r="H255" s="13" t="str">
        <f t="shared" si="38"/>
        <v xml:space="preserve"> </v>
      </c>
      <c r="I255" s="13" t="str">
        <f t="shared" si="39"/>
        <v xml:space="preserve"> </v>
      </c>
      <c r="J255" s="13"/>
      <c r="K255" s="51"/>
      <c r="L255" s="52"/>
      <c r="M255" s="53" t="str">
        <f t="shared" si="40"/>
        <v xml:space="preserve"> </v>
      </c>
      <c r="N255" s="54" t="str">
        <f t="shared" si="41"/>
        <v xml:space="preserve"> </v>
      </c>
      <c r="O255" s="22"/>
      <c r="P255" s="13" t="str">
        <f t="shared" si="42"/>
        <v xml:space="preserve"> </v>
      </c>
      <c r="Q255" s="13" t="str">
        <f t="shared" si="43"/>
        <v xml:space="preserve"> </v>
      </c>
      <c r="R255" s="13" t="str">
        <f t="shared" si="44"/>
        <v xml:space="preserve"> </v>
      </c>
      <c r="S255" s="13" t="str">
        <f t="shared" si="45"/>
        <v xml:space="preserve"> </v>
      </c>
      <c r="T255" s="13" t="str">
        <f t="shared" si="46"/>
        <v xml:space="preserve"> </v>
      </c>
      <c r="U255" s="13" t="str">
        <f t="shared" si="47"/>
        <v xml:space="preserve"> </v>
      </c>
      <c r="V255" s="13" t="str">
        <f t="shared" si="48"/>
        <v xml:space="preserve"> </v>
      </c>
      <c r="W255" s="22"/>
    </row>
    <row r="256" spans="1:23" x14ac:dyDescent="0.2">
      <c r="A256" s="48"/>
      <c r="B256" s="22"/>
      <c r="C256" s="49"/>
      <c r="D256" s="50"/>
      <c r="E256" s="58"/>
      <c r="F256" s="50" t="str">
        <f t="shared" si="37"/>
        <v xml:space="preserve"> </v>
      </c>
      <c r="G256" s="13"/>
      <c r="H256" s="13" t="str">
        <f t="shared" si="38"/>
        <v xml:space="preserve"> </v>
      </c>
      <c r="I256" s="13" t="str">
        <f t="shared" si="39"/>
        <v xml:space="preserve"> </v>
      </c>
      <c r="J256" s="13"/>
      <c r="K256" s="51"/>
      <c r="L256" s="52"/>
      <c r="M256" s="53" t="str">
        <f t="shared" si="40"/>
        <v xml:space="preserve"> </v>
      </c>
      <c r="N256" s="54" t="str">
        <f t="shared" si="41"/>
        <v xml:space="preserve"> </v>
      </c>
      <c r="O256" s="22"/>
      <c r="P256" s="13" t="str">
        <f t="shared" si="42"/>
        <v xml:space="preserve"> </v>
      </c>
      <c r="Q256" s="13" t="str">
        <f t="shared" si="43"/>
        <v xml:space="preserve"> </v>
      </c>
      <c r="R256" s="13" t="str">
        <f t="shared" si="44"/>
        <v xml:space="preserve"> </v>
      </c>
      <c r="S256" s="13" t="str">
        <f t="shared" si="45"/>
        <v xml:space="preserve"> </v>
      </c>
      <c r="T256" s="13" t="str">
        <f t="shared" si="46"/>
        <v xml:space="preserve"> </v>
      </c>
      <c r="U256" s="13" t="str">
        <f t="shared" si="47"/>
        <v xml:space="preserve"> </v>
      </c>
      <c r="V256" s="13" t="str">
        <f t="shared" si="48"/>
        <v xml:space="preserve"> </v>
      </c>
      <c r="W256" s="22"/>
    </row>
    <row r="257" spans="1:23" x14ac:dyDescent="0.2">
      <c r="A257" s="48"/>
      <c r="B257" s="22"/>
      <c r="C257" s="49"/>
      <c r="D257" s="50"/>
      <c r="E257" s="58"/>
      <c r="F257" s="50" t="str">
        <f t="shared" si="37"/>
        <v xml:space="preserve"> </v>
      </c>
      <c r="G257" s="13"/>
      <c r="H257" s="13" t="str">
        <f t="shared" si="38"/>
        <v xml:space="preserve"> </v>
      </c>
      <c r="I257" s="13" t="str">
        <f t="shared" si="39"/>
        <v xml:space="preserve"> </v>
      </c>
      <c r="J257" s="13"/>
      <c r="K257" s="51"/>
      <c r="L257" s="52"/>
      <c r="M257" s="53" t="str">
        <f t="shared" si="40"/>
        <v xml:space="preserve"> </v>
      </c>
      <c r="N257" s="54" t="str">
        <f t="shared" si="41"/>
        <v xml:space="preserve"> </v>
      </c>
      <c r="O257" s="22"/>
      <c r="P257" s="13" t="str">
        <f t="shared" si="42"/>
        <v xml:space="preserve"> </v>
      </c>
      <c r="Q257" s="13" t="str">
        <f t="shared" si="43"/>
        <v xml:space="preserve"> </v>
      </c>
      <c r="R257" s="13" t="str">
        <f t="shared" si="44"/>
        <v xml:space="preserve"> </v>
      </c>
      <c r="S257" s="13" t="str">
        <f t="shared" si="45"/>
        <v xml:space="preserve"> </v>
      </c>
      <c r="T257" s="13" t="str">
        <f t="shared" si="46"/>
        <v xml:space="preserve"> </v>
      </c>
      <c r="U257" s="13" t="str">
        <f t="shared" si="47"/>
        <v xml:space="preserve"> </v>
      </c>
      <c r="V257" s="13" t="str">
        <f t="shared" si="48"/>
        <v xml:space="preserve"> </v>
      </c>
      <c r="W257" s="22"/>
    </row>
    <row r="258" spans="1:23" x14ac:dyDescent="0.2">
      <c r="A258" s="48"/>
      <c r="B258" s="22"/>
      <c r="C258" s="49"/>
      <c r="D258" s="50"/>
      <c r="E258" s="58"/>
      <c r="F258" s="50" t="str">
        <f t="shared" si="37"/>
        <v xml:space="preserve"> </v>
      </c>
      <c r="G258" s="13"/>
      <c r="H258" s="13" t="str">
        <f t="shared" si="38"/>
        <v xml:space="preserve"> </v>
      </c>
      <c r="I258" s="13" t="str">
        <f t="shared" si="39"/>
        <v xml:space="preserve"> </v>
      </c>
      <c r="J258" s="13"/>
      <c r="K258" s="51"/>
      <c r="L258" s="52"/>
      <c r="M258" s="53" t="str">
        <f t="shared" si="40"/>
        <v xml:space="preserve"> </v>
      </c>
      <c r="N258" s="54" t="str">
        <f t="shared" si="41"/>
        <v xml:space="preserve"> </v>
      </c>
      <c r="O258" s="22"/>
      <c r="P258" s="13" t="str">
        <f t="shared" si="42"/>
        <v xml:space="preserve"> </v>
      </c>
      <c r="Q258" s="13" t="str">
        <f t="shared" si="43"/>
        <v xml:space="preserve"> </v>
      </c>
      <c r="R258" s="13" t="str">
        <f t="shared" si="44"/>
        <v xml:space="preserve"> </v>
      </c>
      <c r="S258" s="13" t="str">
        <f t="shared" si="45"/>
        <v xml:space="preserve"> </v>
      </c>
      <c r="T258" s="13" t="str">
        <f t="shared" si="46"/>
        <v xml:space="preserve"> </v>
      </c>
      <c r="U258" s="13" t="str">
        <f t="shared" si="47"/>
        <v xml:space="preserve"> </v>
      </c>
      <c r="V258" s="13" t="str">
        <f t="shared" si="48"/>
        <v xml:space="preserve"> </v>
      </c>
      <c r="W258" s="22"/>
    </row>
    <row r="259" spans="1:23" x14ac:dyDescent="0.2">
      <c r="A259" s="48"/>
      <c r="B259" s="22"/>
      <c r="C259" s="49"/>
      <c r="D259" s="50"/>
      <c r="E259" s="58"/>
      <c r="F259" s="50" t="str">
        <f t="shared" si="37"/>
        <v xml:space="preserve"> </v>
      </c>
      <c r="G259" s="13"/>
      <c r="H259" s="13" t="str">
        <f t="shared" si="38"/>
        <v xml:space="preserve"> </v>
      </c>
      <c r="I259" s="13" t="str">
        <f t="shared" si="39"/>
        <v xml:space="preserve"> </v>
      </c>
      <c r="J259" s="13"/>
      <c r="K259" s="51"/>
      <c r="L259" s="52"/>
      <c r="M259" s="53" t="str">
        <f t="shared" si="40"/>
        <v xml:space="preserve"> </v>
      </c>
      <c r="N259" s="54" t="str">
        <f t="shared" si="41"/>
        <v xml:space="preserve"> </v>
      </c>
      <c r="O259" s="22"/>
      <c r="P259" s="13" t="str">
        <f t="shared" si="42"/>
        <v xml:space="preserve"> </v>
      </c>
      <c r="Q259" s="13" t="str">
        <f t="shared" si="43"/>
        <v xml:space="preserve"> </v>
      </c>
      <c r="R259" s="13" t="str">
        <f t="shared" si="44"/>
        <v xml:space="preserve"> </v>
      </c>
      <c r="S259" s="13" t="str">
        <f t="shared" si="45"/>
        <v xml:space="preserve"> </v>
      </c>
      <c r="T259" s="13" t="str">
        <f t="shared" si="46"/>
        <v xml:space="preserve"> </v>
      </c>
      <c r="U259" s="13" t="str">
        <f t="shared" si="47"/>
        <v xml:space="preserve"> </v>
      </c>
      <c r="V259" s="13" t="str">
        <f t="shared" si="48"/>
        <v xml:space="preserve"> </v>
      </c>
      <c r="W259" s="22"/>
    </row>
    <row r="260" spans="1:23" x14ac:dyDescent="0.2">
      <c r="A260" s="48"/>
      <c r="B260" s="22"/>
      <c r="C260" s="49"/>
      <c r="D260" s="50"/>
      <c r="E260" s="58"/>
      <c r="F260" s="50" t="str">
        <f t="shared" si="37"/>
        <v xml:space="preserve"> </v>
      </c>
      <c r="G260" s="13"/>
      <c r="H260" s="13" t="str">
        <f t="shared" si="38"/>
        <v xml:space="preserve"> </v>
      </c>
      <c r="I260" s="13" t="str">
        <f t="shared" si="39"/>
        <v xml:space="preserve"> </v>
      </c>
      <c r="J260" s="13"/>
      <c r="K260" s="51"/>
      <c r="L260" s="52"/>
      <c r="M260" s="53" t="str">
        <f t="shared" si="40"/>
        <v xml:space="preserve"> </v>
      </c>
      <c r="N260" s="54" t="str">
        <f t="shared" si="41"/>
        <v xml:space="preserve"> </v>
      </c>
      <c r="O260" s="22"/>
      <c r="P260" s="13" t="str">
        <f t="shared" si="42"/>
        <v xml:space="preserve"> </v>
      </c>
      <c r="Q260" s="13" t="str">
        <f t="shared" si="43"/>
        <v xml:space="preserve"> </v>
      </c>
      <c r="R260" s="13" t="str">
        <f t="shared" si="44"/>
        <v xml:space="preserve"> </v>
      </c>
      <c r="S260" s="13" t="str">
        <f t="shared" si="45"/>
        <v xml:space="preserve"> </v>
      </c>
      <c r="T260" s="13" t="str">
        <f t="shared" si="46"/>
        <v xml:space="preserve"> </v>
      </c>
      <c r="U260" s="13" t="str">
        <f t="shared" si="47"/>
        <v xml:space="preserve"> </v>
      </c>
      <c r="V260" s="13" t="str">
        <f t="shared" si="48"/>
        <v xml:space="preserve"> </v>
      </c>
      <c r="W260" s="22"/>
    </row>
    <row r="261" spans="1:23" x14ac:dyDescent="0.2">
      <c r="A261" s="48"/>
      <c r="B261" s="22"/>
      <c r="C261" s="49"/>
      <c r="D261" s="50"/>
      <c r="E261" s="58"/>
      <c r="F261" s="50" t="str">
        <f t="shared" si="37"/>
        <v xml:space="preserve"> </v>
      </c>
      <c r="G261" s="13"/>
      <c r="H261" s="13" t="str">
        <f t="shared" si="38"/>
        <v xml:space="preserve"> </v>
      </c>
      <c r="I261" s="13" t="str">
        <f t="shared" si="39"/>
        <v xml:space="preserve"> </v>
      </c>
      <c r="J261" s="13"/>
      <c r="K261" s="51"/>
      <c r="L261" s="52"/>
      <c r="M261" s="53" t="str">
        <f t="shared" si="40"/>
        <v xml:space="preserve"> </v>
      </c>
      <c r="N261" s="54" t="str">
        <f t="shared" si="41"/>
        <v xml:space="preserve"> </v>
      </c>
      <c r="O261" s="22"/>
      <c r="P261" s="13" t="str">
        <f t="shared" si="42"/>
        <v xml:space="preserve"> </v>
      </c>
      <c r="Q261" s="13" t="str">
        <f t="shared" si="43"/>
        <v xml:space="preserve"> </v>
      </c>
      <c r="R261" s="13" t="str">
        <f t="shared" si="44"/>
        <v xml:space="preserve"> </v>
      </c>
      <c r="S261" s="13" t="str">
        <f t="shared" si="45"/>
        <v xml:space="preserve"> </v>
      </c>
      <c r="T261" s="13" t="str">
        <f t="shared" si="46"/>
        <v xml:space="preserve"> </v>
      </c>
      <c r="U261" s="13" t="str">
        <f t="shared" si="47"/>
        <v xml:space="preserve"> </v>
      </c>
      <c r="V261" s="13" t="str">
        <f t="shared" si="48"/>
        <v xml:space="preserve"> </v>
      </c>
      <c r="W261" s="22"/>
    </row>
    <row r="262" spans="1:23" x14ac:dyDescent="0.2">
      <c r="A262" s="48"/>
      <c r="B262" s="22"/>
      <c r="C262" s="49"/>
      <c r="D262" s="50"/>
      <c r="E262" s="58"/>
      <c r="F262" s="50" t="str">
        <f t="shared" si="37"/>
        <v xml:space="preserve"> </v>
      </c>
      <c r="G262" s="13"/>
      <c r="H262" s="13" t="str">
        <f t="shared" si="38"/>
        <v xml:space="preserve"> </v>
      </c>
      <c r="I262" s="13" t="str">
        <f t="shared" si="39"/>
        <v xml:space="preserve"> </v>
      </c>
      <c r="J262" s="13"/>
      <c r="K262" s="51"/>
      <c r="L262" s="52"/>
      <c r="M262" s="53" t="str">
        <f t="shared" si="40"/>
        <v xml:space="preserve"> </v>
      </c>
      <c r="N262" s="54" t="str">
        <f t="shared" si="41"/>
        <v xml:space="preserve"> </v>
      </c>
      <c r="O262" s="22"/>
      <c r="P262" s="13" t="str">
        <f t="shared" si="42"/>
        <v xml:space="preserve"> </v>
      </c>
      <c r="Q262" s="13" t="str">
        <f t="shared" si="43"/>
        <v xml:space="preserve"> </v>
      </c>
      <c r="R262" s="13" t="str">
        <f t="shared" si="44"/>
        <v xml:space="preserve"> </v>
      </c>
      <c r="S262" s="13" t="str">
        <f t="shared" si="45"/>
        <v xml:space="preserve"> </v>
      </c>
      <c r="T262" s="13" t="str">
        <f t="shared" si="46"/>
        <v xml:space="preserve"> </v>
      </c>
      <c r="U262" s="13" t="str">
        <f t="shared" si="47"/>
        <v xml:space="preserve"> </v>
      </c>
      <c r="V262" s="13" t="str">
        <f t="shared" si="48"/>
        <v xml:space="preserve"> </v>
      </c>
      <c r="W262" s="22"/>
    </row>
    <row r="263" spans="1:23" x14ac:dyDescent="0.2">
      <c r="A263" s="48"/>
      <c r="B263" s="22"/>
      <c r="C263" s="49"/>
      <c r="D263" s="50"/>
      <c r="E263" s="58"/>
      <c r="F263" s="50" t="str">
        <f t="shared" si="37"/>
        <v xml:space="preserve"> </v>
      </c>
      <c r="G263" s="13"/>
      <c r="H263" s="13" t="str">
        <f t="shared" si="38"/>
        <v xml:space="preserve"> </v>
      </c>
      <c r="I263" s="13" t="str">
        <f t="shared" si="39"/>
        <v xml:space="preserve"> </v>
      </c>
      <c r="J263" s="13"/>
      <c r="K263" s="51"/>
      <c r="L263" s="52"/>
      <c r="M263" s="53" t="str">
        <f t="shared" si="40"/>
        <v xml:space="preserve"> </v>
      </c>
      <c r="N263" s="54" t="str">
        <f t="shared" si="41"/>
        <v xml:space="preserve"> </v>
      </c>
      <c r="O263" s="22"/>
      <c r="P263" s="13" t="str">
        <f t="shared" si="42"/>
        <v xml:space="preserve"> </v>
      </c>
      <c r="Q263" s="13" t="str">
        <f t="shared" si="43"/>
        <v xml:space="preserve"> </v>
      </c>
      <c r="R263" s="13" t="str">
        <f t="shared" si="44"/>
        <v xml:space="preserve"> </v>
      </c>
      <c r="S263" s="13" t="str">
        <f t="shared" si="45"/>
        <v xml:space="preserve"> </v>
      </c>
      <c r="T263" s="13" t="str">
        <f t="shared" si="46"/>
        <v xml:space="preserve"> </v>
      </c>
      <c r="U263" s="13" t="str">
        <f t="shared" si="47"/>
        <v xml:space="preserve"> </v>
      </c>
      <c r="V263" s="13" t="str">
        <f t="shared" si="48"/>
        <v xml:space="preserve"> </v>
      </c>
      <c r="W263" s="22"/>
    </row>
    <row r="264" spans="1:23" x14ac:dyDescent="0.2">
      <c r="A264" s="48"/>
      <c r="B264" s="22"/>
      <c r="C264" s="49"/>
      <c r="D264" s="50"/>
      <c r="E264" s="58"/>
      <c r="F264" s="50" t="str">
        <f t="shared" si="37"/>
        <v xml:space="preserve"> </v>
      </c>
      <c r="G264" s="13"/>
      <c r="H264" s="13" t="str">
        <f t="shared" si="38"/>
        <v xml:space="preserve"> </v>
      </c>
      <c r="I264" s="13" t="str">
        <f t="shared" si="39"/>
        <v xml:space="preserve"> </v>
      </c>
      <c r="J264" s="13"/>
      <c r="K264" s="51"/>
      <c r="L264" s="52"/>
      <c r="M264" s="53" t="str">
        <f t="shared" si="40"/>
        <v xml:space="preserve"> </v>
      </c>
      <c r="N264" s="54" t="str">
        <f t="shared" si="41"/>
        <v xml:space="preserve"> </v>
      </c>
      <c r="O264" s="22"/>
      <c r="P264" s="13" t="str">
        <f t="shared" si="42"/>
        <v xml:space="preserve"> </v>
      </c>
      <c r="Q264" s="13" t="str">
        <f t="shared" si="43"/>
        <v xml:space="preserve"> </v>
      </c>
      <c r="R264" s="13" t="str">
        <f t="shared" si="44"/>
        <v xml:space="preserve"> </v>
      </c>
      <c r="S264" s="13" t="str">
        <f t="shared" si="45"/>
        <v xml:space="preserve"> </v>
      </c>
      <c r="T264" s="13" t="str">
        <f t="shared" si="46"/>
        <v xml:space="preserve"> </v>
      </c>
      <c r="U264" s="13" t="str">
        <f t="shared" si="47"/>
        <v xml:space="preserve"> </v>
      </c>
      <c r="V264" s="13" t="str">
        <f t="shared" si="48"/>
        <v xml:space="preserve"> </v>
      </c>
      <c r="W264" s="22"/>
    </row>
    <row r="265" spans="1:23" x14ac:dyDescent="0.2">
      <c r="A265" s="48"/>
      <c r="B265" s="22"/>
      <c r="C265" s="49"/>
      <c r="D265" s="50"/>
      <c r="E265" s="58"/>
      <c r="F265" s="50" t="str">
        <f t="shared" ref="F265:F300" si="49">IF((G265&lt;&gt;0),"Enter Letter"," ")</f>
        <v xml:space="preserve"> </v>
      </c>
      <c r="G265" s="13"/>
      <c r="H265" s="13" t="str">
        <f t="shared" ref="H265:H300" si="50">IF(H$4&gt;0,(IF(G265&lt;&gt;0,G265*H$4/100," ")),IF(G265&lt;&gt;0,G265*H$2/(100+H$2)," "))</f>
        <v xml:space="preserve"> </v>
      </c>
      <c r="I265" s="13" t="str">
        <f t="shared" ref="I265:I300" si="51">IF((G265&lt;&gt;0),G265-H265," ")</f>
        <v xml:space="preserve"> </v>
      </c>
      <c r="J265" s="13"/>
      <c r="K265" s="51"/>
      <c r="L265" s="52"/>
      <c r="M265" s="53" t="str">
        <f t="shared" ref="M265:M300" si="52">IF(G265&lt;&gt;0,G265-L265," ")</f>
        <v xml:space="preserve"> </v>
      </c>
      <c r="N265" s="54" t="str">
        <f t="shared" ref="N265:N300" si="53">IF((G265-L265)&lt;&gt;0,N$1-A265," ")</f>
        <v xml:space="preserve"> </v>
      </c>
      <c r="O265" s="22"/>
      <c r="P265" s="13" t="str">
        <f t="shared" ref="P265:P300" si="54">IF((F265="a"),I265," ")</f>
        <v xml:space="preserve"> </v>
      </c>
      <c r="Q265" s="13" t="str">
        <f t="shared" ref="Q265:Q300" si="55">IF((F265="b"),I265," ")</f>
        <v xml:space="preserve"> </v>
      </c>
      <c r="R265" s="13" t="str">
        <f t="shared" ref="R265:R300" si="56">IF((F265="c"),I265," ")</f>
        <v xml:space="preserve"> </v>
      </c>
      <c r="S265" s="13" t="str">
        <f t="shared" ref="S265:S300" si="57">IF((F265="d"),I265," ")</f>
        <v xml:space="preserve"> </v>
      </c>
      <c r="T265" s="13" t="str">
        <f t="shared" ref="T265:T300" si="58">IF((F265="g"),I265," ")</f>
        <v xml:space="preserve"> </v>
      </c>
      <c r="U265" s="13" t="str">
        <f t="shared" ref="U265:U300" si="59">IF((F265="o"),I265," ")</f>
        <v xml:space="preserve"> </v>
      </c>
      <c r="V265" s="13" t="str">
        <f t="shared" ref="V265:V300" si="60">IF((F265="FS"),I265," ")</f>
        <v xml:space="preserve"> </v>
      </c>
      <c r="W265" s="22"/>
    </row>
    <row r="266" spans="1:23" x14ac:dyDescent="0.2">
      <c r="A266" s="48"/>
      <c r="B266" s="22"/>
      <c r="C266" s="49"/>
      <c r="D266" s="50"/>
      <c r="E266" s="58"/>
      <c r="F266" s="50" t="str">
        <f t="shared" si="49"/>
        <v xml:space="preserve"> </v>
      </c>
      <c r="G266" s="13"/>
      <c r="H266" s="13" t="str">
        <f t="shared" si="50"/>
        <v xml:space="preserve"> </v>
      </c>
      <c r="I266" s="13" t="str">
        <f t="shared" si="51"/>
        <v xml:space="preserve"> </v>
      </c>
      <c r="J266" s="13"/>
      <c r="K266" s="51"/>
      <c r="L266" s="52"/>
      <c r="M266" s="53" t="str">
        <f t="shared" si="52"/>
        <v xml:space="preserve"> </v>
      </c>
      <c r="N266" s="54" t="str">
        <f t="shared" si="53"/>
        <v xml:space="preserve"> </v>
      </c>
      <c r="O266" s="22"/>
      <c r="P266" s="13" t="str">
        <f t="shared" si="54"/>
        <v xml:space="preserve"> </v>
      </c>
      <c r="Q266" s="13" t="str">
        <f t="shared" si="55"/>
        <v xml:space="preserve"> </v>
      </c>
      <c r="R266" s="13" t="str">
        <f t="shared" si="56"/>
        <v xml:space="preserve"> </v>
      </c>
      <c r="S266" s="13" t="str">
        <f t="shared" si="57"/>
        <v xml:space="preserve"> </v>
      </c>
      <c r="T266" s="13" t="str">
        <f t="shared" si="58"/>
        <v xml:space="preserve"> </v>
      </c>
      <c r="U266" s="13" t="str">
        <f t="shared" si="59"/>
        <v xml:space="preserve"> </v>
      </c>
      <c r="V266" s="13" t="str">
        <f t="shared" si="60"/>
        <v xml:space="preserve"> </v>
      </c>
      <c r="W266" s="22"/>
    </row>
    <row r="267" spans="1:23" x14ac:dyDescent="0.2">
      <c r="A267" s="48"/>
      <c r="B267" s="22"/>
      <c r="C267" s="49"/>
      <c r="D267" s="50"/>
      <c r="E267" s="58"/>
      <c r="F267" s="50" t="str">
        <f t="shared" si="49"/>
        <v xml:space="preserve"> </v>
      </c>
      <c r="G267" s="13"/>
      <c r="H267" s="13" t="str">
        <f t="shared" si="50"/>
        <v xml:space="preserve"> </v>
      </c>
      <c r="I267" s="13" t="str">
        <f t="shared" si="51"/>
        <v xml:space="preserve"> </v>
      </c>
      <c r="J267" s="13"/>
      <c r="K267" s="51"/>
      <c r="L267" s="52"/>
      <c r="M267" s="53" t="str">
        <f t="shared" si="52"/>
        <v xml:space="preserve"> </v>
      </c>
      <c r="N267" s="54" t="str">
        <f t="shared" si="53"/>
        <v xml:space="preserve"> </v>
      </c>
      <c r="O267" s="22"/>
      <c r="P267" s="13" t="str">
        <f t="shared" si="54"/>
        <v xml:space="preserve"> </v>
      </c>
      <c r="Q267" s="13" t="str">
        <f t="shared" si="55"/>
        <v xml:space="preserve"> </v>
      </c>
      <c r="R267" s="13" t="str">
        <f t="shared" si="56"/>
        <v xml:space="preserve"> </v>
      </c>
      <c r="S267" s="13" t="str">
        <f t="shared" si="57"/>
        <v xml:space="preserve"> </v>
      </c>
      <c r="T267" s="13" t="str">
        <f t="shared" si="58"/>
        <v xml:space="preserve"> </v>
      </c>
      <c r="U267" s="13" t="str">
        <f t="shared" si="59"/>
        <v xml:space="preserve"> </v>
      </c>
      <c r="V267" s="13" t="str">
        <f t="shared" si="60"/>
        <v xml:space="preserve"> </v>
      </c>
      <c r="W267" s="22"/>
    </row>
    <row r="268" spans="1:23" x14ac:dyDescent="0.2">
      <c r="A268" s="48"/>
      <c r="B268" s="22"/>
      <c r="C268" s="49"/>
      <c r="D268" s="50"/>
      <c r="E268" s="58"/>
      <c r="F268" s="50" t="str">
        <f t="shared" si="49"/>
        <v xml:space="preserve"> </v>
      </c>
      <c r="G268" s="13"/>
      <c r="H268" s="13" t="str">
        <f t="shared" si="50"/>
        <v xml:space="preserve"> </v>
      </c>
      <c r="I268" s="13" t="str">
        <f t="shared" si="51"/>
        <v xml:space="preserve"> </v>
      </c>
      <c r="J268" s="13"/>
      <c r="K268" s="51"/>
      <c r="L268" s="52"/>
      <c r="M268" s="53" t="str">
        <f t="shared" si="52"/>
        <v xml:space="preserve"> </v>
      </c>
      <c r="N268" s="54" t="str">
        <f t="shared" si="53"/>
        <v xml:space="preserve"> </v>
      </c>
      <c r="O268" s="22"/>
      <c r="P268" s="13" t="str">
        <f t="shared" si="54"/>
        <v xml:space="preserve"> </v>
      </c>
      <c r="Q268" s="13" t="str">
        <f t="shared" si="55"/>
        <v xml:space="preserve"> </v>
      </c>
      <c r="R268" s="13" t="str">
        <f t="shared" si="56"/>
        <v xml:space="preserve"> </v>
      </c>
      <c r="S268" s="13" t="str">
        <f t="shared" si="57"/>
        <v xml:space="preserve"> </v>
      </c>
      <c r="T268" s="13" t="str">
        <f t="shared" si="58"/>
        <v xml:space="preserve"> </v>
      </c>
      <c r="U268" s="13" t="str">
        <f t="shared" si="59"/>
        <v xml:space="preserve"> </v>
      </c>
      <c r="V268" s="13" t="str">
        <f t="shared" si="60"/>
        <v xml:space="preserve"> </v>
      </c>
      <c r="W268" s="22"/>
    </row>
    <row r="269" spans="1:23" x14ac:dyDescent="0.2">
      <c r="A269" s="48"/>
      <c r="B269" s="22"/>
      <c r="C269" s="49"/>
      <c r="D269" s="50"/>
      <c r="E269" s="58"/>
      <c r="F269" s="50" t="str">
        <f t="shared" si="49"/>
        <v xml:space="preserve"> </v>
      </c>
      <c r="G269" s="13"/>
      <c r="H269" s="13" t="str">
        <f t="shared" si="50"/>
        <v xml:space="preserve"> </v>
      </c>
      <c r="I269" s="13" t="str">
        <f t="shared" si="51"/>
        <v xml:space="preserve"> </v>
      </c>
      <c r="J269" s="13"/>
      <c r="K269" s="51"/>
      <c r="L269" s="52"/>
      <c r="M269" s="53" t="str">
        <f t="shared" si="52"/>
        <v xml:space="preserve"> </v>
      </c>
      <c r="N269" s="54" t="str">
        <f t="shared" si="53"/>
        <v xml:space="preserve"> </v>
      </c>
      <c r="O269" s="22"/>
      <c r="P269" s="13" t="str">
        <f t="shared" si="54"/>
        <v xml:space="preserve"> </v>
      </c>
      <c r="Q269" s="13" t="str">
        <f t="shared" si="55"/>
        <v xml:space="preserve"> </v>
      </c>
      <c r="R269" s="13" t="str">
        <f t="shared" si="56"/>
        <v xml:space="preserve"> </v>
      </c>
      <c r="S269" s="13" t="str">
        <f t="shared" si="57"/>
        <v xml:space="preserve"> </v>
      </c>
      <c r="T269" s="13" t="str">
        <f t="shared" si="58"/>
        <v xml:space="preserve"> </v>
      </c>
      <c r="U269" s="13" t="str">
        <f t="shared" si="59"/>
        <v xml:space="preserve"> </v>
      </c>
      <c r="V269" s="13" t="str">
        <f t="shared" si="60"/>
        <v xml:space="preserve"> </v>
      </c>
      <c r="W269" s="22"/>
    </row>
    <row r="270" spans="1:23" x14ac:dyDescent="0.2">
      <c r="A270" s="48"/>
      <c r="B270" s="22"/>
      <c r="C270" s="49"/>
      <c r="D270" s="50"/>
      <c r="E270" s="58"/>
      <c r="F270" s="50" t="str">
        <f t="shared" si="49"/>
        <v xml:space="preserve"> </v>
      </c>
      <c r="G270" s="13"/>
      <c r="H270" s="13" t="str">
        <f t="shared" si="50"/>
        <v xml:space="preserve"> </v>
      </c>
      <c r="I270" s="13" t="str">
        <f t="shared" si="51"/>
        <v xml:space="preserve"> </v>
      </c>
      <c r="J270" s="13"/>
      <c r="K270" s="51"/>
      <c r="L270" s="52"/>
      <c r="M270" s="53" t="str">
        <f t="shared" si="52"/>
        <v xml:space="preserve"> </v>
      </c>
      <c r="N270" s="54" t="str">
        <f t="shared" si="53"/>
        <v xml:space="preserve"> </v>
      </c>
      <c r="O270" s="22"/>
      <c r="P270" s="13" t="str">
        <f t="shared" si="54"/>
        <v xml:space="preserve"> </v>
      </c>
      <c r="Q270" s="13" t="str">
        <f t="shared" si="55"/>
        <v xml:space="preserve"> </v>
      </c>
      <c r="R270" s="13" t="str">
        <f t="shared" si="56"/>
        <v xml:space="preserve"> </v>
      </c>
      <c r="S270" s="13" t="str">
        <f t="shared" si="57"/>
        <v xml:space="preserve"> </v>
      </c>
      <c r="T270" s="13" t="str">
        <f t="shared" si="58"/>
        <v xml:space="preserve"> </v>
      </c>
      <c r="U270" s="13" t="str">
        <f t="shared" si="59"/>
        <v xml:space="preserve"> </v>
      </c>
      <c r="V270" s="13" t="str">
        <f t="shared" si="60"/>
        <v xml:space="preserve"> </v>
      </c>
      <c r="W270" s="22"/>
    </row>
    <row r="271" spans="1:23" x14ac:dyDescent="0.2">
      <c r="A271" s="48"/>
      <c r="B271" s="22"/>
      <c r="C271" s="49"/>
      <c r="D271" s="50"/>
      <c r="E271" s="58"/>
      <c r="F271" s="50" t="str">
        <f t="shared" si="49"/>
        <v xml:space="preserve"> </v>
      </c>
      <c r="G271" s="13"/>
      <c r="H271" s="13" t="str">
        <f t="shared" si="50"/>
        <v xml:space="preserve"> </v>
      </c>
      <c r="I271" s="13" t="str">
        <f t="shared" si="51"/>
        <v xml:space="preserve"> </v>
      </c>
      <c r="J271" s="13"/>
      <c r="K271" s="51"/>
      <c r="L271" s="52"/>
      <c r="M271" s="53" t="str">
        <f t="shared" si="52"/>
        <v xml:space="preserve"> </v>
      </c>
      <c r="N271" s="54" t="str">
        <f t="shared" si="53"/>
        <v xml:space="preserve"> </v>
      </c>
      <c r="O271" s="22"/>
      <c r="P271" s="13" t="str">
        <f t="shared" si="54"/>
        <v xml:space="preserve"> </v>
      </c>
      <c r="Q271" s="13" t="str">
        <f t="shared" si="55"/>
        <v xml:space="preserve"> </v>
      </c>
      <c r="R271" s="13" t="str">
        <f t="shared" si="56"/>
        <v xml:space="preserve"> </v>
      </c>
      <c r="S271" s="13" t="str">
        <f t="shared" si="57"/>
        <v xml:space="preserve"> </v>
      </c>
      <c r="T271" s="13" t="str">
        <f t="shared" si="58"/>
        <v xml:space="preserve"> </v>
      </c>
      <c r="U271" s="13" t="str">
        <f t="shared" si="59"/>
        <v xml:space="preserve"> </v>
      </c>
      <c r="V271" s="13" t="str">
        <f t="shared" si="60"/>
        <v xml:space="preserve"> </v>
      </c>
      <c r="W271" s="22"/>
    </row>
    <row r="272" spans="1:23" x14ac:dyDescent="0.2">
      <c r="A272" s="48"/>
      <c r="B272" s="22"/>
      <c r="C272" s="49"/>
      <c r="D272" s="50"/>
      <c r="E272" s="58"/>
      <c r="F272" s="50" t="str">
        <f t="shared" si="49"/>
        <v xml:space="preserve"> </v>
      </c>
      <c r="G272" s="13"/>
      <c r="H272" s="13" t="str">
        <f t="shared" si="50"/>
        <v xml:space="preserve"> </v>
      </c>
      <c r="I272" s="13" t="str">
        <f t="shared" si="51"/>
        <v xml:space="preserve"> </v>
      </c>
      <c r="J272" s="13"/>
      <c r="K272" s="51"/>
      <c r="L272" s="52"/>
      <c r="M272" s="53" t="str">
        <f t="shared" si="52"/>
        <v xml:space="preserve"> </v>
      </c>
      <c r="N272" s="54" t="str">
        <f t="shared" si="53"/>
        <v xml:space="preserve"> </v>
      </c>
      <c r="O272" s="22"/>
      <c r="P272" s="13" t="str">
        <f t="shared" si="54"/>
        <v xml:space="preserve"> </v>
      </c>
      <c r="Q272" s="13" t="str">
        <f t="shared" si="55"/>
        <v xml:space="preserve"> </v>
      </c>
      <c r="R272" s="13" t="str">
        <f t="shared" si="56"/>
        <v xml:space="preserve"> </v>
      </c>
      <c r="S272" s="13" t="str">
        <f t="shared" si="57"/>
        <v xml:space="preserve"> </v>
      </c>
      <c r="T272" s="13" t="str">
        <f t="shared" si="58"/>
        <v xml:space="preserve"> </v>
      </c>
      <c r="U272" s="13" t="str">
        <f t="shared" si="59"/>
        <v xml:space="preserve"> </v>
      </c>
      <c r="V272" s="13" t="str">
        <f t="shared" si="60"/>
        <v xml:space="preserve"> </v>
      </c>
      <c r="W272" s="22"/>
    </row>
    <row r="273" spans="1:23" x14ac:dyDescent="0.2">
      <c r="A273" s="48"/>
      <c r="B273" s="22"/>
      <c r="C273" s="49"/>
      <c r="D273" s="50"/>
      <c r="E273" s="58"/>
      <c r="F273" s="50" t="str">
        <f t="shared" si="49"/>
        <v xml:space="preserve"> </v>
      </c>
      <c r="G273" s="13"/>
      <c r="H273" s="13" t="str">
        <f t="shared" si="50"/>
        <v xml:space="preserve"> </v>
      </c>
      <c r="I273" s="13" t="str">
        <f t="shared" si="51"/>
        <v xml:space="preserve"> </v>
      </c>
      <c r="J273" s="13"/>
      <c r="K273" s="51"/>
      <c r="L273" s="52"/>
      <c r="M273" s="53" t="str">
        <f t="shared" si="52"/>
        <v xml:space="preserve"> </v>
      </c>
      <c r="N273" s="54" t="str">
        <f t="shared" si="53"/>
        <v xml:space="preserve"> </v>
      </c>
      <c r="O273" s="22"/>
      <c r="P273" s="13" t="str">
        <f t="shared" si="54"/>
        <v xml:space="preserve"> </v>
      </c>
      <c r="Q273" s="13" t="str">
        <f t="shared" si="55"/>
        <v xml:space="preserve"> </v>
      </c>
      <c r="R273" s="13" t="str">
        <f t="shared" si="56"/>
        <v xml:space="preserve"> </v>
      </c>
      <c r="S273" s="13" t="str">
        <f t="shared" si="57"/>
        <v xml:space="preserve"> </v>
      </c>
      <c r="T273" s="13" t="str">
        <f t="shared" si="58"/>
        <v xml:space="preserve"> </v>
      </c>
      <c r="U273" s="13" t="str">
        <f t="shared" si="59"/>
        <v xml:space="preserve"> </v>
      </c>
      <c r="V273" s="13" t="str">
        <f t="shared" si="60"/>
        <v xml:space="preserve"> </v>
      </c>
      <c r="W273" s="22"/>
    </row>
    <row r="274" spans="1:23" x14ac:dyDescent="0.2">
      <c r="A274" s="48"/>
      <c r="B274" s="22"/>
      <c r="C274" s="49"/>
      <c r="D274" s="50"/>
      <c r="E274" s="58"/>
      <c r="F274" s="50" t="str">
        <f t="shared" si="49"/>
        <v xml:space="preserve"> </v>
      </c>
      <c r="G274" s="13"/>
      <c r="H274" s="13" t="str">
        <f t="shared" si="50"/>
        <v xml:space="preserve"> </v>
      </c>
      <c r="I274" s="13" t="str">
        <f t="shared" si="51"/>
        <v xml:space="preserve"> </v>
      </c>
      <c r="J274" s="13"/>
      <c r="K274" s="51"/>
      <c r="L274" s="52"/>
      <c r="M274" s="53" t="str">
        <f t="shared" si="52"/>
        <v xml:space="preserve"> </v>
      </c>
      <c r="N274" s="54" t="str">
        <f t="shared" si="53"/>
        <v xml:space="preserve"> </v>
      </c>
      <c r="O274" s="22"/>
      <c r="P274" s="13" t="str">
        <f t="shared" si="54"/>
        <v xml:space="preserve"> </v>
      </c>
      <c r="Q274" s="13" t="str">
        <f t="shared" si="55"/>
        <v xml:space="preserve"> </v>
      </c>
      <c r="R274" s="13" t="str">
        <f t="shared" si="56"/>
        <v xml:space="preserve"> </v>
      </c>
      <c r="S274" s="13" t="str">
        <f t="shared" si="57"/>
        <v xml:space="preserve"> </v>
      </c>
      <c r="T274" s="13" t="str">
        <f t="shared" si="58"/>
        <v xml:space="preserve"> </v>
      </c>
      <c r="U274" s="13" t="str">
        <f t="shared" si="59"/>
        <v xml:space="preserve"> </v>
      </c>
      <c r="V274" s="13" t="str">
        <f t="shared" si="60"/>
        <v xml:space="preserve"> </v>
      </c>
      <c r="W274" s="22"/>
    </row>
    <row r="275" spans="1:23" x14ac:dyDescent="0.2">
      <c r="A275" s="48"/>
      <c r="B275" s="22"/>
      <c r="C275" s="49"/>
      <c r="D275" s="50"/>
      <c r="E275" s="58"/>
      <c r="F275" s="50" t="str">
        <f t="shared" si="49"/>
        <v xml:space="preserve"> </v>
      </c>
      <c r="G275" s="13"/>
      <c r="H275" s="13" t="str">
        <f t="shared" si="50"/>
        <v xml:space="preserve"> </v>
      </c>
      <c r="I275" s="13" t="str">
        <f t="shared" si="51"/>
        <v xml:space="preserve"> </v>
      </c>
      <c r="J275" s="13"/>
      <c r="K275" s="51"/>
      <c r="L275" s="52"/>
      <c r="M275" s="53" t="str">
        <f t="shared" si="52"/>
        <v xml:space="preserve"> </v>
      </c>
      <c r="N275" s="54" t="str">
        <f t="shared" si="53"/>
        <v xml:space="preserve"> </v>
      </c>
      <c r="O275" s="22"/>
      <c r="P275" s="13" t="str">
        <f t="shared" si="54"/>
        <v xml:space="preserve"> </v>
      </c>
      <c r="Q275" s="13" t="str">
        <f t="shared" si="55"/>
        <v xml:space="preserve"> </v>
      </c>
      <c r="R275" s="13" t="str">
        <f t="shared" si="56"/>
        <v xml:space="preserve"> </v>
      </c>
      <c r="S275" s="13" t="str">
        <f t="shared" si="57"/>
        <v xml:space="preserve"> </v>
      </c>
      <c r="T275" s="13" t="str">
        <f t="shared" si="58"/>
        <v xml:space="preserve"> </v>
      </c>
      <c r="U275" s="13" t="str">
        <f t="shared" si="59"/>
        <v xml:space="preserve"> </v>
      </c>
      <c r="V275" s="13" t="str">
        <f t="shared" si="60"/>
        <v xml:space="preserve"> </v>
      </c>
      <c r="W275" s="22"/>
    </row>
    <row r="276" spans="1:23" x14ac:dyDescent="0.2">
      <c r="A276" s="48"/>
      <c r="B276" s="22"/>
      <c r="C276" s="49"/>
      <c r="D276" s="50"/>
      <c r="E276" s="58"/>
      <c r="F276" s="50" t="str">
        <f t="shared" si="49"/>
        <v xml:space="preserve"> </v>
      </c>
      <c r="G276" s="13"/>
      <c r="H276" s="13" t="str">
        <f t="shared" si="50"/>
        <v xml:space="preserve"> </v>
      </c>
      <c r="I276" s="13" t="str">
        <f t="shared" si="51"/>
        <v xml:space="preserve"> </v>
      </c>
      <c r="J276" s="13"/>
      <c r="K276" s="51"/>
      <c r="L276" s="52"/>
      <c r="M276" s="53" t="str">
        <f t="shared" si="52"/>
        <v xml:space="preserve"> </v>
      </c>
      <c r="N276" s="54" t="str">
        <f t="shared" si="53"/>
        <v xml:space="preserve"> </v>
      </c>
      <c r="O276" s="22"/>
      <c r="P276" s="13" t="str">
        <f t="shared" si="54"/>
        <v xml:space="preserve"> </v>
      </c>
      <c r="Q276" s="13" t="str">
        <f t="shared" si="55"/>
        <v xml:space="preserve"> </v>
      </c>
      <c r="R276" s="13" t="str">
        <f t="shared" si="56"/>
        <v xml:space="preserve"> </v>
      </c>
      <c r="S276" s="13" t="str">
        <f t="shared" si="57"/>
        <v xml:space="preserve"> </v>
      </c>
      <c r="T276" s="13" t="str">
        <f t="shared" si="58"/>
        <v xml:space="preserve"> </v>
      </c>
      <c r="U276" s="13" t="str">
        <f t="shared" si="59"/>
        <v xml:space="preserve"> </v>
      </c>
      <c r="V276" s="13" t="str">
        <f t="shared" si="60"/>
        <v xml:space="preserve"> </v>
      </c>
      <c r="W276" s="22"/>
    </row>
    <row r="277" spans="1:23" x14ac:dyDescent="0.2">
      <c r="A277" s="48"/>
      <c r="B277" s="22"/>
      <c r="C277" s="49"/>
      <c r="D277" s="50"/>
      <c r="E277" s="58"/>
      <c r="F277" s="50" t="str">
        <f t="shared" si="49"/>
        <v xml:space="preserve"> </v>
      </c>
      <c r="G277" s="13"/>
      <c r="H277" s="13" t="str">
        <f t="shared" si="50"/>
        <v xml:space="preserve"> </v>
      </c>
      <c r="I277" s="13" t="str">
        <f t="shared" si="51"/>
        <v xml:space="preserve"> </v>
      </c>
      <c r="J277" s="13"/>
      <c r="K277" s="51"/>
      <c r="L277" s="52"/>
      <c r="M277" s="53" t="str">
        <f t="shared" si="52"/>
        <v xml:space="preserve"> </v>
      </c>
      <c r="N277" s="54" t="str">
        <f t="shared" si="53"/>
        <v xml:space="preserve"> </v>
      </c>
      <c r="O277" s="22"/>
      <c r="P277" s="13" t="str">
        <f t="shared" si="54"/>
        <v xml:space="preserve"> </v>
      </c>
      <c r="Q277" s="13" t="str">
        <f t="shared" si="55"/>
        <v xml:space="preserve"> </v>
      </c>
      <c r="R277" s="13" t="str">
        <f t="shared" si="56"/>
        <v xml:space="preserve"> </v>
      </c>
      <c r="S277" s="13" t="str">
        <f t="shared" si="57"/>
        <v xml:space="preserve"> </v>
      </c>
      <c r="T277" s="13" t="str">
        <f t="shared" si="58"/>
        <v xml:space="preserve"> </v>
      </c>
      <c r="U277" s="13" t="str">
        <f t="shared" si="59"/>
        <v xml:space="preserve"> </v>
      </c>
      <c r="V277" s="13" t="str">
        <f t="shared" si="60"/>
        <v xml:space="preserve"> </v>
      </c>
      <c r="W277" s="22"/>
    </row>
    <row r="278" spans="1:23" x14ac:dyDescent="0.2">
      <c r="A278" s="48"/>
      <c r="B278" s="22"/>
      <c r="C278" s="49"/>
      <c r="D278" s="50"/>
      <c r="E278" s="58"/>
      <c r="F278" s="50" t="str">
        <f t="shared" si="49"/>
        <v xml:space="preserve"> </v>
      </c>
      <c r="G278" s="13"/>
      <c r="H278" s="13" t="str">
        <f t="shared" si="50"/>
        <v xml:space="preserve"> </v>
      </c>
      <c r="I278" s="13" t="str">
        <f t="shared" si="51"/>
        <v xml:space="preserve"> </v>
      </c>
      <c r="J278" s="13"/>
      <c r="K278" s="51"/>
      <c r="L278" s="52"/>
      <c r="M278" s="53" t="str">
        <f t="shared" si="52"/>
        <v xml:space="preserve"> </v>
      </c>
      <c r="N278" s="54" t="str">
        <f t="shared" si="53"/>
        <v xml:space="preserve"> </v>
      </c>
      <c r="O278" s="22"/>
      <c r="P278" s="13" t="str">
        <f t="shared" si="54"/>
        <v xml:space="preserve"> </v>
      </c>
      <c r="Q278" s="13" t="str">
        <f t="shared" si="55"/>
        <v xml:space="preserve"> </v>
      </c>
      <c r="R278" s="13" t="str">
        <f t="shared" si="56"/>
        <v xml:space="preserve"> </v>
      </c>
      <c r="S278" s="13" t="str">
        <f t="shared" si="57"/>
        <v xml:space="preserve"> </v>
      </c>
      <c r="T278" s="13" t="str">
        <f t="shared" si="58"/>
        <v xml:space="preserve"> </v>
      </c>
      <c r="U278" s="13" t="str">
        <f t="shared" si="59"/>
        <v xml:space="preserve"> </v>
      </c>
      <c r="V278" s="13" t="str">
        <f t="shared" si="60"/>
        <v xml:space="preserve"> </v>
      </c>
      <c r="W278" s="22"/>
    </row>
    <row r="279" spans="1:23" x14ac:dyDescent="0.2">
      <c r="A279" s="48"/>
      <c r="B279" s="22"/>
      <c r="C279" s="49"/>
      <c r="D279" s="50"/>
      <c r="E279" s="58"/>
      <c r="F279" s="50" t="str">
        <f t="shared" si="49"/>
        <v xml:space="preserve"> </v>
      </c>
      <c r="G279" s="13"/>
      <c r="H279" s="13" t="str">
        <f t="shared" si="50"/>
        <v xml:space="preserve"> </v>
      </c>
      <c r="I279" s="13" t="str">
        <f t="shared" si="51"/>
        <v xml:space="preserve"> </v>
      </c>
      <c r="J279" s="13"/>
      <c r="K279" s="51"/>
      <c r="L279" s="52"/>
      <c r="M279" s="53" t="str">
        <f t="shared" si="52"/>
        <v xml:space="preserve"> </v>
      </c>
      <c r="N279" s="54" t="str">
        <f t="shared" si="53"/>
        <v xml:space="preserve"> </v>
      </c>
      <c r="O279" s="22"/>
      <c r="P279" s="13" t="str">
        <f t="shared" si="54"/>
        <v xml:space="preserve"> </v>
      </c>
      <c r="Q279" s="13" t="str">
        <f t="shared" si="55"/>
        <v xml:space="preserve"> </v>
      </c>
      <c r="R279" s="13" t="str">
        <f t="shared" si="56"/>
        <v xml:space="preserve"> </v>
      </c>
      <c r="S279" s="13" t="str">
        <f t="shared" si="57"/>
        <v xml:space="preserve"> </v>
      </c>
      <c r="T279" s="13" t="str">
        <f t="shared" si="58"/>
        <v xml:space="preserve"> </v>
      </c>
      <c r="U279" s="13" t="str">
        <f t="shared" si="59"/>
        <v xml:space="preserve"> </v>
      </c>
      <c r="V279" s="13" t="str">
        <f t="shared" si="60"/>
        <v xml:space="preserve"> </v>
      </c>
      <c r="W279" s="22"/>
    </row>
    <row r="280" spans="1:23" x14ac:dyDescent="0.2">
      <c r="A280" s="48"/>
      <c r="B280" s="22"/>
      <c r="C280" s="49"/>
      <c r="D280" s="50"/>
      <c r="E280" s="58"/>
      <c r="F280" s="50" t="str">
        <f t="shared" si="49"/>
        <v xml:space="preserve"> </v>
      </c>
      <c r="G280" s="13"/>
      <c r="H280" s="13" t="str">
        <f t="shared" si="50"/>
        <v xml:space="preserve"> </v>
      </c>
      <c r="I280" s="13" t="str">
        <f t="shared" si="51"/>
        <v xml:space="preserve"> </v>
      </c>
      <c r="J280" s="13"/>
      <c r="K280" s="51"/>
      <c r="L280" s="52"/>
      <c r="M280" s="53" t="str">
        <f t="shared" si="52"/>
        <v xml:space="preserve"> </v>
      </c>
      <c r="N280" s="54" t="str">
        <f t="shared" si="53"/>
        <v xml:space="preserve"> </v>
      </c>
      <c r="O280" s="22"/>
      <c r="P280" s="13" t="str">
        <f t="shared" si="54"/>
        <v xml:space="preserve"> </v>
      </c>
      <c r="Q280" s="13" t="str">
        <f t="shared" si="55"/>
        <v xml:space="preserve"> </v>
      </c>
      <c r="R280" s="13" t="str">
        <f t="shared" si="56"/>
        <v xml:space="preserve"> </v>
      </c>
      <c r="S280" s="13" t="str">
        <f t="shared" si="57"/>
        <v xml:space="preserve"> </v>
      </c>
      <c r="T280" s="13" t="str">
        <f t="shared" si="58"/>
        <v xml:space="preserve"> </v>
      </c>
      <c r="U280" s="13" t="str">
        <f t="shared" si="59"/>
        <v xml:space="preserve"> </v>
      </c>
      <c r="V280" s="13" t="str">
        <f t="shared" si="60"/>
        <v xml:space="preserve"> </v>
      </c>
      <c r="W280" s="22"/>
    </row>
    <row r="281" spans="1:23" x14ac:dyDescent="0.2">
      <c r="A281" s="48"/>
      <c r="B281" s="22"/>
      <c r="C281" s="49"/>
      <c r="D281" s="50"/>
      <c r="E281" s="58"/>
      <c r="F281" s="50" t="str">
        <f t="shared" si="49"/>
        <v xml:space="preserve"> </v>
      </c>
      <c r="G281" s="13"/>
      <c r="H281" s="13" t="str">
        <f t="shared" si="50"/>
        <v xml:space="preserve"> </v>
      </c>
      <c r="I281" s="13" t="str">
        <f t="shared" si="51"/>
        <v xml:space="preserve"> </v>
      </c>
      <c r="J281" s="13"/>
      <c r="K281" s="51"/>
      <c r="L281" s="52"/>
      <c r="M281" s="53" t="str">
        <f t="shared" si="52"/>
        <v xml:space="preserve"> </v>
      </c>
      <c r="N281" s="54" t="str">
        <f t="shared" si="53"/>
        <v xml:space="preserve"> </v>
      </c>
      <c r="O281" s="22"/>
      <c r="P281" s="13" t="str">
        <f t="shared" si="54"/>
        <v xml:space="preserve"> </v>
      </c>
      <c r="Q281" s="13" t="str">
        <f t="shared" si="55"/>
        <v xml:space="preserve"> </v>
      </c>
      <c r="R281" s="13" t="str">
        <f t="shared" si="56"/>
        <v xml:space="preserve"> </v>
      </c>
      <c r="S281" s="13" t="str">
        <f t="shared" si="57"/>
        <v xml:space="preserve"> </v>
      </c>
      <c r="T281" s="13" t="str">
        <f t="shared" si="58"/>
        <v xml:space="preserve"> </v>
      </c>
      <c r="U281" s="13" t="str">
        <f t="shared" si="59"/>
        <v xml:space="preserve"> </v>
      </c>
      <c r="V281" s="13" t="str">
        <f t="shared" si="60"/>
        <v xml:space="preserve"> </v>
      </c>
      <c r="W281" s="22"/>
    </row>
    <row r="282" spans="1:23" x14ac:dyDescent="0.2">
      <c r="A282" s="48"/>
      <c r="B282" s="22"/>
      <c r="C282" s="49"/>
      <c r="D282" s="50"/>
      <c r="E282" s="58"/>
      <c r="F282" s="50" t="str">
        <f t="shared" si="49"/>
        <v xml:space="preserve"> </v>
      </c>
      <c r="G282" s="13"/>
      <c r="H282" s="13" t="str">
        <f t="shared" si="50"/>
        <v xml:space="preserve"> </v>
      </c>
      <c r="I282" s="13" t="str">
        <f t="shared" si="51"/>
        <v xml:space="preserve"> </v>
      </c>
      <c r="J282" s="13"/>
      <c r="K282" s="51"/>
      <c r="L282" s="52"/>
      <c r="M282" s="53" t="str">
        <f t="shared" si="52"/>
        <v xml:space="preserve"> </v>
      </c>
      <c r="N282" s="54" t="str">
        <f t="shared" si="53"/>
        <v xml:space="preserve"> </v>
      </c>
      <c r="O282" s="22"/>
      <c r="P282" s="13" t="str">
        <f t="shared" si="54"/>
        <v xml:space="preserve"> </v>
      </c>
      <c r="Q282" s="13" t="str">
        <f t="shared" si="55"/>
        <v xml:space="preserve"> </v>
      </c>
      <c r="R282" s="13" t="str">
        <f t="shared" si="56"/>
        <v xml:space="preserve"> </v>
      </c>
      <c r="S282" s="13" t="str">
        <f t="shared" si="57"/>
        <v xml:space="preserve"> </v>
      </c>
      <c r="T282" s="13" t="str">
        <f t="shared" si="58"/>
        <v xml:space="preserve"> </v>
      </c>
      <c r="U282" s="13" t="str">
        <f t="shared" si="59"/>
        <v xml:space="preserve"> </v>
      </c>
      <c r="V282" s="13" t="str">
        <f t="shared" si="60"/>
        <v xml:space="preserve"> </v>
      </c>
      <c r="W282" s="22"/>
    </row>
    <row r="283" spans="1:23" x14ac:dyDescent="0.2">
      <c r="A283" s="48"/>
      <c r="B283" s="22"/>
      <c r="C283" s="49"/>
      <c r="D283" s="50"/>
      <c r="E283" s="58"/>
      <c r="F283" s="50" t="str">
        <f t="shared" si="49"/>
        <v xml:space="preserve"> </v>
      </c>
      <c r="G283" s="13"/>
      <c r="H283" s="13" t="str">
        <f t="shared" si="50"/>
        <v xml:space="preserve"> </v>
      </c>
      <c r="I283" s="13" t="str">
        <f t="shared" si="51"/>
        <v xml:space="preserve"> </v>
      </c>
      <c r="J283" s="13"/>
      <c r="K283" s="51"/>
      <c r="L283" s="52"/>
      <c r="M283" s="53" t="str">
        <f t="shared" si="52"/>
        <v xml:space="preserve"> </v>
      </c>
      <c r="N283" s="54" t="str">
        <f t="shared" si="53"/>
        <v xml:space="preserve"> </v>
      </c>
      <c r="O283" s="22"/>
      <c r="P283" s="13" t="str">
        <f t="shared" si="54"/>
        <v xml:space="preserve"> </v>
      </c>
      <c r="Q283" s="13" t="str">
        <f t="shared" si="55"/>
        <v xml:space="preserve"> </v>
      </c>
      <c r="R283" s="13" t="str">
        <f t="shared" si="56"/>
        <v xml:space="preserve"> </v>
      </c>
      <c r="S283" s="13" t="str">
        <f t="shared" si="57"/>
        <v xml:space="preserve"> </v>
      </c>
      <c r="T283" s="13" t="str">
        <f t="shared" si="58"/>
        <v xml:space="preserve"> </v>
      </c>
      <c r="U283" s="13" t="str">
        <f t="shared" si="59"/>
        <v xml:space="preserve"> </v>
      </c>
      <c r="V283" s="13" t="str">
        <f t="shared" si="60"/>
        <v xml:space="preserve"> </v>
      </c>
      <c r="W283" s="22"/>
    </row>
    <row r="284" spans="1:23" x14ac:dyDescent="0.2">
      <c r="A284" s="48"/>
      <c r="B284" s="22"/>
      <c r="C284" s="49"/>
      <c r="D284" s="50"/>
      <c r="E284" s="58"/>
      <c r="F284" s="50" t="str">
        <f t="shared" si="49"/>
        <v xml:space="preserve"> </v>
      </c>
      <c r="G284" s="13"/>
      <c r="H284" s="13" t="str">
        <f t="shared" si="50"/>
        <v xml:space="preserve"> </v>
      </c>
      <c r="I284" s="13" t="str">
        <f t="shared" si="51"/>
        <v xml:space="preserve"> </v>
      </c>
      <c r="J284" s="13"/>
      <c r="K284" s="51"/>
      <c r="L284" s="52"/>
      <c r="M284" s="53" t="str">
        <f t="shared" si="52"/>
        <v xml:space="preserve"> </v>
      </c>
      <c r="N284" s="54" t="str">
        <f t="shared" si="53"/>
        <v xml:space="preserve"> </v>
      </c>
      <c r="O284" s="22"/>
      <c r="P284" s="13" t="str">
        <f t="shared" si="54"/>
        <v xml:space="preserve"> </v>
      </c>
      <c r="Q284" s="13" t="str">
        <f t="shared" si="55"/>
        <v xml:space="preserve"> </v>
      </c>
      <c r="R284" s="13" t="str">
        <f t="shared" si="56"/>
        <v xml:space="preserve"> </v>
      </c>
      <c r="S284" s="13" t="str">
        <f t="shared" si="57"/>
        <v xml:space="preserve"> </v>
      </c>
      <c r="T284" s="13" t="str">
        <f t="shared" si="58"/>
        <v xml:space="preserve"> </v>
      </c>
      <c r="U284" s="13" t="str">
        <f t="shared" si="59"/>
        <v xml:space="preserve"> </v>
      </c>
      <c r="V284" s="13" t="str">
        <f t="shared" si="60"/>
        <v xml:space="preserve"> </v>
      </c>
      <c r="W284" s="22"/>
    </row>
    <row r="285" spans="1:23" x14ac:dyDescent="0.2">
      <c r="A285" s="48"/>
      <c r="B285" s="22"/>
      <c r="C285" s="49"/>
      <c r="D285" s="50"/>
      <c r="E285" s="58"/>
      <c r="F285" s="50" t="str">
        <f t="shared" si="49"/>
        <v xml:space="preserve"> </v>
      </c>
      <c r="G285" s="13"/>
      <c r="H285" s="13" t="str">
        <f t="shared" si="50"/>
        <v xml:space="preserve"> </v>
      </c>
      <c r="I285" s="13" t="str">
        <f t="shared" si="51"/>
        <v xml:space="preserve"> </v>
      </c>
      <c r="J285" s="13"/>
      <c r="K285" s="51"/>
      <c r="L285" s="52"/>
      <c r="M285" s="53" t="str">
        <f t="shared" si="52"/>
        <v xml:space="preserve"> </v>
      </c>
      <c r="N285" s="54" t="str">
        <f t="shared" si="53"/>
        <v xml:space="preserve"> </v>
      </c>
      <c r="O285" s="22"/>
      <c r="P285" s="13" t="str">
        <f t="shared" si="54"/>
        <v xml:space="preserve"> </v>
      </c>
      <c r="Q285" s="13" t="str">
        <f t="shared" si="55"/>
        <v xml:space="preserve"> </v>
      </c>
      <c r="R285" s="13" t="str">
        <f t="shared" si="56"/>
        <v xml:space="preserve"> </v>
      </c>
      <c r="S285" s="13" t="str">
        <f t="shared" si="57"/>
        <v xml:space="preserve"> </v>
      </c>
      <c r="T285" s="13" t="str">
        <f t="shared" si="58"/>
        <v xml:space="preserve"> </v>
      </c>
      <c r="U285" s="13" t="str">
        <f t="shared" si="59"/>
        <v xml:space="preserve"> </v>
      </c>
      <c r="V285" s="13" t="str">
        <f t="shared" si="60"/>
        <v xml:space="preserve"> </v>
      </c>
      <c r="W285" s="22"/>
    </row>
    <row r="286" spans="1:23" x14ac:dyDescent="0.2">
      <c r="A286" s="48"/>
      <c r="B286" s="22"/>
      <c r="C286" s="49"/>
      <c r="D286" s="50"/>
      <c r="E286" s="58"/>
      <c r="F286" s="50" t="str">
        <f t="shared" si="49"/>
        <v xml:space="preserve"> </v>
      </c>
      <c r="G286" s="13"/>
      <c r="H286" s="13" t="str">
        <f t="shared" si="50"/>
        <v xml:space="preserve"> </v>
      </c>
      <c r="I286" s="13" t="str">
        <f t="shared" si="51"/>
        <v xml:space="preserve"> </v>
      </c>
      <c r="J286" s="13"/>
      <c r="K286" s="51"/>
      <c r="L286" s="52"/>
      <c r="M286" s="53" t="str">
        <f t="shared" si="52"/>
        <v xml:space="preserve"> </v>
      </c>
      <c r="N286" s="54" t="str">
        <f t="shared" si="53"/>
        <v xml:space="preserve"> </v>
      </c>
      <c r="O286" s="22"/>
      <c r="P286" s="13" t="str">
        <f t="shared" si="54"/>
        <v xml:space="preserve"> </v>
      </c>
      <c r="Q286" s="13" t="str">
        <f t="shared" si="55"/>
        <v xml:space="preserve"> </v>
      </c>
      <c r="R286" s="13" t="str">
        <f t="shared" si="56"/>
        <v xml:space="preserve"> </v>
      </c>
      <c r="S286" s="13" t="str">
        <f t="shared" si="57"/>
        <v xml:space="preserve"> </v>
      </c>
      <c r="T286" s="13" t="str">
        <f t="shared" si="58"/>
        <v xml:space="preserve"> </v>
      </c>
      <c r="U286" s="13" t="str">
        <f t="shared" si="59"/>
        <v xml:space="preserve"> </v>
      </c>
      <c r="V286" s="13" t="str">
        <f t="shared" si="60"/>
        <v xml:space="preserve"> </v>
      </c>
      <c r="W286" s="22"/>
    </row>
    <row r="287" spans="1:23" x14ac:dyDescent="0.2">
      <c r="A287" s="48"/>
      <c r="B287" s="22"/>
      <c r="C287" s="49"/>
      <c r="D287" s="50"/>
      <c r="E287" s="58"/>
      <c r="F287" s="50" t="str">
        <f t="shared" si="49"/>
        <v xml:space="preserve"> </v>
      </c>
      <c r="G287" s="13"/>
      <c r="H287" s="13" t="str">
        <f t="shared" si="50"/>
        <v xml:space="preserve"> </v>
      </c>
      <c r="I287" s="13" t="str">
        <f t="shared" si="51"/>
        <v xml:space="preserve"> </v>
      </c>
      <c r="J287" s="13"/>
      <c r="K287" s="51"/>
      <c r="L287" s="52"/>
      <c r="M287" s="53" t="str">
        <f t="shared" si="52"/>
        <v xml:space="preserve"> </v>
      </c>
      <c r="N287" s="54" t="str">
        <f t="shared" si="53"/>
        <v xml:space="preserve"> </v>
      </c>
      <c r="O287" s="22"/>
      <c r="P287" s="13" t="str">
        <f t="shared" si="54"/>
        <v xml:space="preserve"> </v>
      </c>
      <c r="Q287" s="13" t="str">
        <f t="shared" si="55"/>
        <v xml:space="preserve"> </v>
      </c>
      <c r="R287" s="13" t="str">
        <f t="shared" si="56"/>
        <v xml:space="preserve"> </v>
      </c>
      <c r="S287" s="13" t="str">
        <f t="shared" si="57"/>
        <v xml:space="preserve"> </v>
      </c>
      <c r="T287" s="13" t="str">
        <f t="shared" si="58"/>
        <v xml:space="preserve"> </v>
      </c>
      <c r="U287" s="13" t="str">
        <f t="shared" si="59"/>
        <v xml:space="preserve"> </v>
      </c>
      <c r="V287" s="13" t="str">
        <f t="shared" si="60"/>
        <v xml:space="preserve"> </v>
      </c>
      <c r="W287" s="22"/>
    </row>
    <row r="288" spans="1:23" x14ac:dyDescent="0.2">
      <c r="A288" s="48"/>
      <c r="B288" s="22"/>
      <c r="C288" s="49"/>
      <c r="D288" s="50"/>
      <c r="E288" s="58"/>
      <c r="F288" s="50" t="str">
        <f t="shared" si="49"/>
        <v xml:space="preserve"> </v>
      </c>
      <c r="G288" s="13"/>
      <c r="H288" s="13" t="str">
        <f t="shared" si="50"/>
        <v xml:space="preserve"> </v>
      </c>
      <c r="I288" s="13" t="str">
        <f t="shared" si="51"/>
        <v xml:space="preserve"> </v>
      </c>
      <c r="J288" s="13"/>
      <c r="K288" s="51"/>
      <c r="L288" s="52"/>
      <c r="M288" s="53" t="str">
        <f t="shared" si="52"/>
        <v xml:space="preserve"> </v>
      </c>
      <c r="N288" s="54" t="str">
        <f t="shared" si="53"/>
        <v xml:space="preserve"> </v>
      </c>
      <c r="O288" s="22"/>
      <c r="P288" s="13" t="str">
        <f t="shared" si="54"/>
        <v xml:space="preserve"> </v>
      </c>
      <c r="Q288" s="13" t="str">
        <f t="shared" si="55"/>
        <v xml:space="preserve"> </v>
      </c>
      <c r="R288" s="13" t="str">
        <f t="shared" si="56"/>
        <v xml:space="preserve"> </v>
      </c>
      <c r="S288" s="13" t="str">
        <f t="shared" si="57"/>
        <v xml:space="preserve"> </v>
      </c>
      <c r="T288" s="13" t="str">
        <f t="shared" si="58"/>
        <v xml:space="preserve"> </v>
      </c>
      <c r="U288" s="13" t="str">
        <f t="shared" si="59"/>
        <v xml:space="preserve"> </v>
      </c>
      <c r="V288" s="13" t="str">
        <f t="shared" si="60"/>
        <v xml:space="preserve"> </v>
      </c>
      <c r="W288" s="22"/>
    </row>
    <row r="289" spans="1:24" x14ac:dyDescent="0.2">
      <c r="A289" s="48"/>
      <c r="B289" s="22"/>
      <c r="C289" s="49"/>
      <c r="D289" s="50"/>
      <c r="E289" s="58"/>
      <c r="F289" s="50" t="str">
        <f t="shared" si="49"/>
        <v xml:space="preserve"> </v>
      </c>
      <c r="G289" s="13"/>
      <c r="H289" s="13" t="str">
        <f t="shared" si="50"/>
        <v xml:space="preserve"> </v>
      </c>
      <c r="I289" s="13" t="str">
        <f t="shared" si="51"/>
        <v xml:space="preserve"> </v>
      </c>
      <c r="J289" s="13"/>
      <c r="K289" s="51"/>
      <c r="L289" s="52"/>
      <c r="M289" s="53" t="str">
        <f t="shared" si="52"/>
        <v xml:space="preserve"> </v>
      </c>
      <c r="N289" s="54" t="str">
        <f t="shared" si="53"/>
        <v xml:space="preserve"> </v>
      </c>
      <c r="O289" s="22"/>
      <c r="P289" s="13" t="str">
        <f t="shared" si="54"/>
        <v xml:space="preserve"> </v>
      </c>
      <c r="Q289" s="13" t="str">
        <f t="shared" si="55"/>
        <v xml:space="preserve"> </v>
      </c>
      <c r="R289" s="13" t="str">
        <f t="shared" si="56"/>
        <v xml:space="preserve"> </v>
      </c>
      <c r="S289" s="13" t="str">
        <f t="shared" si="57"/>
        <v xml:space="preserve"> </v>
      </c>
      <c r="T289" s="13" t="str">
        <f t="shared" si="58"/>
        <v xml:space="preserve"> </v>
      </c>
      <c r="U289" s="13" t="str">
        <f t="shared" si="59"/>
        <v xml:space="preserve"> </v>
      </c>
      <c r="V289" s="13" t="str">
        <f t="shared" si="60"/>
        <v xml:space="preserve"> </v>
      </c>
      <c r="W289" s="22"/>
    </row>
    <row r="290" spans="1:24" x14ac:dyDescent="0.2">
      <c r="A290" s="48"/>
      <c r="B290" s="22"/>
      <c r="C290" s="49"/>
      <c r="D290" s="50"/>
      <c r="E290" s="58"/>
      <c r="F290" s="50" t="str">
        <f t="shared" si="49"/>
        <v xml:space="preserve"> </v>
      </c>
      <c r="G290" s="13"/>
      <c r="H290" s="13" t="str">
        <f t="shared" si="50"/>
        <v xml:space="preserve"> </v>
      </c>
      <c r="I290" s="13" t="str">
        <f t="shared" si="51"/>
        <v xml:space="preserve"> </v>
      </c>
      <c r="J290" s="13"/>
      <c r="K290" s="51"/>
      <c r="L290" s="52"/>
      <c r="M290" s="53" t="str">
        <f t="shared" si="52"/>
        <v xml:space="preserve"> </v>
      </c>
      <c r="N290" s="54" t="str">
        <f t="shared" si="53"/>
        <v xml:space="preserve"> </v>
      </c>
      <c r="O290" s="22"/>
      <c r="P290" s="13" t="str">
        <f t="shared" si="54"/>
        <v xml:space="preserve"> </v>
      </c>
      <c r="Q290" s="13" t="str">
        <f t="shared" si="55"/>
        <v xml:space="preserve"> </v>
      </c>
      <c r="R290" s="13" t="str">
        <f t="shared" si="56"/>
        <v xml:space="preserve"> </v>
      </c>
      <c r="S290" s="13" t="str">
        <f t="shared" si="57"/>
        <v xml:space="preserve"> </v>
      </c>
      <c r="T290" s="13" t="str">
        <f t="shared" si="58"/>
        <v xml:space="preserve"> </v>
      </c>
      <c r="U290" s="13" t="str">
        <f t="shared" si="59"/>
        <v xml:space="preserve"> </v>
      </c>
      <c r="V290" s="13" t="str">
        <f t="shared" si="60"/>
        <v xml:space="preserve"> </v>
      </c>
      <c r="W290" s="22"/>
    </row>
    <row r="291" spans="1:24" x14ac:dyDescent="0.2">
      <c r="A291" s="48"/>
      <c r="B291" s="22"/>
      <c r="C291" s="49"/>
      <c r="D291" s="50"/>
      <c r="E291" s="58"/>
      <c r="F291" s="50" t="str">
        <f t="shared" si="49"/>
        <v xml:space="preserve"> </v>
      </c>
      <c r="G291" s="13"/>
      <c r="H291" s="13" t="str">
        <f t="shared" si="50"/>
        <v xml:space="preserve"> </v>
      </c>
      <c r="I291" s="13" t="str">
        <f t="shared" si="51"/>
        <v xml:space="preserve"> </v>
      </c>
      <c r="J291" s="13"/>
      <c r="K291" s="51"/>
      <c r="L291" s="52"/>
      <c r="M291" s="53" t="str">
        <f t="shared" si="52"/>
        <v xml:space="preserve"> </v>
      </c>
      <c r="N291" s="54" t="str">
        <f t="shared" si="53"/>
        <v xml:space="preserve"> </v>
      </c>
      <c r="O291" s="22"/>
      <c r="P291" s="13" t="str">
        <f t="shared" si="54"/>
        <v xml:space="preserve"> </v>
      </c>
      <c r="Q291" s="13" t="str">
        <f t="shared" si="55"/>
        <v xml:space="preserve"> </v>
      </c>
      <c r="R291" s="13" t="str">
        <f t="shared" si="56"/>
        <v xml:space="preserve"> </v>
      </c>
      <c r="S291" s="13" t="str">
        <f t="shared" si="57"/>
        <v xml:space="preserve"> </v>
      </c>
      <c r="T291" s="13" t="str">
        <f t="shared" si="58"/>
        <v xml:space="preserve"> </v>
      </c>
      <c r="U291" s="13" t="str">
        <f t="shared" si="59"/>
        <v xml:space="preserve"> </v>
      </c>
      <c r="V291" s="13" t="str">
        <f t="shared" si="60"/>
        <v xml:space="preserve"> </v>
      </c>
      <c r="W291" s="22"/>
    </row>
    <row r="292" spans="1:24" x14ac:dyDescent="0.2">
      <c r="A292" s="48"/>
      <c r="B292" s="22"/>
      <c r="C292" s="49"/>
      <c r="D292" s="50"/>
      <c r="E292" s="58"/>
      <c r="F292" s="50" t="str">
        <f t="shared" si="49"/>
        <v xml:space="preserve"> </v>
      </c>
      <c r="G292" s="13"/>
      <c r="H292" s="13" t="str">
        <f t="shared" si="50"/>
        <v xml:space="preserve"> </v>
      </c>
      <c r="I292" s="13" t="str">
        <f t="shared" si="51"/>
        <v xml:space="preserve"> </v>
      </c>
      <c r="J292" s="13"/>
      <c r="K292" s="51"/>
      <c r="L292" s="52"/>
      <c r="M292" s="53" t="str">
        <f t="shared" si="52"/>
        <v xml:space="preserve"> </v>
      </c>
      <c r="N292" s="54" t="str">
        <f t="shared" si="53"/>
        <v xml:space="preserve"> </v>
      </c>
      <c r="O292" s="22"/>
      <c r="P292" s="13" t="str">
        <f t="shared" si="54"/>
        <v xml:space="preserve"> </v>
      </c>
      <c r="Q292" s="13" t="str">
        <f t="shared" si="55"/>
        <v xml:space="preserve"> </v>
      </c>
      <c r="R292" s="13" t="str">
        <f t="shared" si="56"/>
        <v xml:space="preserve"> </v>
      </c>
      <c r="S292" s="13" t="str">
        <f t="shared" si="57"/>
        <v xml:space="preserve"> </v>
      </c>
      <c r="T292" s="13" t="str">
        <f t="shared" si="58"/>
        <v xml:space="preserve"> </v>
      </c>
      <c r="U292" s="13" t="str">
        <f t="shared" si="59"/>
        <v xml:space="preserve"> </v>
      </c>
      <c r="V292" s="13" t="str">
        <f t="shared" si="60"/>
        <v xml:space="preserve"> </v>
      </c>
      <c r="W292" s="22"/>
    </row>
    <row r="293" spans="1:24" x14ac:dyDescent="0.2">
      <c r="A293" s="48"/>
      <c r="B293" s="22"/>
      <c r="C293" s="49"/>
      <c r="D293" s="50"/>
      <c r="E293" s="58"/>
      <c r="F293" s="50" t="str">
        <f t="shared" si="49"/>
        <v xml:space="preserve"> </v>
      </c>
      <c r="G293" s="13"/>
      <c r="H293" s="13" t="str">
        <f t="shared" si="50"/>
        <v xml:space="preserve"> </v>
      </c>
      <c r="I293" s="13" t="str">
        <f t="shared" si="51"/>
        <v xml:space="preserve"> </v>
      </c>
      <c r="J293" s="13"/>
      <c r="K293" s="51"/>
      <c r="L293" s="52"/>
      <c r="M293" s="53" t="str">
        <f t="shared" si="52"/>
        <v xml:space="preserve"> </v>
      </c>
      <c r="N293" s="54" t="str">
        <f t="shared" si="53"/>
        <v xml:space="preserve"> </v>
      </c>
      <c r="O293" s="22"/>
      <c r="P293" s="13" t="str">
        <f t="shared" si="54"/>
        <v xml:space="preserve"> </v>
      </c>
      <c r="Q293" s="13" t="str">
        <f t="shared" si="55"/>
        <v xml:space="preserve"> </v>
      </c>
      <c r="R293" s="13" t="str">
        <f t="shared" si="56"/>
        <v xml:space="preserve"> </v>
      </c>
      <c r="S293" s="13" t="str">
        <f t="shared" si="57"/>
        <v xml:space="preserve"> </v>
      </c>
      <c r="T293" s="13" t="str">
        <f t="shared" si="58"/>
        <v xml:space="preserve"> </v>
      </c>
      <c r="U293" s="13" t="str">
        <f t="shared" si="59"/>
        <v xml:space="preserve"> </v>
      </c>
      <c r="V293" s="13" t="str">
        <f t="shared" si="60"/>
        <v xml:space="preserve"> </v>
      </c>
      <c r="W293" s="22"/>
    </row>
    <row r="294" spans="1:24" x14ac:dyDescent="0.2">
      <c r="A294" s="48"/>
      <c r="B294" s="22"/>
      <c r="C294" s="49"/>
      <c r="D294" s="50"/>
      <c r="E294" s="58"/>
      <c r="F294" s="50" t="str">
        <f t="shared" si="49"/>
        <v xml:space="preserve"> </v>
      </c>
      <c r="G294" s="13"/>
      <c r="H294" s="13" t="str">
        <f t="shared" si="50"/>
        <v xml:space="preserve"> </v>
      </c>
      <c r="I294" s="13" t="str">
        <f t="shared" si="51"/>
        <v xml:space="preserve"> </v>
      </c>
      <c r="J294" s="13"/>
      <c r="K294" s="51"/>
      <c r="L294" s="52"/>
      <c r="M294" s="53" t="str">
        <f t="shared" si="52"/>
        <v xml:space="preserve"> </v>
      </c>
      <c r="N294" s="54" t="str">
        <f t="shared" si="53"/>
        <v xml:space="preserve"> </v>
      </c>
      <c r="O294" s="22"/>
      <c r="P294" s="13" t="str">
        <f t="shared" si="54"/>
        <v xml:space="preserve"> </v>
      </c>
      <c r="Q294" s="13" t="str">
        <f t="shared" si="55"/>
        <v xml:space="preserve"> </v>
      </c>
      <c r="R294" s="13" t="str">
        <f t="shared" si="56"/>
        <v xml:space="preserve"> </v>
      </c>
      <c r="S294" s="13" t="str">
        <f t="shared" si="57"/>
        <v xml:space="preserve"> </v>
      </c>
      <c r="T294" s="13" t="str">
        <f t="shared" si="58"/>
        <v xml:space="preserve"> </v>
      </c>
      <c r="U294" s="13" t="str">
        <f t="shared" si="59"/>
        <v xml:space="preserve"> </v>
      </c>
      <c r="V294" s="13" t="str">
        <f t="shared" si="60"/>
        <v xml:space="preserve"> </v>
      </c>
      <c r="W294" s="22"/>
    </row>
    <row r="295" spans="1:24" x14ac:dyDescent="0.2">
      <c r="A295" s="48"/>
      <c r="B295" s="22"/>
      <c r="C295" s="49"/>
      <c r="D295" s="50"/>
      <c r="E295" s="58"/>
      <c r="F295" s="50" t="str">
        <f t="shared" si="49"/>
        <v xml:space="preserve"> </v>
      </c>
      <c r="G295" s="13"/>
      <c r="H295" s="13" t="str">
        <f t="shared" si="50"/>
        <v xml:space="preserve"> </v>
      </c>
      <c r="I295" s="13" t="str">
        <f t="shared" si="51"/>
        <v xml:space="preserve"> </v>
      </c>
      <c r="J295" s="13"/>
      <c r="K295" s="51"/>
      <c r="L295" s="52"/>
      <c r="M295" s="53" t="str">
        <f t="shared" si="52"/>
        <v xml:space="preserve"> </v>
      </c>
      <c r="N295" s="54" t="str">
        <f t="shared" si="53"/>
        <v xml:space="preserve"> </v>
      </c>
      <c r="O295" s="22"/>
      <c r="P295" s="13" t="str">
        <f t="shared" si="54"/>
        <v xml:space="preserve"> </v>
      </c>
      <c r="Q295" s="13" t="str">
        <f t="shared" si="55"/>
        <v xml:space="preserve"> </v>
      </c>
      <c r="R295" s="13" t="str">
        <f t="shared" si="56"/>
        <v xml:space="preserve"> </v>
      </c>
      <c r="S295" s="13" t="str">
        <f t="shared" si="57"/>
        <v xml:space="preserve"> </v>
      </c>
      <c r="T295" s="13" t="str">
        <f t="shared" si="58"/>
        <v xml:space="preserve"> </v>
      </c>
      <c r="U295" s="13" t="str">
        <f t="shared" si="59"/>
        <v xml:space="preserve"> </v>
      </c>
      <c r="V295" s="13" t="str">
        <f t="shared" si="60"/>
        <v xml:space="preserve"> </v>
      </c>
      <c r="W295" s="22"/>
    </row>
    <row r="296" spans="1:24" x14ac:dyDescent="0.2">
      <c r="A296" s="48"/>
      <c r="B296" s="22"/>
      <c r="C296" s="49"/>
      <c r="D296" s="50"/>
      <c r="E296" s="58"/>
      <c r="F296" s="50" t="str">
        <f t="shared" si="49"/>
        <v xml:space="preserve"> </v>
      </c>
      <c r="G296" s="13"/>
      <c r="H296" s="13" t="str">
        <f t="shared" si="50"/>
        <v xml:space="preserve"> </v>
      </c>
      <c r="I296" s="13" t="str">
        <f t="shared" si="51"/>
        <v xml:space="preserve"> </v>
      </c>
      <c r="J296" s="13"/>
      <c r="K296" s="51"/>
      <c r="L296" s="52"/>
      <c r="M296" s="53" t="str">
        <f t="shared" si="52"/>
        <v xml:space="preserve"> </v>
      </c>
      <c r="N296" s="54" t="str">
        <f t="shared" si="53"/>
        <v xml:space="preserve"> </v>
      </c>
      <c r="O296" s="22"/>
      <c r="P296" s="13" t="str">
        <f t="shared" si="54"/>
        <v xml:space="preserve"> </v>
      </c>
      <c r="Q296" s="13" t="str">
        <f t="shared" si="55"/>
        <v xml:space="preserve"> </v>
      </c>
      <c r="R296" s="13" t="str">
        <f t="shared" si="56"/>
        <v xml:space="preserve"> </v>
      </c>
      <c r="S296" s="13" t="str">
        <f t="shared" si="57"/>
        <v xml:space="preserve"> </v>
      </c>
      <c r="T296" s="13" t="str">
        <f t="shared" si="58"/>
        <v xml:space="preserve"> </v>
      </c>
      <c r="U296" s="13" t="str">
        <f t="shared" si="59"/>
        <v xml:space="preserve"> </v>
      </c>
      <c r="V296" s="13" t="str">
        <f t="shared" si="60"/>
        <v xml:space="preserve"> </v>
      </c>
      <c r="W296" s="22"/>
    </row>
    <row r="297" spans="1:24" x14ac:dyDescent="0.2">
      <c r="A297" s="48"/>
      <c r="B297" s="22"/>
      <c r="C297" s="49"/>
      <c r="D297" s="50"/>
      <c r="E297" s="58"/>
      <c r="F297" s="50" t="str">
        <f t="shared" si="49"/>
        <v xml:space="preserve"> </v>
      </c>
      <c r="G297" s="13"/>
      <c r="H297" s="13" t="str">
        <f t="shared" si="50"/>
        <v xml:space="preserve"> </v>
      </c>
      <c r="I297" s="13" t="str">
        <f t="shared" si="51"/>
        <v xml:space="preserve"> </v>
      </c>
      <c r="J297" s="13"/>
      <c r="K297" s="51"/>
      <c r="L297" s="52"/>
      <c r="M297" s="53" t="str">
        <f t="shared" si="52"/>
        <v xml:space="preserve"> </v>
      </c>
      <c r="N297" s="54" t="str">
        <f t="shared" si="53"/>
        <v xml:space="preserve"> </v>
      </c>
      <c r="O297" s="22"/>
      <c r="P297" s="13" t="str">
        <f t="shared" si="54"/>
        <v xml:space="preserve"> </v>
      </c>
      <c r="Q297" s="13" t="str">
        <f t="shared" si="55"/>
        <v xml:space="preserve"> </v>
      </c>
      <c r="R297" s="13" t="str">
        <f t="shared" si="56"/>
        <v xml:space="preserve"> </v>
      </c>
      <c r="S297" s="13" t="str">
        <f t="shared" si="57"/>
        <v xml:space="preserve"> </v>
      </c>
      <c r="T297" s="13" t="str">
        <f t="shared" si="58"/>
        <v xml:space="preserve"> </v>
      </c>
      <c r="U297" s="13" t="str">
        <f t="shared" si="59"/>
        <v xml:space="preserve"> </v>
      </c>
      <c r="V297" s="13" t="str">
        <f t="shared" si="60"/>
        <v xml:space="preserve"> </v>
      </c>
      <c r="W297" s="22"/>
    </row>
    <row r="298" spans="1:24" x14ac:dyDescent="0.2">
      <c r="A298" s="48"/>
      <c r="B298" s="22"/>
      <c r="C298" s="49"/>
      <c r="D298" s="50"/>
      <c r="E298" s="58"/>
      <c r="F298" s="50" t="str">
        <f t="shared" si="49"/>
        <v xml:space="preserve"> </v>
      </c>
      <c r="G298" s="13"/>
      <c r="H298" s="13" t="str">
        <f t="shared" si="50"/>
        <v xml:space="preserve"> </v>
      </c>
      <c r="I298" s="13" t="str">
        <f t="shared" si="51"/>
        <v xml:space="preserve"> </v>
      </c>
      <c r="J298" s="13"/>
      <c r="K298" s="51"/>
      <c r="L298" s="52"/>
      <c r="M298" s="53" t="str">
        <f t="shared" si="52"/>
        <v xml:space="preserve"> </v>
      </c>
      <c r="N298" s="54" t="str">
        <f t="shared" si="53"/>
        <v xml:space="preserve"> </v>
      </c>
      <c r="O298" s="22"/>
      <c r="P298" s="13" t="str">
        <f t="shared" si="54"/>
        <v xml:space="preserve"> </v>
      </c>
      <c r="Q298" s="13" t="str">
        <f t="shared" si="55"/>
        <v xml:space="preserve"> </v>
      </c>
      <c r="R298" s="13" t="str">
        <f t="shared" si="56"/>
        <v xml:space="preserve"> </v>
      </c>
      <c r="S298" s="13" t="str">
        <f t="shared" si="57"/>
        <v xml:space="preserve"> </v>
      </c>
      <c r="T298" s="13" t="str">
        <f t="shared" si="58"/>
        <v xml:space="preserve"> </v>
      </c>
      <c r="U298" s="13" t="str">
        <f t="shared" si="59"/>
        <v xml:space="preserve"> </v>
      </c>
      <c r="V298" s="13" t="str">
        <f t="shared" si="60"/>
        <v xml:space="preserve"> </v>
      </c>
      <c r="W298" s="22"/>
    </row>
    <row r="299" spans="1:24" x14ac:dyDescent="0.2">
      <c r="A299" s="48"/>
      <c r="B299" s="22"/>
      <c r="C299" s="49"/>
      <c r="D299" s="50"/>
      <c r="E299" s="58"/>
      <c r="F299" s="50" t="str">
        <f t="shared" si="49"/>
        <v xml:space="preserve"> </v>
      </c>
      <c r="G299" s="13"/>
      <c r="H299" s="13" t="str">
        <f t="shared" si="50"/>
        <v xml:space="preserve"> </v>
      </c>
      <c r="I299" s="13" t="str">
        <f t="shared" si="51"/>
        <v xml:space="preserve"> </v>
      </c>
      <c r="J299" s="13"/>
      <c r="K299" s="51"/>
      <c r="L299" s="52"/>
      <c r="M299" s="53" t="str">
        <f t="shared" si="52"/>
        <v xml:space="preserve"> </v>
      </c>
      <c r="N299" s="54" t="str">
        <f t="shared" si="53"/>
        <v xml:space="preserve"> </v>
      </c>
      <c r="O299" s="22"/>
      <c r="P299" s="13" t="str">
        <f t="shared" si="54"/>
        <v xml:space="preserve"> </v>
      </c>
      <c r="Q299" s="13" t="str">
        <f t="shared" si="55"/>
        <v xml:space="preserve"> </v>
      </c>
      <c r="R299" s="13" t="str">
        <f t="shared" si="56"/>
        <v xml:space="preserve"> </v>
      </c>
      <c r="S299" s="13" t="str">
        <f t="shared" si="57"/>
        <v xml:space="preserve"> </v>
      </c>
      <c r="T299" s="13" t="str">
        <f t="shared" si="58"/>
        <v xml:space="preserve"> </v>
      </c>
      <c r="U299" s="13" t="str">
        <f t="shared" si="59"/>
        <v xml:space="preserve"> </v>
      </c>
      <c r="V299" s="13" t="str">
        <f t="shared" si="60"/>
        <v xml:space="preserve"> </v>
      </c>
      <c r="W299" s="22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49"/>
        <v xml:space="preserve"> </v>
      </c>
      <c r="G300" s="23"/>
      <c r="H300" s="23" t="str">
        <f t="shared" si="50"/>
        <v xml:space="preserve"> </v>
      </c>
      <c r="I300" s="23" t="str">
        <f t="shared" si="51"/>
        <v xml:space="preserve"> </v>
      </c>
      <c r="J300" s="23"/>
      <c r="K300" s="40"/>
      <c r="L300" s="41"/>
      <c r="M300" s="42" t="str">
        <f t="shared" si="52"/>
        <v xml:space="preserve"> </v>
      </c>
      <c r="N300" s="24" t="str">
        <f t="shared" si="53"/>
        <v xml:space="preserve"> </v>
      </c>
      <c r="O300" s="37"/>
      <c r="P300" s="23" t="str">
        <f t="shared" si="54"/>
        <v xml:space="preserve"> </v>
      </c>
      <c r="Q300" s="23" t="str">
        <f t="shared" si="55"/>
        <v xml:space="preserve"> </v>
      </c>
      <c r="R300" s="23" t="str">
        <f t="shared" si="56"/>
        <v xml:space="preserve"> </v>
      </c>
      <c r="S300" s="23" t="str">
        <f t="shared" si="57"/>
        <v xml:space="preserve"> </v>
      </c>
      <c r="T300" s="23" t="str">
        <f t="shared" si="58"/>
        <v xml:space="preserve"> </v>
      </c>
      <c r="U300" s="23" t="str">
        <f t="shared" si="59"/>
        <v xml:space="preserve"> </v>
      </c>
      <c r="V300" s="23" t="str">
        <f t="shared" si="60"/>
        <v xml:space="preserve"> </v>
      </c>
      <c r="W300" s="37"/>
      <c r="X300" s="59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W1+'May08'!X1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'May08'!H2</f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99" t="s">
        <v>3</v>
      </c>
      <c r="X2" s="100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75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'May08'!H4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101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68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>IF((G5&lt;&gt;0),G5-H5," ")</f>
        <v xml:space="preserve"> </v>
      </c>
      <c r="J5" s="13"/>
      <c r="K5" s="33"/>
      <c r="L5" s="34"/>
      <c r="M5" s="35" t="str">
        <f>IF(G5&lt;&gt;0,G5-L5," ")</f>
        <v xml:space="preserve"> </v>
      </c>
      <c r="N5" s="17" t="str">
        <f>IF((G5-L5)&lt;&gt;0,N$1-A5," ")</f>
        <v xml:space="preserve"> </v>
      </c>
      <c r="P5" s="13" t="str">
        <f>IF((F5="a"),I5," ")</f>
        <v xml:space="preserve"> </v>
      </c>
      <c r="Q5" s="13" t="str">
        <f>IF((F5="b"),I5," ")</f>
        <v xml:space="preserve"> </v>
      </c>
      <c r="R5" s="13" t="str">
        <f>IF((F5="c"),I5," ")</f>
        <v xml:space="preserve"> </v>
      </c>
      <c r="S5" s="13" t="str">
        <f>IF((F5="d"),I5," ")</f>
        <v xml:space="preserve"> </v>
      </c>
      <c r="T5" s="13" t="str">
        <f>IF((F5="g"),I5," ")</f>
        <v xml:space="preserve"> </v>
      </c>
      <c r="U5" s="13" t="str">
        <f>IF((F5="o"),I5," ")</f>
        <v xml:space="preserve"> </v>
      </c>
      <c r="V5" s="13" t="str">
        <f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2">IF(H$4&gt;0,(IF(G6&lt;&gt;0,G6*H$4/100," ")),IF(G6&lt;&gt;0,G6*H$2/(100+H$2)," "))</f>
        <v xml:space="preserve"> </v>
      </c>
      <c r="I6" s="13" t="str">
        <f>IF((G6&lt;&gt;0),G6-H6," ")</f>
        <v xml:space="preserve"> </v>
      </c>
      <c r="J6" s="13"/>
      <c r="K6" s="33"/>
      <c r="L6" s="34"/>
      <c r="M6" s="35" t="str">
        <f t="shared" ref="M6:M69" si="3">IF(G6&lt;&gt;0,G6-L6," ")</f>
        <v xml:space="preserve"> </v>
      </c>
      <c r="N6" s="17" t="str">
        <f t="shared" ref="N6:N69" si="4">IF((G6-L6)&lt;&gt;0,N$1-A6," ")</f>
        <v xml:space="preserve"> </v>
      </c>
      <c r="P6" s="13" t="str">
        <f t="shared" ref="P6:P69" si="5">IF((F6="a"),I6," ")</f>
        <v xml:space="preserve"> </v>
      </c>
      <c r="Q6" s="13" t="str">
        <f t="shared" ref="Q6:Q69" si="6">IF((F6="b"),I6," ")</f>
        <v xml:space="preserve"> </v>
      </c>
      <c r="R6" s="13" t="str">
        <f t="shared" ref="R6:R69" si="7">IF((F6="c"),I6," ")</f>
        <v xml:space="preserve"> </v>
      </c>
      <c r="S6" s="13" t="str">
        <f t="shared" ref="S6:S69" si="8">IF((F6="d"),I6," ")</f>
        <v xml:space="preserve"> </v>
      </c>
      <c r="T6" s="13" t="str">
        <f t="shared" ref="T6:T69" si="9">IF((F6="g"),I6," ")</f>
        <v xml:space="preserve"> </v>
      </c>
      <c r="U6" s="13" t="str">
        <f t="shared" ref="U6:U69" si="10">IF((F6="o"),I6," ")</f>
        <v xml:space="preserve"> </v>
      </c>
      <c r="V6" s="13" t="str">
        <f t="shared" ref="V6:V69" si="11">IF((F6="FS"),I6," ")</f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2"/>
        <v xml:space="preserve"> </v>
      </c>
      <c r="I7" s="13" t="str">
        <f t="shared" ref="I7:I64" si="12">IF((G7&lt;&gt;0),G7-H7," ")</f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2"/>
        <v xml:space="preserve"> </v>
      </c>
      <c r="I8" s="13" t="str">
        <f t="shared" si="1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2"/>
        <v xml:space="preserve"> </v>
      </c>
      <c r="I9" s="13" t="str">
        <f t="shared" si="1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2"/>
        <v xml:space="preserve"> </v>
      </c>
      <c r="I10" s="13" t="str">
        <f t="shared" si="1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2"/>
        <v xml:space="preserve"> </v>
      </c>
      <c r="I11" s="13" t="str">
        <f t="shared" si="1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2"/>
        <v xml:space="preserve"> </v>
      </c>
      <c r="I12" s="13" t="str">
        <f t="shared" si="1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2"/>
        <v xml:space="preserve"> </v>
      </c>
      <c r="I13" s="13" t="str">
        <f t="shared" si="1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2"/>
        <v xml:space="preserve"> </v>
      </c>
      <c r="I14" s="13" t="str">
        <f t="shared" si="1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2"/>
        <v xml:space="preserve"> </v>
      </c>
      <c r="I15" s="13" t="str">
        <f t="shared" si="1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2"/>
        <v xml:space="preserve"> </v>
      </c>
      <c r="I16" s="13" t="str">
        <f t="shared" si="1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"/>
        <v xml:space="preserve"> </v>
      </c>
      <c r="G17" s="32"/>
      <c r="H17" s="13" t="str">
        <f t="shared" si="2"/>
        <v xml:space="preserve"> </v>
      </c>
      <c r="I17" s="13" t="str">
        <f t="shared" si="12"/>
        <v xml:space="preserve"> </v>
      </c>
      <c r="J17" s="13"/>
      <c r="K17" s="33"/>
      <c r="L17" s="34"/>
      <c r="M17" s="35" t="str">
        <f t="shared" si="3"/>
        <v xml:space="preserve"> </v>
      </c>
      <c r="N17" s="17" t="str">
        <f t="shared" si="4"/>
        <v xml:space="preserve"> </v>
      </c>
      <c r="O17" s="18"/>
      <c r="P17" s="13" t="str">
        <f t="shared" si="5"/>
        <v xml:space="preserve"> </v>
      </c>
      <c r="Q17" s="13" t="str">
        <f t="shared" si="6"/>
        <v xml:space="preserve"> </v>
      </c>
      <c r="R17" s="13" t="str">
        <f t="shared" si="7"/>
        <v xml:space="preserve"> </v>
      </c>
      <c r="S17" s="13" t="str">
        <f t="shared" si="8"/>
        <v xml:space="preserve"> </v>
      </c>
      <c r="T17" s="13" t="str">
        <f t="shared" si="9"/>
        <v xml:space="preserve"> </v>
      </c>
      <c r="U17" s="13" t="str">
        <f t="shared" si="10"/>
        <v xml:space="preserve"> </v>
      </c>
      <c r="V17" s="13" t="str">
        <f t="shared" si="11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"/>
        <v xml:space="preserve"> </v>
      </c>
      <c r="G18" s="32"/>
      <c r="H18" s="13" t="str">
        <f t="shared" si="2"/>
        <v xml:space="preserve"> </v>
      </c>
      <c r="I18" s="13" t="str">
        <f t="shared" si="12"/>
        <v xml:space="preserve"> </v>
      </c>
      <c r="J18" s="13"/>
      <c r="K18" s="33"/>
      <c r="L18" s="34"/>
      <c r="M18" s="35" t="str">
        <f t="shared" si="3"/>
        <v xml:space="preserve"> </v>
      </c>
      <c r="N18" s="17" t="str">
        <f t="shared" si="4"/>
        <v xml:space="preserve"> </v>
      </c>
      <c r="O18" s="18"/>
      <c r="P18" s="13" t="str">
        <f t="shared" si="5"/>
        <v xml:space="preserve"> </v>
      </c>
      <c r="Q18" s="13" t="str">
        <f t="shared" si="6"/>
        <v xml:space="preserve"> </v>
      </c>
      <c r="R18" s="13" t="str">
        <f t="shared" si="7"/>
        <v xml:space="preserve"> </v>
      </c>
      <c r="S18" s="13" t="str">
        <f t="shared" si="8"/>
        <v xml:space="preserve"> </v>
      </c>
      <c r="T18" s="13" t="str">
        <f t="shared" si="9"/>
        <v xml:space="preserve"> </v>
      </c>
      <c r="U18" s="13" t="str">
        <f t="shared" si="10"/>
        <v xml:space="preserve"> </v>
      </c>
      <c r="V18" s="13" t="str">
        <f t="shared" si="11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"/>
        <v xml:space="preserve"> </v>
      </c>
      <c r="G19" s="32"/>
      <c r="H19" s="13" t="str">
        <f t="shared" si="2"/>
        <v xml:space="preserve"> </v>
      </c>
      <c r="I19" s="13" t="str">
        <f t="shared" si="12"/>
        <v xml:space="preserve"> </v>
      </c>
      <c r="J19" s="13"/>
      <c r="K19" s="33"/>
      <c r="L19" s="34"/>
      <c r="M19" s="35" t="str">
        <f t="shared" si="3"/>
        <v xml:space="preserve"> </v>
      </c>
      <c r="N19" s="17" t="str">
        <f t="shared" si="4"/>
        <v xml:space="preserve"> </v>
      </c>
      <c r="O19" s="18"/>
      <c r="P19" s="13" t="str">
        <f t="shared" si="5"/>
        <v xml:space="preserve"> </v>
      </c>
      <c r="Q19" s="13" t="str">
        <f t="shared" si="6"/>
        <v xml:space="preserve"> </v>
      </c>
      <c r="R19" s="13" t="str">
        <f t="shared" si="7"/>
        <v xml:space="preserve"> </v>
      </c>
      <c r="S19" s="13" t="str">
        <f t="shared" si="8"/>
        <v xml:space="preserve"> </v>
      </c>
      <c r="T19" s="13" t="str">
        <f t="shared" si="9"/>
        <v xml:space="preserve"> </v>
      </c>
      <c r="U19" s="13" t="str">
        <f t="shared" si="10"/>
        <v xml:space="preserve"> </v>
      </c>
      <c r="V19" s="13" t="str">
        <f t="shared" si="11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"/>
        <v xml:space="preserve"> </v>
      </c>
      <c r="G20" s="32"/>
      <c r="H20" s="13" t="str">
        <f t="shared" si="2"/>
        <v xml:space="preserve"> </v>
      </c>
      <c r="I20" s="13" t="str">
        <f t="shared" si="12"/>
        <v xml:space="preserve"> </v>
      </c>
      <c r="J20" s="13"/>
      <c r="K20" s="33"/>
      <c r="L20" s="34"/>
      <c r="M20" s="35" t="str">
        <f t="shared" si="3"/>
        <v xml:space="preserve"> </v>
      </c>
      <c r="N20" s="17" t="str">
        <f t="shared" si="4"/>
        <v xml:space="preserve"> </v>
      </c>
      <c r="P20" s="13" t="str">
        <f t="shared" si="5"/>
        <v xml:space="preserve"> </v>
      </c>
      <c r="Q20" s="13" t="str">
        <f t="shared" si="6"/>
        <v xml:space="preserve"> </v>
      </c>
      <c r="R20" s="13" t="str">
        <f t="shared" si="7"/>
        <v xml:space="preserve"> </v>
      </c>
      <c r="S20" s="13" t="str">
        <f t="shared" si="8"/>
        <v xml:space="preserve"> </v>
      </c>
      <c r="T20" s="13" t="str">
        <f t="shared" si="9"/>
        <v xml:space="preserve"> </v>
      </c>
      <c r="U20" s="13" t="str">
        <f t="shared" si="10"/>
        <v xml:space="preserve"> </v>
      </c>
      <c r="V20" s="13" t="str">
        <f t="shared" si="11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"/>
        <v xml:space="preserve"> </v>
      </c>
      <c r="G21" s="32"/>
      <c r="H21" s="13" t="str">
        <f t="shared" si="2"/>
        <v xml:space="preserve"> </v>
      </c>
      <c r="I21" s="13" t="str">
        <f t="shared" si="12"/>
        <v xml:space="preserve"> </v>
      </c>
      <c r="J21" s="13"/>
      <c r="K21" s="33"/>
      <c r="L21" s="34"/>
      <c r="M21" s="35" t="str">
        <f t="shared" si="3"/>
        <v xml:space="preserve"> </v>
      </c>
      <c r="N21" s="17" t="str">
        <f t="shared" si="4"/>
        <v xml:space="preserve"> </v>
      </c>
      <c r="P21" s="13" t="str">
        <f t="shared" si="5"/>
        <v xml:space="preserve"> </v>
      </c>
      <c r="Q21" s="13" t="str">
        <f t="shared" si="6"/>
        <v xml:space="preserve"> </v>
      </c>
      <c r="R21" s="13" t="str">
        <f t="shared" si="7"/>
        <v xml:space="preserve"> </v>
      </c>
      <c r="S21" s="13" t="str">
        <f t="shared" si="8"/>
        <v xml:space="preserve"> </v>
      </c>
      <c r="T21" s="13" t="str">
        <f t="shared" si="9"/>
        <v xml:space="preserve"> </v>
      </c>
      <c r="U21" s="13" t="str">
        <f t="shared" si="10"/>
        <v xml:space="preserve"> </v>
      </c>
      <c r="V21" s="13" t="str">
        <f t="shared" si="11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"/>
        <v xml:space="preserve"> </v>
      </c>
      <c r="G22" s="32"/>
      <c r="H22" s="13" t="str">
        <f t="shared" si="2"/>
        <v xml:space="preserve"> </v>
      </c>
      <c r="I22" s="13" t="str">
        <f t="shared" si="12"/>
        <v xml:space="preserve"> </v>
      </c>
      <c r="J22" s="13"/>
      <c r="K22" s="33"/>
      <c r="L22" s="34"/>
      <c r="M22" s="35" t="str">
        <f t="shared" si="3"/>
        <v xml:space="preserve"> </v>
      </c>
      <c r="N22" s="17" t="str">
        <f t="shared" si="4"/>
        <v xml:space="preserve"> </v>
      </c>
      <c r="P22" s="13" t="str">
        <f t="shared" si="5"/>
        <v xml:space="preserve"> </v>
      </c>
      <c r="Q22" s="13" t="str">
        <f t="shared" si="6"/>
        <v xml:space="preserve"> </v>
      </c>
      <c r="R22" s="13" t="str">
        <f t="shared" si="7"/>
        <v xml:space="preserve"> </v>
      </c>
      <c r="S22" s="13" t="str">
        <f t="shared" si="8"/>
        <v xml:space="preserve"> </v>
      </c>
      <c r="T22" s="13" t="str">
        <f t="shared" si="9"/>
        <v xml:space="preserve"> </v>
      </c>
      <c r="U22" s="13" t="str">
        <f t="shared" si="10"/>
        <v xml:space="preserve"> </v>
      </c>
      <c r="V22" s="13" t="str">
        <f t="shared" si="11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"/>
        <v xml:space="preserve"> </v>
      </c>
      <c r="G23" s="32"/>
      <c r="H23" s="13" t="str">
        <f t="shared" si="2"/>
        <v xml:space="preserve"> </v>
      </c>
      <c r="I23" s="13" t="str">
        <f t="shared" si="12"/>
        <v xml:space="preserve"> </v>
      </c>
      <c r="J23" s="13"/>
      <c r="K23" s="33"/>
      <c r="L23" s="34"/>
      <c r="M23" s="35" t="str">
        <f t="shared" si="3"/>
        <v xml:space="preserve"> </v>
      </c>
      <c r="N23" s="17" t="str">
        <f t="shared" si="4"/>
        <v xml:space="preserve"> </v>
      </c>
      <c r="P23" s="13" t="str">
        <f t="shared" si="5"/>
        <v xml:space="preserve"> </v>
      </c>
      <c r="Q23" s="13" t="str">
        <f t="shared" si="6"/>
        <v xml:space="preserve"> </v>
      </c>
      <c r="R23" s="13" t="str">
        <f t="shared" si="7"/>
        <v xml:space="preserve"> </v>
      </c>
      <c r="S23" s="13" t="str">
        <f t="shared" si="8"/>
        <v xml:space="preserve"> </v>
      </c>
      <c r="T23" s="13" t="str">
        <f t="shared" si="9"/>
        <v xml:space="preserve"> </v>
      </c>
      <c r="U23" s="13" t="str">
        <f t="shared" si="10"/>
        <v xml:space="preserve"> </v>
      </c>
      <c r="V23" s="13" t="str">
        <f t="shared" si="11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"/>
        <v xml:space="preserve"> </v>
      </c>
      <c r="G24" s="32"/>
      <c r="H24" s="13" t="str">
        <f t="shared" si="2"/>
        <v xml:space="preserve"> </v>
      </c>
      <c r="I24" s="13" t="str">
        <f t="shared" si="12"/>
        <v xml:space="preserve"> </v>
      </c>
      <c r="J24" s="13"/>
      <c r="K24" s="33"/>
      <c r="L24" s="34"/>
      <c r="M24" s="35" t="str">
        <f t="shared" si="3"/>
        <v xml:space="preserve"> </v>
      </c>
      <c r="N24" s="17" t="str">
        <f t="shared" si="4"/>
        <v xml:space="preserve"> </v>
      </c>
      <c r="P24" s="13" t="str">
        <f t="shared" si="5"/>
        <v xml:space="preserve"> </v>
      </c>
      <c r="Q24" s="13" t="str">
        <f t="shared" si="6"/>
        <v xml:space="preserve"> </v>
      </c>
      <c r="R24" s="13" t="str">
        <f t="shared" si="7"/>
        <v xml:space="preserve"> </v>
      </c>
      <c r="S24" s="13" t="str">
        <f t="shared" si="8"/>
        <v xml:space="preserve"> </v>
      </c>
      <c r="T24" s="13" t="str">
        <f t="shared" si="9"/>
        <v xml:space="preserve"> </v>
      </c>
      <c r="U24" s="13" t="str">
        <f t="shared" si="10"/>
        <v xml:space="preserve"> </v>
      </c>
      <c r="V24" s="13" t="str">
        <f t="shared" si="11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"/>
        <v xml:space="preserve"> </v>
      </c>
      <c r="G25" s="32"/>
      <c r="H25" s="13" t="str">
        <f t="shared" si="2"/>
        <v xml:space="preserve"> </v>
      </c>
      <c r="I25" s="13" t="str">
        <f t="shared" si="12"/>
        <v xml:space="preserve"> </v>
      </c>
      <c r="J25" s="13"/>
      <c r="K25" s="33"/>
      <c r="L25" s="34"/>
      <c r="M25" s="35" t="str">
        <f t="shared" si="3"/>
        <v xml:space="preserve"> </v>
      </c>
      <c r="N25" s="17" t="str">
        <f t="shared" si="4"/>
        <v xml:space="preserve"> </v>
      </c>
      <c r="P25" s="13" t="str">
        <f t="shared" si="5"/>
        <v xml:space="preserve"> </v>
      </c>
      <c r="Q25" s="13" t="str">
        <f t="shared" si="6"/>
        <v xml:space="preserve"> </v>
      </c>
      <c r="R25" s="13" t="str">
        <f t="shared" si="7"/>
        <v xml:space="preserve"> </v>
      </c>
      <c r="S25" s="13" t="str">
        <f t="shared" si="8"/>
        <v xml:space="preserve"> </v>
      </c>
      <c r="T25" s="13" t="str">
        <f t="shared" si="9"/>
        <v xml:space="preserve"> </v>
      </c>
      <c r="U25" s="13" t="str">
        <f t="shared" si="10"/>
        <v xml:space="preserve"> </v>
      </c>
      <c r="V25" s="13" t="str">
        <f t="shared" si="11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"/>
        <v xml:space="preserve"> </v>
      </c>
      <c r="G26" s="32"/>
      <c r="H26" s="13" t="str">
        <f t="shared" si="2"/>
        <v xml:space="preserve"> </v>
      </c>
      <c r="I26" s="13" t="str">
        <f t="shared" si="12"/>
        <v xml:space="preserve"> </v>
      </c>
      <c r="J26" s="13"/>
      <c r="K26" s="33"/>
      <c r="L26" s="34"/>
      <c r="M26" s="35" t="str">
        <f t="shared" si="3"/>
        <v xml:space="preserve"> </v>
      </c>
      <c r="N26" s="17" t="str">
        <f t="shared" si="4"/>
        <v xml:space="preserve"> </v>
      </c>
      <c r="P26" s="13" t="str">
        <f t="shared" si="5"/>
        <v xml:space="preserve"> </v>
      </c>
      <c r="Q26" s="13" t="str">
        <f t="shared" si="6"/>
        <v xml:space="preserve"> </v>
      </c>
      <c r="R26" s="13" t="str">
        <f t="shared" si="7"/>
        <v xml:space="preserve"> </v>
      </c>
      <c r="S26" s="13" t="str">
        <f t="shared" si="8"/>
        <v xml:space="preserve"> </v>
      </c>
      <c r="T26" s="13" t="str">
        <f t="shared" si="9"/>
        <v xml:space="preserve"> </v>
      </c>
      <c r="U26" s="13" t="str">
        <f t="shared" si="10"/>
        <v xml:space="preserve"> </v>
      </c>
      <c r="V26" s="13" t="str">
        <f t="shared" si="11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"/>
        <v xml:space="preserve"> </v>
      </c>
      <c r="G27" s="32"/>
      <c r="H27" s="13" t="str">
        <f t="shared" si="2"/>
        <v xml:space="preserve"> </v>
      </c>
      <c r="I27" s="13" t="str">
        <f t="shared" si="12"/>
        <v xml:space="preserve"> </v>
      </c>
      <c r="J27" s="13"/>
      <c r="K27" s="33"/>
      <c r="L27" s="34"/>
      <c r="M27" s="35" t="str">
        <f t="shared" si="3"/>
        <v xml:space="preserve"> </v>
      </c>
      <c r="N27" s="17" t="str">
        <f t="shared" si="4"/>
        <v xml:space="preserve"> </v>
      </c>
      <c r="P27" s="13" t="str">
        <f t="shared" si="5"/>
        <v xml:space="preserve"> </v>
      </c>
      <c r="Q27" s="13" t="str">
        <f t="shared" si="6"/>
        <v xml:space="preserve"> </v>
      </c>
      <c r="R27" s="13" t="str">
        <f t="shared" si="7"/>
        <v xml:space="preserve"> </v>
      </c>
      <c r="S27" s="13" t="str">
        <f t="shared" si="8"/>
        <v xml:space="preserve"> </v>
      </c>
      <c r="T27" s="13" t="str">
        <f t="shared" si="9"/>
        <v xml:space="preserve"> </v>
      </c>
      <c r="U27" s="13" t="str">
        <f t="shared" si="10"/>
        <v xml:space="preserve"> </v>
      </c>
      <c r="V27" s="13" t="str">
        <f t="shared" si="11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"/>
        <v xml:space="preserve"> </v>
      </c>
      <c r="G28" s="32"/>
      <c r="H28" s="13" t="str">
        <f t="shared" si="2"/>
        <v xml:space="preserve"> </v>
      </c>
      <c r="I28" s="13" t="str">
        <f t="shared" si="12"/>
        <v xml:space="preserve"> </v>
      </c>
      <c r="J28" s="13"/>
      <c r="K28" s="33"/>
      <c r="L28" s="34"/>
      <c r="M28" s="35" t="str">
        <f t="shared" si="3"/>
        <v xml:space="preserve"> </v>
      </c>
      <c r="N28" s="17" t="str">
        <f t="shared" si="4"/>
        <v xml:space="preserve"> </v>
      </c>
      <c r="P28" s="13" t="str">
        <f t="shared" si="5"/>
        <v xml:space="preserve"> </v>
      </c>
      <c r="Q28" s="13" t="str">
        <f t="shared" si="6"/>
        <v xml:space="preserve"> </v>
      </c>
      <c r="R28" s="13" t="str">
        <f t="shared" si="7"/>
        <v xml:space="preserve"> </v>
      </c>
      <c r="S28" s="13" t="str">
        <f t="shared" si="8"/>
        <v xml:space="preserve"> </v>
      </c>
      <c r="T28" s="13" t="str">
        <f t="shared" si="9"/>
        <v xml:space="preserve"> </v>
      </c>
      <c r="U28" s="13" t="str">
        <f t="shared" si="10"/>
        <v xml:space="preserve"> </v>
      </c>
      <c r="V28" s="13" t="str">
        <f t="shared" si="11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"/>
        <v xml:space="preserve"> </v>
      </c>
      <c r="G29" s="32"/>
      <c r="H29" s="13" t="str">
        <f t="shared" si="2"/>
        <v xml:space="preserve"> </v>
      </c>
      <c r="I29" s="13" t="str">
        <f t="shared" si="12"/>
        <v xml:space="preserve"> </v>
      </c>
      <c r="J29" s="13"/>
      <c r="K29" s="33"/>
      <c r="L29" s="34"/>
      <c r="M29" s="35" t="str">
        <f t="shared" si="3"/>
        <v xml:space="preserve"> </v>
      </c>
      <c r="N29" s="17" t="str">
        <f t="shared" si="4"/>
        <v xml:space="preserve"> </v>
      </c>
      <c r="P29" s="13" t="str">
        <f t="shared" si="5"/>
        <v xml:space="preserve"> </v>
      </c>
      <c r="Q29" s="13" t="str">
        <f t="shared" si="6"/>
        <v xml:space="preserve"> </v>
      </c>
      <c r="R29" s="13" t="str">
        <f t="shared" si="7"/>
        <v xml:space="preserve"> </v>
      </c>
      <c r="S29" s="13" t="str">
        <f t="shared" si="8"/>
        <v xml:space="preserve"> </v>
      </c>
      <c r="T29" s="13" t="str">
        <f t="shared" si="9"/>
        <v xml:space="preserve"> </v>
      </c>
      <c r="U29" s="13" t="str">
        <f t="shared" si="10"/>
        <v xml:space="preserve"> </v>
      </c>
      <c r="V29" s="13" t="str">
        <f t="shared" si="11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"/>
        <v xml:space="preserve"> </v>
      </c>
      <c r="G30" s="32"/>
      <c r="H30" s="13" t="str">
        <f t="shared" si="2"/>
        <v xml:space="preserve"> </v>
      </c>
      <c r="I30" s="13" t="str">
        <f t="shared" si="12"/>
        <v xml:space="preserve"> </v>
      </c>
      <c r="J30" s="13"/>
      <c r="K30" s="33"/>
      <c r="L30" s="34"/>
      <c r="M30" s="35" t="str">
        <f t="shared" si="3"/>
        <v xml:space="preserve"> </v>
      </c>
      <c r="N30" s="17" t="str">
        <f t="shared" si="4"/>
        <v xml:space="preserve"> </v>
      </c>
      <c r="P30" s="13" t="str">
        <f t="shared" si="5"/>
        <v xml:space="preserve"> </v>
      </c>
      <c r="Q30" s="13" t="str">
        <f t="shared" si="6"/>
        <v xml:space="preserve"> </v>
      </c>
      <c r="R30" s="13" t="str">
        <f t="shared" si="7"/>
        <v xml:space="preserve"> </v>
      </c>
      <c r="S30" s="13" t="str">
        <f t="shared" si="8"/>
        <v xml:space="preserve"> </v>
      </c>
      <c r="T30" s="13" t="str">
        <f t="shared" si="9"/>
        <v xml:space="preserve"> </v>
      </c>
      <c r="U30" s="13" t="str">
        <f t="shared" si="10"/>
        <v xml:space="preserve"> </v>
      </c>
      <c r="V30" s="13" t="str">
        <f t="shared" si="11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"/>
        <v xml:space="preserve"> </v>
      </c>
      <c r="G31" s="32"/>
      <c r="H31" s="13" t="str">
        <f t="shared" si="2"/>
        <v xml:space="preserve"> </v>
      </c>
      <c r="I31" s="13" t="str">
        <f t="shared" si="12"/>
        <v xml:space="preserve"> </v>
      </c>
      <c r="J31" s="13"/>
      <c r="K31" s="33"/>
      <c r="L31" s="34"/>
      <c r="M31" s="35" t="str">
        <f t="shared" si="3"/>
        <v xml:space="preserve"> </v>
      </c>
      <c r="N31" s="17" t="str">
        <f t="shared" si="4"/>
        <v xml:space="preserve"> </v>
      </c>
      <c r="P31" s="13" t="str">
        <f t="shared" si="5"/>
        <v xml:space="preserve"> </v>
      </c>
      <c r="Q31" s="13" t="str">
        <f t="shared" si="6"/>
        <v xml:space="preserve"> </v>
      </c>
      <c r="R31" s="13" t="str">
        <f t="shared" si="7"/>
        <v xml:space="preserve"> </v>
      </c>
      <c r="S31" s="13" t="str">
        <f t="shared" si="8"/>
        <v xml:space="preserve"> </v>
      </c>
      <c r="T31" s="13" t="str">
        <f t="shared" si="9"/>
        <v xml:space="preserve"> </v>
      </c>
      <c r="U31" s="13" t="str">
        <f t="shared" si="10"/>
        <v xml:space="preserve"> </v>
      </c>
      <c r="V31" s="13" t="str">
        <f t="shared" si="11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"/>
        <v xml:space="preserve"> </v>
      </c>
      <c r="G32" s="32"/>
      <c r="H32" s="13" t="str">
        <f t="shared" si="2"/>
        <v xml:space="preserve"> </v>
      </c>
      <c r="I32" s="13" t="str">
        <f t="shared" si="12"/>
        <v xml:space="preserve"> </v>
      </c>
      <c r="J32" s="13"/>
      <c r="K32" s="33"/>
      <c r="L32" s="34"/>
      <c r="M32" s="35" t="str">
        <f t="shared" si="3"/>
        <v xml:space="preserve"> </v>
      </c>
      <c r="N32" s="17" t="str">
        <f t="shared" si="4"/>
        <v xml:space="preserve"> </v>
      </c>
      <c r="P32" s="13" t="str">
        <f t="shared" si="5"/>
        <v xml:space="preserve"> </v>
      </c>
      <c r="Q32" s="13" t="str">
        <f t="shared" si="6"/>
        <v xml:space="preserve"> </v>
      </c>
      <c r="R32" s="13" t="str">
        <f t="shared" si="7"/>
        <v xml:space="preserve"> </v>
      </c>
      <c r="S32" s="13" t="str">
        <f t="shared" si="8"/>
        <v xml:space="preserve"> </v>
      </c>
      <c r="T32" s="13" t="str">
        <f t="shared" si="9"/>
        <v xml:space="preserve"> </v>
      </c>
      <c r="U32" s="13" t="str">
        <f t="shared" si="10"/>
        <v xml:space="preserve"> </v>
      </c>
      <c r="V32" s="13" t="str">
        <f t="shared" si="11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"/>
        <v xml:space="preserve"> </v>
      </c>
      <c r="G33" s="32"/>
      <c r="H33" s="13" t="str">
        <f t="shared" si="2"/>
        <v xml:space="preserve"> </v>
      </c>
      <c r="I33" s="13" t="str">
        <f t="shared" si="12"/>
        <v xml:space="preserve"> </v>
      </c>
      <c r="J33" s="13"/>
      <c r="K33" s="33"/>
      <c r="L33" s="34"/>
      <c r="M33" s="35" t="str">
        <f t="shared" si="3"/>
        <v xml:space="preserve"> </v>
      </c>
      <c r="N33" s="17" t="str">
        <f t="shared" si="4"/>
        <v xml:space="preserve"> </v>
      </c>
      <c r="P33" s="13" t="str">
        <f t="shared" si="5"/>
        <v xml:space="preserve"> </v>
      </c>
      <c r="Q33" s="13" t="str">
        <f t="shared" si="6"/>
        <v xml:space="preserve"> </v>
      </c>
      <c r="R33" s="13" t="str">
        <f t="shared" si="7"/>
        <v xml:space="preserve"> </v>
      </c>
      <c r="S33" s="13" t="str">
        <f t="shared" si="8"/>
        <v xml:space="preserve"> </v>
      </c>
      <c r="T33" s="13" t="str">
        <f t="shared" si="9"/>
        <v xml:space="preserve"> </v>
      </c>
      <c r="U33" s="13" t="str">
        <f t="shared" si="10"/>
        <v xml:space="preserve"> </v>
      </c>
      <c r="V33" s="13" t="str">
        <f t="shared" si="11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"/>
        <v xml:space="preserve"> </v>
      </c>
      <c r="G34" s="32"/>
      <c r="H34" s="13" t="str">
        <f t="shared" si="2"/>
        <v xml:space="preserve"> </v>
      </c>
      <c r="I34" s="13" t="str">
        <f t="shared" si="12"/>
        <v xml:space="preserve"> </v>
      </c>
      <c r="J34" s="13"/>
      <c r="K34" s="33"/>
      <c r="L34" s="34"/>
      <c r="M34" s="35" t="str">
        <f t="shared" si="3"/>
        <v xml:space="preserve"> </v>
      </c>
      <c r="N34" s="17" t="str">
        <f t="shared" si="4"/>
        <v xml:space="preserve"> </v>
      </c>
      <c r="P34" s="13" t="str">
        <f t="shared" si="5"/>
        <v xml:space="preserve"> </v>
      </c>
      <c r="Q34" s="13" t="str">
        <f t="shared" si="6"/>
        <v xml:space="preserve"> </v>
      </c>
      <c r="R34" s="13" t="str">
        <f t="shared" si="7"/>
        <v xml:space="preserve"> </v>
      </c>
      <c r="S34" s="13" t="str">
        <f t="shared" si="8"/>
        <v xml:space="preserve"> </v>
      </c>
      <c r="T34" s="13" t="str">
        <f t="shared" si="9"/>
        <v xml:space="preserve"> </v>
      </c>
      <c r="U34" s="13" t="str">
        <f t="shared" si="10"/>
        <v xml:space="preserve"> </v>
      </c>
      <c r="V34" s="13" t="str">
        <f t="shared" si="11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"/>
        <v xml:space="preserve"> </v>
      </c>
      <c r="G35" s="32"/>
      <c r="H35" s="13" t="str">
        <f t="shared" si="2"/>
        <v xml:space="preserve"> </v>
      </c>
      <c r="I35" s="13" t="str">
        <f t="shared" si="12"/>
        <v xml:space="preserve"> </v>
      </c>
      <c r="J35" s="13"/>
      <c r="K35" s="33"/>
      <c r="L35" s="34"/>
      <c r="M35" s="35" t="str">
        <f t="shared" si="3"/>
        <v xml:space="preserve"> </v>
      </c>
      <c r="N35" s="17" t="str">
        <f t="shared" si="4"/>
        <v xml:space="preserve"> </v>
      </c>
      <c r="P35" s="13" t="str">
        <f t="shared" si="5"/>
        <v xml:space="preserve"> </v>
      </c>
      <c r="Q35" s="13" t="str">
        <f t="shared" si="6"/>
        <v xml:space="preserve"> </v>
      </c>
      <c r="R35" s="13" t="str">
        <f t="shared" si="7"/>
        <v xml:space="preserve"> </v>
      </c>
      <c r="S35" s="13" t="str">
        <f t="shared" si="8"/>
        <v xml:space="preserve"> </v>
      </c>
      <c r="T35" s="13" t="str">
        <f t="shared" si="9"/>
        <v xml:space="preserve"> </v>
      </c>
      <c r="U35" s="13" t="str">
        <f t="shared" si="10"/>
        <v xml:space="preserve"> </v>
      </c>
      <c r="V35" s="13" t="str">
        <f t="shared" si="11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"/>
        <v xml:space="preserve"> </v>
      </c>
      <c r="G36" s="32"/>
      <c r="H36" s="13" t="str">
        <f t="shared" si="2"/>
        <v xml:space="preserve"> </v>
      </c>
      <c r="I36" s="13" t="str">
        <f t="shared" si="12"/>
        <v xml:space="preserve"> </v>
      </c>
      <c r="J36" s="13"/>
      <c r="K36" s="33"/>
      <c r="L36" s="34"/>
      <c r="M36" s="35" t="str">
        <f t="shared" si="3"/>
        <v xml:space="preserve"> </v>
      </c>
      <c r="N36" s="17" t="str">
        <f t="shared" si="4"/>
        <v xml:space="preserve"> </v>
      </c>
      <c r="P36" s="13" t="str">
        <f t="shared" si="5"/>
        <v xml:space="preserve"> </v>
      </c>
      <c r="Q36" s="13" t="str">
        <f t="shared" si="6"/>
        <v xml:space="preserve"> </v>
      </c>
      <c r="R36" s="13" t="str">
        <f t="shared" si="7"/>
        <v xml:space="preserve"> </v>
      </c>
      <c r="S36" s="13" t="str">
        <f t="shared" si="8"/>
        <v xml:space="preserve"> </v>
      </c>
      <c r="T36" s="13" t="str">
        <f t="shared" si="9"/>
        <v xml:space="preserve"> </v>
      </c>
      <c r="U36" s="13" t="str">
        <f t="shared" si="10"/>
        <v xml:space="preserve"> </v>
      </c>
      <c r="V36" s="13" t="str">
        <f t="shared" si="11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"/>
        <v xml:space="preserve"> </v>
      </c>
      <c r="G37" s="32"/>
      <c r="H37" s="13" t="str">
        <f t="shared" si="2"/>
        <v xml:space="preserve"> </v>
      </c>
      <c r="I37" s="13" t="str">
        <f t="shared" si="12"/>
        <v xml:space="preserve"> </v>
      </c>
      <c r="J37" s="13"/>
      <c r="K37" s="33"/>
      <c r="L37" s="34"/>
      <c r="M37" s="35" t="str">
        <f t="shared" si="3"/>
        <v xml:space="preserve"> </v>
      </c>
      <c r="N37" s="17" t="str">
        <f t="shared" si="4"/>
        <v xml:space="preserve"> </v>
      </c>
      <c r="P37" s="13" t="str">
        <f t="shared" si="5"/>
        <v xml:space="preserve"> </v>
      </c>
      <c r="Q37" s="13" t="str">
        <f t="shared" si="6"/>
        <v xml:space="preserve"> </v>
      </c>
      <c r="R37" s="13" t="str">
        <f t="shared" si="7"/>
        <v xml:space="preserve"> </v>
      </c>
      <c r="S37" s="13" t="str">
        <f t="shared" si="8"/>
        <v xml:space="preserve"> </v>
      </c>
      <c r="T37" s="13" t="str">
        <f t="shared" si="9"/>
        <v xml:space="preserve"> </v>
      </c>
      <c r="U37" s="13" t="str">
        <f t="shared" si="10"/>
        <v xml:space="preserve"> </v>
      </c>
      <c r="V37" s="13" t="str">
        <f t="shared" si="11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"/>
        <v xml:space="preserve"> </v>
      </c>
      <c r="G38" s="32"/>
      <c r="H38" s="13" t="str">
        <f t="shared" si="2"/>
        <v xml:space="preserve"> </v>
      </c>
      <c r="I38" s="13" t="str">
        <f t="shared" si="12"/>
        <v xml:space="preserve"> </v>
      </c>
      <c r="J38" s="13"/>
      <c r="K38" s="33"/>
      <c r="L38" s="34"/>
      <c r="M38" s="35" t="str">
        <f t="shared" si="3"/>
        <v xml:space="preserve"> </v>
      </c>
      <c r="N38" s="17" t="str">
        <f t="shared" si="4"/>
        <v xml:space="preserve"> </v>
      </c>
      <c r="P38" s="13" t="str">
        <f t="shared" si="5"/>
        <v xml:space="preserve"> </v>
      </c>
      <c r="Q38" s="13" t="str">
        <f t="shared" si="6"/>
        <v xml:space="preserve"> </v>
      </c>
      <c r="R38" s="13" t="str">
        <f t="shared" si="7"/>
        <v xml:space="preserve"> </v>
      </c>
      <c r="S38" s="13" t="str">
        <f t="shared" si="8"/>
        <v xml:space="preserve"> </v>
      </c>
      <c r="T38" s="13" t="str">
        <f t="shared" si="9"/>
        <v xml:space="preserve"> </v>
      </c>
      <c r="U38" s="13" t="str">
        <f t="shared" si="10"/>
        <v xml:space="preserve"> </v>
      </c>
      <c r="V38" s="13" t="str">
        <f t="shared" si="11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"/>
        <v xml:space="preserve"> </v>
      </c>
      <c r="G39" s="32"/>
      <c r="H39" s="13" t="str">
        <f t="shared" si="2"/>
        <v xml:space="preserve"> </v>
      </c>
      <c r="I39" s="13" t="str">
        <f t="shared" si="12"/>
        <v xml:space="preserve"> </v>
      </c>
      <c r="J39" s="13"/>
      <c r="K39" s="33"/>
      <c r="L39" s="34"/>
      <c r="M39" s="35" t="str">
        <f t="shared" si="3"/>
        <v xml:space="preserve"> </v>
      </c>
      <c r="N39" s="17" t="str">
        <f t="shared" si="4"/>
        <v xml:space="preserve"> </v>
      </c>
      <c r="P39" s="13" t="str">
        <f t="shared" si="5"/>
        <v xml:space="preserve"> </v>
      </c>
      <c r="Q39" s="13" t="str">
        <f t="shared" si="6"/>
        <v xml:space="preserve"> </v>
      </c>
      <c r="R39" s="13" t="str">
        <f t="shared" si="7"/>
        <v xml:space="preserve"> </v>
      </c>
      <c r="S39" s="13" t="str">
        <f t="shared" si="8"/>
        <v xml:space="preserve"> </v>
      </c>
      <c r="T39" s="13" t="str">
        <f t="shared" si="9"/>
        <v xml:space="preserve"> </v>
      </c>
      <c r="U39" s="13" t="str">
        <f t="shared" si="10"/>
        <v xml:space="preserve"> </v>
      </c>
      <c r="V39" s="13" t="str">
        <f t="shared" si="11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"/>
        <v xml:space="preserve"> </v>
      </c>
      <c r="G40" s="32"/>
      <c r="H40" s="13" t="str">
        <f t="shared" si="2"/>
        <v xml:space="preserve"> </v>
      </c>
      <c r="I40" s="13" t="str">
        <f t="shared" si="12"/>
        <v xml:space="preserve"> </v>
      </c>
      <c r="J40" s="13"/>
      <c r="K40" s="33"/>
      <c r="L40" s="34"/>
      <c r="M40" s="35" t="str">
        <f t="shared" si="3"/>
        <v xml:space="preserve"> </v>
      </c>
      <c r="N40" s="17" t="str">
        <f t="shared" si="4"/>
        <v xml:space="preserve"> </v>
      </c>
      <c r="P40" s="13" t="str">
        <f t="shared" si="5"/>
        <v xml:space="preserve"> </v>
      </c>
      <c r="Q40" s="13" t="str">
        <f t="shared" si="6"/>
        <v xml:space="preserve"> </v>
      </c>
      <c r="R40" s="13" t="str">
        <f t="shared" si="7"/>
        <v xml:space="preserve"> </v>
      </c>
      <c r="S40" s="13" t="str">
        <f t="shared" si="8"/>
        <v xml:space="preserve"> </v>
      </c>
      <c r="T40" s="13" t="str">
        <f t="shared" si="9"/>
        <v xml:space="preserve"> </v>
      </c>
      <c r="U40" s="13" t="str">
        <f t="shared" si="10"/>
        <v xml:space="preserve"> </v>
      </c>
      <c r="V40" s="13" t="str">
        <f t="shared" si="11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"/>
        <v xml:space="preserve"> </v>
      </c>
      <c r="G41" s="32"/>
      <c r="H41" s="13" t="str">
        <f t="shared" si="2"/>
        <v xml:space="preserve"> </v>
      </c>
      <c r="I41" s="13" t="str">
        <f t="shared" si="12"/>
        <v xml:space="preserve"> </v>
      </c>
      <c r="J41" s="13"/>
      <c r="K41" s="33"/>
      <c r="L41" s="34"/>
      <c r="M41" s="35" t="str">
        <f t="shared" si="3"/>
        <v xml:space="preserve"> </v>
      </c>
      <c r="N41" s="17" t="str">
        <f t="shared" si="4"/>
        <v xml:space="preserve"> </v>
      </c>
      <c r="P41" s="13" t="str">
        <f t="shared" si="5"/>
        <v xml:space="preserve"> </v>
      </c>
      <c r="Q41" s="13" t="str">
        <f t="shared" si="6"/>
        <v xml:space="preserve"> </v>
      </c>
      <c r="R41" s="13" t="str">
        <f t="shared" si="7"/>
        <v xml:space="preserve"> </v>
      </c>
      <c r="S41" s="13" t="str">
        <f t="shared" si="8"/>
        <v xml:space="preserve"> </v>
      </c>
      <c r="T41" s="13" t="str">
        <f t="shared" si="9"/>
        <v xml:space="preserve"> </v>
      </c>
      <c r="U41" s="13" t="str">
        <f t="shared" si="10"/>
        <v xml:space="preserve"> </v>
      </c>
      <c r="V41" s="13" t="str">
        <f t="shared" si="11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"/>
        <v xml:space="preserve"> </v>
      </c>
      <c r="G42" s="32"/>
      <c r="H42" s="13" t="str">
        <f t="shared" si="2"/>
        <v xml:space="preserve"> </v>
      </c>
      <c r="I42" s="13" t="str">
        <f t="shared" si="12"/>
        <v xml:space="preserve"> </v>
      </c>
      <c r="J42" s="13"/>
      <c r="K42" s="33"/>
      <c r="L42" s="34"/>
      <c r="M42" s="35" t="str">
        <f t="shared" si="3"/>
        <v xml:space="preserve"> </v>
      </c>
      <c r="N42" s="17" t="str">
        <f t="shared" si="4"/>
        <v xml:space="preserve"> </v>
      </c>
      <c r="P42" s="13" t="str">
        <f t="shared" si="5"/>
        <v xml:space="preserve"> </v>
      </c>
      <c r="Q42" s="13" t="str">
        <f t="shared" si="6"/>
        <v xml:space="preserve"> </v>
      </c>
      <c r="R42" s="13" t="str">
        <f t="shared" si="7"/>
        <v xml:space="preserve"> </v>
      </c>
      <c r="S42" s="13" t="str">
        <f t="shared" si="8"/>
        <v xml:space="preserve"> </v>
      </c>
      <c r="T42" s="13" t="str">
        <f t="shared" si="9"/>
        <v xml:space="preserve"> </v>
      </c>
      <c r="U42" s="13" t="str">
        <f t="shared" si="10"/>
        <v xml:space="preserve"> </v>
      </c>
      <c r="V42" s="13" t="str">
        <f t="shared" si="11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"/>
        <v xml:space="preserve"> </v>
      </c>
      <c r="G43" s="32"/>
      <c r="H43" s="13" t="str">
        <f t="shared" si="2"/>
        <v xml:space="preserve"> </v>
      </c>
      <c r="I43" s="13" t="str">
        <f t="shared" si="12"/>
        <v xml:space="preserve"> </v>
      </c>
      <c r="J43" s="13"/>
      <c r="K43" s="33"/>
      <c r="L43" s="34"/>
      <c r="M43" s="35" t="str">
        <f t="shared" si="3"/>
        <v xml:space="preserve"> </v>
      </c>
      <c r="N43" s="17" t="str">
        <f t="shared" si="4"/>
        <v xml:space="preserve"> </v>
      </c>
      <c r="P43" s="13" t="str">
        <f t="shared" si="5"/>
        <v xml:space="preserve"> </v>
      </c>
      <c r="Q43" s="13" t="str">
        <f t="shared" si="6"/>
        <v xml:space="preserve"> </v>
      </c>
      <c r="R43" s="13" t="str">
        <f t="shared" si="7"/>
        <v xml:space="preserve"> </v>
      </c>
      <c r="S43" s="13" t="str">
        <f t="shared" si="8"/>
        <v xml:space="preserve"> </v>
      </c>
      <c r="T43" s="13" t="str">
        <f t="shared" si="9"/>
        <v xml:space="preserve"> </v>
      </c>
      <c r="U43" s="13" t="str">
        <f t="shared" si="10"/>
        <v xml:space="preserve"> </v>
      </c>
      <c r="V43" s="13" t="str">
        <f t="shared" si="11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"/>
        <v xml:space="preserve"> </v>
      </c>
      <c r="G44" s="32"/>
      <c r="H44" s="13" t="str">
        <f t="shared" si="2"/>
        <v xml:space="preserve"> </v>
      </c>
      <c r="I44" s="13" t="str">
        <f t="shared" si="12"/>
        <v xml:space="preserve"> </v>
      </c>
      <c r="J44" s="13"/>
      <c r="K44" s="33"/>
      <c r="L44" s="34"/>
      <c r="M44" s="35" t="str">
        <f t="shared" si="3"/>
        <v xml:space="preserve"> </v>
      </c>
      <c r="N44" s="17" t="str">
        <f t="shared" si="4"/>
        <v xml:space="preserve"> </v>
      </c>
      <c r="P44" s="13" t="str">
        <f t="shared" si="5"/>
        <v xml:space="preserve"> </v>
      </c>
      <c r="Q44" s="13" t="str">
        <f t="shared" si="6"/>
        <v xml:space="preserve"> </v>
      </c>
      <c r="R44" s="13" t="str">
        <f t="shared" si="7"/>
        <v xml:space="preserve"> </v>
      </c>
      <c r="S44" s="13" t="str">
        <f t="shared" si="8"/>
        <v xml:space="preserve"> </v>
      </c>
      <c r="T44" s="13" t="str">
        <f t="shared" si="9"/>
        <v xml:space="preserve"> </v>
      </c>
      <c r="U44" s="13" t="str">
        <f t="shared" si="10"/>
        <v xml:space="preserve"> </v>
      </c>
      <c r="V44" s="13" t="str">
        <f t="shared" si="11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"/>
        <v xml:space="preserve"> </v>
      </c>
      <c r="G45" s="32"/>
      <c r="H45" s="13" t="str">
        <f t="shared" si="2"/>
        <v xml:space="preserve"> </v>
      </c>
      <c r="I45" s="13" t="str">
        <f t="shared" si="12"/>
        <v xml:space="preserve"> </v>
      </c>
      <c r="J45" s="13"/>
      <c r="K45" s="33"/>
      <c r="L45" s="34"/>
      <c r="M45" s="35" t="str">
        <f t="shared" si="3"/>
        <v xml:space="preserve"> </v>
      </c>
      <c r="N45" s="17" t="str">
        <f t="shared" si="4"/>
        <v xml:space="preserve"> </v>
      </c>
      <c r="P45" s="13" t="str">
        <f t="shared" si="5"/>
        <v xml:space="preserve"> </v>
      </c>
      <c r="Q45" s="13" t="str">
        <f t="shared" si="6"/>
        <v xml:space="preserve"> </v>
      </c>
      <c r="R45" s="13" t="str">
        <f t="shared" si="7"/>
        <v xml:space="preserve"> </v>
      </c>
      <c r="S45" s="13" t="str">
        <f t="shared" si="8"/>
        <v xml:space="preserve"> </v>
      </c>
      <c r="T45" s="13" t="str">
        <f t="shared" si="9"/>
        <v xml:space="preserve"> </v>
      </c>
      <c r="U45" s="13" t="str">
        <f t="shared" si="10"/>
        <v xml:space="preserve"> </v>
      </c>
      <c r="V45" s="13" t="str">
        <f t="shared" si="11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"/>
        <v xml:space="preserve"> </v>
      </c>
      <c r="G46" s="32"/>
      <c r="H46" s="13" t="str">
        <f t="shared" si="2"/>
        <v xml:space="preserve"> </v>
      </c>
      <c r="I46" s="13" t="str">
        <f t="shared" si="12"/>
        <v xml:space="preserve"> </v>
      </c>
      <c r="J46" s="13"/>
      <c r="K46" s="33"/>
      <c r="L46" s="34"/>
      <c r="M46" s="35" t="str">
        <f t="shared" si="3"/>
        <v xml:space="preserve"> </v>
      </c>
      <c r="N46" s="17" t="str">
        <f t="shared" si="4"/>
        <v xml:space="preserve"> </v>
      </c>
      <c r="P46" s="13" t="str">
        <f t="shared" si="5"/>
        <v xml:space="preserve"> </v>
      </c>
      <c r="Q46" s="13" t="str">
        <f t="shared" si="6"/>
        <v xml:space="preserve"> </v>
      </c>
      <c r="R46" s="13" t="str">
        <f t="shared" si="7"/>
        <v xml:space="preserve"> </v>
      </c>
      <c r="S46" s="13" t="str">
        <f t="shared" si="8"/>
        <v xml:space="preserve"> </v>
      </c>
      <c r="T46" s="13" t="str">
        <f t="shared" si="9"/>
        <v xml:space="preserve"> </v>
      </c>
      <c r="U46" s="13" t="str">
        <f t="shared" si="10"/>
        <v xml:space="preserve"> </v>
      </c>
      <c r="V46" s="13" t="str">
        <f t="shared" si="11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"/>
        <v xml:space="preserve"> </v>
      </c>
      <c r="G47" s="32"/>
      <c r="H47" s="13" t="str">
        <f t="shared" si="2"/>
        <v xml:space="preserve"> </v>
      </c>
      <c r="I47" s="13" t="str">
        <f t="shared" si="12"/>
        <v xml:space="preserve"> </v>
      </c>
      <c r="J47" s="13"/>
      <c r="K47" s="33"/>
      <c r="L47" s="34"/>
      <c r="M47" s="35" t="str">
        <f t="shared" si="3"/>
        <v xml:space="preserve"> </v>
      </c>
      <c r="N47" s="17" t="str">
        <f t="shared" si="4"/>
        <v xml:space="preserve"> </v>
      </c>
      <c r="P47" s="13" t="str">
        <f t="shared" si="5"/>
        <v xml:space="preserve"> </v>
      </c>
      <c r="Q47" s="13" t="str">
        <f t="shared" si="6"/>
        <v xml:space="preserve"> </v>
      </c>
      <c r="R47" s="13" t="str">
        <f t="shared" si="7"/>
        <v xml:space="preserve"> </v>
      </c>
      <c r="S47" s="13" t="str">
        <f t="shared" si="8"/>
        <v xml:space="preserve"> </v>
      </c>
      <c r="T47" s="13" t="str">
        <f t="shared" si="9"/>
        <v xml:space="preserve"> </v>
      </c>
      <c r="U47" s="13" t="str">
        <f t="shared" si="10"/>
        <v xml:space="preserve"> </v>
      </c>
      <c r="V47" s="13" t="str">
        <f t="shared" si="11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"/>
        <v xml:space="preserve"> </v>
      </c>
      <c r="G48" s="32"/>
      <c r="H48" s="13" t="str">
        <f t="shared" si="2"/>
        <v xml:space="preserve"> </v>
      </c>
      <c r="I48" s="13" t="str">
        <f t="shared" si="12"/>
        <v xml:space="preserve"> </v>
      </c>
      <c r="J48" s="13"/>
      <c r="K48" s="33"/>
      <c r="L48" s="34"/>
      <c r="M48" s="35" t="str">
        <f t="shared" si="3"/>
        <v xml:space="preserve"> </v>
      </c>
      <c r="N48" s="17" t="str">
        <f t="shared" si="4"/>
        <v xml:space="preserve"> </v>
      </c>
      <c r="P48" s="13" t="str">
        <f t="shared" si="5"/>
        <v xml:space="preserve"> </v>
      </c>
      <c r="Q48" s="13" t="str">
        <f t="shared" si="6"/>
        <v xml:space="preserve"> </v>
      </c>
      <c r="R48" s="13" t="str">
        <f t="shared" si="7"/>
        <v xml:space="preserve"> </v>
      </c>
      <c r="S48" s="13" t="str">
        <f t="shared" si="8"/>
        <v xml:space="preserve"> </v>
      </c>
      <c r="T48" s="13" t="str">
        <f t="shared" si="9"/>
        <v xml:space="preserve"> </v>
      </c>
      <c r="U48" s="13" t="str">
        <f t="shared" si="10"/>
        <v xml:space="preserve"> </v>
      </c>
      <c r="V48" s="13" t="str">
        <f t="shared" si="11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"/>
        <v xml:space="preserve"> </v>
      </c>
      <c r="G49" s="32"/>
      <c r="H49" s="13" t="str">
        <f t="shared" si="2"/>
        <v xml:space="preserve"> </v>
      </c>
      <c r="I49" s="13" t="str">
        <f t="shared" si="12"/>
        <v xml:space="preserve"> </v>
      </c>
      <c r="J49" s="13"/>
      <c r="K49" s="33"/>
      <c r="L49" s="34"/>
      <c r="M49" s="35" t="str">
        <f t="shared" si="3"/>
        <v xml:space="preserve"> </v>
      </c>
      <c r="N49" s="17" t="str">
        <f t="shared" si="4"/>
        <v xml:space="preserve"> </v>
      </c>
      <c r="P49" s="13" t="str">
        <f t="shared" si="5"/>
        <v xml:space="preserve"> </v>
      </c>
      <c r="Q49" s="13" t="str">
        <f t="shared" si="6"/>
        <v xml:space="preserve"> </v>
      </c>
      <c r="R49" s="13" t="str">
        <f t="shared" si="7"/>
        <v xml:space="preserve"> </v>
      </c>
      <c r="S49" s="13" t="str">
        <f t="shared" si="8"/>
        <v xml:space="preserve"> </v>
      </c>
      <c r="T49" s="13" t="str">
        <f t="shared" si="9"/>
        <v xml:space="preserve"> </v>
      </c>
      <c r="U49" s="13" t="str">
        <f t="shared" si="10"/>
        <v xml:space="preserve"> </v>
      </c>
      <c r="V49" s="13" t="str">
        <f t="shared" si="11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"/>
        <v xml:space="preserve"> </v>
      </c>
      <c r="G50" s="32"/>
      <c r="H50" s="13" t="str">
        <f t="shared" si="2"/>
        <v xml:space="preserve"> </v>
      </c>
      <c r="I50" s="13" t="str">
        <f t="shared" si="12"/>
        <v xml:space="preserve"> </v>
      </c>
      <c r="J50" s="13"/>
      <c r="K50" s="33"/>
      <c r="L50" s="34"/>
      <c r="M50" s="35" t="str">
        <f t="shared" si="3"/>
        <v xml:space="preserve"> </v>
      </c>
      <c r="N50" s="17" t="str">
        <f t="shared" si="4"/>
        <v xml:space="preserve"> </v>
      </c>
      <c r="P50" s="13" t="str">
        <f t="shared" si="5"/>
        <v xml:space="preserve"> </v>
      </c>
      <c r="Q50" s="13" t="str">
        <f t="shared" si="6"/>
        <v xml:space="preserve"> </v>
      </c>
      <c r="R50" s="13" t="str">
        <f t="shared" si="7"/>
        <v xml:space="preserve"> </v>
      </c>
      <c r="S50" s="13" t="str">
        <f t="shared" si="8"/>
        <v xml:space="preserve"> </v>
      </c>
      <c r="T50" s="13" t="str">
        <f t="shared" si="9"/>
        <v xml:space="preserve"> </v>
      </c>
      <c r="U50" s="13" t="str">
        <f t="shared" si="10"/>
        <v xml:space="preserve"> </v>
      </c>
      <c r="V50" s="13" t="str">
        <f t="shared" si="11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"/>
        <v xml:space="preserve"> </v>
      </c>
      <c r="G51" s="32"/>
      <c r="H51" s="13" t="str">
        <f t="shared" si="2"/>
        <v xml:space="preserve"> </v>
      </c>
      <c r="I51" s="13" t="str">
        <f t="shared" si="12"/>
        <v xml:space="preserve"> </v>
      </c>
      <c r="J51" s="13"/>
      <c r="K51" s="33"/>
      <c r="L51" s="34"/>
      <c r="M51" s="35" t="str">
        <f t="shared" si="3"/>
        <v xml:space="preserve"> </v>
      </c>
      <c r="N51" s="17" t="str">
        <f t="shared" si="4"/>
        <v xml:space="preserve"> </v>
      </c>
      <c r="P51" s="13" t="str">
        <f t="shared" si="5"/>
        <v xml:space="preserve"> </v>
      </c>
      <c r="Q51" s="13" t="str">
        <f t="shared" si="6"/>
        <v xml:space="preserve"> </v>
      </c>
      <c r="R51" s="13" t="str">
        <f t="shared" si="7"/>
        <v xml:space="preserve"> </v>
      </c>
      <c r="S51" s="13" t="str">
        <f t="shared" si="8"/>
        <v xml:space="preserve"> </v>
      </c>
      <c r="T51" s="13" t="str">
        <f t="shared" si="9"/>
        <v xml:space="preserve"> </v>
      </c>
      <c r="U51" s="13" t="str">
        <f t="shared" si="10"/>
        <v xml:space="preserve"> </v>
      </c>
      <c r="V51" s="13" t="str">
        <f t="shared" si="11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"/>
        <v xml:space="preserve"> </v>
      </c>
      <c r="G52" s="32"/>
      <c r="H52" s="13" t="str">
        <f t="shared" si="2"/>
        <v xml:space="preserve"> </v>
      </c>
      <c r="I52" s="13" t="str">
        <f t="shared" si="12"/>
        <v xml:space="preserve"> </v>
      </c>
      <c r="J52" s="13"/>
      <c r="K52" s="33"/>
      <c r="L52" s="34"/>
      <c r="M52" s="35" t="str">
        <f t="shared" si="3"/>
        <v xml:space="preserve"> </v>
      </c>
      <c r="N52" s="17" t="str">
        <f t="shared" si="4"/>
        <v xml:space="preserve"> </v>
      </c>
      <c r="P52" s="13" t="str">
        <f t="shared" si="5"/>
        <v xml:space="preserve"> </v>
      </c>
      <c r="Q52" s="13" t="str">
        <f t="shared" si="6"/>
        <v xml:space="preserve"> </v>
      </c>
      <c r="R52" s="13" t="str">
        <f t="shared" si="7"/>
        <v xml:space="preserve"> </v>
      </c>
      <c r="S52" s="13" t="str">
        <f t="shared" si="8"/>
        <v xml:space="preserve"> </v>
      </c>
      <c r="T52" s="13" t="str">
        <f t="shared" si="9"/>
        <v xml:space="preserve"> </v>
      </c>
      <c r="U52" s="13" t="str">
        <f t="shared" si="10"/>
        <v xml:space="preserve"> </v>
      </c>
      <c r="V52" s="13" t="str">
        <f t="shared" si="11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"/>
        <v xml:space="preserve"> </v>
      </c>
      <c r="G53" s="32"/>
      <c r="H53" s="13" t="str">
        <f t="shared" si="2"/>
        <v xml:space="preserve"> </v>
      </c>
      <c r="I53" s="13" t="str">
        <f t="shared" si="12"/>
        <v xml:space="preserve"> </v>
      </c>
      <c r="J53" s="13"/>
      <c r="K53" s="33"/>
      <c r="L53" s="34"/>
      <c r="M53" s="35" t="str">
        <f t="shared" si="3"/>
        <v xml:space="preserve"> </v>
      </c>
      <c r="N53" s="17" t="str">
        <f t="shared" si="4"/>
        <v xml:space="preserve"> </v>
      </c>
      <c r="P53" s="13" t="str">
        <f t="shared" si="5"/>
        <v xml:space="preserve"> </v>
      </c>
      <c r="Q53" s="13" t="str">
        <f t="shared" si="6"/>
        <v xml:space="preserve"> </v>
      </c>
      <c r="R53" s="13" t="str">
        <f t="shared" si="7"/>
        <v xml:space="preserve"> </v>
      </c>
      <c r="S53" s="13" t="str">
        <f t="shared" si="8"/>
        <v xml:space="preserve"> </v>
      </c>
      <c r="T53" s="13" t="str">
        <f t="shared" si="9"/>
        <v xml:space="preserve"> </v>
      </c>
      <c r="U53" s="13" t="str">
        <f t="shared" si="10"/>
        <v xml:space="preserve"> </v>
      </c>
      <c r="V53" s="13" t="str">
        <f t="shared" si="11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"/>
        <v xml:space="preserve"> </v>
      </c>
      <c r="G54" s="32"/>
      <c r="H54" s="13" t="str">
        <f t="shared" si="2"/>
        <v xml:space="preserve"> </v>
      </c>
      <c r="I54" s="13" t="str">
        <f t="shared" si="12"/>
        <v xml:space="preserve"> </v>
      </c>
      <c r="J54" s="13"/>
      <c r="K54" s="33"/>
      <c r="L54" s="34"/>
      <c r="M54" s="35" t="str">
        <f t="shared" si="3"/>
        <v xml:space="preserve"> </v>
      </c>
      <c r="N54" s="17" t="str">
        <f t="shared" si="4"/>
        <v xml:space="preserve"> </v>
      </c>
      <c r="P54" s="13" t="str">
        <f t="shared" si="5"/>
        <v xml:space="preserve"> </v>
      </c>
      <c r="Q54" s="13" t="str">
        <f t="shared" si="6"/>
        <v xml:space="preserve"> </v>
      </c>
      <c r="R54" s="13" t="str">
        <f t="shared" si="7"/>
        <v xml:space="preserve"> </v>
      </c>
      <c r="S54" s="13" t="str">
        <f t="shared" si="8"/>
        <v xml:space="preserve"> </v>
      </c>
      <c r="T54" s="13" t="str">
        <f t="shared" si="9"/>
        <v xml:space="preserve"> </v>
      </c>
      <c r="U54" s="13" t="str">
        <f t="shared" si="10"/>
        <v xml:space="preserve"> </v>
      </c>
      <c r="V54" s="13" t="str">
        <f t="shared" si="11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"/>
        <v xml:space="preserve"> </v>
      </c>
      <c r="G55" s="32"/>
      <c r="H55" s="13" t="str">
        <f t="shared" si="2"/>
        <v xml:space="preserve"> </v>
      </c>
      <c r="I55" s="13" t="str">
        <f t="shared" si="12"/>
        <v xml:space="preserve"> </v>
      </c>
      <c r="J55" s="13"/>
      <c r="K55" s="33"/>
      <c r="L55" s="34"/>
      <c r="M55" s="35" t="str">
        <f t="shared" si="3"/>
        <v xml:space="preserve"> </v>
      </c>
      <c r="N55" s="17" t="str">
        <f t="shared" si="4"/>
        <v xml:space="preserve"> </v>
      </c>
      <c r="P55" s="13" t="str">
        <f t="shared" si="5"/>
        <v xml:space="preserve"> </v>
      </c>
      <c r="Q55" s="13" t="str">
        <f t="shared" si="6"/>
        <v xml:space="preserve"> </v>
      </c>
      <c r="R55" s="13" t="str">
        <f t="shared" si="7"/>
        <v xml:space="preserve"> </v>
      </c>
      <c r="S55" s="13" t="str">
        <f t="shared" si="8"/>
        <v xml:space="preserve"> </v>
      </c>
      <c r="T55" s="13" t="str">
        <f t="shared" si="9"/>
        <v xml:space="preserve"> </v>
      </c>
      <c r="U55" s="13" t="str">
        <f t="shared" si="10"/>
        <v xml:space="preserve"> </v>
      </c>
      <c r="V55" s="13" t="str">
        <f t="shared" si="11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"/>
        <v xml:space="preserve"> </v>
      </c>
      <c r="G56" s="32"/>
      <c r="H56" s="13" t="str">
        <f t="shared" si="2"/>
        <v xml:space="preserve"> </v>
      </c>
      <c r="I56" s="13" t="str">
        <f t="shared" si="12"/>
        <v xml:space="preserve"> </v>
      </c>
      <c r="J56" s="13"/>
      <c r="K56" s="33"/>
      <c r="L56" s="34"/>
      <c r="M56" s="35" t="str">
        <f t="shared" si="3"/>
        <v xml:space="preserve"> </v>
      </c>
      <c r="N56" s="17" t="str">
        <f t="shared" si="4"/>
        <v xml:space="preserve"> </v>
      </c>
      <c r="P56" s="13" t="str">
        <f t="shared" si="5"/>
        <v xml:space="preserve"> </v>
      </c>
      <c r="Q56" s="13" t="str">
        <f t="shared" si="6"/>
        <v xml:space="preserve"> </v>
      </c>
      <c r="R56" s="13" t="str">
        <f t="shared" si="7"/>
        <v xml:space="preserve"> </v>
      </c>
      <c r="S56" s="13" t="str">
        <f t="shared" si="8"/>
        <v xml:space="preserve"> </v>
      </c>
      <c r="T56" s="13" t="str">
        <f t="shared" si="9"/>
        <v xml:space="preserve"> </v>
      </c>
      <c r="U56" s="13" t="str">
        <f t="shared" si="10"/>
        <v xml:space="preserve"> </v>
      </c>
      <c r="V56" s="13" t="str">
        <f t="shared" si="11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"/>
        <v xml:space="preserve"> </v>
      </c>
      <c r="G57" s="32"/>
      <c r="H57" s="13" t="str">
        <f t="shared" si="2"/>
        <v xml:space="preserve"> </v>
      </c>
      <c r="I57" s="13" t="str">
        <f t="shared" si="12"/>
        <v xml:space="preserve"> </v>
      </c>
      <c r="J57" s="13"/>
      <c r="K57" s="33"/>
      <c r="L57" s="34"/>
      <c r="M57" s="35" t="str">
        <f t="shared" si="3"/>
        <v xml:space="preserve"> </v>
      </c>
      <c r="N57" s="17" t="str">
        <f t="shared" si="4"/>
        <v xml:space="preserve"> </v>
      </c>
      <c r="P57" s="13" t="str">
        <f t="shared" si="5"/>
        <v xml:space="preserve"> </v>
      </c>
      <c r="Q57" s="13" t="str">
        <f t="shared" si="6"/>
        <v xml:space="preserve"> </v>
      </c>
      <c r="R57" s="13" t="str">
        <f t="shared" si="7"/>
        <v xml:space="preserve"> </v>
      </c>
      <c r="S57" s="13" t="str">
        <f t="shared" si="8"/>
        <v xml:space="preserve"> </v>
      </c>
      <c r="T57" s="13" t="str">
        <f t="shared" si="9"/>
        <v xml:space="preserve"> </v>
      </c>
      <c r="U57" s="13" t="str">
        <f t="shared" si="10"/>
        <v xml:space="preserve"> </v>
      </c>
      <c r="V57" s="13" t="str">
        <f t="shared" si="11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"/>
        <v xml:space="preserve"> </v>
      </c>
      <c r="G58" s="32"/>
      <c r="H58" s="13" t="str">
        <f t="shared" si="2"/>
        <v xml:space="preserve"> </v>
      </c>
      <c r="I58" s="13" t="str">
        <f t="shared" si="12"/>
        <v xml:space="preserve"> </v>
      </c>
      <c r="J58" s="13"/>
      <c r="K58" s="33"/>
      <c r="L58" s="34"/>
      <c r="M58" s="35" t="str">
        <f t="shared" si="3"/>
        <v xml:space="preserve"> </v>
      </c>
      <c r="N58" s="17" t="str">
        <f t="shared" si="4"/>
        <v xml:space="preserve"> </v>
      </c>
      <c r="P58" s="13" t="str">
        <f t="shared" si="5"/>
        <v xml:space="preserve"> </v>
      </c>
      <c r="Q58" s="13" t="str">
        <f t="shared" si="6"/>
        <v xml:space="preserve"> </v>
      </c>
      <c r="R58" s="13" t="str">
        <f t="shared" si="7"/>
        <v xml:space="preserve"> </v>
      </c>
      <c r="S58" s="13" t="str">
        <f t="shared" si="8"/>
        <v xml:space="preserve"> </v>
      </c>
      <c r="T58" s="13" t="str">
        <f t="shared" si="9"/>
        <v xml:space="preserve"> </v>
      </c>
      <c r="U58" s="13" t="str">
        <f t="shared" si="10"/>
        <v xml:space="preserve"> </v>
      </c>
      <c r="V58" s="13" t="str">
        <f t="shared" si="11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"/>
        <v xml:space="preserve"> </v>
      </c>
      <c r="G59" s="32"/>
      <c r="H59" s="13" t="str">
        <f t="shared" si="2"/>
        <v xml:space="preserve"> </v>
      </c>
      <c r="I59" s="13" t="str">
        <f t="shared" si="12"/>
        <v xml:space="preserve"> </v>
      </c>
      <c r="J59" s="13"/>
      <c r="K59" s="33"/>
      <c r="L59" s="34"/>
      <c r="M59" s="35" t="str">
        <f t="shared" si="3"/>
        <v xml:space="preserve"> </v>
      </c>
      <c r="N59" s="17" t="str">
        <f t="shared" si="4"/>
        <v xml:space="preserve"> </v>
      </c>
      <c r="P59" s="13" t="str">
        <f t="shared" si="5"/>
        <v xml:space="preserve"> </v>
      </c>
      <c r="Q59" s="13" t="str">
        <f t="shared" si="6"/>
        <v xml:space="preserve"> </v>
      </c>
      <c r="R59" s="13" t="str">
        <f t="shared" si="7"/>
        <v xml:space="preserve"> </v>
      </c>
      <c r="S59" s="13" t="str">
        <f t="shared" si="8"/>
        <v xml:space="preserve"> </v>
      </c>
      <c r="T59" s="13" t="str">
        <f t="shared" si="9"/>
        <v xml:space="preserve"> </v>
      </c>
      <c r="U59" s="13" t="str">
        <f t="shared" si="10"/>
        <v xml:space="preserve"> </v>
      </c>
      <c r="V59" s="13" t="str">
        <f t="shared" si="11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"/>
        <v xml:space="preserve"> </v>
      </c>
      <c r="G60" s="32"/>
      <c r="H60" s="13" t="str">
        <f t="shared" si="2"/>
        <v xml:space="preserve"> </v>
      </c>
      <c r="I60" s="13" t="str">
        <f t="shared" si="12"/>
        <v xml:space="preserve"> </v>
      </c>
      <c r="J60" s="13"/>
      <c r="K60" s="33"/>
      <c r="L60" s="34"/>
      <c r="M60" s="35" t="str">
        <f t="shared" si="3"/>
        <v xml:space="preserve"> </v>
      </c>
      <c r="N60" s="17" t="str">
        <f t="shared" si="4"/>
        <v xml:space="preserve"> </v>
      </c>
      <c r="P60" s="13" t="str">
        <f t="shared" si="5"/>
        <v xml:space="preserve"> </v>
      </c>
      <c r="Q60" s="13" t="str">
        <f t="shared" si="6"/>
        <v xml:space="preserve"> </v>
      </c>
      <c r="R60" s="13" t="str">
        <f t="shared" si="7"/>
        <v xml:space="preserve"> </v>
      </c>
      <c r="S60" s="13" t="str">
        <f t="shared" si="8"/>
        <v xml:space="preserve"> </v>
      </c>
      <c r="T60" s="13" t="str">
        <f t="shared" si="9"/>
        <v xml:space="preserve"> </v>
      </c>
      <c r="U60" s="13" t="str">
        <f t="shared" si="10"/>
        <v xml:space="preserve"> </v>
      </c>
      <c r="V60" s="13" t="str">
        <f t="shared" si="11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"/>
        <v xml:space="preserve"> </v>
      </c>
      <c r="G61" s="32"/>
      <c r="H61" s="13" t="str">
        <f t="shared" si="2"/>
        <v xml:space="preserve"> </v>
      </c>
      <c r="I61" s="13" t="str">
        <f t="shared" si="12"/>
        <v xml:space="preserve"> </v>
      </c>
      <c r="J61" s="13"/>
      <c r="K61" s="33"/>
      <c r="L61" s="34"/>
      <c r="M61" s="35" t="str">
        <f t="shared" si="3"/>
        <v xml:space="preserve"> </v>
      </c>
      <c r="N61" s="17" t="str">
        <f t="shared" si="4"/>
        <v xml:space="preserve"> </v>
      </c>
      <c r="P61" s="13" t="str">
        <f t="shared" si="5"/>
        <v xml:space="preserve"> </v>
      </c>
      <c r="Q61" s="13" t="str">
        <f t="shared" si="6"/>
        <v xml:space="preserve"> </v>
      </c>
      <c r="R61" s="13" t="str">
        <f t="shared" si="7"/>
        <v xml:space="preserve"> </v>
      </c>
      <c r="S61" s="13" t="str">
        <f t="shared" si="8"/>
        <v xml:space="preserve"> </v>
      </c>
      <c r="T61" s="13" t="str">
        <f t="shared" si="9"/>
        <v xml:space="preserve"> </v>
      </c>
      <c r="U61" s="13" t="str">
        <f t="shared" si="10"/>
        <v xml:space="preserve"> </v>
      </c>
      <c r="V61" s="13" t="str">
        <f t="shared" si="11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"/>
        <v xml:space="preserve"> </v>
      </c>
      <c r="G62" s="32"/>
      <c r="H62" s="13" t="str">
        <f t="shared" si="2"/>
        <v xml:space="preserve"> </v>
      </c>
      <c r="I62" s="13" t="str">
        <f t="shared" si="12"/>
        <v xml:space="preserve"> </v>
      </c>
      <c r="J62" s="13"/>
      <c r="K62" s="33"/>
      <c r="L62" s="34"/>
      <c r="M62" s="35" t="str">
        <f t="shared" si="3"/>
        <v xml:space="preserve"> </v>
      </c>
      <c r="N62" s="17" t="str">
        <f t="shared" si="4"/>
        <v xml:space="preserve"> </v>
      </c>
      <c r="P62" s="13" t="str">
        <f t="shared" si="5"/>
        <v xml:space="preserve"> </v>
      </c>
      <c r="Q62" s="13" t="str">
        <f t="shared" si="6"/>
        <v xml:space="preserve"> </v>
      </c>
      <c r="R62" s="13" t="str">
        <f t="shared" si="7"/>
        <v xml:space="preserve"> </v>
      </c>
      <c r="S62" s="13" t="str">
        <f t="shared" si="8"/>
        <v xml:space="preserve"> </v>
      </c>
      <c r="T62" s="13" t="str">
        <f t="shared" si="9"/>
        <v xml:space="preserve"> </v>
      </c>
      <c r="U62" s="13" t="str">
        <f t="shared" si="10"/>
        <v xml:space="preserve"> </v>
      </c>
      <c r="V62" s="13" t="str">
        <f t="shared" si="11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"/>
        <v xml:space="preserve"> </v>
      </c>
      <c r="G63" s="32"/>
      <c r="H63" s="13" t="str">
        <f t="shared" si="2"/>
        <v xml:space="preserve"> </v>
      </c>
      <c r="I63" s="13" t="str">
        <f t="shared" si="12"/>
        <v xml:space="preserve"> </v>
      </c>
      <c r="J63" s="13"/>
      <c r="K63" s="33"/>
      <c r="L63" s="34"/>
      <c r="M63" s="35" t="str">
        <f t="shared" si="3"/>
        <v xml:space="preserve"> </v>
      </c>
      <c r="N63" s="17" t="str">
        <f t="shared" si="4"/>
        <v xml:space="preserve"> </v>
      </c>
      <c r="P63" s="13" t="str">
        <f t="shared" si="5"/>
        <v xml:space="preserve"> </v>
      </c>
      <c r="Q63" s="13" t="str">
        <f t="shared" si="6"/>
        <v xml:space="preserve"> </v>
      </c>
      <c r="R63" s="13" t="str">
        <f t="shared" si="7"/>
        <v xml:space="preserve"> </v>
      </c>
      <c r="S63" s="13" t="str">
        <f t="shared" si="8"/>
        <v xml:space="preserve"> </v>
      </c>
      <c r="T63" s="13" t="str">
        <f t="shared" si="9"/>
        <v xml:space="preserve"> </v>
      </c>
      <c r="U63" s="13" t="str">
        <f t="shared" si="10"/>
        <v xml:space="preserve"> </v>
      </c>
      <c r="V63" s="13" t="str">
        <f t="shared" si="11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"/>
        <v xml:space="preserve"> </v>
      </c>
      <c r="G64" s="32"/>
      <c r="H64" s="13" t="str">
        <f t="shared" si="2"/>
        <v xml:space="preserve"> </v>
      </c>
      <c r="I64" s="13" t="str">
        <f t="shared" si="12"/>
        <v xml:space="preserve"> </v>
      </c>
      <c r="J64" s="13"/>
      <c r="K64" s="33"/>
      <c r="L64" s="34"/>
      <c r="M64" s="35" t="str">
        <f t="shared" si="3"/>
        <v xml:space="preserve"> </v>
      </c>
      <c r="N64" s="17" t="str">
        <f t="shared" si="4"/>
        <v xml:space="preserve"> </v>
      </c>
      <c r="P64" s="13" t="str">
        <f t="shared" si="5"/>
        <v xml:space="preserve"> </v>
      </c>
      <c r="Q64" s="13" t="str">
        <f t="shared" si="6"/>
        <v xml:space="preserve"> </v>
      </c>
      <c r="R64" s="13" t="str">
        <f t="shared" si="7"/>
        <v xml:space="preserve"> </v>
      </c>
      <c r="S64" s="13" t="str">
        <f t="shared" si="8"/>
        <v xml:space="preserve"> </v>
      </c>
      <c r="T64" s="13" t="str">
        <f t="shared" si="9"/>
        <v xml:space="preserve"> </v>
      </c>
      <c r="U64" s="13" t="str">
        <f t="shared" si="10"/>
        <v xml:space="preserve"> </v>
      </c>
      <c r="V64" s="13" t="str">
        <f t="shared" si="11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"/>
        <v xml:space="preserve"> </v>
      </c>
      <c r="G65" s="32"/>
      <c r="H65" s="13" t="str">
        <f t="shared" si="2"/>
        <v xml:space="preserve"> </v>
      </c>
      <c r="I65" s="13" t="str">
        <f>IF((G65&lt;&gt;0),G65-H65," ")</f>
        <v xml:space="preserve"> </v>
      </c>
      <c r="J65" s="13"/>
      <c r="K65" s="33"/>
      <c r="L65" s="34"/>
      <c r="M65" s="35" t="str">
        <f t="shared" si="3"/>
        <v xml:space="preserve"> </v>
      </c>
      <c r="N65" s="17" t="str">
        <f t="shared" si="4"/>
        <v xml:space="preserve"> </v>
      </c>
      <c r="P65" s="13" t="str">
        <f t="shared" si="5"/>
        <v xml:space="preserve"> </v>
      </c>
      <c r="Q65" s="13" t="str">
        <f t="shared" si="6"/>
        <v xml:space="preserve"> </v>
      </c>
      <c r="R65" s="13" t="str">
        <f t="shared" si="7"/>
        <v xml:space="preserve"> </v>
      </c>
      <c r="S65" s="13" t="str">
        <f t="shared" si="8"/>
        <v xml:space="preserve"> </v>
      </c>
      <c r="T65" s="13" t="str">
        <f t="shared" si="9"/>
        <v xml:space="preserve"> </v>
      </c>
      <c r="U65" s="13" t="str">
        <f t="shared" si="10"/>
        <v xml:space="preserve"> </v>
      </c>
      <c r="V65" s="13" t="str">
        <f t="shared" si="11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"/>
        <v xml:space="preserve"> </v>
      </c>
      <c r="G66" s="32"/>
      <c r="H66" s="13" t="str">
        <f t="shared" si="2"/>
        <v xml:space="preserve"> </v>
      </c>
      <c r="I66" s="13" t="str">
        <f>IF((G66&lt;&gt;0),G66-H66," ")</f>
        <v xml:space="preserve"> </v>
      </c>
      <c r="J66" s="13"/>
      <c r="K66" s="33"/>
      <c r="L66" s="34"/>
      <c r="M66" s="35" t="str">
        <f t="shared" si="3"/>
        <v xml:space="preserve"> </v>
      </c>
      <c r="N66" s="17" t="str">
        <f t="shared" si="4"/>
        <v xml:space="preserve"> </v>
      </c>
      <c r="P66" s="13" t="str">
        <f t="shared" si="5"/>
        <v xml:space="preserve"> </v>
      </c>
      <c r="Q66" s="13" t="str">
        <f t="shared" si="6"/>
        <v xml:space="preserve"> </v>
      </c>
      <c r="R66" s="13" t="str">
        <f t="shared" si="7"/>
        <v xml:space="preserve"> </v>
      </c>
      <c r="S66" s="13" t="str">
        <f t="shared" si="8"/>
        <v xml:space="preserve"> </v>
      </c>
      <c r="T66" s="13" t="str">
        <f t="shared" si="9"/>
        <v xml:space="preserve"> </v>
      </c>
      <c r="U66" s="13" t="str">
        <f t="shared" si="10"/>
        <v xml:space="preserve"> </v>
      </c>
      <c r="V66" s="13" t="str">
        <f t="shared" si="11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"/>
        <v xml:space="preserve"> </v>
      </c>
      <c r="G67" s="32"/>
      <c r="H67" s="13" t="str">
        <f t="shared" si="2"/>
        <v xml:space="preserve"> </v>
      </c>
      <c r="I67" s="13" t="str">
        <f>IF((G67&lt;&gt;0),G67-H67," ")</f>
        <v xml:space="preserve"> </v>
      </c>
      <c r="J67" s="13"/>
      <c r="K67" s="33"/>
      <c r="L67" s="34"/>
      <c r="M67" s="35" t="str">
        <f t="shared" si="3"/>
        <v xml:space="preserve"> </v>
      </c>
      <c r="N67" s="17" t="str">
        <f t="shared" si="4"/>
        <v xml:space="preserve"> </v>
      </c>
      <c r="P67" s="13" t="str">
        <f t="shared" si="5"/>
        <v xml:space="preserve"> </v>
      </c>
      <c r="Q67" s="13" t="str">
        <f t="shared" si="6"/>
        <v xml:space="preserve"> </v>
      </c>
      <c r="R67" s="13" t="str">
        <f t="shared" si="7"/>
        <v xml:space="preserve"> </v>
      </c>
      <c r="S67" s="13" t="str">
        <f t="shared" si="8"/>
        <v xml:space="preserve"> </v>
      </c>
      <c r="T67" s="13" t="str">
        <f t="shared" si="9"/>
        <v xml:space="preserve"> </v>
      </c>
      <c r="U67" s="13" t="str">
        <f t="shared" si="10"/>
        <v xml:space="preserve"> </v>
      </c>
      <c r="V67" s="13" t="str">
        <f t="shared" si="11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"/>
        <v xml:space="preserve"> </v>
      </c>
      <c r="G68" s="32"/>
      <c r="H68" s="13" t="str">
        <f t="shared" si="2"/>
        <v xml:space="preserve"> </v>
      </c>
      <c r="I68" s="13" t="str">
        <f>IF((G68&lt;&gt;0),G68-H68," ")</f>
        <v xml:space="preserve"> </v>
      </c>
      <c r="J68" s="13"/>
      <c r="K68" s="33"/>
      <c r="L68" s="34"/>
      <c r="M68" s="35" t="str">
        <f t="shared" si="3"/>
        <v xml:space="preserve"> </v>
      </c>
      <c r="N68" s="17" t="str">
        <f t="shared" si="4"/>
        <v xml:space="preserve"> </v>
      </c>
      <c r="P68" s="13" t="str">
        <f t="shared" si="5"/>
        <v xml:space="preserve"> </v>
      </c>
      <c r="Q68" s="13" t="str">
        <f t="shared" si="6"/>
        <v xml:space="preserve"> </v>
      </c>
      <c r="R68" s="13" t="str">
        <f t="shared" si="7"/>
        <v xml:space="preserve"> </v>
      </c>
      <c r="S68" s="13" t="str">
        <f t="shared" si="8"/>
        <v xml:space="preserve"> </v>
      </c>
      <c r="T68" s="13" t="str">
        <f t="shared" si="9"/>
        <v xml:space="preserve"> </v>
      </c>
      <c r="U68" s="13" t="str">
        <f t="shared" si="10"/>
        <v xml:space="preserve"> </v>
      </c>
      <c r="V68" s="13" t="str">
        <f t="shared" si="11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ref="F69:F132" si="13">IF((G69&lt;&gt;0),"Enter Letter"," ")</f>
        <v xml:space="preserve"> </v>
      </c>
      <c r="G69" s="32"/>
      <c r="H69" s="13" t="str">
        <f t="shared" si="2"/>
        <v xml:space="preserve"> </v>
      </c>
      <c r="I69" s="13" t="str">
        <f>IF((G69&lt;&gt;0),G69-H69," ")</f>
        <v xml:space="preserve"> </v>
      </c>
      <c r="J69" s="13"/>
      <c r="K69" s="33"/>
      <c r="L69" s="34"/>
      <c r="M69" s="35" t="str">
        <f t="shared" si="3"/>
        <v xml:space="preserve"> </v>
      </c>
      <c r="N69" s="17" t="str">
        <f t="shared" si="4"/>
        <v xml:space="preserve"> </v>
      </c>
      <c r="P69" s="13" t="str">
        <f t="shared" si="5"/>
        <v xml:space="preserve"> </v>
      </c>
      <c r="Q69" s="13" t="str">
        <f t="shared" si="6"/>
        <v xml:space="preserve"> </v>
      </c>
      <c r="R69" s="13" t="str">
        <f t="shared" si="7"/>
        <v xml:space="preserve"> </v>
      </c>
      <c r="S69" s="13" t="str">
        <f t="shared" si="8"/>
        <v xml:space="preserve"> </v>
      </c>
      <c r="T69" s="13" t="str">
        <f t="shared" si="9"/>
        <v xml:space="preserve"> </v>
      </c>
      <c r="U69" s="13" t="str">
        <f t="shared" si="10"/>
        <v xml:space="preserve"> </v>
      </c>
      <c r="V69" s="13" t="str">
        <f t="shared" si="11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14">IF(H$4&gt;0,(IF(G70&lt;&gt;0,G70*H$4/100," ")),IF(G70&lt;&gt;0,G70*H$2/(100+H$2)," "))</f>
        <v xml:space="preserve"> </v>
      </c>
      <c r="I70" s="13" t="str">
        <f t="shared" ref="I70:I133" si="15">IF((G70&lt;&gt;0),G70-H70," ")</f>
        <v xml:space="preserve"> </v>
      </c>
      <c r="J70" s="13"/>
      <c r="K70" s="33"/>
      <c r="L70" s="34"/>
      <c r="M70" s="35" t="str">
        <f t="shared" ref="M70:M133" si="16">IF(G70&lt;&gt;0,G70-L70," ")</f>
        <v xml:space="preserve"> </v>
      </c>
      <c r="N70" s="17" t="str">
        <f t="shared" ref="N70:N133" si="17">IF((G70-L70)&lt;&gt;0,N$1-A70," ")</f>
        <v xml:space="preserve"> </v>
      </c>
      <c r="P70" s="13" t="str">
        <f t="shared" ref="P70:P133" si="18">IF((F70="a"),I70," ")</f>
        <v xml:space="preserve"> </v>
      </c>
      <c r="Q70" s="13" t="str">
        <f t="shared" ref="Q70:Q133" si="19">IF((F70="b"),I70," ")</f>
        <v xml:space="preserve"> </v>
      </c>
      <c r="R70" s="13" t="str">
        <f t="shared" ref="R70:R133" si="20">IF((F70="c"),I70," ")</f>
        <v xml:space="preserve"> </v>
      </c>
      <c r="S70" s="13" t="str">
        <f t="shared" ref="S70:S133" si="21">IF((F70="d"),I70," ")</f>
        <v xml:space="preserve"> </v>
      </c>
      <c r="T70" s="13" t="str">
        <f t="shared" ref="T70:T133" si="22">IF((F70="g"),I70," ")</f>
        <v xml:space="preserve"> </v>
      </c>
      <c r="U70" s="13" t="str">
        <f t="shared" ref="U70:U133" si="23">IF((F70="o"),I70," ")</f>
        <v xml:space="preserve"> </v>
      </c>
      <c r="V70" s="13" t="str">
        <f t="shared" ref="V70:V133" si="24">IF((F70="FS"),I70," ")</f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14"/>
        <v xml:space="preserve"> </v>
      </c>
      <c r="I71" s="13" t="str">
        <f t="shared" si="15"/>
        <v xml:space="preserve"> </v>
      </c>
      <c r="J71" s="13"/>
      <c r="K71" s="33"/>
      <c r="L71" s="34"/>
      <c r="M71" s="35" t="str">
        <f t="shared" si="16"/>
        <v xml:space="preserve"> </v>
      </c>
      <c r="N71" s="17" t="str">
        <f t="shared" si="17"/>
        <v xml:space="preserve"> </v>
      </c>
      <c r="P71" s="13" t="str">
        <f t="shared" si="18"/>
        <v xml:space="preserve"> </v>
      </c>
      <c r="Q71" s="13" t="str">
        <f t="shared" si="19"/>
        <v xml:space="preserve"> </v>
      </c>
      <c r="R71" s="13" t="str">
        <f t="shared" si="20"/>
        <v xml:space="preserve"> </v>
      </c>
      <c r="S71" s="13" t="str">
        <f t="shared" si="21"/>
        <v xml:space="preserve"> </v>
      </c>
      <c r="T71" s="13" t="str">
        <f t="shared" si="22"/>
        <v xml:space="preserve"> </v>
      </c>
      <c r="U71" s="13" t="str">
        <f t="shared" si="23"/>
        <v xml:space="preserve"> </v>
      </c>
      <c r="V71" s="13" t="str">
        <f t="shared" si="24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14"/>
        <v xml:space="preserve"> </v>
      </c>
      <c r="I72" s="13" t="str">
        <f t="shared" si="15"/>
        <v xml:space="preserve"> </v>
      </c>
      <c r="J72" s="13"/>
      <c r="K72" s="33"/>
      <c r="L72" s="34"/>
      <c r="M72" s="35" t="str">
        <f t="shared" si="16"/>
        <v xml:space="preserve"> </v>
      </c>
      <c r="N72" s="17" t="str">
        <f t="shared" si="17"/>
        <v xml:space="preserve"> </v>
      </c>
      <c r="P72" s="13" t="str">
        <f t="shared" si="18"/>
        <v xml:space="preserve"> </v>
      </c>
      <c r="Q72" s="13" t="str">
        <f t="shared" si="19"/>
        <v xml:space="preserve"> </v>
      </c>
      <c r="R72" s="13" t="str">
        <f t="shared" si="20"/>
        <v xml:space="preserve"> </v>
      </c>
      <c r="S72" s="13" t="str">
        <f t="shared" si="21"/>
        <v xml:space="preserve"> </v>
      </c>
      <c r="T72" s="13" t="str">
        <f t="shared" si="22"/>
        <v xml:space="preserve"> </v>
      </c>
      <c r="U72" s="13" t="str">
        <f t="shared" si="23"/>
        <v xml:space="preserve"> </v>
      </c>
      <c r="V72" s="13" t="str">
        <f t="shared" si="24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14"/>
        <v xml:space="preserve"> </v>
      </c>
      <c r="I73" s="13" t="str">
        <f t="shared" si="15"/>
        <v xml:space="preserve"> </v>
      </c>
      <c r="J73" s="13"/>
      <c r="K73" s="33"/>
      <c r="L73" s="34"/>
      <c r="M73" s="35" t="str">
        <f t="shared" si="16"/>
        <v xml:space="preserve"> </v>
      </c>
      <c r="N73" s="17" t="str">
        <f t="shared" si="17"/>
        <v xml:space="preserve"> </v>
      </c>
      <c r="P73" s="13" t="str">
        <f t="shared" si="18"/>
        <v xml:space="preserve"> </v>
      </c>
      <c r="Q73" s="13" t="str">
        <f t="shared" si="19"/>
        <v xml:space="preserve"> </v>
      </c>
      <c r="R73" s="13" t="str">
        <f t="shared" si="20"/>
        <v xml:space="preserve"> </v>
      </c>
      <c r="S73" s="13" t="str">
        <f t="shared" si="21"/>
        <v xml:space="preserve"> </v>
      </c>
      <c r="T73" s="13" t="str">
        <f t="shared" si="22"/>
        <v xml:space="preserve"> </v>
      </c>
      <c r="U73" s="13" t="str">
        <f t="shared" si="23"/>
        <v xml:space="preserve"> </v>
      </c>
      <c r="V73" s="13" t="str">
        <f t="shared" si="24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14"/>
        <v xml:space="preserve"> </v>
      </c>
      <c r="I74" s="13" t="str">
        <f t="shared" si="15"/>
        <v xml:space="preserve"> </v>
      </c>
      <c r="J74" s="13"/>
      <c r="K74" s="33"/>
      <c r="L74" s="34"/>
      <c r="M74" s="35" t="str">
        <f t="shared" si="16"/>
        <v xml:space="preserve"> </v>
      </c>
      <c r="N74" s="17" t="str">
        <f t="shared" si="17"/>
        <v xml:space="preserve"> </v>
      </c>
      <c r="P74" s="13" t="str">
        <f t="shared" si="18"/>
        <v xml:space="preserve"> </v>
      </c>
      <c r="Q74" s="13" t="str">
        <f t="shared" si="19"/>
        <v xml:space="preserve"> </v>
      </c>
      <c r="R74" s="13" t="str">
        <f t="shared" si="20"/>
        <v xml:space="preserve"> </v>
      </c>
      <c r="S74" s="13" t="str">
        <f t="shared" si="21"/>
        <v xml:space="preserve"> </v>
      </c>
      <c r="T74" s="13" t="str">
        <f t="shared" si="22"/>
        <v xml:space="preserve"> </v>
      </c>
      <c r="U74" s="13" t="str">
        <f t="shared" si="23"/>
        <v xml:space="preserve"> </v>
      </c>
      <c r="V74" s="13" t="str">
        <f t="shared" si="24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14"/>
        <v xml:space="preserve"> </v>
      </c>
      <c r="I75" s="13" t="str">
        <f t="shared" si="15"/>
        <v xml:space="preserve"> </v>
      </c>
      <c r="J75" s="13"/>
      <c r="K75" s="33"/>
      <c r="L75" s="34"/>
      <c r="M75" s="35" t="str">
        <f t="shared" si="16"/>
        <v xml:space="preserve"> </v>
      </c>
      <c r="N75" s="17" t="str">
        <f t="shared" si="17"/>
        <v xml:space="preserve"> </v>
      </c>
      <c r="P75" s="13" t="str">
        <f t="shared" si="18"/>
        <v xml:space="preserve"> </v>
      </c>
      <c r="Q75" s="13" t="str">
        <f t="shared" si="19"/>
        <v xml:space="preserve"> </v>
      </c>
      <c r="R75" s="13" t="str">
        <f t="shared" si="20"/>
        <v xml:space="preserve"> </v>
      </c>
      <c r="S75" s="13" t="str">
        <f t="shared" si="21"/>
        <v xml:space="preserve"> </v>
      </c>
      <c r="T75" s="13" t="str">
        <f t="shared" si="22"/>
        <v xml:space="preserve"> </v>
      </c>
      <c r="U75" s="13" t="str">
        <f t="shared" si="23"/>
        <v xml:space="preserve"> </v>
      </c>
      <c r="V75" s="13" t="str">
        <f t="shared" si="24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14"/>
        <v xml:space="preserve"> </v>
      </c>
      <c r="I76" s="13" t="str">
        <f t="shared" si="15"/>
        <v xml:space="preserve"> </v>
      </c>
      <c r="J76" s="13"/>
      <c r="K76" s="33"/>
      <c r="L76" s="34"/>
      <c r="M76" s="35" t="str">
        <f t="shared" si="16"/>
        <v xml:space="preserve"> </v>
      </c>
      <c r="N76" s="17" t="str">
        <f t="shared" si="17"/>
        <v xml:space="preserve"> </v>
      </c>
      <c r="P76" s="13" t="str">
        <f t="shared" si="18"/>
        <v xml:space="preserve"> </v>
      </c>
      <c r="Q76" s="13" t="str">
        <f t="shared" si="19"/>
        <v xml:space="preserve"> </v>
      </c>
      <c r="R76" s="13" t="str">
        <f t="shared" si="20"/>
        <v xml:space="preserve"> </v>
      </c>
      <c r="S76" s="13" t="str">
        <f t="shared" si="21"/>
        <v xml:space="preserve"> </v>
      </c>
      <c r="T76" s="13" t="str">
        <f t="shared" si="22"/>
        <v xml:space="preserve"> </v>
      </c>
      <c r="U76" s="13" t="str">
        <f t="shared" si="23"/>
        <v xml:space="preserve"> </v>
      </c>
      <c r="V76" s="13" t="str">
        <f t="shared" si="24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14"/>
        <v xml:space="preserve"> </v>
      </c>
      <c r="I77" s="13" t="str">
        <f t="shared" si="15"/>
        <v xml:space="preserve"> </v>
      </c>
      <c r="J77" s="13"/>
      <c r="K77" s="33"/>
      <c r="L77" s="34"/>
      <c r="M77" s="35" t="str">
        <f t="shared" si="16"/>
        <v xml:space="preserve"> </v>
      </c>
      <c r="N77" s="17" t="str">
        <f t="shared" si="17"/>
        <v xml:space="preserve"> </v>
      </c>
      <c r="P77" s="13" t="str">
        <f t="shared" si="18"/>
        <v xml:space="preserve"> </v>
      </c>
      <c r="Q77" s="13" t="str">
        <f t="shared" si="19"/>
        <v xml:space="preserve"> </v>
      </c>
      <c r="R77" s="13" t="str">
        <f t="shared" si="20"/>
        <v xml:space="preserve"> </v>
      </c>
      <c r="S77" s="13" t="str">
        <f t="shared" si="21"/>
        <v xml:space="preserve"> </v>
      </c>
      <c r="T77" s="13" t="str">
        <f t="shared" si="22"/>
        <v xml:space="preserve"> </v>
      </c>
      <c r="U77" s="13" t="str">
        <f t="shared" si="23"/>
        <v xml:space="preserve"> </v>
      </c>
      <c r="V77" s="13" t="str">
        <f t="shared" si="24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14"/>
        <v xml:space="preserve"> </v>
      </c>
      <c r="I78" s="13" t="str">
        <f t="shared" si="15"/>
        <v xml:space="preserve"> </v>
      </c>
      <c r="J78" s="13"/>
      <c r="K78" s="33"/>
      <c r="L78" s="34"/>
      <c r="M78" s="35" t="str">
        <f t="shared" si="16"/>
        <v xml:space="preserve"> </v>
      </c>
      <c r="N78" s="17" t="str">
        <f t="shared" si="17"/>
        <v xml:space="preserve"> </v>
      </c>
      <c r="P78" s="13" t="str">
        <f t="shared" si="18"/>
        <v xml:space="preserve"> </v>
      </c>
      <c r="Q78" s="13" t="str">
        <f t="shared" si="19"/>
        <v xml:space="preserve"> </v>
      </c>
      <c r="R78" s="13" t="str">
        <f t="shared" si="20"/>
        <v xml:space="preserve"> </v>
      </c>
      <c r="S78" s="13" t="str">
        <f t="shared" si="21"/>
        <v xml:space="preserve"> </v>
      </c>
      <c r="T78" s="13" t="str">
        <f t="shared" si="22"/>
        <v xml:space="preserve"> </v>
      </c>
      <c r="U78" s="13" t="str">
        <f t="shared" si="23"/>
        <v xml:space="preserve"> </v>
      </c>
      <c r="V78" s="13" t="str">
        <f t="shared" si="24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14"/>
        <v xml:space="preserve"> </v>
      </c>
      <c r="I79" s="13" t="str">
        <f t="shared" si="15"/>
        <v xml:space="preserve"> </v>
      </c>
      <c r="J79" s="13"/>
      <c r="K79" s="33"/>
      <c r="L79" s="34"/>
      <c r="M79" s="35" t="str">
        <f t="shared" si="16"/>
        <v xml:space="preserve"> </v>
      </c>
      <c r="N79" s="17" t="str">
        <f t="shared" si="17"/>
        <v xml:space="preserve"> </v>
      </c>
      <c r="P79" s="13" t="str">
        <f t="shared" si="18"/>
        <v xml:space="preserve"> </v>
      </c>
      <c r="Q79" s="13" t="str">
        <f t="shared" si="19"/>
        <v xml:space="preserve"> </v>
      </c>
      <c r="R79" s="13" t="str">
        <f t="shared" si="20"/>
        <v xml:space="preserve"> </v>
      </c>
      <c r="S79" s="13" t="str">
        <f t="shared" si="21"/>
        <v xml:space="preserve"> </v>
      </c>
      <c r="T79" s="13" t="str">
        <f t="shared" si="22"/>
        <v xml:space="preserve"> </v>
      </c>
      <c r="U79" s="13" t="str">
        <f t="shared" si="23"/>
        <v xml:space="preserve"> </v>
      </c>
      <c r="V79" s="13" t="str">
        <f t="shared" si="24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14"/>
        <v xml:space="preserve"> </v>
      </c>
      <c r="I80" s="13" t="str">
        <f t="shared" si="15"/>
        <v xml:space="preserve"> </v>
      </c>
      <c r="J80" s="13"/>
      <c r="K80" s="33"/>
      <c r="L80" s="34"/>
      <c r="M80" s="35" t="str">
        <f t="shared" si="16"/>
        <v xml:space="preserve"> </v>
      </c>
      <c r="N80" s="17" t="str">
        <f t="shared" si="17"/>
        <v xml:space="preserve"> </v>
      </c>
      <c r="P80" s="13" t="str">
        <f t="shared" si="18"/>
        <v xml:space="preserve"> </v>
      </c>
      <c r="Q80" s="13" t="str">
        <f t="shared" si="19"/>
        <v xml:space="preserve"> </v>
      </c>
      <c r="R80" s="13" t="str">
        <f t="shared" si="20"/>
        <v xml:space="preserve"> </v>
      </c>
      <c r="S80" s="13" t="str">
        <f t="shared" si="21"/>
        <v xml:space="preserve"> </v>
      </c>
      <c r="T80" s="13" t="str">
        <f t="shared" si="22"/>
        <v xml:space="preserve"> </v>
      </c>
      <c r="U80" s="13" t="str">
        <f t="shared" si="23"/>
        <v xml:space="preserve"> </v>
      </c>
      <c r="V80" s="13" t="str">
        <f t="shared" si="24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13"/>
        <v xml:space="preserve"> </v>
      </c>
      <c r="G81" s="32"/>
      <c r="H81" s="13" t="str">
        <f t="shared" si="14"/>
        <v xml:space="preserve"> </v>
      </c>
      <c r="I81" s="13" t="str">
        <f t="shared" si="15"/>
        <v xml:space="preserve"> </v>
      </c>
      <c r="J81" s="13"/>
      <c r="K81" s="33"/>
      <c r="L81" s="34"/>
      <c r="M81" s="35" t="str">
        <f t="shared" si="16"/>
        <v xml:space="preserve"> </v>
      </c>
      <c r="N81" s="17" t="str">
        <f t="shared" si="17"/>
        <v xml:space="preserve"> </v>
      </c>
      <c r="P81" s="13" t="str">
        <f t="shared" si="18"/>
        <v xml:space="preserve"> </v>
      </c>
      <c r="Q81" s="13" t="str">
        <f t="shared" si="19"/>
        <v xml:space="preserve"> </v>
      </c>
      <c r="R81" s="13" t="str">
        <f t="shared" si="20"/>
        <v xml:space="preserve"> </v>
      </c>
      <c r="S81" s="13" t="str">
        <f t="shared" si="21"/>
        <v xml:space="preserve"> </v>
      </c>
      <c r="T81" s="13" t="str">
        <f t="shared" si="22"/>
        <v xml:space="preserve"> </v>
      </c>
      <c r="U81" s="13" t="str">
        <f t="shared" si="23"/>
        <v xml:space="preserve"> </v>
      </c>
      <c r="V81" s="13" t="str">
        <f t="shared" si="24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13"/>
        <v xml:space="preserve"> </v>
      </c>
      <c r="G82" s="32"/>
      <c r="H82" s="13" t="str">
        <f t="shared" si="14"/>
        <v xml:space="preserve"> </v>
      </c>
      <c r="I82" s="13" t="str">
        <f t="shared" si="15"/>
        <v xml:space="preserve"> </v>
      </c>
      <c r="J82" s="13"/>
      <c r="K82" s="33"/>
      <c r="L82" s="34"/>
      <c r="M82" s="35" t="str">
        <f t="shared" si="16"/>
        <v xml:space="preserve"> </v>
      </c>
      <c r="N82" s="17" t="str">
        <f t="shared" si="17"/>
        <v xml:space="preserve"> </v>
      </c>
      <c r="P82" s="13" t="str">
        <f t="shared" si="18"/>
        <v xml:space="preserve"> </v>
      </c>
      <c r="Q82" s="13" t="str">
        <f t="shared" si="19"/>
        <v xml:space="preserve"> </v>
      </c>
      <c r="R82" s="13" t="str">
        <f t="shared" si="20"/>
        <v xml:space="preserve"> </v>
      </c>
      <c r="S82" s="13" t="str">
        <f t="shared" si="21"/>
        <v xml:space="preserve"> </v>
      </c>
      <c r="T82" s="13" t="str">
        <f t="shared" si="22"/>
        <v xml:space="preserve"> </v>
      </c>
      <c r="U82" s="13" t="str">
        <f t="shared" si="23"/>
        <v xml:space="preserve"> </v>
      </c>
      <c r="V82" s="13" t="str">
        <f t="shared" si="24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13"/>
        <v xml:space="preserve"> </v>
      </c>
      <c r="G83" s="32"/>
      <c r="H83" s="13" t="str">
        <f t="shared" si="14"/>
        <v xml:space="preserve"> </v>
      </c>
      <c r="I83" s="13" t="str">
        <f t="shared" si="15"/>
        <v xml:space="preserve"> </v>
      </c>
      <c r="J83" s="13"/>
      <c r="K83" s="33"/>
      <c r="L83" s="34"/>
      <c r="M83" s="35" t="str">
        <f t="shared" si="16"/>
        <v xml:space="preserve"> </v>
      </c>
      <c r="N83" s="17" t="str">
        <f t="shared" si="17"/>
        <v xml:space="preserve"> </v>
      </c>
      <c r="P83" s="13" t="str">
        <f t="shared" si="18"/>
        <v xml:space="preserve"> </v>
      </c>
      <c r="Q83" s="13" t="str">
        <f t="shared" si="19"/>
        <v xml:space="preserve"> </v>
      </c>
      <c r="R83" s="13" t="str">
        <f t="shared" si="20"/>
        <v xml:space="preserve"> </v>
      </c>
      <c r="S83" s="13" t="str">
        <f t="shared" si="21"/>
        <v xml:space="preserve"> </v>
      </c>
      <c r="T83" s="13" t="str">
        <f t="shared" si="22"/>
        <v xml:space="preserve"> </v>
      </c>
      <c r="U83" s="13" t="str">
        <f t="shared" si="23"/>
        <v xml:space="preserve"> </v>
      </c>
      <c r="V83" s="13" t="str">
        <f t="shared" si="24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13"/>
        <v xml:space="preserve"> </v>
      </c>
      <c r="G84" s="32"/>
      <c r="H84" s="13" t="str">
        <f t="shared" si="14"/>
        <v xml:space="preserve"> </v>
      </c>
      <c r="I84" s="13" t="str">
        <f t="shared" si="15"/>
        <v xml:space="preserve"> </v>
      </c>
      <c r="J84" s="13"/>
      <c r="K84" s="33"/>
      <c r="L84" s="34"/>
      <c r="M84" s="35" t="str">
        <f t="shared" si="16"/>
        <v xml:space="preserve"> </v>
      </c>
      <c r="N84" s="17" t="str">
        <f t="shared" si="17"/>
        <v xml:space="preserve"> </v>
      </c>
      <c r="P84" s="13" t="str">
        <f t="shared" si="18"/>
        <v xml:space="preserve"> </v>
      </c>
      <c r="Q84" s="13" t="str">
        <f t="shared" si="19"/>
        <v xml:space="preserve"> </v>
      </c>
      <c r="R84" s="13" t="str">
        <f t="shared" si="20"/>
        <v xml:space="preserve"> </v>
      </c>
      <c r="S84" s="13" t="str">
        <f t="shared" si="21"/>
        <v xml:space="preserve"> </v>
      </c>
      <c r="T84" s="13" t="str">
        <f t="shared" si="22"/>
        <v xml:space="preserve"> </v>
      </c>
      <c r="U84" s="13" t="str">
        <f t="shared" si="23"/>
        <v xml:space="preserve"> </v>
      </c>
      <c r="V84" s="13" t="str">
        <f t="shared" si="24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13"/>
        <v xml:space="preserve"> </v>
      </c>
      <c r="G85" s="32"/>
      <c r="H85" s="13" t="str">
        <f t="shared" si="14"/>
        <v xml:space="preserve"> </v>
      </c>
      <c r="I85" s="13" t="str">
        <f t="shared" si="15"/>
        <v xml:space="preserve"> </v>
      </c>
      <c r="J85" s="13"/>
      <c r="K85" s="33"/>
      <c r="L85" s="34"/>
      <c r="M85" s="35" t="str">
        <f t="shared" si="16"/>
        <v xml:space="preserve"> </v>
      </c>
      <c r="N85" s="17" t="str">
        <f t="shared" si="17"/>
        <v xml:space="preserve"> </v>
      </c>
      <c r="P85" s="13" t="str">
        <f t="shared" si="18"/>
        <v xml:space="preserve"> </v>
      </c>
      <c r="Q85" s="13" t="str">
        <f t="shared" si="19"/>
        <v xml:space="preserve"> </v>
      </c>
      <c r="R85" s="13" t="str">
        <f t="shared" si="20"/>
        <v xml:space="preserve"> </v>
      </c>
      <c r="S85" s="13" t="str">
        <f t="shared" si="21"/>
        <v xml:space="preserve"> </v>
      </c>
      <c r="T85" s="13" t="str">
        <f t="shared" si="22"/>
        <v xml:space="preserve"> </v>
      </c>
      <c r="U85" s="13" t="str">
        <f t="shared" si="23"/>
        <v xml:space="preserve"> </v>
      </c>
      <c r="V85" s="13" t="str">
        <f t="shared" si="24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13"/>
        <v xml:space="preserve"> </v>
      </c>
      <c r="G86" s="32"/>
      <c r="H86" s="13" t="str">
        <f t="shared" si="14"/>
        <v xml:space="preserve"> </v>
      </c>
      <c r="I86" s="13" t="str">
        <f t="shared" si="15"/>
        <v xml:space="preserve"> </v>
      </c>
      <c r="J86" s="13"/>
      <c r="K86" s="33"/>
      <c r="L86" s="34"/>
      <c r="M86" s="35" t="str">
        <f t="shared" si="16"/>
        <v xml:space="preserve"> </v>
      </c>
      <c r="N86" s="17" t="str">
        <f t="shared" si="17"/>
        <v xml:space="preserve"> </v>
      </c>
      <c r="P86" s="13" t="str">
        <f t="shared" si="18"/>
        <v xml:space="preserve"> </v>
      </c>
      <c r="Q86" s="13" t="str">
        <f t="shared" si="19"/>
        <v xml:space="preserve"> </v>
      </c>
      <c r="R86" s="13" t="str">
        <f t="shared" si="20"/>
        <v xml:space="preserve"> </v>
      </c>
      <c r="S86" s="13" t="str">
        <f t="shared" si="21"/>
        <v xml:space="preserve"> </v>
      </c>
      <c r="T86" s="13" t="str">
        <f t="shared" si="22"/>
        <v xml:space="preserve"> </v>
      </c>
      <c r="U86" s="13" t="str">
        <f t="shared" si="23"/>
        <v xml:space="preserve"> </v>
      </c>
      <c r="V86" s="13" t="str">
        <f t="shared" si="24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13"/>
        <v xml:space="preserve"> </v>
      </c>
      <c r="G87" s="32"/>
      <c r="H87" s="13" t="str">
        <f t="shared" si="14"/>
        <v xml:space="preserve"> </v>
      </c>
      <c r="I87" s="13" t="str">
        <f t="shared" si="15"/>
        <v xml:space="preserve"> </v>
      </c>
      <c r="J87" s="13"/>
      <c r="K87" s="33"/>
      <c r="L87" s="34"/>
      <c r="M87" s="35" t="str">
        <f t="shared" si="16"/>
        <v xml:space="preserve"> </v>
      </c>
      <c r="N87" s="17" t="str">
        <f t="shared" si="17"/>
        <v xml:space="preserve"> </v>
      </c>
      <c r="P87" s="13" t="str">
        <f t="shared" si="18"/>
        <v xml:space="preserve"> </v>
      </c>
      <c r="Q87" s="13" t="str">
        <f t="shared" si="19"/>
        <v xml:space="preserve"> </v>
      </c>
      <c r="R87" s="13" t="str">
        <f t="shared" si="20"/>
        <v xml:space="preserve"> </v>
      </c>
      <c r="S87" s="13" t="str">
        <f t="shared" si="21"/>
        <v xml:space="preserve"> </v>
      </c>
      <c r="T87" s="13" t="str">
        <f t="shared" si="22"/>
        <v xml:space="preserve"> </v>
      </c>
      <c r="U87" s="13" t="str">
        <f t="shared" si="23"/>
        <v xml:space="preserve"> </v>
      </c>
      <c r="V87" s="13" t="str">
        <f t="shared" si="24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13"/>
        <v xml:space="preserve"> </v>
      </c>
      <c r="G88" s="32"/>
      <c r="H88" s="13" t="str">
        <f t="shared" si="14"/>
        <v xml:space="preserve"> </v>
      </c>
      <c r="I88" s="13" t="str">
        <f t="shared" si="15"/>
        <v xml:space="preserve"> </v>
      </c>
      <c r="J88" s="13"/>
      <c r="K88" s="33"/>
      <c r="L88" s="34"/>
      <c r="M88" s="35" t="str">
        <f t="shared" si="16"/>
        <v xml:space="preserve"> </v>
      </c>
      <c r="N88" s="17" t="str">
        <f t="shared" si="17"/>
        <v xml:space="preserve"> </v>
      </c>
      <c r="P88" s="13" t="str">
        <f t="shared" si="18"/>
        <v xml:space="preserve"> </v>
      </c>
      <c r="Q88" s="13" t="str">
        <f t="shared" si="19"/>
        <v xml:space="preserve"> </v>
      </c>
      <c r="R88" s="13" t="str">
        <f t="shared" si="20"/>
        <v xml:space="preserve"> </v>
      </c>
      <c r="S88" s="13" t="str">
        <f t="shared" si="21"/>
        <v xml:space="preserve"> </v>
      </c>
      <c r="T88" s="13" t="str">
        <f t="shared" si="22"/>
        <v xml:space="preserve"> </v>
      </c>
      <c r="U88" s="13" t="str">
        <f t="shared" si="23"/>
        <v xml:space="preserve"> </v>
      </c>
      <c r="V88" s="13" t="str">
        <f t="shared" si="24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13"/>
        <v xml:space="preserve"> </v>
      </c>
      <c r="G89" s="32"/>
      <c r="H89" s="13" t="str">
        <f t="shared" si="14"/>
        <v xml:space="preserve"> </v>
      </c>
      <c r="I89" s="13" t="str">
        <f t="shared" si="15"/>
        <v xml:space="preserve"> </v>
      </c>
      <c r="J89" s="13"/>
      <c r="K89" s="33"/>
      <c r="L89" s="34"/>
      <c r="M89" s="35" t="str">
        <f t="shared" si="16"/>
        <v xml:space="preserve"> </v>
      </c>
      <c r="N89" s="17" t="str">
        <f t="shared" si="17"/>
        <v xml:space="preserve"> </v>
      </c>
      <c r="P89" s="13" t="str">
        <f t="shared" si="18"/>
        <v xml:space="preserve"> </v>
      </c>
      <c r="Q89" s="13" t="str">
        <f t="shared" si="19"/>
        <v xml:space="preserve"> </v>
      </c>
      <c r="R89" s="13" t="str">
        <f t="shared" si="20"/>
        <v xml:space="preserve"> </v>
      </c>
      <c r="S89" s="13" t="str">
        <f t="shared" si="21"/>
        <v xml:space="preserve"> </v>
      </c>
      <c r="T89" s="13" t="str">
        <f t="shared" si="22"/>
        <v xml:space="preserve"> </v>
      </c>
      <c r="U89" s="13" t="str">
        <f t="shared" si="23"/>
        <v xml:space="preserve"> </v>
      </c>
      <c r="V89" s="13" t="str">
        <f t="shared" si="24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13"/>
        <v xml:space="preserve"> </v>
      </c>
      <c r="G90" s="32"/>
      <c r="H90" s="13" t="str">
        <f t="shared" si="14"/>
        <v xml:space="preserve"> </v>
      </c>
      <c r="I90" s="13" t="str">
        <f t="shared" si="15"/>
        <v xml:space="preserve"> </v>
      </c>
      <c r="J90" s="13"/>
      <c r="K90" s="33"/>
      <c r="L90" s="34"/>
      <c r="M90" s="35" t="str">
        <f t="shared" si="16"/>
        <v xml:space="preserve"> </v>
      </c>
      <c r="N90" s="17" t="str">
        <f t="shared" si="17"/>
        <v xml:space="preserve"> </v>
      </c>
      <c r="P90" s="13" t="str">
        <f t="shared" si="18"/>
        <v xml:space="preserve"> </v>
      </c>
      <c r="Q90" s="13" t="str">
        <f t="shared" si="19"/>
        <v xml:space="preserve"> </v>
      </c>
      <c r="R90" s="13" t="str">
        <f t="shared" si="20"/>
        <v xml:space="preserve"> </v>
      </c>
      <c r="S90" s="13" t="str">
        <f t="shared" si="21"/>
        <v xml:space="preserve"> </v>
      </c>
      <c r="T90" s="13" t="str">
        <f t="shared" si="22"/>
        <v xml:space="preserve"> </v>
      </c>
      <c r="U90" s="13" t="str">
        <f t="shared" si="23"/>
        <v xml:space="preserve"> </v>
      </c>
      <c r="V90" s="13" t="str">
        <f t="shared" si="24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13"/>
        <v xml:space="preserve"> </v>
      </c>
      <c r="G91" s="32"/>
      <c r="H91" s="13" t="str">
        <f t="shared" si="14"/>
        <v xml:space="preserve"> </v>
      </c>
      <c r="I91" s="13" t="str">
        <f t="shared" si="15"/>
        <v xml:space="preserve"> </v>
      </c>
      <c r="J91" s="13"/>
      <c r="K91" s="33"/>
      <c r="L91" s="34"/>
      <c r="M91" s="35" t="str">
        <f t="shared" si="16"/>
        <v xml:space="preserve"> </v>
      </c>
      <c r="N91" s="17" t="str">
        <f t="shared" si="17"/>
        <v xml:space="preserve"> </v>
      </c>
      <c r="P91" s="13" t="str">
        <f t="shared" si="18"/>
        <v xml:space="preserve"> </v>
      </c>
      <c r="Q91" s="13" t="str">
        <f t="shared" si="19"/>
        <v xml:space="preserve"> </v>
      </c>
      <c r="R91" s="13" t="str">
        <f t="shared" si="20"/>
        <v xml:space="preserve"> </v>
      </c>
      <c r="S91" s="13" t="str">
        <f t="shared" si="21"/>
        <v xml:space="preserve"> </v>
      </c>
      <c r="T91" s="13" t="str">
        <f t="shared" si="22"/>
        <v xml:space="preserve"> </v>
      </c>
      <c r="U91" s="13" t="str">
        <f t="shared" si="23"/>
        <v xml:space="preserve"> </v>
      </c>
      <c r="V91" s="13" t="str">
        <f t="shared" si="24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13"/>
        <v xml:space="preserve"> </v>
      </c>
      <c r="G92" s="32"/>
      <c r="H92" s="13" t="str">
        <f t="shared" si="14"/>
        <v xml:space="preserve"> </v>
      </c>
      <c r="I92" s="13" t="str">
        <f t="shared" si="15"/>
        <v xml:space="preserve"> </v>
      </c>
      <c r="J92" s="13"/>
      <c r="K92" s="33"/>
      <c r="L92" s="34"/>
      <c r="M92" s="35" t="str">
        <f t="shared" si="16"/>
        <v xml:space="preserve"> </v>
      </c>
      <c r="N92" s="17" t="str">
        <f t="shared" si="17"/>
        <v xml:space="preserve"> </v>
      </c>
      <c r="P92" s="13" t="str">
        <f t="shared" si="18"/>
        <v xml:space="preserve"> </v>
      </c>
      <c r="Q92" s="13" t="str">
        <f t="shared" si="19"/>
        <v xml:space="preserve"> </v>
      </c>
      <c r="R92" s="13" t="str">
        <f t="shared" si="20"/>
        <v xml:space="preserve"> </v>
      </c>
      <c r="S92" s="13" t="str">
        <f t="shared" si="21"/>
        <v xml:space="preserve"> </v>
      </c>
      <c r="T92" s="13" t="str">
        <f t="shared" si="22"/>
        <v xml:space="preserve"> </v>
      </c>
      <c r="U92" s="13" t="str">
        <f t="shared" si="23"/>
        <v xml:space="preserve"> </v>
      </c>
      <c r="V92" s="13" t="str">
        <f t="shared" si="24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13"/>
        <v xml:space="preserve"> </v>
      </c>
      <c r="G93" s="32"/>
      <c r="H93" s="13" t="str">
        <f t="shared" si="14"/>
        <v xml:space="preserve"> </v>
      </c>
      <c r="I93" s="13" t="str">
        <f t="shared" si="15"/>
        <v xml:space="preserve"> </v>
      </c>
      <c r="J93" s="13"/>
      <c r="K93" s="33"/>
      <c r="L93" s="34"/>
      <c r="M93" s="35" t="str">
        <f t="shared" si="16"/>
        <v xml:space="preserve"> </v>
      </c>
      <c r="N93" s="17" t="str">
        <f t="shared" si="17"/>
        <v xml:space="preserve"> </v>
      </c>
      <c r="P93" s="13" t="str">
        <f t="shared" si="18"/>
        <v xml:space="preserve"> </v>
      </c>
      <c r="Q93" s="13" t="str">
        <f t="shared" si="19"/>
        <v xml:space="preserve"> </v>
      </c>
      <c r="R93" s="13" t="str">
        <f t="shared" si="20"/>
        <v xml:space="preserve"> </v>
      </c>
      <c r="S93" s="13" t="str">
        <f t="shared" si="21"/>
        <v xml:space="preserve"> </v>
      </c>
      <c r="T93" s="13" t="str">
        <f t="shared" si="22"/>
        <v xml:space="preserve"> </v>
      </c>
      <c r="U93" s="13" t="str">
        <f t="shared" si="23"/>
        <v xml:space="preserve"> </v>
      </c>
      <c r="V93" s="13" t="str">
        <f t="shared" si="24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13"/>
        <v xml:space="preserve"> </v>
      </c>
      <c r="G94" s="32"/>
      <c r="H94" s="13" t="str">
        <f t="shared" si="14"/>
        <v xml:space="preserve"> </v>
      </c>
      <c r="I94" s="13" t="str">
        <f t="shared" si="15"/>
        <v xml:space="preserve"> </v>
      </c>
      <c r="J94" s="13"/>
      <c r="K94" s="33"/>
      <c r="L94" s="34"/>
      <c r="M94" s="35" t="str">
        <f t="shared" si="16"/>
        <v xml:space="preserve"> </v>
      </c>
      <c r="N94" s="17" t="str">
        <f t="shared" si="17"/>
        <v xml:space="preserve"> </v>
      </c>
      <c r="P94" s="13" t="str">
        <f t="shared" si="18"/>
        <v xml:space="preserve"> </v>
      </c>
      <c r="Q94" s="13" t="str">
        <f t="shared" si="19"/>
        <v xml:space="preserve"> </v>
      </c>
      <c r="R94" s="13" t="str">
        <f t="shared" si="20"/>
        <v xml:space="preserve"> </v>
      </c>
      <c r="S94" s="13" t="str">
        <f t="shared" si="21"/>
        <v xml:space="preserve"> </v>
      </c>
      <c r="T94" s="13" t="str">
        <f t="shared" si="22"/>
        <v xml:space="preserve"> </v>
      </c>
      <c r="U94" s="13" t="str">
        <f t="shared" si="23"/>
        <v xml:space="preserve"> </v>
      </c>
      <c r="V94" s="13" t="str">
        <f t="shared" si="24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13"/>
        <v xml:space="preserve"> </v>
      </c>
      <c r="G95" s="32"/>
      <c r="H95" s="13" t="str">
        <f t="shared" si="14"/>
        <v xml:space="preserve"> </v>
      </c>
      <c r="I95" s="13" t="str">
        <f t="shared" si="15"/>
        <v xml:space="preserve"> </v>
      </c>
      <c r="J95" s="13"/>
      <c r="K95" s="33"/>
      <c r="L95" s="34"/>
      <c r="M95" s="35" t="str">
        <f t="shared" si="16"/>
        <v xml:space="preserve"> </v>
      </c>
      <c r="N95" s="17" t="str">
        <f t="shared" si="17"/>
        <v xml:space="preserve"> </v>
      </c>
      <c r="P95" s="13" t="str">
        <f t="shared" si="18"/>
        <v xml:space="preserve"> </v>
      </c>
      <c r="Q95" s="13" t="str">
        <f t="shared" si="19"/>
        <v xml:space="preserve"> </v>
      </c>
      <c r="R95" s="13" t="str">
        <f t="shared" si="20"/>
        <v xml:space="preserve"> </v>
      </c>
      <c r="S95" s="13" t="str">
        <f t="shared" si="21"/>
        <v xml:space="preserve"> </v>
      </c>
      <c r="T95" s="13" t="str">
        <f t="shared" si="22"/>
        <v xml:space="preserve"> </v>
      </c>
      <c r="U95" s="13" t="str">
        <f t="shared" si="23"/>
        <v xml:space="preserve"> </v>
      </c>
      <c r="V95" s="13" t="str">
        <f t="shared" si="24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13"/>
        <v xml:space="preserve"> </v>
      </c>
      <c r="G96" s="32"/>
      <c r="H96" s="13" t="str">
        <f t="shared" si="14"/>
        <v xml:space="preserve"> </v>
      </c>
      <c r="I96" s="13" t="str">
        <f t="shared" si="15"/>
        <v xml:space="preserve"> </v>
      </c>
      <c r="J96" s="13"/>
      <c r="K96" s="33"/>
      <c r="L96" s="34"/>
      <c r="M96" s="35" t="str">
        <f t="shared" si="16"/>
        <v xml:space="preserve"> </v>
      </c>
      <c r="N96" s="17" t="str">
        <f t="shared" si="17"/>
        <v xml:space="preserve"> </v>
      </c>
      <c r="P96" s="13" t="str">
        <f t="shared" si="18"/>
        <v xml:space="preserve"> </v>
      </c>
      <c r="Q96" s="13" t="str">
        <f t="shared" si="19"/>
        <v xml:space="preserve"> </v>
      </c>
      <c r="R96" s="13" t="str">
        <f t="shared" si="20"/>
        <v xml:space="preserve"> </v>
      </c>
      <c r="S96" s="13" t="str">
        <f t="shared" si="21"/>
        <v xml:space="preserve"> </v>
      </c>
      <c r="T96" s="13" t="str">
        <f t="shared" si="22"/>
        <v xml:space="preserve"> </v>
      </c>
      <c r="U96" s="13" t="str">
        <f t="shared" si="23"/>
        <v xml:space="preserve"> </v>
      </c>
      <c r="V96" s="13" t="str">
        <f t="shared" si="24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13"/>
        <v xml:space="preserve"> </v>
      </c>
      <c r="G97" s="32"/>
      <c r="H97" s="13" t="str">
        <f t="shared" si="14"/>
        <v xml:space="preserve"> </v>
      </c>
      <c r="I97" s="13" t="str">
        <f t="shared" si="15"/>
        <v xml:space="preserve"> </v>
      </c>
      <c r="J97" s="13"/>
      <c r="K97" s="33"/>
      <c r="L97" s="34"/>
      <c r="M97" s="35" t="str">
        <f t="shared" si="16"/>
        <v xml:space="preserve"> </v>
      </c>
      <c r="N97" s="17" t="str">
        <f t="shared" si="17"/>
        <v xml:space="preserve"> </v>
      </c>
      <c r="P97" s="13" t="str">
        <f t="shared" si="18"/>
        <v xml:space="preserve"> </v>
      </c>
      <c r="Q97" s="13" t="str">
        <f t="shared" si="19"/>
        <v xml:space="preserve"> </v>
      </c>
      <c r="R97" s="13" t="str">
        <f t="shared" si="20"/>
        <v xml:space="preserve"> </v>
      </c>
      <c r="S97" s="13" t="str">
        <f t="shared" si="21"/>
        <v xml:space="preserve"> </v>
      </c>
      <c r="T97" s="13" t="str">
        <f t="shared" si="22"/>
        <v xml:space="preserve"> </v>
      </c>
      <c r="U97" s="13" t="str">
        <f t="shared" si="23"/>
        <v xml:space="preserve"> </v>
      </c>
      <c r="V97" s="13" t="str">
        <f t="shared" si="24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13"/>
        <v xml:space="preserve"> </v>
      </c>
      <c r="G98" s="32"/>
      <c r="H98" s="13" t="str">
        <f t="shared" si="14"/>
        <v xml:space="preserve"> </v>
      </c>
      <c r="I98" s="13" t="str">
        <f t="shared" si="15"/>
        <v xml:space="preserve"> </v>
      </c>
      <c r="J98" s="13"/>
      <c r="K98" s="33"/>
      <c r="L98" s="34"/>
      <c r="M98" s="35" t="str">
        <f t="shared" si="16"/>
        <v xml:space="preserve"> </v>
      </c>
      <c r="N98" s="17" t="str">
        <f t="shared" si="17"/>
        <v xml:space="preserve"> </v>
      </c>
      <c r="P98" s="13" t="str">
        <f t="shared" si="18"/>
        <v xml:space="preserve"> </v>
      </c>
      <c r="Q98" s="13" t="str">
        <f t="shared" si="19"/>
        <v xml:space="preserve"> </v>
      </c>
      <c r="R98" s="13" t="str">
        <f t="shared" si="20"/>
        <v xml:space="preserve"> </v>
      </c>
      <c r="S98" s="13" t="str">
        <f t="shared" si="21"/>
        <v xml:space="preserve"> </v>
      </c>
      <c r="T98" s="13" t="str">
        <f t="shared" si="22"/>
        <v xml:space="preserve"> </v>
      </c>
      <c r="U98" s="13" t="str">
        <f t="shared" si="23"/>
        <v xml:space="preserve"> </v>
      </c>
      <c r="V98" s="13" t="str">
        <f t="shared" si="24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13"/>
        <v xml:space="preserve"> </v>
      </c>
      <c r="G99" s="32"/>
      <c r="H99" s="13" t="str">
        <f t="shared" si="14"/>
        <v xml:space="preserve"> </v>
      </c>
      <c r="I99" s="13" t="str">
        <f t="shared" si="15"/>
        <v xml:space="preserve"> </v>
      </c>
      <c r="J99" s="13"/>
      <c r="K99" s="33"/>
      <c r="L99" s="34"/>
      <c r="M99" s="35" t="str">
        <f t="shared" si="16"/>
        <v xml:space="preserve"> </v>
      </c>
      <c r="N99" s="17" t="str">
        <f t="shared" si="17"/>
        <v xml:space="preserve"> </v>
      </c>
      <c r="P99" s="13" t="str">
        <f t="shared" si="18"/>
        <v xml:space="preserve"> </v>
      </c>
      <c r="Q99" s="13" t="str">
        <f t="shared" si="19"/>
        <v xml:space="preserve"> </v>
      </c>
      <c r="R99" s="13" t="str">
        <f t="shared" si="20"/>
        <v xml:space="preserve"> </v>
      </c>
      <c r="S99" s="13" t="str">
        <f t="shared" si="21"/>
        <v xml:space="preserve"> </v>
      </c>
      <c r="T99" s="13" t="str">
        <f t="shared" si="22"/>
        <v xml:space="preserve"> </v>
      </c>
      <c r="U99" s="13" t="str">
        <f t="shared" si="23"/>
        <v xml:space="preserve"> </v>
      </c>
      <c r="V99" s="13" t="str">
        <f t="shared" si="24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13"/>
        <v xml:space="preserve"> </v>
      </c>
      <c r="G100" s="32"/>
      <c r="H100" s="13" t="str">
        <f t="shared" si="14"/>
        <v xml:space="preserve"> </v>
      </c>
      <c r="I100" s="13" t="str">
        <f t="shared" si="15"/>
        <v xml:space="preserve"> </v>
      </c>
      <c r="J100" s="13"/>
      <c r="K100" s="33"/>
      <c r="L100" s="34"/>
      <c r="M100" s="35" t="str">
        <f t="shared" si="16"/>
        <v xml:space="preserve"> </v>
      </c>
      <c r="N100" s="17" t="str">
        <f t="shared" si="17"/>
        <v xml:space="preserve"> </v>
      </c>
      <c r="P100" s="13" t="str">
        <f t="shared" si="18"/>
        <v xml:space="preserve"> </v>
      </c>
      <c r="Q100" s="13" t="str">
        <f t="shared" si="19"/>
        <v xml:space="preserve"> </v>
      </c>
      <c r="R100" s="13" t="str">
        <f t="shared" si="20"/>
        <v xml:space="preserve"> </v>
      </c>
      <c r="S100" s="13" t="str">
        <f t="shared" si="21"/>
        <v xml:space="preserve"> </v>
      </c>
      <c r="T100" s="13" t="str">
        <f t="shared" si="22"/>
        <v xml:space="preserve"> </v>
      </c>
      <c r="U100" s="13" t="str">
        <f t="shared" si="23"/>
        <v xml:space="preserve"> </v>
      </c>
      <c r="V100" s="13" t="str">
        <f t="shared" si="24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13"/>
        <v xml:space="preserve"> </v>
      </c>
      <c r="G101" s="32"/>
      <c r="H101" s="13" t="str">
        <f t="shared" si="14"/>
        <v xml:space="preserve"> </v>
      </c>
      <c r="I101" s="13" t="str">
        <f t="shared" si="15"/>
        <v xml:space="preserve"> </v>
      </c>
      <c r="J101" s="13"/>
      <c r="K101" s="33"/>
      <c r="L101" s="34"/>
      <c r="M101" s="35" t="str">
        <f t="shared" si="16"/>
        <v xml:space="preserve"> </v>
      </c>
      <c r="N101" s="17" t="str">
        <f t="shared" si="17"/>
        <v xml:space="preserve"> </v>
      </c>
      <c r="P101" s="13" t="str">
        <f t="shared" si="18"/>
        <v xml:space="preserve"> </v>
      </c>
      <c r="Q101" s="13" t="str">
        <f t="shared" si="19"/>
        <v xml:space="preserve"> </v>
      </c>
      <c r="R101" s="13" t="str">
        <f t="shared" si="20"/>
        <v xml:space="preserve"> </v>
      </c>
      <c r="S101" s="13" t="str">
        <f t="shared" si="21"/>
        <v xml:space="preserve"> </v>
      </c>
      <c r="T101" s="13" t="str">
        <f t="shared" si="22"/>
        <v xml:space="preserve"> </v>
      </c>
      <c r="U101" s="13" t="str">
        <f t="shared" si="23"/>
        <v xml:space="preserve"> </v>
      </c>
      <c r="V101" s="13" t="str">
        <f t="shared" si="24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13"/>
        <v xml:space="preserve"> </v>
      </c>
      <c r="G102" s="32"/>
      <c r="H102" s="13" t="str">
        <f t="shared" si="14"/>
        <v xml:space="preserve"> </v>
      </c>
      <c r="I102" s="13" t="str">
        <f t="shared" si="15"/>
        <v xml:space="preserve"> </v>
      </c>
      <c r="J102" s="13"/>
      <c r="K102" s="33"/>
      <c r="L102" s="34"/>
      <c r="M102" s="35" t="str">
        <f t="shared" si="16"/>
        <v xml:space="preserve"> </v>
      </c>
      <c r="N102" s="17" t="str">
        <f t="shared" si="17"/>
        <v xml:space="preserve"> </v>
      </c>
      <c r="P102" s="13" t="str">
        <f t="shared" si="18"/>
        <v xml:space="preserve"> </v>
      </c>
      <c r="Q102" s="13" t="str">
        <f t="shared" si="19"/>
        <v xml:space="preserve"> </v>
      </c>
      <c r="R102" s="13" t="str">
        <f t="shared" si="20"/>
        <v xml:space="preserve"> </v>
      </c>
      <c r="S102" s="13" t="str">
        <f t="shared" si="21"/>
        <v xml:space="preserve"> </v>
      </c>
      <c r="T102" s="13" t="str">
        <f t="shared" si="22"/>
        <v xml:space="preserve"> </v>
      </c>
      <c r="U102" s="13" t="str">
        <f t="shared" si="23"/>
        <v xml:space="preserve"> </v>
      </c>
      <c r="V102" s="13" t="str">
        <f t="shared" si="24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13"/>
        <v xml:space="preserve"> </v>
      </c>
      <c r="G103" s="32"/>
      <c r="H103" s="13" t="str">
        <f t="shared" si="14"/>
        <v xml:space="preserve"> </v>
      </c>
      <c r="I103" s="13" t="str">
        <f t="shared" si="15"/>
        <v xml:space="preserve"> </v>
      </c>
      <c r="J103" s="13"/>
      <c r="K103" s="33"/>
      <c r="L103" s="34"/>
      <c r="M103" s="35" t="str">
        <f t="shared" si="16"/>
        <v xml:space="preserve"> </v>
      </c>
      <c r="N103" s="17" t="str">
        <f t="shared" si="17"/>
        <v xml:space="preserve"> </v>
      </c>
      <c r="P103" s="13" t="str">
        <f t="shared" si="18"/>
        <v xml:space="preserve"> </v>
      </c>
      <c r="Q103" s="13" t="str">
        <f t="shared" si="19"/>
        <v xml:space="preserve"> </v>
      </c>
      <c r="R103" s="13" t="str">
        <f t="shared" si="20"/>
        <v xml:space="preserve"> </v>
      </c>
      <c r="S103" s="13" t="str">
        <f t="shared" si="21"/>
        <v xml:space="preserve"> </v>
      </c>
      <c r="T103" s="13" t="str">
        <f t="shared" si="22"/>
        <v xml:space="preserve"> </v>
      </c>
      <c r="U103" s="13" t="str">
        <f t="shared" si="23"/>
        <v xml:space="preserve"> </v>
      </c>
      <c r="V103" s="13" t="str">
        <f t="shared" si="24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13"/>
        <v xml:space="preserve"> </v>
      </c>
      <c r="G104" s="32"/>
      <c r="H104" s="13" t="str">
        <f t="shared" si="14"/>
        <v xml:space="preserve"> </v>
      </c>
      <c r="I104" s="13" t="str">
        <f t="shared" si="15"/>
        <v xml:space="preserve"> </v>
      </c>
      <c r="J104" s="13"/>
      <c r="K104" s="33"/>
      <c r="L104" s="34"/>
      <c r="M104" s="35" t="str">
        <f t="shared" si="16"/>
        <v xml:space="preserve"> </v>
      </c>
      <c r="N104" s="17" t="str">
        <f t="shared" si="17"/>
        <v xml:space="preserve"> </v>
      </c>
      <c r="P104" s="13" t="str">
        <f t="shared" si="18"/>
        <v xml:space="preserve"> </v>
      </c>
      <c r="Q104" s="13" t="str">
        <f t="shared" si="19"/>
        <v xml:space="preserve"> </v>
      </c>
      <c r="R104" s="13" t="str">
        <f t="shared" si="20"/>
        <v xml:space="preserve"> </v>
      </c>
      <c r="S104" s="13" t="str">
        <f t="shared" si="21"/>
        <v xml:space="preserve"> </v>
      </c>
      <c r="T104" s="13" t="str">
        <f t="shared" si="22"/>
        <v xml:space="preserve"> </v>
      </c>
      <c r="U104" s="13" t="str">
        <f t="shared" si="23"/>
        <v xml:space="preserve"> </v>
      </c>
      <c r="V104" s="13" t="str">
        <f t="shared" si="24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13"/>
        <v xml:space="preserve"> </v>
      </c>
      <c r="G105" s="32"/>
      <c r="H105" s="13" t="str">
        <f t="shared" si="14"/>
        <v xml:space="preserve"> </v>
      </c>
      <c r="I105" s="13" t="str">
        <f t="shared" si="15"/>
        <v xml:space="preserve"> </v>
      </c>
      <c r="J105" s="13"/>
      <c r="K105" s="33"/>
      <c r="L105" s="34"/>
      <c r="M105" s="35" t="str">
        <f t="shared" si="16"/>
        <v xml:space="preserve"> </v>
      </c>
      <c r="N105" s="17" t="str">
        <f t="shared" si="17"/>
        <v xml:space="preserve"> </v>
      </c>
      <c r="P105" s="13" t="str">
        <f t="shared" si="18"/>
        <v xml:space="preserve"> </v>
      </c>
      <c r="Q105" s="13" t="str">
        <f t="shared" si="19"/>
        <v xml:space="preserve"> </v>
      </c>
      <c r="R105" s="13" t="str">
        <f t="shared" si="20"/>
        <v xml:space="preserve"> </v>
      </c>
      <c r="S105" s="13" t="str">
        <f t="shared" si="21"/>
        <v xml:space="preserve"> </v>
      </c>
      <c r="T105" s="13" t="str">
        <f t="shared" si="22"/>
        <v xml:space="preserve"> </v>
      </c>
      <c r="U105" s="13" t="str">
        <f t="shared" si="23"/>
        <v xml:space="preserve"> </v>
      </c>
      <c r="V105" s="13" t="str">
        <f t="shared" si="24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13"/>
        <v xml:space="preserve"> </v>
      </c>
      <c r="G106" s="32"/>
      <c r="H106" s="13" t="str">
        <f t="shared" si="14"/>
        <v xml:space="preserve"> </v>
      </c>
      <c r="I106" s="13" t="str">
        <f t="shared" si="15"/>
        <v xml:space="preserve"> </v>
      </c>
      <c r="J106" s="13"/>
      <c r="K106" s="33"/>
      <c r="L106" s="34"/>
      <c r="M106" s="35" t="str">
        <f t="shared" si="16"/>
        <v xml:space="preserve"> </v>
      </c>
      <c r="N106" s="17" t="str">
        <f t="shared" si="17"/>
        <v xml:space="preserve"> </v>
      </c>
      <c r="P106" s="13" t="str">
        <f t="shared" si="18"/>
        <v xml:space="preserve"> </v>
      </c>
      <c r="Q106" s="13" t="str">
        <f t="shared" si="19"/>
        <v xml:space="preserve"> </v>
      </c>
      <c r="R106" s="13" t="str">
        <f t="shared" si="20"/>
        <v xml:space="preserve"> </v>
      </c>
      <c r="S106" s="13" t="str">
        <f t="shared" si="21"/>
        <v xml:space="preserve"> </v>
      </c>
      <c r="T106" s="13" t="str">
        <f t="shared" si="22"/>
        <v xml:space="preserve"> </v>
      </c>
      <c r="U106" s="13" t="str">
        <f t="shared" si="23"/>
        <v xml:space="preserve"> </v>
      </c>
      <c r="V106" s="13" t="str">
        <f t="shared" si="24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13"/>
        <v xml:space="preserve"> </v>
      </c>
      <c r="G107" s="32"/>
      <c r="H107" s="13" t="str">
        <f t="shared" si="14"/>
        <v xml:space="preserve"> </v>
      </c>
      <c r="I107" s="13" t="str">
        <f t="shared" si="15"/>
        <v xml:space="preserve"> </v>
      </c>
      <c r="J107" s="13"/>
      <c r="K107" s="33"/>
      <c r="L107" s="34"/>
      <c r="M107" s="35" t="str">
        <f t="shared" si="16"/>
        <v xml:space="preserve"> </v>
      </c>
      <c r="N107" s="17" t="str">
        <f t="shared" si="17"/>
        <v xml:space="preserve"> </v>
      </c>
      <c r="P107" s="13" t="str">
        <f t="shared" si="18"/>
        <v xml:space="preserve"> </v>
      </c>
      <c r="Q107" s="13" t="str">
        <f t="shared" si="19"/>
        <v xml:space="preserve"> </v>
      </c>
      <c r="R107" s="13" t="str">
        <f t="shared" si="20"/>
        <v xml:space="preserve"> </v>
      </c>
      <c r="S107" s="13" t="str">
        <f t="shared" si="21"/>
        <v xml:space="preserve"> </v>
      </c>
      <c r="T107" s="13" t="str">
        <f t="shared" si="22"/>
        <v xml:space="preserve"> </v>
      </c>
      <c r="U107" s="13" t="str">
        <f t="shared" si="23"/>
        <v xml:space="preserve"> </v>
      </c>
      <c r="V107" s="13" t="str">
        <f t="shared" si="24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13"/>
        <v xml:space="preserve"> </v>
      </c>
      <c r="G108" s="32"/>
      <c r="H108" s="13" t="str">
        <f t="shared" si="14"/>
        <v xml:space="preserve"> </v>
      </c>
      <c r="I108" s="13" t="str">
        <f t="shared" si="15"/>
        <v xml:space="preserve"> </v>
      </c>
      <c r="J108" s="13"/>
      <c r="K108" s="33"/>
      <c r="L108" s="34"/>
      <c r="M108" s="35" t="str">
        <f t="shared" si="16"/>
        <v xml:space="preserve"> </v>
      </c>
      <c r="N108" s="17" t="str">
        <f t="shared" si="17"/>
        <v xml:space="preserve"> </v>
      </c>
      <c r="P108" s="13" t="str">
        <f t="shared" si="18"/>
        <v xml:space="preserve"> </v>
      </c>
      <c r="Q108" s="13" t="str">
        <f t="shared" si="19"/>
        <v xml:space="preserve"> </v>
      </c>
      <c r="R108" s="13" t="str">
        <f t="shared" si="20"/>
        <v xml:space="preserve"> </v>
      </c>
      <c r="S108" s="13" t="str">
        <f t="shared" si="21"/>
        <v xml:space="preserve"> </v>
      </c>
      <c r="T108" s="13" t="str">
        <f t="shared" si="22"/>
        <v xml:space="preserve"> </v>
      </c>
      <c r="U108" s="13" t="str">
        <f t="shared" si="23"/>
        <v xml:space="preserve"> </v>
      </c>
      <c r="V108" s="13" t="str">
        <f t="shared" si="24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13"/>
        <v xml:space="preserve"> </v>
      </c>
      <c r="G109" s="32"/>
      <c r="H109" s="13" t="str">
        <f t="shared" si="14"/>
        <v xml:space="preserve"> </v>
      </c>
      <c r="I109" s="13" t="str">
        <f t="shared" si="15"/>
        <v xml:space="preserve"> </v>
      </c>
      <c r="J109" s="13"/>
      <c r="K109" s="33"/>
      <c r="L109" s="34"/>
      <c r="M109" s="35" t="str">
        <f t="shared" si="16"/>
        <v xml:space="preserve"> </v>
      </c>
      <c r="N109" s="17" t="str">
        <f t="shared" si="17"/>
        <v xml:space="preserve"> </v>
      </c>
      <c r="P109" s="13" t="str">
        <f t="shared" si="18"/>
        <v xml:space="preserve"> </v>
      </c>
      <c r="Q109" s="13" t="str">
        <f t="shared" si="19"/>
        <v xml:space="preserve"> </v>
      </c>
      <c r="R109" s="13" t="str">
        <f t="shared" si="20"/>
        <v xml:space="preserve"> </v>
      </c>
      <c r="S109" s="13" t="str">
        <f t="shared" si="21"/>
        <v xml:space="preserve"> </v>
      </c>
      <c r="T109" s="13" t="str">
        <f t="shared" si="22"/>
        <v xml:space="preserve"> </v>
      </c>
      <c r="U109" s="13" t="str">
        <f t="shared" si="23"/>
        <v xml:space="preserve"> </v>
      </c>
      <c r="V109" s="13" t="str">
        <f t="shared" si="24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13"/>
        <v xml:space="preserve"> </v>
      </c>
      <c r="G110" s="32"/>
      <c r="H110" s="13" t="str">
        <f t="shared" si="14"/>
        <v xml:space="preserve"> </v>
      </c>
      <c r="I110" s="13" t="str">
        <f t="shared" si="15"/>
        <v xml:space="preserve"> </v>
      </c>
      <c r="J110" s="13"/>
      <c r="K110" s="33"/>
      <c r="L110" s="34"/>
      <c r="M110" s="35" t="str">
        <f t="shared" si="16"/>
        <v xml:space="preserve"> </v>
      </c>
      <c r="N110" s="17" t="str">
        <f t="shared" si="17"/>
        <v xml:space="preserve"> </v>
      </c>
      <c r="P110" s="13" t="str">
        <f t="shared" si="18"/>
        <v xml:space="preserve"> </v>
      </c>
      <c r="Q110" s="13" t="str">
        <f t="shared" si="19"/>
        <v xml:space="preserve"> </v>
      </c>
      <c r="R110" s="13" t="str">
        <f t="shared" si="20"/>
        <v xml:space="preserve"> </v>
      </c>
      <c r="S110" s="13" t="str">
        <f t="shared" si="21"/>
        <v xml:space="preserve"> </v>
      </c>
      <c r="T110" s="13" t="str">
        <f t="shared" si="22"/>
        <v xml:space="preserve"> </v>
      </c>
      <c r="U110" s="13" t="str">
        <f t="shared" si="23"/>
        <v xml:space="preserve"> </v>
      </c>
      <c r="V110" s="13" t="str">
        <f t="shared" si="24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13"/>
        <v xml:space="preserve"> </v>
      </c>
      <c r="G111" s="32"/>
      <c r="H111" s="13" t="str">
        <f t="shared" si="14"/>
        <v xml:space="preserve"> </v>
      </c>
      <c r="I111" s="13" t="str">
        <f t="shared" si="15"/>
        <v xml:space="preserve"> </v>
      </c>
      <c r="J111" s="13"/>
      <c r="K111" s="33"/>
      <c r="L111" s="34"/>
      <c r="M111" s="35" t="str">
        <f t="shared" si="16"/>
        <v xml:space="preserve"> </v>
      </c>
      <c r="N111" s="17" t="str">
        <f t="shared" si="17"/>
        <v xml:space="preserve"> </v>
      </c>
      <c r="P111" s="13" t="str">
        <f t="shared" si="18"/>
        <v xml:space="preserve"> </v>
      </c>
      <c r="Q111" s="13" t="str">
        <f t="shared" si="19"/>
        <v xml:space="preserve"> </v>
      </c>
      <c r="R111" s="13" t="str">
        <f t="shared" si="20"/>
        <v xml:space="preserve"> </v>
      </c>
      <c r="S111" s="13" t="str">
        <f t="shared" si="21"/>
        <v xml:space="preserve"> </v>
      </c>
      <c r="T111" s="13" t="str">
        <f t="shared" si="22"/>
        <v xml:space="preserve"> </v>
      </c>
      <c r="U111" s="13" t="str">
        <f t="shared" si="23"/>
        <v xml:space="preserve"> </v>
      </c>
      <c r="V111" s="13" t="str">
        <f t="shared" si="24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13"/>
        <v xml:space="preserve"> </v>
      </c>
      <c r="G112" s="32"/>
      <c r="H112" s="13" t="str">
        <f t="shared" si="14"/>
        <v xml:space="preserve"> </v>
      </c>
      <c r="I112" s="13" t="str">
        <f t="shared" si="15"/>
        <v xml:space="preserve"> </v>
      </c>
      <c r="J112" s="13"/>
      <c r="K112" s="33"/>
      <c r="L112" s="34"/>
      <c r="M112" s="35" t="str">
        <f t="shared" si="16"/>
        <v xml:space="preserve"> </v>
      </c>
      <c r="N112" s="17" t="str">
        <f t="shared" si="17"/>
        <v xml:space="preserve"> </v>
      </c>
      <c r="P112" s="13" t="str">
        <f t="shared" si="18"/>
        <v xml:space="preserve"> </v>
      </c>
      <c r="Q112" s="13" t="str">
        <f t="shared" si="19"/>
        <v xml:space="preserve"> </v>
      </c>
      <c r="R112" s="13" t="str">
        <f t="shared" si="20"/>
        <v xml:space="preserve"> </v>
      </c>
      <c r="S112" s="13" t="str">
        <f t="shared" si="21"/>
        <v xml:space="preserve"> </v>
      </c>
      <c r="T112" s="13" t="str">
        <f t="shared" si="22"/>
        <v xml:space="preserve"> </v>
      </c>
      <c r="U112" s="13" t="str">
        <f t="shared" si="23"/>
        <v xml:space="preserve"> </v>
      </c>
      <c r="V112" s="13" t="str">
        <f t="shared" si="24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13"/>
        <v xml:space="preserve"> </v>
      </c>
      <c r="G113" s="32"/>
      <c r="H113" s="13" t="str">
        <f t="shared" si="14"/>
        <v xml:space="preserve"> </v>
      </c>
      <c r="I113" s="13" t="str">
        <f t="shared" si="15"/>
        <v xml:space="preserve"> </v>
      </c>
      <c r="J113" s="13"/>
      <c r="K113" s="33"/>
      <c r="L113" s="34"/>
      <c r="M113" s="35" t="str">
        <f t="shared" si="16"/>
        <v xml:space="preserve"> </v>
      </c>
      <c r="N113" s="17" t="str">
        <f t="shared" si="17"/>
        <v xml:space="preserve"> </v>
      </c>
      <c r="P113" s="13" t="str">
        <f t="shared" si="18"/>
        <v xml:space="preserve"> </v>
      </c>
      <c r="Q113" s="13" t="str">
        <f t="shared" si="19"/>
        <v xml:space="preserve"> </v>
      </c>
      <c r="R113" s="13" t="str">
        <f t="shared" si="20"/>
        <v xml:space="preserve"> </v>
      </c>
      <c r="S113" s="13" t="str">
        <f t="shared" si="21"/>
        <v xml:space="preserve"> </v>
      </c>
      <c r="T113" s="13" t="str">
        <f t="shared" si="22"/>
        <v xml:space="preserve"> </v>
      </c>
      <c r="U113" s="13" t="str">
        <f t="shared" si="23"/>
        <v xml:space="preserve"> </v>
      </c>
      <c r="V113" s="13" t="str">
        <f t="shared" si="24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13"/>
        <v xml:space="preserve"> </v>
      </c>
      <c r="G114" s="32"/>
      <c r="H114" s="13" t="str">
        <f t="shared" si="14"/>
        <v xml:space="preserve"> </v>
      </c>
      <c r="I114" s="13" t="str">
        <f t="shared" si="15"/>
        <v xml:space="preserve"> </v>
      </c>
      <c r="J114" s="13"/>
      <c r="K114" s="33"/>
      <c r="L114" s="34"/>
      <c r="M114" s="35" t="str">
        <f t="shared" si="16"/>
        <v xml:space="preserve"> </v>
      </c>
      <c r="N114" s="17" t="str">
        <f t="shared" si="17"/>
        <v xml:space="preserve"> </v>
      </c>
      <c r="P114" s="13" t="str">
        <f t="shared" si="18"/>
        <v xml:space="preserve"> </v>
      </c>
      <c r="Q114" s="13" t="str">
        <f t="shared" si="19"/>
        <v xml:space="preserve"> </v>
      </c>
      <c r="R114" s="13" t="str">
        <f t="shared" si="20"/>
        <v xml:space="preserve"> </v>
      </c>
      <c r="S114" s="13" t="str">
        <f t="shared" si="21"/>
        <v xml:space="preserve"> </v>
      </c>
      <c r="T114" s="13" t="str">
        <f t="shared" si="22"/>
        <v xml:space="preserve"> </v>
      </c>
      <c r="U114" s="13" t="str">
        <f t="shared" si="23"/>
        <v xml:space="preserve"> </v>
      </c>
      <c r="V114" s="13" t="str">
        <f t="shared" si="24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13"/>
        <v xml:space="preserve"> </v>
      </c>
      <c r="G115" s="32"/>
      <c r="H115" s="13" t="str">
        <f t="shared" si="14"/>
        <v xml:space="preserve"> </v>
      </c>
      <c r="I115" s="13" t="str">
        <f t="shared" si="15"/>
        <v xml:space="preserve"> </v>
      </c>
      <c r="J115" s="13"/>
      <c r="K115" s="33"/>
      <c r="L115" s="34"/>
      <c r="M115" s="35" t="str">
        <f t="shared" si="16"/>
        <v xml:space="preserve"> </v>
      </c>
      <c r="N115" s="17" t="str">
        <f t="shared" si="17"/>
        <v xml:space="preserve"> </v>
      </c>
      <c r="P115" s="13" t="str">
        <f t="shared" si="18"/>
        <v xml:space="preserve"> </v>
      </c>
      <c r="Q115" s="13" t="str">
        <f t="shared" si="19"/>
        <v xml:space="preserve"> </v>
      </c>
      <c r="R115" s="13" t="str">
        <f t="shared" si="20"/>
        <v xml:space="preserve"> </v>
      </c>
      <c r="S115" s="13" t="str">
        <f t="shared" si="21"/>
        <v xml:space="preserve"> </v>
      </c>
      <c r="T115" s="13" t="str">
        <f t="shared" si="22"/>
        <v xml:space="preserve"> </v>
      </c>
      <c r="U115" s="13" t="str">
        <f t="shared" si="23"/>
        <v xml:space="preserve"> </v>
      </c>
      <c r="V115" s="13" t="str">
        <f t="shared" si="24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13"/>
        <v xml:space="preserve"> </v>
      </c>
      <c r="G116" s="32"/>
      <c r="H116" s="13" t="str">
        <f t="shared" si="14"/>
        <v xml:space="preserve"> </v>
      </c>
      <c r="I116" s="13" t="str">
        <f t="shared" si="15"/>
        <v xml:space="preserve"> </v>
      </c>
      <c r="J116" s="13"/>
      <c r="K116" s="33"/>
      <c r="L116" s="34"/>
      <c r="M116" s="35" t="str">
        <f t="shared" si="16"/>
        <v xml:space="preserve"> </v>
      </c>
      <c r="N116" s="17" t="str">
        <f t="shared" si="17"/>
        <v xml:space="preserve"> </v>
      </c>
      <c r="P116" s="13" t="str">
        <f t="shared" si="18"/>
        <v xml:space="preserve"> </v>
      </c>
      <c r="Q116" s="13" t="str">
        <f t="shared" si="19"/>
        <v xml:space="preserve"> </v>
      </c>
      <c r="R116" s="13" t="str">
        <f t="shared" si="20"/>
        <v xml:space="preserve"> </v>
      </c>
      <c r="S116" s="13" t="str">
        <f t="shared" si="21"/>
        <v xml:space="preserve"> </v>
      </c>
      <c r="T116" s="13" t="str">
        <f t="shared" si="22"/>
        <v xml:space="preserve"> </v>
      </c>
      <c r="U116" s="13" t="str">
        <f t="shared" si="23"/>
        <v xml:space="preserve"> </v>
      </c>
      <c r="V116" s="13" t="str">
        <f t="shared" si="24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13"/>
        <v xml:space="preserve"> </v>
      </c>
      <c r="G117" s="32"/>
      <c r="H117" s="13" t="str">
        <f t="shared" si="14"/>
        <v xml:space="preserve"> </v>
      </c>
      <c r="I117" s="13" t="str">
        <f t="shared" si="15"/>
        <v xml:space="preserve"> </v>
      </c>
      <c r="J117" s="13"/>
      <c r="K117" s="33"/>
      <c r="L117" s="34"/>
      <c r="M117" s="35" t="str">
        <f t="shared" si="16"/>
        <v xml:space="preserve"> </v>
      </c>
      <c r="N117" s="17" t="str">
        <f t="shared" si="17"/>
        <v xml:space="preserve"> </v>
      </c>
      <c r="P117" s="13" t="str">
        <f t="shared" si="18"/>
        <v xml:space="preserve"> </v>
      </c>
      <c r="Q117" s="13" t="str">
        <f t="shared" si="19"/>
        <v xml:space="preserve"> </v>
      </c>
      <c r="R117" s="13" t="str">
        <f t="shared" si="20"/>
        <v xml:space="preserve"> </v>
      </c>
      <c r="S117" s="13" t="str">
        <f t="shared" si="21"/>
        <v xml:space="preserve"> </v>
      </c>
      <c r="T117" s="13" t="str">
        <f t="shared" si="22"/>
        <v xml:space="preserve"> </v>
      </c>
      <c r="U117" s="13" t="str">
        <f t="shared" si="23"/>
        <v xml:space="preserve"> </v>
      </c>
      <c r="V117" s="13" t="str">
        <f t="shared" si="24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13"/>
        <v xml:space="preserve"> </v>
      </c>
      <c r="G118" s="32"/>
      <c r="H118" s="13" t="str">
        <f t="shared" si="14"/>
        <v xml:space="preserve"> </v>
      </c>
      <c r="I118" s="13" t="str">
        <f t="shared" si="15"/>
        <v xml:space="preserve"> </v>
      </c>
      <c r="J118" s="13"/>
      <c r="K118" s="33"/>
      <c r="L118" s="34"/>
      <c r="M118" s="35" t="str">
        <f t="shared" si="16"/>
        <v xml:space="preserve"> </v>
      </c>
      <c r="N118" s="17" t="str">
        <f t="shared" si="17"/>
        <v xml:space="preserve"> </v>
      </c>
      <c r="P118" s="13" t="str">
        <f t="shared" si="18"/>
        <v xml:space="preserve"> </v>
      </c>
      <c r="Q118" s="13" t="str">
        <f t="shared" si="19"/>
        <v xml:space="preserve"> </v>
      </c>
      <c r="R118" s="13" t="str">
        <f t="shared" si="20"/>
        <v xml:space="preserve"> </v>
      </c>
      <c r="S118" s="13" t="str">
        <f t="shared" si="21"/>
        <v xml:space="preserve"> </v>
      </c>
      <c r="T118" s="13" t="str">
        <f t="shared" si="22"/>
        <v xml:space="preserve"> </v>
      </c>
      <c r="U118" s="13" t="str">
        <f t="shared" si="23"/>
        <v xml:space="preserve"> </v>
      </c>
      <c r="V118" s="13" t="str">
        <f t="shared" si="24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13"/>
        <v xml:space="preserve"> </v>
      </c>
      <c r="G119" s="32"/>
      <c r="H119" s="13" t="str">
        <f t="shared" si="14"/>
        <v xml:space="preserve"> </v>
      </c>
      <c r="I119" s="13" t="str">
        <f t="shared" si="15"/>
        <v xml:space="preserve"> </v>
      </c>
      <c r="J119" s="13"/>
      <c r="K119" s="33"/>
      <c r="L119" s="34"/>
      <c r="M119" s="35" t="str">
        <f t="shared" si="16"/>
        <v xml:space="preserve"> </v>
      </c>
      <c r="N119" s="17" t="str">
        <f t="shared" si="17"/>
        <v xml:space="preserve"> </v>
      </c>
      <c r="P119" s="13" t="str">
        <f t="shared" si="18"/>
        <v xml:space="preserve"> </v>
      </c>
      <c r="Q119" s="13" t="str">
        <f t="shared" si="19"/>
        <v xml:space="preserve"> </v>
      </c>
      <c r="R119" s="13" t="str">
        <f t="shared" si="20"/>
        <v xml:space="preserve"> </v>
      </c>
      <c r="S119" s="13" t="str">
        <f t="shared" si="21"/>
        <v xml:space="preserve"> </v>
      </c>
      <c r="T119" s="13" t="str">
        <f t="shared" si="22"/>
        <v xml:space="preserve"> </v>
      </c>
      <c r="U119" s="13" t="str">
        <f t="shared" si="23"/>
        <v xml:space="preserve"> </v>
      </c>
      <c r="V119" s="13" t="str">
        <f t="shared" si="24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13"/>
        <v xml:space="preserve"> </v>
      </c>
      <c r="G120" s="32"/>
      <c r="H120" s="13" t="str">
        <f t="shared" si="14"/>
        <v xml:space="preserve"> </v>
      </c>
      <c r="I120" s="13" t="str">
        <f t="shared" si="15"/>
        <v xml:space="preserve"> </v>
      </c>
      <c r="J120" s="13"/>
      <c r="K120" s="33"/>
      <c r="L120" s="34"/>
      <c r="M120" s="35" t="str">
        <f t="shared" si="16"/>
        <v xml:space="preserve"> </v>
      </c>
      <c r="N120" s="17" t="str">
        <f t="shared" si="17"/>
        <v xml:space="preserve"> </v>
      </c>
      <c r="P120" s="13" t="str">
        <f t="shared" si="18"/>
        <v xml:space="preserve"> </v>
      </c>
      <c r="Q120" s="13" t="str">
        <f t="shared" si="19"/>
        <v xml:space="preserve"> </v>
      </c>
      <c r="R120" s="13" t="str">
        <f t="shared" si="20"/>
        <v xml:space="preserve"> </v>
      </c>
      <c r="S120" s="13" t="str">
        <f t="shared" si="21"/>
        <v xml:space="preserve"> </v>
      </c>
      <c r="T120" s="13" t="str">
        <f t="shared" si="22"/>
        <v xml:space="preserve"> </v>
      </c>
      <c r="U120" s="13" t="str">
        <f t="shared" si="23"/>
        <v xml:space="preserve"> </v>
      </c>
      <c r="V120" s="13" t="str">
        <f t="shared" si="24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13"/>
        <v xml:space="preserve"> </v>
      </c>
      <c r="G121" s="32"/>
      <c r="H121" s="13" t="str">
        <f t="shared" si="14"/>
        <v xml:space="preserve"> </v>
      </c>
      <c r="I121" s="13" t="str">
        <f t="shared" si="15"/>
        <v xml:space="preserve"> </v>
      </c>
      <c r="J121" s="13"/>
      <c r="K121" s="33"/>
      <c r="L121" s="34"/>
      <c r="M121" s="35" t="str">
        <f t="shared" si="16"/>
        <v xml:space="preserve"> </v>
      </c>
      <c r="N121" s="17" t="str">
        <f t="shared" si="17"/>
        <v xml:space="preserve"> </v>
      </c>
      <c r="P121" s="13" t="str">
        <f t="shared" si="18"/>
        <v xml:space="preserve"> </v>
      </c>
      <c r="Q121" s="13" t="str">
        <f t="shared" si="19"/>
        <v xml:space="preserve"> </v>
      </c>
      <c r="R121" s="13" t="str">
        <f t="shared" si="20"/>
        <v xml:space="preserve"> </v>
      </c>
      <c r="S121" s="13" t="str">
        <f t="shared" si="21"/>
        <v xml:space="preserve"> </v>
      </c>
      <c r="T121" s="13" t="str">
        <f t="shared" si="22"/>
        <v xml:space="preserve"> </v>
      </c>
      <c r="U121" s="13" t="str">
        <f t="shared" si="23"/>
        <v xml:space="preserve"> </v>
      </c>
      <c r="V121" s="13" t="str">
        <f t="shared" si="24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13"/>
        <v xml:space="preserve"> </v>
      </c>
      <c r="G122" s="32"/>
      <c r="H122" s="13" t="str">
        <f t="shared" si="14"/>
        <v xml:space="preserve"> </v>
      </c>
      <c r="I122" s="13" t="str">
        <f t="shared" si="15"/>
        <v xml:space="preserve"> </v>
      </c>
      <c r="J122" s="13"/>
      <c r="K122" s="33"/>
      <c r="L122" s="34"/>
      <c r="M122" s="35" t="str">
        <f t="shared" si="16"/>
        <v xml:space="preserve"> </v>
      </c>
      <c r="N122" s="17" t="str">
        <f t="shared" si="17"/>
        <v xml:space="preserve"> </v>
      </c>
      <c r="P122" s="13" t="str">
        <f t="shared" si="18"/>
        <v xml:space="preserve"> </v>
      </c>
      <c r="Q122" s="13" t="str">
        <f t="shared" si="19"/>
        <v xml:space="preserve"> </v>
      </c>
      <c r="R122" s="13" t="str">
        <f t="shared" si="20"/>
        <v xml:space="preserve"> </v>
      </c>
      <c r="S122" s="13" t="str">
        <f t="shared" si="21"/>
        <v xml:space="preserve"> </v>
      </c>
      <c r="T122" s="13" t="str">
        <f t="shared" si="22"/>
        <v xml:space="preserve"> </v>
      </c>
      <c r="U122" s="13" t="str">
        <f t="shared" si="23"/>
        <v xml:space="preserve"> </v>
      </c>
      <c r="V122" s="13" t="str">
        <f t="shared" si="24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13"/>
        <v xml:space="preserve"> </v>
      </c>
      <c r="G123" s="32"/>
      <c r="H123" s="13" t="str">
        <f t="shared" si="14"/>
        <v xml:space="preserve"> </v>
      </c>
      <c r="I123" s="13" t="str">
        <f t="shared" si="15"/>
        <v xml:space="preserve"> </v>
      </c>
      <c r="J123" s="13"/>
      <c r="K123" s="33"/>
      <c r="L123" s="34"/>
      <c r="M123" s="35" t="str">
        <f t="shared" si="16"/>
        <v xml:space="preserve"> </v>
      </c>
      <c r="N123" s="17" t="str">
        <f t="shared" si="17"/>
        <v xml:space="preserve"> </v>
      </c>
      <c r="P123" s="13" t="str">
        <f t="shared" si="18"/>
        <v xml:space="preserve"> </v>
      </c>
      <c r="Q123" s="13" t="str">
        <f t="shared" si="19"/>
        <v xml:space="preserve"> </v>
      </c>
      <c r="R123" s="13" t="str">
        <f t="shared" si="20"/>
        <v xml:space="preserve"> </v>
      </c>
      <c r="S123" s="13" t="str">
        <f t="shared" si="21"/>
        <v xml:space="preserve"> </v>
      </c>
      <c r="T123" s="13" t="str">
        <f t="shared" si="22"/>
        <v xml:space="preserve"> </v>
      </c>
      <c r="U123" s="13" t="str">
        <f t="shared" si="23"/>
        <v xml:space="preserve"> </v>
      </c>
      <c r="V123" s="13" t="str">
        <f t="shared" si="24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13"/>
        <v xml:space="preserve"> </v>
      </c>
      <c r="G124" s="32"/>
      <c r="H124" s="13" t="str">
        <f t="shared" si="14"/>
        <v xml:space="preserve"> </v>
      </c>
      <c r="I124" s="13" t="str">
        <f t="shared" si="15"/>
        <v xml:space="preserve"> </v>
      </c>
      <c r="J124" s="13"/>
      <c r="K124" s="33"/>
      <c r="L124" s="34"/>
      <c r="M124" s="35" t="str">
        <f t="shared" si="16"/>
        <v xml:space="preserve"> </v>
      </c>
      <c r="N124" s="17" t="str">
        <f t="shared" si="17"/>
        <v xml:space="preserve"> </v>
      </c>
      <c r="P124" s="13" t="str">
        <f t="shared" si="18"/>
        <v xml:space="preserve"> </v>
      </c>
      <c r="Q124" s="13" t="str">
        <f t="shared" si="19"/>
        <v xml:space="preserve"> </v>
      </c>
      <c r="R124" s="13" t="str">
        <f t="shared" si="20"/>
        <v xml:space="preserve"> </v>
      </c>
      <c r="S124" s="13" t="str">
        <f t="shared" si="21"/>
        <v xml:space="preserve"> </v>
      </c>
      <c r="T124" s="13" t="str">
        <f t="shared" si="22"/>
        <v xml:space="preserve"> </v>
      </c>
      <c r="U124" s="13" t="str">
        <f t="shared" si="23"/>
        <v xml:space="preserve"> </v>
      </c>
      <c r="V124" s="13" t="str">
        <f t="shared" si="24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13"/>
        <v xml:space="preserve"> </v>
      </c>
      <c r="G125" s="32"/>
      <c r="H125" s="13" t="str">
        <f t="shared" si="14"/>
        <v xml:space="preserve"> </v>
      </c>
      <c r="I125" s="13" t="str">
        <f t="shared" si="15"/>
        <v xml:space="preserve"> </v>
      </c>
      <c r="J125" s="13"/>
      <c r="K125" s="33"/>
      <c r="L125" s="34"/>
      <c r="M125" s="35" t="str">
        <f t="shared" si="16"/>
        <v xml:space="preserve"> </v>
      </c>
      <c r="N125" s="17" t="str">
        <f t="shared" si="17"/>
        <v xml:space="preserve"> </v>
      </c>
      <c r="P125" s="13" t="str">
        <f t="shared" si="18"/>
        <v xml:space="preserve"> </v>
      </c>
      <c r="Q125" s="13" t="str">
        <f t="shared" si="19"/>
        <v xml:space="preserve"> </v>
      </c>
      <c r="R125" s="13" t="str">
        <f t="shared" si="20"/>
        <v xml:space="preserve"> </v>
      </c>
      <c r="S125" s="13" t="str">
        <f t="shared" si="21"/>
        <v xml:space="preserve"> </v>
      </c>
      <c r="T125" s="13" t="str">
        <f t="shared" si="22"/>
        <v xml:space="preserve"> </v>
      </c>
      <c r="U125" s="13" t="str">
        <f t="shared" si="23"/>
        <v xml:space="preserve"> </v>
      </c>
      <c r="V125" s="13" t="str">
        <f t="shared" si="24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13"/>
        <v xml:space="preserve"> </v>
      </c>
      <c r="G126" s="32"/>
      <c r="H126" s="13" t="str">
        <f t="shared" si="14"/>
        <v xml:space="preserve"> </v>
      </c>
      <c r="I126" s="13" t="str">
        <f t="shared" si="15"/>
        <v xml:space="preserve"> </v>
      </c>
      <c r="J126" s="13"/>
      <c r="K126" s="33"/>
      <c r="L126" s="34"/>
      <c r="M126" s="35" t="str">
        <f t="shared" si="16"/>
        <v xml:space="preserve"> </v>
      </c>
      <c r="N126" s="17" t="str">
        <f t="shared" si="17"/>
        <v xml:space="preserve"> </v>
      </c>
      <c r="P126" s="13" t="str">
        <f t="shared" si="18"/>
        <v xml:space="preserve"> </v>
      </c>
      <c r="Q126" s="13" t="str">
        <f t="shared" si="19"/>
        <v xml:space="preserve"> </v>
      </c>
      <c r="R126" s="13" t="str">
        <f t="shared" si="20"/>
        <v xml:space="preserve"> </v>
      </c>
      <c r="S126" s="13" t="str">
        <f t="shared" si="21"/>
        <v xml:space="preserve"> </v>
      </c>
      <c r="T126" s="13" t="str">
        <f t="shared" si="22"/>
        <v xml:space="preserve"> </v>
      </c>
      <c r="U126" s="13" t="str">
        <f t="shared" si="23"/>
        <v xml:space="preserve"> </v>
      </c>
      <c r="V126" s="13" t="str">
        <f t="shared" si="24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13"/>
        <v xml:space="preserve"> </v>
      </c>
      <c r="G127" s="32"/>
      <c r="H127" s="13" t="str">
        <f t="shared" si="14"/>
        <v xml:space="preserve"> </v>
      </c>
      <c r="I127" s="13" t="str">
        <f t="shared" si="15"/>
        <v xml:space="preserve"> </v>
      </c>
      <c r="J127" s="13"/>
      <c r="K127" s="33"/>
      <c r="L127" s="34"/>
      <c r="M127" s="35" t="str">
        <f t="shared" si="16"/>
        <v xml:space="preserve"> </v>
      </c>
      <c r="N127" s="17" t="str">
        <f t="shared" si="17"/>
        <v xml:space="preserve"> </v>
      </c>
      <c r="P127" s="13" t="str">
        <f t="shared" si="18"/>
        <v xml:space="preserve"> </v>
      </c>
      <c r="Q127" s="13" t="str">
        <f t="shared" si="19"/>
        <v xml:space="preserve"> </v>
      </c>
      <c r="R127" s="13" t="str">
        <f t="shared" si="20"/>
        <v xml:space="preserve"> </v>
      </c>
      <c r="S127" s="13" t="str">
        <f t="shared" si="21"/>
        <v xml:space="preserve"> </v>
      </c>
      <c r="T127" s="13" t="str">
        <f t="shared" si="22"/>
        <v xml:space="preserve"> </v>
      </c>
      <c r="U127" s="13" t="str">
        <f t="shared" si="23"/>
        <v xml:space="preserve"> </v>
      </c>
      <c r="V127" s="13" t="str">
        <f t="shared" si="24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13"/>
        <v xml:space="preserve"> </v>
      </c>
      <c r="G128" s="32"/>
      <c r="H128" s="13" t="str">
        <f t="shared" si="14"/>
        <v xml:space="preserve"> </v>
      </c>
      <c r="I128" s="13" t="str">
        <f t="shared" si="15"/>
        <v xml:space="preserve"> </v>
      </c>
      <c r="J128" s="13"/>
      <c r="K128" s="33"/>
      <c r="L128" s="34"/>
      <c r="M128" s="35" t="str">
        <f t="shared" si="16"/>
        <v xml:space="preserve"> </v>
      </c>
      <c r="N128" s="17" t="str">
        <f t="shared" si="17"/>
        <v xml:space="preserve"> </v>
      </c>
      <c r="P128" s="13" t="str">
        <f t="shared" si="18"/>
        <v xml:space="preserve"> </v>
      </c>
      <c r="Q128" s="13" t="str">
        <f t="shared" si="19"/>
        <v xml:space="preserve"> </v>
      </c>
      <c r="R128" s="13" t="str">
        <f t="shared" si="20"/>
        <v xml:space="preserve"> </v>
      </c>
      <c r="S128" s="13" t="str">
        <f t="shared" si="21"/>
        <v xml:space="preserve"> </v>
      </c>
      <c r="T128" s="13" t="str">
        <f t="shared" si="22"/>
        <v xml:space="preserve"> </v>
      </c>
      <c r="U128" s="13" t="str">
        <f t="shared" si="23"/>
        <v xml:space="preserve"> </v>
      </c>
      <c r="V128" s="13" t="str">
        <f t="shared" si="24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13"/>
        <v xml:space="preserve"> </v>
      </c>
      <c r="G129" s="32"/>
      <c r="H129" s="13" t="str">
        <f t="shared" si="14"/>
        <v xml:space="preserve"> </v>
      </c>
      <c r="I129" s="13" t="str">
        <f t="shared" si="15"/>
        <v xml:space="preserve"> </v>
      </c>
      <c r="J129" s="13"/>
      <c r="K129" s="33"/>
      <c r="L129" s="34"/>
      <c r="M129" s="35" t="str">
        <f t="shared" si="16"/>
        <v xml:space="preserve"> </v>
      </c>
      <c r="N129" s="17" t="str">
        <f t="shared" si="17"/>
        <v xml:space="preserve"> </v>
      </c>
      <c r="P129" s="13" t="str">
        <f t="shared" si="18"/>
        <v xml:space="preserve"> </v>
      </c>
      <c r="Q129" s="13" t="str">
        <f t="shared" si="19"/>
        <v xml:space="preserve"> </v>
      </c>
      <c r="R129" s="13" t="str">
        <f t="shared" si="20"/>
        <v xml:space="preserve"> </v>
      </c>
      <c r="S129" s="13" t="str">
        <f t="shared" si="21"/>
        <v xml:space="preserve"> </v>
      </c>
      <c r="T129" s="13" t="str">
        <f t="shared" si="22"/>
        <v xml:space="preserve"> </v>
      </c>
      <c r="U129" s="13" t="str">
        <f t="shared" si="23"/>
        <v xml:space="preserve"> </v>
      </c>
      <c r="V129" s="13" t="str">
        <f t="shared" si="24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13"/>
        <v xml:space="preserve"> </v>
      </c>
      <c r="G130" s="32"/>
      <c r="H130" s="13" t="str">
        <f t="shared" si="14"/>
        <v xml:space="preserve"> </v>
      </c>
      <c r="I130" s="13" t="str">
        <f t="shared" si="15"/>
        <v xml:space="preserve"> </v>
      </c>
      <c r="J130" s="13"/>
      <c r="K130" s="33"/>
      <c r="L130" s="34"/>
      <c r="M130" s="35" t="str">
        <f t="shared" si="16"/>
        <v xml:space="preserve"> </v>
      </c>
      <c r="N130" s="17" t="str">
        <f t="shared" si="17"/>
        <v xml:space="preserve"> </v>
      </c>
      <c r="P130" s="13" t="str">
        <f t="shared" si="18"/>
        <v xml:space="preserve"> </v>
      </c>
      <c r="Q130" s="13" t="str">
        <f t="shared" si="19"/>
        <v xml:space="preserve"> </v>
      </c>
      <c r="R130" s="13" t="str">
        <f t="shared" si="20"/>
        <v xml:space="preserve"> </v>
      </c>
      <c r="S130" s="13" t="str">
        <f t="shared" si="21"/>
        <v xml:space="preserve"> </v>
      </c>
      <c r="T130" s="13" t="str">
        <f t="shared" si="22"/>
        <v xml:space="preserve"> </v>
      </c>
      <c r="U130" s="13" t="str">
        <f t="shared" si="23"/>
        <v xml:space="preserve"> </v>
      </c>
      <c r="V130" s="13" t="str">
        <f t="shared" si="24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13"/>
        <v xml:space="preserve"> </v>
      </c>
      <c r="G131" s="32"/>
      <c r="H131" s="13" t="str">
        <f t="shared" si="14"/>
        <v xml:space="preserve"> </v>
      </c>
      <c r="I131" s="13" t="str">
        <f t="shared" si="15"/>
        <v xml:space="preserve"> </v>
      </c>
      <c r="J131" s="13"/>
      <c r="K131" s="33"/>
      <c r="L131" s="34"/>
      <c r="M131" s="35" t="str">
        <f t="shared" si="16"/>
        <v xml:space="preserve"> </v>
      </c>
      <c r="N131" s="17" t="str">
        <f t="shared" si="17"/>
        <v xml:space="preserve"> </v>
      </c>
      <c r="P131" s="13" t="str">
        <f t="shared" si="18"/>
        <v xml:space="preserve"> </v>
      </c>
      <c r="Q131" s="13" t="str">
        <f t="shared" si="19"/>
        <v xml:space="preserve"> </v>
      </c>
      <c r="R131" s="13" t="str">
        <f t="shared" si="20"/>
        <v xml:space="preserve"> </v>
      </c>
      <c r="S131" s="13" t="str">
        <f t="shared" si="21"/>
        <v xml:space="preserve"> </v>
      </c>
      <c r="T131" s="13" t="str">
        <f t="shared" si="22"/>
        <v xml:space="preserve"> </v>
      </c>
      <c r="U131" s="13" t="str">
        <f t="shared" si="23"/>
        <v xml:space="preserve"> </v>
      </c>
      <c r="V131" s="13" t="str">
        <f t="shared" si="24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13"/>
        <v xml:space="preserve"> </v>
      </c>
      <c r="G132" s="32"/>
      <c r="H132" s="13" t="str">
        <f t="shared" si="14"/>
        <v xml:space="preserve"> </v>
      </c>
      <c r="I132" s="13" t="str">
        <f t="shared" si="15"/>
        <v xml:space="preserve"> </v>
      </c>
      <c r="J132" s="13"/>
      <c r="K132" s="33"/>
      <c r="L132" s="34"/>
      <c r="M132" s="35" t="str">
        <f t="shared" si="16"/>
        <v xml:space="preserve"> </v>
      </c>
      <c r="N132" s="17" t="str">
        <f t="shared" si="17"/>
        <v xml:space="preserve"> </v>
      </c>
      <c r="P132" s="13" t="str">
        <f t="shared" si="18"/>
        <v xml:space="preserve"> </v>
      </c>
      <c r="Q132" s="13" t="str">
        <f t="shared" si="19"/>
        <v xml:space="preserve"> </v>
      </c>
      <c r="R132" s="13" t="str">
        <f t="shared" si="20"/>
        <v xml:space="preserve"> </v>
      </c>
      <c r="S132" s="13" t="str">
        <f t="shared" si="21"/>
        <v xml:space="preserve"> </v>
      </c>
      <c r="T132" s="13" t="str">
        <f t="shared" si="22"/>
        <v xml:space="preserve"> </v>
      </c>
      <c r="U132" s="13" t="str">
        <f t="shared" si="23"/>
        <v xml:space="preserve"> </v>
      </c>
      <c r="V132" s="13" t="str">
        <f t="shared" si="24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ref="F133:F196" si="25">IF((G133&lt;&gt;0),"Enter Letter"," ")</f>
        <v xml:space="preserve"> </v>
      </c>
      <c r="G133" s="32"/>
      <c r="H133" s="13" t="str">
        <f t="shared" si="14"/>
        <v xml:space="preserve"> </v>
      </c>
      <c r="I133" s="13" t="str">
        <f t="shared" si="15"/>
        <v xml:space="preserve"> </v>
      </c>
      <c r="J133" s="13"/>
      <c r="K133" s="33"/>
      <c r="L133" s="34"/>
      <c r="M133" s="35" t="str">
        <f t="shared" si="16"/>
        <v xml:space="preserve"> </v>
      </c>
      <c r="N133" s="17" t="str">
        <f t="shared" si="17"/>
        <v xml:space="preserve"> </v>
      </c>
      <c r="P133" s="13" t="str">
        <f t="shared" si="18"/>
        <v xml:space="preserve"> </v>
      </c>
      <c r="Q133" s="13" t="str">
        <f t="shared" si="19"/>
        <v xml:space="preserve"> </v>
      </c>
      <c r="R133" s="13" t="str">
        <f t="shared" si="20"/>
        <v xml:space="preserve"> </v>
      </c>
      <c r="S133" s="13" t="str">
        <f t="shared" si="21"/>
        <v xml:space="preserve"> </v>
      </c>
      <c r="T133" s="13" t="str">
        <f t="shared" si="22"/>
        <v xml:space="preserve"> </v>
      </c>
      <c r="U133" s="13" t="str">
        <f t="shared" si="23"/>
        <v xml:space="preserve"> </v>
      </c>
      <c r="V133" s="13" t="str">
        <f t="shared" si="24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26">IF(H$4&gt;0,(IF(G134&lt;&gt;0,G134*H$4/100," ")),IF(G134&lt;&gt;0,G134*H$2/(100+H$2)," "))</f>
        <v xml:space="preserve"> </v>
      </c>
      <c r="I134" s="13" t="str">
        <f t="shared" ref="I134:I197" si="27">IF((G134&lt;&gt;0),G134-H134," ")</f>
        <v xml:space="preserve"> </v>
      </c>
      <c r="J134" s="13"/>
      <c r="K134" s="33"/>
      <c r="L134" s="34"/>
      <c r="M134" s="35" t="str">
        <f t="shared" ref="M134:M197" si="28">IF(G134&lt;&gt;0,G134-L134," ")</f>
        <v xml:space="preserve"> </v>
      </c>
      <c r="N134" s="17" t="str">
        <f t="shared" ref="N134:N197" si="29">IF((G134-L134)&lt;&gt;0,N$1-A134," ")</f>
        <v xml:space="preserve"> </v>
      </c>
      <c r="P134" s="13" t="str">
        <f t="shared" ref="P134:P197" si="30">IF((F134="a"),I134," ")</f>
        <v xml:space="preserve"> </v>
      </c>
      <c r="Q134" s="13" t="str">
        <f t="shared" ref="Q134:Q197" si="31">IF((F134="b"),I134," ")</f>
        <v xml:space="preserve"> </v>
      </c>
      <c r="R134" s="13" t="str">
        <f t="shared" ref="R134:R197" si="32">IF((F134="c"),I134," ")</f>
        <v xml:space="preserve"> </v>
      </c>
      <c r="S134" s="13" t="str">
        <f t="shared" ref="S134:S197" si="33">IF((F134="d"),I134," ")</f>
        <v xml:space="preserve"> </v>
      </c>
      <c r="T134" s="13" t="str">
        <f t="shared" ref="T134:T197" si="34">IF((F134="g"),I134," ")</f>
        <v xml:space="preserve"> </v>
      </c>
      <c r="U134" s="13" t="str">
        <f t="shared" ref="U134:U197" si="35">IF((F134="o"),I134," ")</f>
        <v xml:space="preserve"> </v>
      </c>
      <c r="V134" s="13" t="str">
        <f t="shared" ref="V134:V197" si="36">IF((F134="FS"),I134," ")</f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26"/>
        <v xml:space="preserve"> </v>
      </c>
      <c r="I135" s="13" t="str">
        <f t="shared" si="27"/>
        <v xml:space="preserve"> </v>
      </c>
      <c r="J135" s="13"/>
      <c r="K135" s="33"/>
      <c r="L135" s="34"/>
      <c r="M135" s="35" t="str">
        <f t="shared" si="28"/>
        <v xml:space="preserve"> </v>
      </c>
      <c r="N135" s="17" t="str">
        <f t="shared" si="29"/>
        <v xml:space="preserve"> </v>
      </c>
      <c r="P135" s="13" t="str">
        <f t="shared" si="30"/>
        <v xml:space="preserve"> </v>
      </c>
      <c r="Q135" s="13" t="str">
        <f t="shared" si="31"/>
        <v xml:space="preserve"> </v>
      </c>
      <c r="R135" s="13" t="str">
        <f t="shared" si="32"/>
        <v xml:space="preserve"> </v>
      </c>
      <c r="S135" s="13" t="str">
        <f t="shared" si="33"/>
        <v xml:space="preserve"> </v>
      </c>
      <c r="T135" s="13" t="str">
        <f t="shared" si="34"/>
        <v xml:space="preserve"> </v>
      </c>
      <c r="U135" s="13" t="str">
        <f t="shared" si="35"/>
        <v xml:space="preserve"> </v>
      </c>
      <c r="V135" s="13" t="str">
        <f t="shared" si="36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26"/>
        <v xml:space="preserve"> </v>
      </c>
      <c r="I136" s="13" t="str">
        <f t="shared" si="27"/>
        <v xml:space="preserve"> </v>
      </c>
      <c r="J136" s="13"/>
      <c r="K136" s="33"/>
      <c r="L136" s="34"/>
      <c r="M136" s="35" t="str">
        <f t="shared" si="28"/>
        <v xml:space="preserve"> </v>
      </c>
      <c r="N136" s="17" t="str">
        <f t="shared" si="29"/>
        <v xml:space="preserve"> </v>
      </c>
      <c r="P136" s="13" t="str">
        <f t="shared" si="30"/>
        <v xml:space="preserve"> </v>
      </c>
      <c r="Q136" s="13" t="str">
        <f t="shared" si="31"/>
        <v xml:space="preserve"> </v>
      </c>
      <c r="R136" s="13" t="str">
        <f t="shared" si="32"/>
        <v xml:space="preserve"> </v>
      </c>
      <c r="S136" s="13" t="str">
        <f t="shared" si="33"/>
        <v xml:space="preserve"> </v>
      </c>
      <c r="T136" s="13" t="str">
        <f t="shared" si="34"/>
        <v xml:space="preserve"> </v>
      </c>
      <c r="U136" s="13" t="str">
        <f t="shared" si="35"/>
        <v xml:space="preserve"> </v>
      </c>
      <c r="V136" s="13" t="str">
        <f t="shared" si="36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26"/>
        <v xml:space="preserve"> </v>
      </c>
      <c r="I137" s="13" t="str">
        <f t="shared" si="27"/>
        <v xml:space="preserve"> </v>
      </c>
      <c r="J137" s="13"/>
      <c r="K137" s="33"/>
      <c r="L137" s="34"/>
      <c r="M137" s="35" t="str">
        <f t="shared" si="28"/>
        <v xml:space="preserve"> </v>
      </c>
      <c r="N137" s="17" t="str">
        <f t="shared" si="29"/>
        <v xml:space="preserve"> </v>
      </c>
      <c r="P137" s="13" t="str">
        <f t="shared" si="30"/>
        <v xml:space="preserve"> </v>
      </c>
      <c r="Q137" s="13" t="str">
        <f t="shared" si="31"/>
        <v xml:space="preserve"> </v>
      </c>
      <c r="R137" s="13" t="str">
        <f t="shared" si="32"/>
        <v xml:space="preserve"> </v>
      </c>
      <c r="S137" s="13" t="str">
        <f t="shared" si="33"/>
        <v xml:space="preserve"> </v>
      </c>
      <c r="T137" s="13" t="str">
        <f t="shared" si="34"/>
        <v xml:space="preserve"> </v>
      </c>
      <c r="U137" s="13" t="str">
        <f t="shared" si="35"/>
        <v xml:space="preserve"> </v>
      </c>
      <c r="V137" s="13" t="str">
        <f t="shared" si="36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26"/>
        <v xml:space="preserve"> </v>
      </c>
      <c r="I138" s="13" t="str">
        <f t="shared" si="27"/>
        <v xml:space="preserve"> </v>
      </c>
      <c r="J138" s="13"/>
      <c r="K138" s="33"/>
      <c r="L138" s="34"/>
      <c r="M138" s="35" t="str">
        <f t="shared" si="28"/>
        <v xml:space="preserve"> </v>
      </c>
      <c r="N138" s="17" t="str">
        <f t="shared" si="29"/>
        <v xml:space="preserve"> </v>
      </c>
      <c r="P138" s="13" t="str">
        <f t="shared" si="30"/>
        <v xml:space="preserve"> </v>
      </c>
      <c r="Q138" s="13" t="str">
        <f t="shared" si="31"/>
        <v xml:space="preserve"> </v>
      </c>
      <c r="R138" s="13" t="str">
        <f t="shared" si="32"/>
        <v xml:space="preserve"> </v>
      </c>
      <c r="S138" s="13" t="str">
        <f t="shared" si="33"/>
        <v xml:space="preserve"> </v>
      </c>
      <c r="T138" s="13" t="str">
        <f t="shared" si="34"/>
        <v xml:space="preserve"> </v>
      </c>
      <c r="U138" s="13" t="str">
        <f t="shared" si="35"/>
        <v xml:space="preserve"> </v>
      </c>
      <c r="V138" s="13" t="str">
        <f t="shared" si="36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26"/>
        <v xml:space="preserve"> </v>
      </c>
      <c r="I139" s="13" t="str">
        <f t="shared" si="27"/>
        <v xml:space="preserve"> </v>
      </c>
      <c r="J139" s="13"/>
      <c r="K139" s="33"/>
      <c r="L139" s="34"/>
      <c r="M139" s="35" t="str">
        <f t="shared" si="28"/>
        <v xml:space="preserve"> </v>
      </c>
      <c r="N139" s="17" t="str">
        <f t="shared" si="29"/>
        <v xml:space="preserve"> </v>
      </c>
      <c r="P139" s="13" t="str">
        <f t="shared" si="30"/>
        <v xml:space="preserve"> </v>
      </c>
      <c r="Q139" s="13" t="str">
        <f t="shared" si="31"/>
        <v xml:space="preserve"> </v>
      </c>
      <c r="R139" s="13" t="str">
        <f t="shared" si="32"/>
        <v xml:space="preserve"> </v>
      </c>
      <c r="S139" s="13" t="str">
        <f t="shared" si="33"/>
        <v xml:space="preserve"> </v>
      </c>
      <c r="T139" s="13" t="str">
        <f t="shared" si="34"/>
        <v xml:space="preserve"> </v>
      </c>
      <c r="U139" s="13" t="str">
        <f t="shared" si="35"/>
        <v xml:space="preserve"> </v>
      </c>
      <c r="V139" s="13" t="str">
        <f t="shared" si="36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26"/>
        <v xml:space="preserve"> </v>
      </c>
      <c r="I140" s="13" t="str">
        <f t="shared" si="27"/>
        <v xml:space="preserve"> </v>
      </c>
      <c r="J140" s="13"/>
      <c r="K140" s="33"/>
      <c r="L140" s="34"/>
      <c r="M140" s="35" t="str">
        <f t="shared" si="28"/>
        <v xml:space="preserve"> </v>
      </c>
      <c r="N140" s="17" t="str">
        <f t="shared" si="29"/>
        <v xml:space="preserve"> </v>
      </c>
      <c r="P140" s="13" t="str">
        <f t="shared" si="30"/>
        <v xml:space="preserve"> </v>
      </c>
      <c r="Q140" s="13" t="str">
        <f t="shared" si="31"/>
        <v xml:space="preserve"> </v>
      </c>
      <c r="R140" s="13" t="str">
        <f t="shared" si="32"/>
        <v xml:space="preserve"> </v>
      </c>
      <c r="S140" s="13" t="str">
        <f t="shared" si="33"/>
        <v xml:space="preserve"> </v>
      </c>
      <c r="T140" s="13" t="str">
        <f t="shared" si="34"/>
        <v xml:space="preserve"> </v>
      </c>
      <c r="U140" s="13" t="str">
        <f t="shared" si="35"/>
        <v xml:space="preserve"> </v>
      </c>
      <c r="V140" s="13" t="str">
        <f t="shared" si="36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26"/>
        <v xml:space="preserve"> </v>
      </c>
      <c r="I141" s="13" t="str">
        <f t="shared" si="27"/>
        <v xml:space="preserve"> </v>
      </c>
      <c r="J141" s="13"/>
      <c r="K141" s="33"/>
      <c r="L141" s="34"/>
      <c r="M141" s="35" t="str">
        <f t="shared" si="28"/>
        <v xml:space="preserve"> </v>
      </c>
      <c r="N141" s="17" t="str">
        <f t="shared" si="29"/>
        <v xml:space="preserve"> </v>
      </c>
      <c r="P141" s="13" t="str">
        <f t="shared" si="30"/>
        <v xml:space="preserve"> </v>
      </c>
      <c r="Q141" s="13" t="str">
        <f t="shared" si="31"/>
        <v xml:space="preserve"> </v>
      </c>
      <c r="R141" s="13" t="str">
        <f t="shared" si="32"/>
        <v xml:space="preserve"> </v>
      </c>
      <c r="S141" s="13" t="str">
        <f t="shared" si="33"/>
        <v xml:space="preserve"> </v>
      </c>
      <c r="T141" s="13" t="str">
        <f t="shared" si="34"/>
        <v xml:space="preserve"> </v>
      </c>
      <c r="U141" s="13" t="str">
        <f t="shared" si="35"/>
        <v xml:space="preserve"> </v>
      </c>
      <c r="V141" s="13" t="str">
        <f t="shared" si="36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26"/>
        <v xml:space="preserve"> </v>
      </c>
      <c r="I142" s="13" t="str">
        <f t="shared" si="27"/>
        <v xml:space="preserve"> </v>
      </c>
      <c r="J142" s="13"/>
      <c r="K142" s="33"/>
      <c r="L142" s="34"/>
      <c r="M142" s="35" t="str">
        <f t="shared" si="28"/>
        <v xml:space="preserve"> </v>
      </c>
      <c r="N142" s="17" t="str">
        <f t="shared" si="29"/>
        <v xml:space="preserve"> </v>
      </c>
      <c r="P142" s="13" t="str">
        <f t="shared" si="30"/>
        <v xml:space="preserve"> </v>
      </c>
      <c r="Q142" s="13" t="str">
        <f t="shared" si="31"/>
        <v xml:space="preserve"> </v>
      </c>
      <c r="R142" s="13" t="str">
        <f t="shared" si="32"/>
        <v xml:space="preserve"> </v>
      </c>
      <c r="S142" s="13" t="str">
        <f t="shared" si="33"/>
        <v xml:space="preserve"> </v>
      </c>
      <c r="T142" s="13" t="str">
        <f t="shared" si="34"/>
        <v xml:space="preserve"> </v>
      </c>
      <c r="U142" s="13" t="str">
        <f t="shared" si="35"/>
        <v xml:space="preserve"> </v>
      </c>
      <c r="V142" s="13" t="str">
        <f t="shared" si="36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26"/>
        <v xml:space="preserve"> </v>
      </c>
      <c r="I143" s="13" t="str">
        <f t="shared" si="27"/>
        <v xml:space="preserve"> </v>
      </c>
      <c r="J143" s="13"/>
      <c r="K143" s="33"/>
      <c r="L143" s="34"/>
      <c r="M143" s="35" t="str">
        <f t="shared" si="28"/>
        <v xml:space="preserve"> </v>
      </c>
      <c r="N143" s="17" t="str">
        <f t="shared" si="29"/>
        <v xml:space="preserve"> </v>
      </c>
      <c r="P143" s="13" t="str">
        <f t="shared" si="30"/>
        <v xml:space="preserve"> </v>
      </c>
      <c r="Q143" s="13" t="str">
        <f t="shared" si="31"/>
        <v xml:space="preserve"> </v>
      </c>
      <c r="R143" s="13" t="str">
        <f t="shared" si="32"/>
        <v xml:space="preserve"> </v>
      </c>
      <c r="S143" s="13" t="str">
        <f t="shared" si="33"/>
        <v xml:space="preserve"> </v>
      </c>
      <c r="T143" s="13" t="str">
        <f t="shared" si="34"/>
        <v xml:space="preserve"> </v>
      </c>
      <c r="U143" s="13" t="str">
        <f t="shared" si="35"/>
        <v xml:space="preserve"> </v>
      </c>
      <c r="V143" s="13" t="str">
        <f t="shared" si="36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26"/>
        <v xml:space="preserve"> </v>
      </c>
      <c r="I144" s="13" t="str">
        <f t="shared" si="27"/>
        <v xml:space="preserve"> </v>
      </c>
      <c r="J144" s="13"/>
      <c r="K144" s="33"/>
      <c r="L144" s="34"/>
      <c r="M144" s="35" t="str">
        <f t="shared" si="28"/>
        <v xml:space="preserve"> </v>
      </c>
      <c r="N144" s="17" t="str">
        <f t="shared" si="29"/>
        <v xml:space="preserve"> </v>
      </c>
      <c r="P144" s="13" t="str">
        <f t="shared" si="30"/>
        <v xml:space="preserve"> </v>
      </c>
      <c r="Q144" s="13" t="str">
        <f t="shared" si="31"/>
        <v xml:space="preserve"> </v>
      </c>
      <c r="R144" s="13" t="str">
        <f t="shared" si="32"/>
        <v xml:space="preserve"> </v>
      </c>
      <c r="S144" s="13" t="str">
        <f t="shared" si="33"/>
        <v xml:space="preserve"> </v>
      </c>
      <c r="T144" s="13" t="str">
        <f t="shared" si="34"/>
        <v xml:space="preserve"> </v>
      </c>
      <c r="U144" s="13" t="str">
        <f t="shared" si="35"/>
        <v xml:space="preserve"> </v>
      </c>
      <c r="V144" s="13" t="str">
        <f t="shared" si="36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25"/>
        <v xml:space="preserve"> </v>
      </c>
      <c r="G145" s="32"/>
      <c r="H145" s="13" t="str">
        <f t="shared" si="26"/>
        <v xml:space="preserve"> </v>
      </c>
      <c r="I145" s="13" t="str">
        <f t="shared" si="27"/>
        <v xml:space="preserve"> </v>
      </c>
      <c r="J145" s="13"/>
      <c r="K145" s="33"/>
      <c r="L145" s="34"/>
      <c r="M145" s="35" t="str">
        <f t="shared" si="28"/>
        <v xml:space="preserve"> </v>
      </c>
      <c r="N145" s="17" t="str">
        <f t="shared" si="29"/>
        <v xml:space="preserve"> </v>
      </c>
      <c r="P145" s="13" t="str">
        <f t="shared" si="30"/>
        <v xml:space="preserve"> </v>
      </c>
      <c r="Q145" s="13" t="str">
        <f t="shared" si="31"/>
        <v xml:space="preserve"> </v>
      </c>
      <c r="R145" s="13" t="str">
        <f t="shared" si="32"/>
        <v xml:space="preserve"> </v>
      </c>
      <c r="S145" s="13" t="str">
        <f t="shared" si="33"/>
        <v xml:space="preserve"> </v>
      </c>
      <c r="T145" s="13" t="str">
        <f t="shared" si="34"/>
        <v xml:space="preserve"> </v>
      </c>
      <c r="U145" s="13" t="str">
        <f t="shared" si="35"/>
        <v xml:space="preserve"> </v>
      </c>
      <c r="V145" s="13" t="str">
        <f t="shared" si="36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25"/>
        <v xml:space="preserve"> </v>
      </c>
      <c r="G146" s="32"/>
      <c r="H146" s="13" t="str">
        <f t="shared" si="26"/>
        <v xml:space="preserve"> </v>
      </c>
      <c r="I146" s="13" t="str">
        <f t="shared" si="27"/>
        <v xml:space="preserve"> </v>
      </c>
      <c r="J146" s="13"/>
      <c r="K146" s="33"/>
      <c r="L146" s="34"/>
      <c r="M146" s="35" t="str">
        <f t="shared" si="28"/>
        <v xml:space="preserve"> </v>
      </c>
      <c r="N146" s="17" t="str">
        <f t="shared" si="29"/>
        <v xml:space="preserve"> </v>
      </c>
      <c r="P146" s="13" t="str">
        <f t="shared" si="30"/>
        <v xml:space="preserve"> </v>
      </c>
      <c r="Q146" s="13" t="str">
        <f t="shared" si="31"/>
        <v xml:space="preserve"> </v>
      </c>
      <c r="R146" s="13" t="str">
        <f t="shared" si="32"/>
        <v xml:space="preserve"> </v>
      </c>
      <c r="S146" s="13" t="str">
        <f t="shared" si="33"/>
        <v xml:space="preserve"> </v>
      </c>
      <c r="T146" s="13" t="str">
        <f t="shared" si="34"/>
        <v xml:space="preserve"> </v>
      </c>
      <c r="U146" s="13" t="str">
        <f t="shared" si="35"/>
        <v xml:space="preserve"> </v>
      </c>
      <c r="V146" s="13" t="str">
        <f t="shared" si="36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25"/>
        <v xml:space="preserve"> </v>
      </c>
      <c r="G147" s="32"/>
      <c r="H147" s="13" t="str">
        <f t="shared" si="26"/>
        <v xml:space="preserve"> </v>
      </c>
      <c r="I147" s="13" t="str">
        <f t="shared" si="27"/>
        <v xml:space="preserve"> </v>
      </c>
      <c r="J147" s="13"/>
      <c r="K147" s="33"/>
      <c r="L147" s="34"/>
      <c r="M147" s="35" t="str">
        <f t="shared" si="28"/>
        <v xml:space="preserve"> </v>
      </c>
      <c r="N147" s="17" t="str">
        <f t="shared" si="29"/>
        <v xml:space="preserve"> </v>
      </c>
      <c r="P147" s="13" t="str">
        <f t="shared" si="30"/>
        <v xml:space="preserve"> </v>
      </c>
      <c r="Q147" s="13" t="str">
        <f t="shared" si="31"/>
        <v xml:space="preserve"> </v>
      </c>
      <c r="R147" s="13" t="str">
        <f t="shared" si="32"/>
        <v xml:space="preserve"> </v>
      </c>
      <c r="S147" s="13" t="str">
        <f t="shared" si="33"/>
        <v xml:space="preserve"> </v>
      </c>
      <c r="T147" s="13" t="str">
        <f t="shared" si="34"/>
        <v xml:space="preserve"> </v>
      </c>
      <c r="U147" s="13" t="str">
        <f t="shared" si="35"/>
        <v xml:space="preserve"> </v>
      </c>
      <c r="V147" s="13" t="str">
        <f t="shared" si="36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25"/>
        <v xml:space="preserve"> </v>
      </c>
      <c r="G148" s="32"/>
      <c r="H148" s="13" t="str">
        <f t="shared" si="26"/>
        <v xml:space="preserve"> </v>
      </c>
      <c r="I148" s="13" t="str">
        <f t="shared" si="27"/>
        <v xml:space="preserve"> </v>
      </c>
      <c r="J148" s="13"/>
      <c r="K148" s="33"/>
      <c r="L148" s="34"/>
      <c r="M148" s="35" t="str">
        <f t="shared" si="28"/>
        <v xml:space="preserve"> </v>
      </c>
      <c r="N148" s="17" t="str">
        <f t="shared" si="29"/>
        <v xml:space="preserve"> </v>
      </c>
      <c r="P148" s="13" t="str">
        <f t="shared" si="30"/>
        <v xml:space="preserve"> </v>
      </c>
      <c r="Q148" s="13" t="str">
        <f t="shared" si="31"/>
        <v xml:space="preserve"> </v>
      </c>
      <c r="R148" s="13" t="str">
        <f t="shared" si="32"/>
        <v xml:space="preserve"> </v>
      </c>
      <c r="S148" s="13" t="str">
        <f t="shared" si="33"/>
        <v xml:space="preserve"> </v>
      </c>
      <c r="T148" s="13" t="str">
        <f t="shared" si="34"/>
        <v xml:space="preserve"> </v>
      </c>
      <c r="U148" s="13" t="str">
        <f t="shared" si="35"/>
        <v xml:space="preserve"> </v>
      </c>
      <c r="V148" s="13" t="str">
        <f t="shared" si="36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25"/>
        <v xml:space="preserve"> </v>
      </c>
      <c r="G149" s="32"/>
      <c r="H149" s="13" t="str">
        <f t="shared" si="26"/>
        <v xml:space="preserve"> </v>
      </c>
      <c r="I149" s="13" t="str">
        <f t="shared" si="27"/>
        <v xml:space="preserve"> </v>
      </c>
      <c r="J149" s="13"/>
      <c r="K149" s="33"/>
      <c r="L149" s="34"/>
      <c r="M149" s="35" t="str">
        <f t="shared" si="28"/>
        <v xml:space="preserve"> </v>
      </c>
      <c r="N149" s="17" t="str">
        <f t="shared" si="29"/>
        <v xml:space="preserve"> </v>
      </c>
      <c r="P149" s="13" t="str">
        <f t="shared" si="30"/>
        <v xml:space="preserve"> </v>
      </c>
      <c r="Q149" s="13" t="str">
        <f t="shared" si="31"/>
        <v xml:space="preserve"> </v>
      </c>
      <c r="R149" s="13" t="str">
        <f t="shared" si="32"/>
        <v xml:space="preserve"> </v>
      </c>
      <c r="S149" s="13" t="str">
        <f t="shared" si="33"/>
        <v xml:space="preserve"> </v>
      </c>
      <c r="T149" s="13" t="str">
        <f t="shared" si="34"/>
        <v xml:space="preserve"> </v>
      </c>
      <c r="U149" s="13" t="str">
        <f t="shared" si="35"/>
        <v xml:space="preserve"> </v>
      </c>
      <c r="V149" s="13" t="str">
        <f t="shared" si="36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25"/>
        <v xml:space="preserve"> </v>
      </c>
      <c r="G150" s="32"/>
      <c r="H150" s="13" t="str">
        <f t="shared" si="26"/>
        <v xml:space="preserve"> </v>
      </c>
      <c r="I150" s="13" t="str">
        <f t="shared" si="27"/>
        <v xml:space="preserve"> </v>
      </c>
      <c r="J150" s="13"/>
      <c r="K150" s="33"/>
      <c r="L150" s="34"/>
      <c r="M150" s="35" t="str">
        <f t="shared" si="28"/>
        <v xml:space="preserve"> </v>
      </c>
      <c r="N150" s="17" t="str">
        <f t="shared" si="29"/>
        <v xml:space="preserve"> </v>
      </c>
      <c r="P150" s="13" t="str">
        <f t="shared" si="30"/>
        <v xml:space="preserve"> </v>
      </c>
      <c r="Q150" s="13" t="str">
        <f t="shared" si="31"/>
        <v xml:space="preserve"> </v>
      </c>
      <c r="R150" s="13" t="str">
        <f t="shared" si="32"/>
        <v xml:space="preserve"> </v>
      </c>
      <c r="S150" s="13" t="str">
        <f t="shared" si="33"/>
        <v xml:space="preserve"> </v>
      </c>
      <c r="T150" s="13" t="str">
        <f t="shared" si="34"/>
        <v xml:space="preserve"> </v>
      </c>
      <c r="U150" s="13" t="str">
        <f t="shared" si="35"/>
        <v xml:space="preserve"> </v>
      </c>
      <c r="V150" s="13" t="str">
        <f t="shared" si="36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25"/>
        <v xml:space="preserve"> </v>
      </c>
      <c r="G151" s="32"/>
      <c r="H151" s="13" t="str">
        <f t="shared" si="26"/>
        <v xml:space="preserve"> </v>
      </c>
      <c r="I151" s="13" t="str">
        <f t="shared" si="27"/>
        <v xml:space="preserve"> </v>
      </c>
      <c r="J151" s="13"/>
      <c r="K151" s="33"/>
      <c r="L151" s="34"/>
      <c r="M151" s="35" t="str">
        <f t="shared" si="28"/>
        <v xml:space="preserve"> </v>
      </c>
      <c r="N151" s="17" t="str">
        <f t="shared" si="29"/>
        <v xml:space="preserve"> </v>
      </c>
      <c r="P151" s="13" t="str">
        <f t="shared" si="30"/>
        <v xml:space="preserve"> </v>
      </c>
      <c r="Q151" s="13" t="str">
        <f t="shared" si="31"/>
        <v xml:space="preserve"> </v>
      </c>
      <c r="R151" s="13" t="str">
        <f t="shared" si="32"/>
        <v xml:space="preserve"> </v>
      </c>
      <c r="S151" s="13" t="str">
        <f t="shared" si="33"/>
        <v xml:space="preserve"> </v>
      </c>
      <c r="T151" s="13" t="str">
        <f t="shared" si="34"/>
        <v xml:space="preserve"> </v>
      </c>
      <c r="U151" s="13" t="str">
        <f t="shared" si="35"/>
        <v xml:space="preserve"> </v>
      </c>
      <c r="V151" s="13" t="str">
        <f t="shared" si="36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25"/>
        <v xml:space="preserve"> </v>
      </c>
      <c r="G152" s="32"/>
      <c r="H152" s="13" t="str">
        <f t="shared" si="26"/>
        <v xml:space="preserve"> </v>
      </c>
      <c r="I152" s="13" t="str">
        <f t="shared" si="27"/>
        <v xml:space="preserve"> </v>
      </c>
      <c r="J152" s="13"/>
      <c r="K152" s="33"/>
      <c r="L152" s="34"/>
      <c r="M152" s="35" t="str">
        <f t="shared" si="28"/>
        <v xml:space="preserve"> </v>
      </c>
      <c r="N152" s="17" t="str">
        <f t="shared" si="29"/>
        <v xml:space="preserve"> </v>
      </c>
      <c r="P152" s="13" t="str">
        <f t="shared" si="30"/>
        <v xml:space="preserve"> </v>
      </c>
      <c r="Q152" s="13" t="str">
        <f t="shared" si="31"/>
        <v xml:space="preserve"> </v>
      </c>
      <c r="R152" s="13" t="str">
        <f t="shared" si="32"/>
        <v xml:space="preserve"> </v>
      </c>
      <c r="S152" s="13" t="str">
        <f t="shared" si="33"/>
        <v xml:space="preserve"> </v>
      </c>
      <c r="T152" s="13" t="str">
        <f t="shared" si="34"/>
        <v xml:space="preserve"> </v>
      </c>
      <c r="U152" s="13" t="str">
        <f t="shared" si="35"/>
        <v xml:space="preserve"> </v>
      </c>
      <c r="V152" s="13" t="str">
        <f t="shared" si="36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25"/>
        <v xml:space="preserve"> </v>
      </c>
      <c r="G153" s="32"/>
      <c r="H153" s="13" t="str">
        <f t="shared" si="26"/>
        <v xml:space="preserve"> </v>
      </c>
      <c r="I153" s="13" t="str">
        <f t="shared" si="27"/>
        <v xml:space="preserve"> </v>
      </c>
      <c r="J153" s="13"/>
      <c r="K153" s="33"/>
      <c r="L153" s="34"/>
      <c r="M153" s="35" t="str">
        <f t="shared" si="28"/>
        <v xml:space="preserve"> </v>
      </c>
      <c r="N153" s="17" t="str">
        <f t="shared" si="29"/>
        <v xml:space="preserve"> </v>
      </c>
      <c r="P153" s="13" t="str">
        <f t="shared" si="30"/>
        <v xml:space="preserve"> </v>
      </c>
      <c r="Q153" s="13" t="str">
        <f t="shared" si="31"/>
        <v xml:space="preserve"> </v>
      </c>
      <c r="R153" s="13" t="str">
        <f t="shared" si="32"/>
        <v xml:space="preserve"> </v>
      </c>
      <c r="S153" s="13" t="str">
        <f t="shared" si="33"/>
        <v xml:space="preserve"> </v>
      </c>
      <c r="T153" s="13" t="str">
        <f t="shared" si="34"/>
        <v xml:space="preserve"> </v>
      </c>
      <c r="U153" s="13" t="str">
        <f t="shared" si="35"/>
        <v xml:space="preserve"> </v>
      </c>
      <c r="V153" s="13" t="str">
        <f t="shared" si="36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25"/>
        <v xml:space="preserve"> </v>
      </c>
      <c r="G154" s="32"/>
      <c r="H154" s="13" t="str">
        <f t="shared" si="26"/>
        <v xml:space="preserve"> </v>
      </c>
      <c r="I154" s="13" t="str">
        <f t="shared" si="27"/>
        <v xml:space="preserve"> </v>
      </c>
      <c r="J154" s="13"/>
      <c r="K154" s="33"/>
      <c r="L154" s="34"/>
      <c r="M154" s="35" t="str">
        <f t="shared" si="28"/>
        <v xml:space="preserve"> </v>
      </c>
      <c r="N154" s="17" t="str">
        <f t="shared" si="29"/>
        <v xml:space="preserve"> </v>
      </c>
      <c r="P154" s="13" t="str">
        <f t="shared" si="30"/>
        <v xml:space="preserve"> </v>
      </c>
      <c r="Q154" s="13" t="str">
        <f t="shared" si="31"/>
        <v xml:space="preserve"> </v>
      </c>
      <c r="R154" s="13" t="str">
        <f t="shared" si="32"/>
        <v xml:space="preserve"> </v>
      </c>
      <c r="S154" s="13" t="str">
        <f t="shared" si="33"/>
        <v xml:space="preserve"> </v>
      </c>
      <c r="T154" s="13" t="str">
        <f t="shared" si="34"/>
        <v xml:space="preserve"> </v>
      </c>
      <c r="U154" s="13" t="str">
        <f t="shared" si="35"/>
        <v xml:space="preserve"> </v>
      </c>
      <c r="V154" s="13" t="str">
        <f t="shared" si="36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25"/>
        <v xml:space="preserve"> </v>
      </c>
      <c r="G155" s="32"/>
      <c r="H155" s="13" t="str">
        <f t="shared" si="26"/>
        <v xml:space="preserve"> </v>
      </c>
      <c r="I155" s="13" t="str">
        <f t="shared" si="27"/>
        <v xml:space="preserve"> </v>
      </c>
      <c r="J155" s="13"/>
      <c r="K155" s="33"/>
      <c r="L155" s="34"/>
      <c r="M155" s="35" t="str">
        <f t="shared" si="28"/>
        <v xml:space="preserve"> </v>
      </c>
      <c r="N155" s="17" t="str">
        <f t="shared" si="29"/>
        <v xml:space="preserve"> </v>
      </c>
      <c r="P155" s="13" t="str">
        <f t="shared" si="30"/>
        <v xml:space="preserve"> </v>
      </c>
      <c r="Q155" s="13" t="str">
        <f t="shared" si="31"/>
        <v xml:space="preserve"> </v>
      </c>
      <c r="R155" s="13" t="str">
        <f t="shared" si="32"/>
        <v xml:space="preserve"> </v>
      </c>
      <c r="S155" s="13" t="str">
        <f t="shared" si="33"/>
        <v xml:space="preserve"> </v>
      </c>
      <c r="T155" s="13" t="str">
        <f t="shared" si="34"/>
        <v xml:space="preserve"> </v>
      </c>
      <c r="U155" s="13" t="str">
        <f t="shared" si="35"/>
        <v xml:space="preserve"> </v>
      </c>
      <c r="V155" s="13" t="str">
        <f t="shared" si="36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25"/>
        <v xml:space="preserve"> </v>
      </c>
      <c r="G156" s="32"/>
      <c r="H156" s="13" t="str">
        <f t="shared" si="26"/>
        <v xml:space="preserve"> </v>
      </c>
      <c r="I156" s="13" t="str">
        <f t="shared" si="27"/>
        <v xml:space="preserve"> </v>
      </c>
      <c r="J156" s="13"/>
      <c r="K156" s="33"/>
      <c r="L156" s="34"/>
      <c r="M156" s="35" t="str">
        <f t="shared" si="28"/>
        <v xml:space="preserve"> </v>
      </c>
      <c r="N156" s="17" t="str">
        <f t="shared" si="29"/>
        <v xml:space="preserve"> </v>
      </c>
      <c r="P156" s="13" t="str">
        <f t="shared" si="30"/>
        <v xml:space="preserve"> </v>
      </c>
      <c r="Q156" s="13" t="str">
        <f t="shared" si="31"/>
        <v xml:space="preserve"> </v>
      </c>
      <c r="R156" s="13" t="str">
        <f t="shared" si="32"/>
        <v xml:space="preserve"> </v>
      </c>
      <c r="S156" s="13" t="str">
        <f t="shared" si="33"/>
        <v xml:space="preserve"> </v>
      </c>
      <c r="T156" s="13" t="str">
        <f t="shared" si="34"/>
        <v xml:space="preserve"> </v>
      </c>
      <c r="U156" s="13" t="str">
        <f t="shared" si="35"/>
        <v xml:space="preserve"> </v>
      </c>
      <c r="V156" s="13" t="str">
        <f t="shared" si="36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25"/>
        <v xml:space="preserve"> </v>
      </c>
      <c r="G157" s="32"/>
      <c r="H157" s="13" t="str">
        <f t="shared" si="26"/>
        <v xml:space="preserve"> </v>
      </c>
      <c r="I157" s="13" t="str">
        <f t="shared" si="27"/>
        <v xml:space="preserve"> </v>
      </c>
      <c r="J157" s="13"/>
      <c r="K157" s="33"/>
      <c r="L157" s="34"/>
      <c r="M157" s="35" t="str">
        <f t="shared" si="28"/>
        <v xml:space="preserve"> </v>
      </c>
      <c r="N157" s="17" t="str">
        <f t="shared" si="29"/>
        <v xml:space="preserve"> </v>
      </c>
      <c r="P157" s="13" t="str">
        <f t="shared" si="30"/>
        <v xml:space="preserve"> </v>
      </c>
      <c r="Q157" s="13" t="str">
        <f t="shared" si="31"/>
        <v xml:space="preserve"> </v>
      </c>
      <c r="R157" s="13" t="str">
        <f t="shared" si="32"/>
        <v xml:space="preserve"> </v>
      </c>
      <c r="S157" s="13" t="str">
        <f t="shared" si="33"/>
        <v xml:space="preserve"> </v>
      </c>
      <c r="T157" s="13" t="str">
        <f t="shared" si="34"/>
        <v xml:space="preserve"> </v>
      </c>
      <c r="U157" s="13" t="str">
        <f t="shared" si="35"/>
        <v xml:space="preserve"> </v>
      </c>
      <c r="V157" s="13" t="str">
        <f t="shared" si="36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25"/>
        <v xml:space="preserve"> </v>
      </c>
      <c r="G158" s="32"/>
      <c r="H158" s="13" t="str">
        <f t="shared" si="26"/>
        <v xml:space="preserve"> </v>
      </c>
      <c r="I158" s="13" t="str">
        <f t="shared" si="27"/>
        <v xml:space="preserve"> </v>
      </c>
      <c r="J158" s="13"/>
      <c r="K158" s="33"/>
      <c r="L158" s="34"/>
      <c r="M158" s="35" t="str">
        <f t="shared" si="28"/>
        <v xml:space="preserve"> </v>
      </c>
      <c r="N158" s="17" t="str">
        <f t="shared" si="29"/>
        <v xml:space="preserve"> </v>
      </c>
      <c r="P158" s="13" t="str">
        <f t="shared" si="30"/>
        <v xml:space="preserve"> </v>
      </c>
      <c r="Q158" s="13" t="str">
        <f t="shared" si="31"/>
        <v xml:space="preserve"> </v>
      </c>
      <c r="R158" s="13" t="str">
        <f t="shared" si="32"/>
        <v xml:space="preserve"> </v>
      </c>
      <c r="S158" s="13" t="str">
        <f t="shared" si="33"/>
        <v xml:space="preserve"> </v>
      </c>
      <c r="T158" s="13" t="str">
        <f t="shared" si="34"/>
        <v xml:space="preserve"> </v>
      </c>
      <c r="U158" s="13" t="str">
        <f t="shared" si="35"/>
        <v xml:space="preserve"> </v>
      </c>
      <c r="V158" s="13" t="str">
        <f t="shared" si="36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25"/>
        <v xml:space="preserve"> </v>
      </c>
      <c r="G159" s="32"/>
      <c r="H159" s="13" t="str">
        <f t="shared" si="26"/>
        <v xml:space="preserve"> </v>
      </c>
      <c r="I159" s="13" t="str">
        <f t="shared" si="27"/>
        <v xml:space="preserve"> </v>
      </c>
      <c r="J159" s="13"/>
      <c r="K159" s="33"/>
      <c r="L159" s="34"/>
      <c r="M159" s="35" t="str">
        <f t="shared" si="28"/>
        <v xml:space="preserve"> </v>
      </c>
      <c r="N159" s="17" t="str">
        <f t="shared" si="29"/>
        <v xml:space="preserve"> </v>
      </c>
      <c r="P159" s="13" t="str">
        <f t="shared" si="30"/>
        <v xml:space="preserve"> </v>
      </c>
      <c r="Q159" s="13" t="str">
        <f t="shared" si="31"/>
        <v xml:space="preserve"> </v>
      </c>
      <c r="R159" s="13" t="str">
        <f t="shared" si="32"/>
        <v xml:space="preserve"> </v>
      </c>
      <c r="S159" s="13" t="str">
        <f t="shared" si="33"/>
        <v xml:space="preserve"> </v>
      </c>
      <c r="T159" s="13" t="str">
        <f t="shared" si="34"/>
        <v xml:space="preserve"> </v>
      </c>
      <c r="U159" s="13" t="str">
        <f t="shared" si="35"/>
        <v xml:space="preserve"> </v>
      </c>
      <c r="V159" s="13" t="str">
        <f t="shared" si="36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25"/>
        <v xml:space="preserve"> </v>
      </c>
      <c r="G160" s="32"/>
      <c r="H160" s="13" t="str">
        <f t="shared" si="26"/>
        <v xml:space="preserve"> </v>
      </c>
      <c r="I160" s="13" t="str">
        <f t="shared" si="27"/>
        <v xml:space="preserve"> </v>
      </c>
      <c r="J160" s="13"/>
      <c r="K160" s="33"/>
      <c r="L160" s="34"/>
      <c r="M160" s="35" t="str">
        <f t="shared" si="28"/>
        <v xml:space="preserve"> </v>
      </c>
      <c r="N160" s="17" t="str">
        <f t="shared" si="29"/>
        <v xml:space="preserve"> </v>
      </c>
      <c r="P160" s="13" t="str">
        <f t="shared" si="30"/>
        <v xml:space="preserve"> </v>
      </c>
      <c r="Q160" s="13" t="str">
        <f t="shared" si="31"/>
        <v xml:space="preserve"> </v>
      </c>
      <c r="R160" s="13" t="str">
        <f t="shared" si="32"/>
        <v xml:space="preserve"> </v>
      </c>
      <c r="S160" s="13" t="str">
        <f t="shared" si="33"/>
        <v xml:space="preserve"> </v>
      </c>
      <c r="T160" s="13" t="str">
        <f t="shared" si="34"/>
        <v xml:space="preserve"> </v>
      </c>
      <c r="U160" s="13" t="str">
        <f t="shared" si="35"/>
        <v xml:space="preserve"> </v>
      </c>
      <c r="V160" s="13" t="str">
        <f t="shared" si="36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25"/>
        <v xml:space="preserve"> </v>
      </c>
      <c r="G161" s="32"/>
      <c r="H161" s="13" t="str">
        <f t="shared" si="26"/>
        <v xml:space="preserve"> </v>
      </c>
      <c r="I161" s="13" t="str">
        <f t="shared" si="27"/>
        <v xml:space="preserve"> </v>
      </c>
      <c r="J161" s="13"/>
      <c r="K161" s="33"/>
      <c r="L161" s="34"/>
      <c r="M161" s="35" t="str">
        <f t="shared" si="28"/>
        <v xml:space="preserve"> </v>
      </c>
      <c r="N161" s="17" t="str">
        <f t="shared" si="29"/>
        <v xml:space="preserve"> </v>
      </c>
      <c r="P161" s="13" t="str">
        <f t="shared" si="30"/>
        <v xml:space="preserve"> </v>
      </c>
      <c r="Q161" s="13" t="str">
        <f t="shared" si="31"/>
        <v xml:space="preserve"> </v>
      </c>
      <c r="R161" s="13" t="str">
        <f t="shared" si="32"/>
        <v xml:space="preserve"> </v>
      </c>
      <c r="S161" s="13" t="str">
        <f t="shared" si="33"/>
        <v xml:space="preserve"> </v>
      </c>
      <c r="T161" s="13" t="str">
        <f t="shared" si="34"/>
        <v xml:space="preserve"> </v>
      </c>
      <c r="U161" s="13" t="str">
        <f t="shared" si="35"/>
        <v xml:space="preserve"> </v>
      </c>
      <c r="V161" s="13" t="str">
        <f t="shared" si="36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25"/>
        <v xml:space="preserve"> </v>
      </c>
      <c r="G162" s="32"/>
      <c r="H162" s="13" t="str">
        <f t="shared" si="26"/>
        <v xml:space="preserve"> </v>
      </c>
      <c r="I162" s="13" t="str">
        <f t="shared" si="27"/>
        <v xml:space="preserve"> </v>
      </c>
      <c r="J162" s="13"/>
      <c r="K162" s="33"/>
      <c r="L162" s="34"/>
      <c r="M162" s="35" t="str">
        <f t="shared" si="28"/>
        <v xml:space="preserve"> </v>
      </c>
      <c r="N162" s="17" t="str">
        <f t="shared" si="29"/>
        <v xml:space="preserve"> </v>
      </c>
      <c r="P162" s="13" t="str">
        <f t="shared" si="30"/>
        <v xml:space="preserve"> </v>
      </c>
      <c r="Q162" s="13" t="str">
        <f t="shared" si="31"/>
        <v xml:space="preserve"> </v>
      </c>
      <c r="R162" s="13" t="str">
        <f t="shared" si="32"/>
        <v xml:space="preserve"> </v>
      </c>
      <c r="S162" s="13" t="str">
        <f t="shared" si="33"/>
        <v xml:space="preserve"> </v>
      </c>
      <c r="T162" s="13" t="str">
        <f t="shared" si="34"/>
        <v xml:space="preserve"> </v>
      </c>
      <c r="U162" s="13" t="str">
        <f t="shared" si="35"/>
        <v xml:space="preserve"> </v>
      </c>
      <c r="V162" s="13" t="str">
        <f t="shared" si="36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25"/>
        <v xml:space="preserve"> </v>
      </c>
      <c r="G163" s="32"/>
      <c r="H163" s="13" t="str">
        <f t="shared" si="26"/>
        <v xml:space="preserve"> </v>
      </c>
      <c r="I163" s="13" t="str">
        <f t="shared" si="27"/>
        <v xml:space="preserve"> </v>
      </c>
      <c r="J163" s="13"/>
      <c r="K163" s="33"/>
      <c r="L163" s="34"/>
      <c r="M163" s="35" t="str">
        <f t="shared" si="28"/>
        <v xml:space="preserve"> </v>
      </c>
      <c r="N163" s="17" t="str">
        <f t="shared" si="29"/>
        <v xml:space="preserve"> </v>
      </c>
      <c r="P163" s="13" t="str">
        <f t="shared" si="30"/>
        <v xml:space="preserve"> </v>
      </c>
      <c r="Q163" s="13" t="str">
        <f t="shared" si="31"/>
        <v xml:space="preserve"> </v>
      </c>
      <c r="R163" s="13" t="str">
        <f t="shared" si="32"/>
        <v xml:space="preserve"> </v>
      </c>
      <c r="S163" s="13" t="str">
        <f t="shared" si="33"/>
        <v xml:space="preserve"> </v>
      </c>
      <c r="T163" s="13" t="str">
        <f t="shared" si="34"/>
        <v xml:space="preserve"> </v>
      </c>
      <c r="U163" s="13" t="str">
        <f t="shared" si="35"/>
        <v xml:space="preserve"> </v>
      </c>
      <c r="V163" s="13" t="str">
        <f t="shared" si="36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25"/>
        <v xml:space="preserve"> </v>
      </c>
      <c r="G164" s="32"/>
      <c r="H164" s="13" t="str">
        <f t="shared" si="26"/>
        <v xml:space="preserve"> </v>
      </c>
      <c r="I164" s="13" t="str">
        <f t="shared" si="27"/>
        <v xml:space="preserve"> </v>
      </c>
      <c r="J164" s="13"/>
      <c r="K164" s="33"/>
      <c r="L164" s="34"/>
      <c r="M164" s="35" t="str">
        <f t="shared" si="28"/>
        <v xml:space="preserve"> </v>
      </c>
      <c r="N164" s="17" t="str">
        <f t="shared" si="29"/>
        <v xml:space="preserve"> </v>
      </c>
      <c r="P164" s="13" t="str">
        <f t="shared" si="30"/>
        <v xml:space="preserve"> </v>
      </c>
      <c r="Q164" s="13" t="str">
        <f t="shared" si="31"/>
        <v xml:space="preserve"> </v>
      </c>
      <c r="R164" s="13" t="str">
        <f t="shared" si="32"/>
        <v xml:space="preserve"> </v>
      </c>
      <c r="S164" s="13" t="str">
        <f t="shared" si="33"/>
        <v xml:space="preserve"> </v>
      </c>
      <c r="T164" s="13" t="str">
        <f t="shared" si="34"/>
        <v xml:space="preserve"> </v>
      </c>
      <c r="U164" s="13" t="str">
        <f t="shared" si="35"/>
        <v xml:space="preserve"> </v>
      </c>
      <c r="V164" s="13" t="str">
        <f t="shared" si="36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25"/>
        <v xml:space="preserve"> </v>
      </c>
      <c r="G165" s="32"/>
      <c r="H165" s="13" t="str">
        <f t="shared" si="26"/>
        <v xml:space="preserve"> </v>
      </c>
      <c r="I165" s="13" t="str">
        <f t="shared" si="27"/>
        <v xml:space="preserve"> </v>
      </c>
      <c r="J165" s="13"/>
      <c r="K165" s="33"/>
      <c r="L165" s="34"/>
      <c r="M165" s="35" t="str">
        <f t="shared" si="28"/>
        <v xml:space="preserve"> </v>
      </c>
      <c r="N165" s="17" t="str">
        <f t="shared" si="29"/>
        <v xml:space="preserve"> </v>
      </c>
      <c r="P165" s="13" t="str">
        <f t="shared" si="30"/>
        <v xml:space="preserve"> </v>
      </c>
      <c r="Q165" s="13" t="str">
        <f t="shared" si="31"/>
        <v xml:space="preserve"> </v>
      </c>
      <c r="R165" s="13" t="str">
        <f t="shared" si="32"/>
        <v xml:space="preserve"> </v>
      </c>
      <c r="S165" s="13" t="str">
        <f t="shared" si="33"/>
        <v xml:space="preserve"> </v>
      </c>
      <c r="T165" s="13" t="str">
        <f t="shared" si="34"/>
        <v xml:space="preserve"> </v>
      </c>
      <c r="U165" s="13" t="str">
        <f t="shared" si="35"/>
        <v xml:space="preserve"> </v>
      </c>
      <c r="V165" s="13" t="str">
        <f t="shared" si="36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25"/>
        <v xml:space="preserve"> </v>
      </c>
      <c r="G166" s="32"/>
      <c r="H166" s="13" t="str">
        <f t="shared" si="26"/>
        <v xml:space="preserve"> </v>
      </c>
      <c r="I166" s="13" t="str">
        <f t="shared" si="27"/>
        <v xml:space="preserve"> </v>
      </c>
      <c r="J166" s="13"/>
      <c r="K166" s="33"/>
      <c r="L166" s="34"/>
      <c r="M166" s="35" t="str">
        <f t="shared" si="28"/>
        <v xml:space="preserve"> </v>
      </c>
      <c r="N166" s="17" t="str">
        <f t="shared" si="29"/>
        <v xml:space="preserve"> </v>
      </c>
      <c r="P166" s="13" t="str">
        <f t="shared" si="30"/>
        <v xml:space="preserve"> </v>
      </c>
      <c r="Q166" s="13" t="str">
        <f t="shared" si="31"/>
        <v xml:space="preserve"> </v>
      </c>
      <c r="R166" s="13" t="str">
        <f t="shared" si="32"/>
        <v xml:space="preserve"> </v>
      </c>
      <c r="S166" s="13" t="str">
        <f t="shared" si="33"/>
        <v xml:space="preserve"> </v>
      </c>
      <c r="T166" s="13" t="str">
        <f t="shared" si="34"/>
        <v xml:space="preserve"> </v>
      </c>
      <c r="U166" s="13" t="str">
        <f t="shared" si="35"/>
        <v xml:space="preserve"> </v>
      </c>
      <c r="V166" s="13" t="str">
        <f t="shared" si="36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25"/>
        <v xml:space="preserve"> </v>
      </c>
      <c r="G167" s="32"/>
      <c r="H167" s="13" t="str">
        <f t="shared" si="26"/>
        <v xml:space="preserve"> </v>
      </c>
      <c r="I167" s="13" t="str">
        <f t="shared" si="27"/>
        <v xml:space="preserve"> </v>
      </c>
      <c r="J167" s="13"/>
      <c r="K167" s="33"/>
      <c r="L167" s="34"/>
      <c r="M167" s="35" t="str">
        <f t="shared" si="28"/>
        <v xml:space="preserve"> </v>
      </c>
      <c r="N167" s="17" t="str">
        <f t="shared" si="29"/>
        <v xml:space="preserve"> </v>
      </c>
      <c r="P167" s="13" t="str">
        <f t="shared" si="30"/>
        <v xml:space="preserve"> </v>
      </c>
      <c r="Q167" s="13" t="str">
        <f t="shared" si="31"/>
        <v xml:space="preserve"> </v>
      </c>
      <c r="R167" s="13" t="str">
        <f t="shared" si="32"/>
        <v xml:space="preserve"> </v>
      </c>
      <c r="S167" s="13" t="str">
        <f t="shared" si="33"/>
        <v xml:space="preserve"> </v>
      </c>
      <c r="T167" s="13" t="str">
        <f t="shared" si="34"/>
        <v xml:space="preserve"> </v>
      </c>
      <c r="U167" s="13" t="str">
        <f t="shared" si="35"/>
        <v xml:space="preserve"> </v>
      </c>
      <c r="V167" s="13" t="str">
        <f t="shared" si="36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25"/>
        <v xml:space="preserve"> </v>
      </c>
      <c r="G168" s="32"/>
      <c r="H168" s="13" t="str">
        <f t="shared" si="26"/>
        <v xml:space="preserve"> </v>
      </c>
      <c r="I168" s="13" t="str">
        <f t="shared" si="27"/>
        <v xml:space="preserve"> </v>
      </c>
      <c r="J168" s="13"/>
      <c r="K168" s="33"/>
      <c r="L168" s="34"/>
      <c r="M168" s="35" t="str">
        <f t="shared" si="28"/>
        <v xml:space="preserve"> </v>
      </c>
      <c r="N168" s="17" t="str">
        <f t="shared" si="29"/>
        <v xml:space="preserve"> </v>
      </c>
      <c r="P168" s="13" t="str">
        <f t="shared" si="30"/>
        <v xml:space="preserve"> </v>
      </c>
      <c r="Q168" s="13" t="str">
        <f t="shared" si="31"/>
        <v xml:space="preserve"> </v>
      </c>
      <c r="R168" s="13" t="str">
        <f t="shared" si="32"/>
        <v xml:space="preserve"> </v>
      </c>
      <c r="S168" s="13" t="str">
        <f t="shared" si="33"/>
        <v xml:space="preserve"> </v>
      </c>
      <c r="T168" s="13" t="str">
        <f t="shared" si="34"/>
        <v xml:space="preserve"> </v>
      </c>
      <c r="U168" s="13" t="str">
        <f t="shared" si="35"/>
        <v xml:space="preserve"> </v>
      </c>
      <c r="V168" s="13" t="str">
        <f t="shared" si="36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25"/>
        <v xml:space="preserve"> </v>
      </c>
      <c r="G169" s="32"/>
      <c r="H169" s="13" t="str">
        <f t="shared" si="26"/>
        <v xml:space="preserve"> </v>
      </c>
      <c r="I169" s="13" t="str">
        <f t="shared" si="27"/>
        <v xml:space="preserve"> </v>
      </c>
      <c r="J169" s="13"/>
      <c r="K169" s="33"/>
      <c r="L169" s="34"/>
      <c r="M169" s="35" t="str">
        <f t="shared" si="28"/>
        <v xml:space="preserve"> </v>
      </c>
      <c r="N169" s="17" t="str">
        <f t="shared" si="29"/>
        <v xml:space="preserve"> </v>
      </c>
      <c r="P169" s="13" t="str">
        <f t="shared" si="30"/>
        <v xml:space="preserve"> </v>
      </c>
      <c r="Q169" s="13" t="str">
        <f t="shared" si="31"/>
        <v xml:space="preserve"> </v>
      </c>
      <c r="R169" s="13" t="str">
        <f t="shared" si="32"/>
        <v xml:space="preserve"> </v>
      </c>
      <c r="S169" s="13" t="str">
        <f t="shared" si="33"/>
        <v xml:space="preserve"> </v>
      </c>
      <c r="T169" s="13" t="str">
        <f t="shared" si="34"/>
        <v xml:space="preserve"> </v>
      </c>
      <c r="U169" s="13" t="str">
        <f t="shared" si="35"/>
        <v xml:space="preserve"> </v>
      </c>
      <c r="V169" s="13" t="str">
        <f t="shared" si="36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25"/>
        <v xml:space="preserve"> </v>
      </c>
      <c r="G170" s="32"/>
      <c r="H170" s="13" t="str">
        <f t="shared" si="26"/>
        <v xml:space="preserve"> </v>
      </c>
      <c r="I170" s="13" t="str">
        <f t="shared" si="27"/>
        <v xml:space="preserve"> </v>
      </c>
      <c r="J170" s="13"/>
      <c r="K170" s="33"/>
      <c r="L170" s="34"/>
      <c r="M170" s="35" t="str">
        <f t="shared" si="28"/>
        <v xml:space="preserve"> </v>
      </c>
      <c r="N170" s="17" t="str">
        <f t="shared" si="29"/>
        <v xml:space="preserve"> </v>
      </c>
      <c r="P170" s="13" t="str">
        <f t="shared" si="30"/>
        <v xml:space="preserve"> </v>
      </c>
      <c r="Q170" s="13" t="str">
        <f t="shared" si="31"/>
        <v xml:space="preserve"> </v>
      </c>
      <c r="R170" s="13" t="str">
        <f t="shared" si="32"/>
        <v xml:space="preserve"> </v>
      </c>
      <c r="S170" s="13" t="str">
        <f t="shared" si="33"/>
        <v xml:space="preserve"> </v>
      </c>
      <c r="T170" s="13" t="str">
        <f t="shared" si="34"/>
        <v xml:space="preserve"> </v>
      </c>
      <c r="U170" s="13" t="str">
        <f t="shared" si="35"/>
        <v xml:space="preserve"> </v>
      </c>
      <c r="V170" s="13" t="str">
        <f t="shared" si="36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25"/>
        <v xml:space="preserve"> </v>
      </c>
      <c r="G171" s="32"/>
      <c r="H171" s="13" t="str">
        <f t="shared" si="26"/>
        <v xml:space="preserve"> </v>
      </c>
      <c r="I171" s="13" t="str">
        <f t="shared" si="27"/>
        <v xml:space="preserve"> </v>
      </c>
      <c r="J171" s="13"/>
      <c r="K171" s="33"/>
      <c r="L171" s="34"/>
      <c r="M171" s="35" t="str">
        <f t="shared" si="28"/>
        <v xml:space="preserve"> </v>
      </c>
      <c r="N171" s="17" t="str">
        <f t="shared" si="29"/>
        <v xml:space="preserve"> </v>
      </c>
      <c r="P171" s="13" t="str">
        <f t="shared" si="30"/>
        <v xml:space="preserve"> </v>
      </c>
      <c r="Q171" s="13" t="str">
        <f t="shared" si="31"/>
        <v xml:space="preserve"> </v>
      </c>
      <c r="R171" s="13" t="str">
        <f t="shared" si="32"/>
        <v xml:space="preserve"> </v>
      </c>
      <c r="S171" s="13" t="str">
        <f t="shared" si="33"/>
        <v xml:space="preserve"> </v>
      </c>
      <c r="T171" s="13" t="str">
        <f t="shared" si="34"/>
        <v xml:space="preserve"> </v>
      </c>
      <c r="U171" s="13" t="str">
        <f t="shared" si="35"/>
        <v xml:space="preserve"> </v>
      </c>
      <c r="V171" s="13" t="str">
        <f t="shared" si="36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25"/>
        <v xml:space="preserve"> </v>
      </c>
      <c r="G172" s="32"/>
      <c r="H172" s="13" t="str">
        <f t="shared" si="26"/>
        <v xml:space="preserve"> </v>
      </c>
      <c r="I172" s="13" t="str">
        <f t="shared" si="27"/>
        <v xml:space="preserve"> </v>
      </c>
      <c r="J172" s="13"/>
      <c r="K172" s="33"/>
      <c r="L172" s="34"/>
      <c r="M172" s="35" t="str">
        <f t="shared" si="28"/>
        <v xml:space="preserve"> </v>
      </c>
      <c r="N172" s="17" t="str">
        <f t="shared" si="29"/>
        <v xml:space="preserve"> </v>
      </c>
      <c r="P172" s="13" t="str">
        <f t="shared" si="30"/>
        <v xml:space="preserve"> </v>
      </c>
      <c r="Q172" s="13" t="str">
        <f t="shared" si="31"/>
        <v xml:space="preserve"> </v>
      </c>
      <c r="R172" s="13" t="str">
        <f t="shared" si="32"/>
        <v xml:space="preserve"> </v>
      </c>
      <c r="S172" s="13" t="str">
        <f t="shared" si="33"/>
        <v xml:space="preserve"> </v>
      </c>
      <c r="T172" s="13" t="str">
        <f t="shared" si="34"/>
        <v xml:space="preserve"> </v>
      </c>
      <c r="U172" s="13" t="str">
        <f t="shared" si="35"/>
        <v xml:space="preserve"> </v>
      </c>
      <c r="V172" s="13" t="str">
        <f t="shared" si="36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25"/>
        <v xml:space="preserve"> </v>
      </c>
      <c r="G173" s="32"/>
      <c r="H173" s="13" t="str">
        <f t="shared" si="26"/>
        <v xml:space="preserve"> </v>
      </c>
      <c r="I173" s="13" t="str">
        <f t="shared" si="27"/>
        <v xml:space="preserve"> </v>
      </c>
      <c r="J173" s="13"/>
      <c r="K173" s="33"/>
      <c r="L173" s="34"/>
      <c r="M173" s="35" t="str">
        <f t="shared" si="28"/>
        <v xml:space="preserve"> </v>
      </c>
      <c r="N173" s="17" t="str">
        <f t="shared" si="29"/>
        <v xml:space="preserve"> </v>
      </c>
      <c r="P173" s="13" t="str">
        <f t="shared" si="30"/>
        <v xml:space="preserve"> </v>
      </c>
      <c r="Q173" s="13" t="str">
        <f t="shared" si="31"/>
        <v xml:space="preserve"> </v>
      </c>
      <c r="R173" s="13" t="str">
        <f t="shared" si="32"/>
        <v xml:space="preserve"> </v>
      </c>
      <c r="S173" s="13" t="str">
        <f t="shared" si="33"/>
        <v xml:space="preserve"> </v>
      </c>
      <c r="T173" s="13" t="str">
        <f t="shared" si="34"/>
        <v xml:space="preserve"> </v>
      </c>
      <c r="U173" s="13" t="str">
        <f t="shared" si="35"/>
        <v xml:space="preserve"> </v>
      </c>
      <c r="V173" s="13" t="str">
        <f t="shared" si="36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25"/>
        <v xml:space="preserve"> </v>
      </c>
      <c r="G174" s="32"/>
      <c r="H174" s="13" t="str">
        <f t="shared" si="26"/>
        <v xml:space="preserve"> </v>
      </c>
      <c r="I174" s="13" t="str">
        <f t="shared" si="27"/>
        <v xml:space="preserve"> </v>
      </c>
      <c r="J174" s="13"/>
      <c r="K174" s="33"/>
      <c r="L174" s="34"/>
      <c r="M174" s="35" t="str">
        <f t="shared" si="28"/>
        <v xml:space="preserve"> </v>
      </c>
      <c r="N174" s="17" t="str">
        <f t="shared" si="29"/>
        <v xml:space="preserve"> </v>
      </c>
      <c r="P174" s="13" t="str">
        <f t="shared" si="30"/>
        <v xml:space="preserve"> </v>
      </c>
      <c r="Q174" s="13" t="str">
        <f t="shared" si="31"/>
        <v xml:space="preserve"> </v>
      </c>
      <c r="R174" s="13" t="str">
        <f t="shared" si="32"/>
        <v xml:space="preserve"> </v>
      </c>
      <c r="S174" s="13" t="str">
        <f t="shared" si="33"/>
        <v xml:space="preserve"> </v>
      </c>
      <c r="T174" s="13" t="str">
        <f t="shared" si="34"/>
        <v xml:space="preserve"> </v>
      </c>
      <c r="U174" s="13" t="str">
        <f t="shared" si="35"/>
        <v xml:space="preserve"> </v>
      </c>
      <c r="V174" s="13" t="str">
        <f t="shared" si="36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25"/>
        <v xml:space="preserve"> </v>
      </c>
      <c r="G175" s="32"/>
      <c r="H175" s="13" t="str">
        <f t="shared" si="26"/>
        <v xml:space="preserve"> </v>
      </c>
      <c r="I175" s="13" t="str">
        <f t="shared" si="27"/>
        <v xml:space="preserve"> </v>
      </c>
      <c r="J175" s="13"/>
      <c r="K175" s="33"/>
      <c r="L175" s="34"/>
      <c r="M175" s="35" t="str">
        <f t="shared" si="28"/>
        <v xml:space="preserve"> </v>
      </c>
      <c r="N175" s="17" t="str">
        <f t="shared" si="29"/>
        <v xml:space="preserve"> </v>
      </c>
      <c r="P175" s="13" t="str">
        <f t="shared" si="30"/>
        <v xml:space="preserve"> </v>
      </c>
      <c r="Q175" s="13" t="str">
        <f t="shared" si="31"/>
        <v xml:space="preserve"> </v>
      </c>
      <c r="R175" s="13" t="str">
        <f t="shared" si="32"/>
        <v xml:space="preserve"> </v>
      </c>
      <c r="S175" s="13" t="str">
        <f t="shared" si="33"/>
        <v xml:space="preserve"> </v>
      </c>
      <c r="T175" s="13" t="str">
        <f t="shared" si="34"/>
        <v xml:space="preserve"> </v>
      </c>
      <c r="U175" s="13" t="str">
        <f t="shared" si="35"/>
        <v xml:space="preserve"> </v>
      </c>
      <c r="V175" s="13" t="str">
        <f t="shared" si="36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25"/>
        <v xml:space="preserve"> </v>
      </c>
      <c r="G176" s="32"/>
      <c r="H176" s="13" t="str">
        <f t="shared" si="26"/>
        <v xml:space="preserve"> </v>
      </c>
      <c r="I176" s="13" t="str">
        <f t="shared" si="27"/>
        <v xml:space="preserve"> </v>
      </c>
      <c r="J176" s="13"/>
      <c r="K176" s="33"/>
      <c r="L176" s="34"/>
      <c r="M176" s="35" t="str">
        <f t="shared" si="28"/>
        <v xml:space="preserve"> </v>
      </c>
      <c r="N176" s="17" t="str">
        <f t="shared" si="29"/>
        <v xml:space="preserve"> </v>
      </c>
      <c r="P176" s="13" t="str">
        <f t="shared" si="30"/>
        <v xml:space="preserve"> </v>
      </c>
      <c r="Q176" s="13" t="str">
        <f t="shared" si="31"/>
        <v xml:space="preserve"> </v>
      </c>
      <c r="R176" s="13" t="str">
        <f t="shared" si="32"/>
        <v xml:space="preserve"> </v>
      </c>
      <c r="S176" s="13" t="str">
        <f t="shared" si="33"/>
        <v xml:space="preserve"> </v>
      </c>
      <c r="T176" s="13" t="str">
        <f t="shared" si="34"/>
        <v xml:space="preserve"> </v>
      </c>
      <c r="U176" s="13" t="str">
        <f t="shared" si="35"/>
        <v xml:space="preserve"> </v>
      </c>
      <c r="V176" s="13" t="str">
        <f t="shared" si="36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25"/>
        <v xml:space="preserve"> </v>
      </c>
      <c r="G177" s="32"/>
      <c r="H177" s="13" t="str">
        <f t="shared" si="26"/>
        <v xml:space="preserve"> </v>
      </c>
      <c r="I177" s="13" t="str">
        <f t="shared" si="27"/>
        <v xml:space="preserve"> </v>
      </c>
      <c r="J177" s="13"/>
      <c r="K177" s="33"/>
      <c r="L177" s="34"/>
      <c r="M177" s="35" t="str">
        <f t="shared" si="28"/>
        <v xml:space="preserve"> </v>
      </c>
      <c r="N177" s="17" t="str">
        <f t="shared" si="29"/>
        <v xml:space="preserve"> </v>
      </c>
      <c r="P177" s="13" t="str">
        <f t="shared" si="30"/>
        <v xml:space="preserve"> </v>
      </c>
      <c r="Q177" s="13" t="str">
        <f t="shared" si="31"/>
        <v xml:space="preserve"> </v>
      </c>
      <c r="R177" s="13" t="str">
        <f t="shared" si="32"/>
        <v xml:space="preserve"> </v>
      </c>
      <c r="S177" s="13" t="str">
        <f t="shared" si="33"/>
        <v xml:space="preserve"> </v>
      </c>
      <c r="T177" s="13" t="str">
        <f t="shared" si="34"/>
        <v xml:space="preserve"> </v>
      </c>
      <c r="U177" s="13" t="str">
        <f t="shared" si="35"/>
        <v xml:space="preserve"> </v>
      </c>
      <c r="V177" s="13" t="str">
        <f t="shared" si="36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25"/>
        <v xml:space="preserve"> </v>
      </c>
      <c r="G178" s="32"/>
      <c r="H178" s="13" t="str">
        <f t="shared" si="26"/>
        <v xml:space="preserve"> </v>
      </c>
      <c r="I178" s="13" t="str">
        <f t="shared" si="27"/>
        <v xml:space="preserve"> </v>
      </c>
      <c r="J178" s="13"/>
      <c r="K178" s="33"/>
      <c r="L178" s="34"/>
      <c r="M178" s="35" t="str">
        <f t="shared" si="28"/>
        <v xml:space="preserve"> </v>
      </c>
      <c r="N178" s="17" t="str">
        <f t="shared" si="29"/>
        <v xml:space="preserve"> </v>
      </c>
      <c r="P178" s="13" t="str">
        <f t="shared" si="30"/>
        <v xml:space="preserve"> </v>
      </c>
      <c r="Q178" s="13" t="str">
        <f t="shared" si="31"/>
        <v xml:space="preserve"> </v>
      </c>
      <c r="R178" s="13" t="str">
        <f t="shared" si="32"/>
        <v xml:space="preserve"> </v>
      </c>
      <c r="S178" s="13" t="str">
        <f t="shared" si="33"/>
        <v xml:space="preserve"> </v>
      </c>
      <c r="T178" s="13" t="str">
        <f t="shared" si="34"/>
        <v xml:space="preserve"> </v>
      </c>
      <c r="U178" s="13" t="str">
        <f t="shared" si="35"/>
        <v xml:space="preserve"> </v>
      </c>
      <c r="V178" s="13" t="str">
        <f t="shared" si="36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25"/>
        <v xml:space="preserve"> </v>
      </c>
      <c r="G179" s="32"/>
      <c r="H179" s="13" t="str">
        <f t="shared" si="26"/>
        <v xml:space="preserve"> </v>
      </c>
      <c r="I179" s="13" t="str">
        <f t="shared" si="27"/>
        <v xml:space="preserve"> </v>
      </c>
      <c r="J179" s="13"/>
      <c r="K179" s="33"/>
      <c r="L179" s="34"/>
      <c r="M179" s="35" t="str">
        <f t="shared" si="28"/>
        <v xml:space="preserve"> </v>
      </c>
      <c r="N179" s="17" t="str">
        <f t="shared" si="29"/>
        <v xml:space="preserve"> </v>
      </c>
      <c r="P179" s="13" t="str">
        <f t="shared" si="30"/>
        <v xml:space="preserve"> </v>
      </c>
      <c r="Q179" s="13" t="str">
        <f t="shared" si="31"/>
        <v xml:space="preserve"> </v>
      </c>
      <c r="R179" s="13" t="str">
        <f t="shared" si="32"/>
        <v xml:space="preserve"> </v>
      </c>
      <c r="S179" s="13" t="str">
        <f t="shared" si="33"/>
        <v xml:space="preserve"> </v>
      </c>
      <c r="T179" s="13" t="str">
        <f t="shared" si="34"/>
        <v xml:space="preserve"> </v>
      </c>
      <c r="U179" s="13" t="str">
        <f t="shared" si="35"/>
        <v xml:space="preserve"> </v>
      </c>
      <c r="V179" s="13" t="str">
        <f t="shared" si="36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25"/>
        <v xml:space="preserve"> </v>
      </c>
      <c r="G180" s="32"/>
      <c r="H180" s="13" t="str">
        <f t="shared" si="26"/>
        <v xml:space="preserve"> </v>
      </c>
      <c r="I180" s="13" t="str">
        <f t="shared" si="27"/>
        <v xml:space="preserve"> </v>
      </c>
      <c r="J180" s="13"/>
      <c r="K180" s="33"/>
      <c r="L180" s="34"/>
      <c r="M180" s="35" t="str">
        <f t="shared" si="28"/>
        <v xml:space="preserve"> </v>
      </c>
      <c r="N180" s="17" t="str">
        <f t="shared" si="29"/>
        <v xml:space="preserve"> </v>
      </c>
      <c r="P180" s="13" t="str">
        <f t="shared" si="30"/>
        <v xml:space="preserve"> </v>
      </c>
      <c r="Q180" s="13" t="str">
        <f t="shared" si="31"/>
        <v xml:space="preserve"> </v>
      </c>
      <c r="R180" s="13" t="str">
        <f t="shared" si="32"/>
        <v xml:space="preserve"> </v>
      </c>
      <c r="S180" s="13" t="str">
        <f t="shared" si="33"/>
        <v xml:space="preserve"> </v>
      </c>
      <c r="T180" s="13" t="str">
        <f t="shared" si="34"/>
        <v xml:space="preserve"> </v>
      </c>
      <c r="U180" s="13" t="str">
        <f t="shared" si="35"/>
        <v xml:space="preserve"> </v>
      </c>
      <c r="V180" s="13" t="str">
        <f t="shared" si="36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25"/>
        <v xml:space="preserve"> </v>
      </c>
      <c r="G181" s="32"/>
      <c r="H181" s="13" t="str">
        <f t="shared" si="26"/>
        <v xml:space="preserve"> </v>
      </c>
      <c r="I181" s="13" t="str">
        <f t="shared" si="27"/>
        <v xml:space="preserve"> </v>
      </c>
      <c r="J181" s="13"/>
      <c r="K181" s="33"/>
      <c r="L181" s="34"/>
      <c r="M181" s="35" t="str">
        <f t="shared" si="28"/>
        <v xml:space="preserve"> </v>
      </c>
      <c r="N181" s="17" t="str">
        <f t="shared" si="29"/>
        <v xml:space="preserve"> </v>
      </c>
      <c r="P181" s="13" t="str">
        <f t="shared" si="30"/>
        <v xml:space="preserve"> </v>
      </c>
      <c r="Q181" s="13" t="str">
        <f t="shared" si="31"/>
        <v xml:space="preserve"> </v>
      </c>
      <c r="R181" s="13" t="str">
        <f t="shared" si="32"/>
        <v xml:space="preserve"> </v>
      </c>
      <c r="S181" s="13" t="str">
        <f t="shared" si="33"/>
        <v xml:space="preserve"> </v>
      </c>
      <c r="T181" s="13" t="str">
        <f t="shared" si="34"/>
        <v xml:space="preserve"> </v>
      </c>
      <c r="U181" s="13" t="str">
        <f t="shared" si="35"/>
        <v xml:space="preserve"> </v>
      </c>
      <c r="V181" s="13" t="str">
        <f t="shared" si="36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25"/>
        <v xml:space="preserve"> </v>
      </c>
      <c r="G182" s="32"/>
      <c r="H182" s="13" t="str">
        <f t="shared" si="26"/>
        <v xml:space="preserve"> </v>
      </c>
      <c r="I182" s="13" t="str">
        <f t="shared" si="27"/>
        <v xml:space="preserve"> </v>
      </c>
      <c r="J182" s="13"/>
      <c r="K182" s="33"/>
      <c r="L182" s="34"/>
      <c r="M182" s="35" t="str">
        <f t="shared" si="28"/>
        <v xml:space="preserve"> </v>
      </c>
      <c r="N182" s="17" t="str">
        <f t="shared" si="29"/>
        <v xml:space="preserve"> </v>
      </c>
      <c r="P182" s="13" t="str">
        <f t="shared" si="30"/>
        <v xml:space="preserve"> </v>
      </c>
      <c r="Q182" s="13" t="str">
        <f t="shared" si="31"/>
        <v xml:space="preserve"> </v>
      </c>
      <c r="R182" s="13" t="str">
        <f t="shared" si="32"/>
        <v xml:space="preserve"> </v>
      </c>
      <c r="S182" s="13" t="str">
        <f t="shared" si="33"/>
        <v xml:space="preserve"> </v>
      </c>
      <c r="T182" s="13" t="str">
        <f t="shared" si="34"/>
        <v xml:space="preserve"> </v>
      </c>
      <c r="U182" s="13" t="str">
        <f t="shared" si="35"/>
        <v xml:space="preserve"> </v>
      </c>
      <c r="V182" s="13" t="str">
        <f t="shared" si="36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25"/>
        <v xml:space="preserve"> </v>
      </c>
      <c r="G183" s="32"/>
      <c r="H183" s="13" t="str">
        <f t="shared" si="26"/>
        <v xml:space="preserve"> </v>
      </c>
      <c r="I183" s="13" t="str">
        <f t="shared" si="27"/>
        <v xml:space="preserve"> </v>
      </c>
      <c r="J183" s="13"/>
      <c r="K183" s="33"/>
      <c r="L183" s="34"/>
      <c r="M183" s="35" t="str">
        <f t="shared" si="28"/>
        <v xml:space="preserve"> </v>
      </c>
      <c r="N183" s="17" t="str">
        <f t="shared" si="29"/>
        <v xml:space="preserve"> </v>
      </c>
      <c r="P183" s="13" t="str">
        <f t="shared" si="30"/>
        <v xml:space="preserve"> </v>
      </c>
      <c r="Q183" s="13" t="str">
        <f t="shared" si="31"/>
        <v xml:space="preserve"> </v>
      </c>
      <c r="R183" s="13" t="str">
        <f t="shared" si="32"/>
        <v xml:space="preserve"> </v>
      </c>
      <c r="S183" s="13" t="str">
        <f t="shared" si="33"/>
        <v xml:space="preserve"> </v>
      </c>
      <c r="T183" s="13" t="str">
        <f t="shared" si="34"/>
        <v xml:space="preserve"> </v>
      </c>
      <c r="U183" s="13" t="str">
        <f t="shared" si="35"/>
        <v xml:space="preserve"> </v>
      </c>
      <c r="V183" s="13" t="str">
        <f t="shared" si="36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25"/>
        <v xml:space="preserve"> </v>
      </c>
      <c r="G184" s="32"/>
      <c r="H184" s="13" t="str">
        <f t="shared" si="26"/>
        <v xml:space="preserve"> </v>
      </c>
      <c r="I184" s="13" t="str">
        <f t="shared" si="27"/>
        <v xml:space="preserve"> </v>
      </c>
      <c r="J184" s="13"/>
      <c r="K184" s="33"/>
      <c r="L184" s="34"/>
      <c r="M184" s="35" t="str">
        <f t="shared" si="28"/>
        <v xml:space="preserve"> </v>
      </c>
      <c r="N184" s="17" t="str">
        <f t="shared" si="29"/>
        <v xml:space="preserve"> </v>
      </c>
      <c r="P184" s="13" t="str">
        <f t="shared" si="30"/>
        <v xml:space="preserve"> </v>
      </c>
      <c r="Q184" s="13" t="str">
        <f t="shared" si="31"/>
        <v xml:space="preserve"> </v>
      </c>
      <c r="R184" s="13" t="str">
        <f t="shared" si="32"/>
        <v xml:space="preserve"> </v>
      </c>
      <c r="S184" s="13" t="str">
        <f t="shared" si="33"/>
        <v xml:space="preserve"> </v>
      </c>
      <c r="T184" s="13" t="str">
        <f t="shared" si="34"/>
        <v xml:space="preserve"> </v>
      </c>
      <c r="U184" s="13" t="str">
        <f t="shared" si="35"/>
        <v xml:space="preserve"> </v>
      </c>
      <c r="V184" s="13" t="str">
        <f t="shared" si="36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25"/>
        <v xml:space="preserve"> </v>
      </c>
      <c r="G185" s="32"/>
      <c r="H185" s="13" t="str">
        <f t="shared" si="26"/>
        <v xml:space="preserve"> </v>
      </c>
      <c r="I185" s="13" t="str">
        <f t="shared" si="27"/>
        <v xml:space="preserve"> </v>
      </c>
      <c r="J185" s="13"/>
      <c r="K185" s="33"/>
      <c r="L185" s="34"/>
      <c r="M185" s="35" t="str">
        <f t="shared" si="28"/>
        <v xml:space="preserve"> </v>
      </c>
      <c r="N185" s="17" t="str">
        <f t="shared" si="29"/>
        <v xml:space="preserve"> </v>
      </c>
      <c r="P185" s="13" t="str">
        <f t="shared" si="30"/>
        <v xml:space="preserve"> </v>
      </c>
      <c r="Q185" s="13" t="str">
        <f t="shared" si="31"/>
        <v xml:space="preserve"> </v>
      </c>
      <c r="R185" s="13" t="str">
        <f t="shared" si="32"/>
        <v xml:space="preserve"> </v>
      </c>
      <c r="S185" s="13" t="str">
        <f t="shared" si="33"/>
        <v xml:space="preserve"> </v>
      </c>
      <c r="T185" s="13" t="str">
        <f t="shared" si="34"/>
        <v xml:space="preserve"> </v>
      </c>
      <c r="U185" s="13" t="str">
        <f t="shared" si="35"/>
        <v xml:space="preserve"> </v>
      </c>
      <c r="V185" s="13" t="str">
        <f t="shared" si="36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25"/>
        <v xml:space="preserve"> </v>
      </c>
      <c r="G186" s="32"/>
      <c r="H186" s="13" t="str">
        <f t="shared" si="26"/>
        <v xml:space="preserve"> </v>
      </c>
      <c r="I186" s="13" t="str">
        <f t="shared" si="27"/>
        <v xml:space="preserve"> </v>
      </c>
      <c r="J186" s="13"/>
      <c r="K186" s="33"/>
      <c r="L186" s="34"/>
      <c r="M186" s="35" t="str">
        <f t="shared" si="28"/>
        <v xml:space="preserve"> </v>
      </c>
      <c r="N186" s="17" t="str">
        <f t="shared" si="29"/>
        <v xml:space="preserve"> </v>
      </c>
      <c r="P186" s="13" t="str">
        <f t="shared" si="30"/>
        <v xml:space="preserve"> </v>
      </c>
      <c r="Q186" s="13" t="str">
        <f t="shared" si="31"/>
        <v xml:space="preserve"> </v>
      </c>
      <c r="R186" s="13" t="str">
        <f t="shared" si="32"/>
        <v xml:space="preserve"> </v>
      </c>
      <c r="S186" s="13" t="str">
        <f t="shared" si="33"/>
        <v xml:space="preserve"> </v>
      </c>
      <c r="T186" s="13" t="str">
        <f t="shared" si="34"/>
        <v xml:space="preserve"> </v>
      </c>
      <c r="U186" s="13" t="str">
        <f t="shared" si="35"/>
        <v xml:space="preserve"> </v>
      </c>
      <c r="V186" s="13" t="str">
        <f t="shared" si="36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25"/>
        <v xml:space="preserve"> </v>
      </c>
      <c r="G187" s="32"/>
      <c r="H187" s="13" t="str">
        <f t="shared" si="26"/>
        <v xml:space="preserve"> </v>
      </c>
      <c r="I187" s="13" t="str">
        <f t="shared" si="27"/>
        <v xml:space="preserve"> </v>
      </c>
      <c r="J187" s="13"/>
      <c r="K187" s="33"/>
      <c r="L187" s="34"/>
      <c r="M187" s="35" t="str">
        <f t="shared" si="28"/>
        <v xml:space="preserve"> </v>
      </c>
      <c r="N187" s="17" t="str">
        <f t="shared" si="29"/>
        <v xml:space="preserve"> </v>
      </c>
      <c r="P187" s="13" t="str">
        <f t="shared" si="30"/>
        <v xml:space="preserve"> </v>
      </c>
      <c r="Q187" s="13" t="str">
        <f t="shared" si="31"/>
        <v xml:space="preserve"> </v>
      </c>
      <c r="R187" s="13" t="str">
        <f t="shared" si="32"/>
        <v xml:space="preserve"> </v>
      </c>
      <c r="S187" s="13" t="str">
        <f t="shared" si="33"/>
        <v xml:space="preserve"> </v>
      </c>
      <c r="T187" s="13" t="str">
        <f t="shared" si="34"/>
        <v xml:space="preserve"> </v>
      </c>
      <c r="U187" s="13" t="str">
        <f t="shared" si="35"/>
        <v xml:space="preserve"> </v>
      </c>
      <c r="V187" s="13" t="str">
        <f t="shared" si="36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25"/>
        <v xml:space="preserve"> </v>
      </c>
      <c r="G188" s="32"/>
      <c r="H188" s="13" t="str">
        <f t="shared" si="26"/>
        <v xml:space="preserve"> </v>
      </c>
      <c r="I188" s="13" t="str">
        <f t="shared" si="27"/>
        <v xml:space="preserve"> </v>
      </c>
      <c r="J188" s="13"/>
      <c r="K188" s="33"/>
      <c r="L188" s="34"/>
      <c r="M188" s="35" t="str">
        <f t="shared" si="28"/>
        <v xml:space="preserve"> </v>
      </c>
      <c r="N188" s="17" t="str">
        <f t="shared" si="29"/>
        <v xml:space="preserve"> </v>
      </c>
      <c r="P188" s="13" t="str">
        <f t="shared" si="30"/>
        <v xml:space="preserve"> </v>
      </c>
      <c r="Q188" s="13" t="str">
        <f t="shared" si="31"/>
        <v xml:space="preserve"> </v>
      </c>
      <c r="R188" s="13" t="str">
        <f t="shared" si="32"/>
        <v xml:space="preserve"> </v>
      </c>
      <c r="S188" s="13" t="str">
        <f t="shared" si="33"/>
        <v xml:space="preserve"> </v>
      </c>
      <c r="T188" s="13" t="str">
        <f t="shared" si="34"/>
        <v xml:space="preserve"> </v>
      </c>
      <c r="U188" s="13" t="str">
        <f t="shared" si="35"/>
        <v xml:space="preserve"> </v>
      </c>
      <c r="V188" s="13" t="str">
        <f t="shared" si="36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25"/>
        <v xml:space="preserve"> </v>
      </c>
      <c r="G189" s="32"/>
      <c r="H189" s="13" t="str">
        <f t="shared" si="26"/>
        <v xml:space="preserve"> </v>
      </c>
      <c r="I189" s="13" t="str">
        <f t="shared" si="27"/>
        <v xml:space="preserve"> </v>
      </c>
      <c r="J189" s="13"/>
      <c r="K189" s="33"/>
      <c r="L189" s="34"/>
      <c r="M189" s="35" t="str">
        <f t="shared" si="28"/>
        <v xml:space="preserve"> </v>
      </c>
      <c r="N189" s="17" t="str">
        <f t="shared" si="29"/>
        <v xml:space="preserve"> </v>
      </c>
      <c r="P189" s="13" t="str">
        <f t="shared" si="30"/>
        <v xml:space="preserve"> </v>
      </c>
      <c r="Q189" s="13" t="str">
        <f t="shared" si="31"/>
        <v xml:space="preserve"> </v>
      </c>
      <c r="R189" s="13" t="str">
        <f t="shared" si="32"/>
        <v xml:space="preserve"> </v>
      </c>
      <c r="S189" s="13" t="str">
        <f t="shared" si="33"/>
        <v xml:space="preserve"> </v>
      </c>
      <c r="T189" s="13" t="str">
        <f t="shared" si="34"/>
        <v xml:space="preserve"> </v>
      </c>
      <c r="U189" s="13" t="str">
        <f t="shared" si="35"/>
        <v xml:space="preserve"> </v>
      </c>
      <c r="V189" s="13" t="str">
        <f t="shared" si="36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25"/>
        <v xml:space="preserve"> </v>
      </c>
      <c r="G190" s="32"/>
      <c r="H190" s="13" t="str">
        <f t="shared" si="26"/>
        <v xml:space="preserve"> </v>
      </c>
      <c r="I190" s="13" t="str">
        <f t="shared" si="27"/>
        <v xml:space="preserve"> </v>
      </c>
      <c r="J190" s="13"/>
      <c r="K190" s="33"/>
      <c r="L190" s="34"/>
      <c r="M190" s="35" t="str">
        <f t="shared" si="28"/>
        <v xml:space="preserve"> </v>
      </c>
      <c r="N190" s="17" t="str">
        <f t="shared" si="29"/>
        <v xml:space="preserve"> </v>
      </c>
      <c r="P190" s="13" t="str">
        <f t="shared" si="30"/>
        <v xml:space="preserve"> </v>
      </c>
      <c r="Q190" s="13" t="str">
        <f t="shared" si="31"/>
        <v xml:space="preserve"> </v>
      </c>
      <c r="R190" s="13" t="str">
        <f t="shared" si="32"/>
        <v xml:space="preserve"> </v>
      </c>
      <c r="S190" s="13" t="str">
        <f t="shared" si="33"/>
        <v xml:space="preserve"> </v>
      </c>
      <c r="T190" s="13" t="str">
        <f t="shared" si="34"/>
        <v xml:space="preserve"> </v>
      </c>
      <c r="U190" s="13" t="str">
        <f t="shared" si="35"/>
        <v xml:space="preserve"> </v>
      </c>
      <c r="V190" s="13" t="str">
        <f t="shared" si="36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25"/>
        <v xml:space="preserve"> </v>
      </c>
      <c r="G191" s="32"/>
      <c r="H191" s="13" t="str">
        <f t="shared" si="26"/>
        <v xml:space="preserve"> </v>
      </c>
      <c r="I191" s="13" t="str">
        <f t="shared" si="27"/>
        <v xml:space="preserve"> </v>
      </c>
      <c r="J191" s="13"/>
      <c r="K191" s="33"/>
      <c r="L191" s="34"/>
      <c r="M191" s="35" t="str">
        <f t="shared" si="28"/>
        <v xml:space="preserve"> </v>
      </c>
      <c r="N191" s="17" t="str">
        <f t="shared" si="29"/>
        <v xml:space="preserve"> </v>
      </c>
      <c r="P191" s="13" t="str">
        <f t="shared" si="30"/>
        <v xml:space="preserve"> </v>
      </c>
      <c r="Q191" s="13" t="str">
        <f t="shared" si="31"/>
        <v xml:space="preserve"> </v>
      </c>
      <c r="R191" s="13" t="str">
        <f t="shared" si="32"/>
        <v xml:space="preserve"> </v>
      </c>
      <c r="S191" s="13" t="str">
        <f t="shared" si="33"/>
        <v xml:space="preserve"> </v>
      </c>
      <c r="T191" s="13" t="str">
        <f t="shared" si="34"/>
        <v xml:space="preserve"> </v>
      </c>
      <c r="U191" s="13" t="str">
        <f t="shared" si="35"/>
        <v xml:space="preserve"> </v>
      </c>
      <c r="V191" s="13" t="str">
        <f t="shared" si="36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25"/>
        <v xml:space="preserve"> </v>
      </c>
      <c r="G192" s="32"/>
      <c r="H192" s="13" t="str">
        <f t="shared" si="26"/>
        <v xml:space="preserve"> </v>
      </c>
      <c r="I192" s="13" t="str">
        <f t="shared" si="27"/>
        <v xml:space="preserve"> </v>
      </c>
      <c r="J192" s="13"/>
      <c r="K192" s="33"/>
      <c r="L192" s="34"/>
      <c r="M192" s="35" t="str">
        <f t="shared" si="28"/>
        <v xml:space="preserve"> </v>
      </c>
      <c r="N192" s="17" t="str">
        <f t="shared" si="29"/>
        <v xml:space="preserve"> </v>
      </c>
      <c r="P192" s="13" t="str">
        <f t="shared" si="30"/>
        <v xml:space="preserve"> </v>
      </c>
      <c r="Q192" s="13" t="str">
        <f t="shared" si="31"/>
        <v xml:space="preserve"> </v>
      </c>
      <c r="R192" s="13" t="str">
        <f t="shared" si="32"/>
        <v xml:space="preserve"> </v>
      </c>
      <c r="S192" s="13" t="str">
        <f t="shared" si="33"/>
        <v xml:space="preserve"> </v>
      </c>
      <c r="T192" s="13" t="str">
        <f t="shared" si="34"/>
        <v xml:space="preserve"> </v>
      </c>
      <c r="U192" s="13" t="str">
        <f t="shared" si="35"/>
        <v xml:space="preserve"> </v>
      </c>
      <c r="V192" s="13" t="str">
        <f t="shared" si="36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25"/>
        <v xml:space="preserve"> </v>
      </c>
      <c r="G193" s="32"/>
      <c r="H193" s="13" t="str">
        <f t="shared" si="26"/>
        <v xml:space="preserve"> </v>
      </c>
      <c r="I193" s="13" t="str">
        <f t="shared" si="27"/>
        <v xml:space="preserve"> </v>
      </c>
      <c r="J193" s="13"/>
      <c r="K193" s="33"/>
      <c r="L193" s="34"/>
      <c r="M193" s="35" t="str">
        <f t="shared" si="28"/>
        <v xml:space="preserve"> </v>
      </c>
      <c r="N193" s="17" t="str">
        <f t="shared" si="29"/>
        <v xml:space="preserve"> </v>
      </c>
      <c r="P193" s="13" t="str">
        <f t="shared" si="30"/>
        <v xml:space="preserve"> </v>
      </c>
      <c r="Q193" s="13" t="str">
        <f t="shared" si="31"/>
        <v xml:space="preserve"> </v>
      </c>
      <c r="R193" s="13" t="str">
        <f t="shared" si="32"/>
        <v xml:space="preserve"> </v>
      </c>
      <c r="S193" s="13" t="str">
        <f t="shared" si="33"/>
        <v xml:space="preserve"> </v>
      </c>
      <c r="T193" s="13" t="str">
        <f t="shared" si="34"/>
        <v xml:space="preserve"> </v>
      </c>
      <c r="U193" s="13" t="str">
        <f t="shared" si="35"/>
        <v xml:space="preserve"> </v>
      </c>
      <c r="V193" s="13" t="str">
        <f t="shared" si="36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25"/>
        <v xml:space="preserve"> </v>
      </c>
      <c r="G194" s="32"/>
      <c r="H194" s="13" t="str">
        <f t="shared" si="26"/>
        <v xml:space="preserve"> </v>
      </c>
      <c r="I194" s="13" t="str">
        <f t="shared" si="27"/>
        <v xml:space="preserve"> </v>
      </c>
      <c r="J194" s="13"/>
      <c r="K194" s="33"/>
      <c r="L194" s="34"/>
      <c r="M194" s="35" t="str">
        <f t="shared" si="28"/>
        <v xml:space="preserve"> </v>
      </c>
      <c r="N194" s="17" t="str">
        <f t="shared" si="29"/>
        <v xml:space="preserve"> </v>
      </c>
      <c r="P194" s="13" t="str">
        <f t="shared" si="30"/>
        <v xml:space="preserve"> </v>
      </c>
      <c r="Q194" s="13" t="str">
        <f t="shared" si="31"/>
        <v xml:space="preserve"> </v>
      </c>
      <c r="R194" s="13" t="str">
        <f t="shared" si="32"/>
        <v xml:space="preserve"> </v>
      </c>
      <c r="S194" s="13" t="str">
        <f t="shared" si="33"/>
        <v xml:space="preserve"> </v>
      </c>
      <c r="T194" s="13" t="str">
        <f t="shared" si="34"/>
        <v xml:space="preserve"> </v>
      </c>
      <c r="U194" s="13" t="str">
        <f t="shared" si="35"/>
        <v xml:space="preserve"> </v>
      </c>
      <c r="V194" s="13" t="str">
        <f t="shared" si="36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25"/>
        <v xml:space="preserve"> </v>
      </c>
      <c r="G195" s="32"/>
      <c r="H195" s="13" t="str">
        <f t="shared" si="26"/>
        <v xml:space="preserve"> </v>
      </c>
      <c r="I195" s="13" t="str">
        <f t="shared" si="27"/>
        <v xml:space="preserve"> </v>
      </c>
      <c r="J195" s="13"/>
      <c r="K195" s="33"/>
      <c r="L195" s="34"/>
      <c r="M195" s="35" t="str">
        <f t="shared" si="28"/>
        <v xml:space="preserve"> </v>
      </c>
      <c r="N195" s="17" t="str">
        <f t="shared" si="29"/>
        <v xml:space="preserve"> </v>
      </c>
      <c r="P195" s="13" t="str">
        <f t="shared" si="30"/>
        <v xml:space="preserve"> </v>
      </c>
      <c r="Q195" s="13" t="str">
        <f t="shared" si="31"/>
        <v xml:space="preserve"> </v>
      </c>
      <c r="R195" s="13" t="str">
        <f t="shared" si="32"/>
        <v xml:space="preserve"> </v>
      </c>
      <c r="S195" s="13" t="str">
        <f t="shared" si="33"/>
        <v xml:space="preserve"> </v>
      </c>
      <c r="T195" s="13" t="str">
        <f t="shared" si="34"/>
        <v xml:space="preserve"> </v>
      </c>
      <c r="U195" s="13" t="str">
        <f t="shared" si="35"/>
        <v xml:space="preserve"> </v>
      </c>
      <c r="V195" s="13" t="str">
        <f t="shared" si="36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25"/>
        <v xml:space="preserve"> </v>
      </c>
      <c r="G196" s="32"/>
      <c r="H196" s="13" t="str">
        <f t="shared" si="26"/>
        <v xml:space="preserve"> </v>
      </c>
      <c r="I196" s="13" t="str">
        <f t="shared" si="27"/>
        <v xml:space="preserve"> </v>
      </c>
      <c r="J196" s="13"/>
      <c r="K196" s="33"/>
      <c r="L196" s="34"/>
      <c r="M196" s="35" t="str">
        <f t="shared" si="28"/>
        <v xml:space="preserve"> </v>
      </c>
      <c r="N196" s="17" t="str">
        <f t="shared" si="29"/>
        <v xml:space="preserve"> </v>
      </c>
      <c r="P196" s="13" t="str">
        <f t="shared" si="30"/>
        <v xml:space="preserve"> </v>
      </c>
      <c r="Q196" s="13" t="str">
        <f t="shared" si="31"/>
        <v xml:space="preserve"> </v>
      </c>
      <c r="R196" s="13" t="str">
        <f t="shared" si="32"/>
        <v xml:space="preserve"> </v>
      </c>
      <c r="S196" s="13" t="str">
        <f t="shared" si="33"/>
        <v xml:space="preserve"> </v>
      </c>
      <c r="T196" s="13" t="str">
        <f t="shared" si="34"/>
        <v xml:space="preserve"> </v>
      </c>
      <c r="U196" s="13" t="str">
        <f t="shared" si="35"/>
        <v xml:space="preserve"> </v>
      </c>
      <c r="V196" s="13" t="str">
        <f t="shared" si="36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>IF((G197&lt;&gt;0),"Enter Letter"," ")</f>
        <v xml:space="preserve"> </v>
      </c>
      <c r="G197" s="32"/>
      <c r="H197" s="13" t="str">
        <f t="shared" si="26"/>
        <v xml:space="preserve"> </v>
      </c>
      <c r="I197" s="13" t="str">
        <f t="shared" si="27"/>
        <v xml:space="preserve"> </v>
      </c>
      <c r="J197" s="13"/>
      <c r="K197" s="33"/>
      <c r="L197" s="34"/>
      <c r="M197" s="35" t="str">
        <f t="shared" si="28"/>
        <v xml:space="preserve"> </v>
      </c>
      <c r="N197" s="17" t="str">
        <f t="shared" si="29"/>
        <v xml:space="preserve"> </v>
      </c>
      <c r="P197" s="13" t="str">
        <f t="shared" si="30"/>
        <v xml:space="preserve"> </v>
      </c>
      <c r="Q197" s="13" t="str">
        <f t="shared" si="31"/>
        <v xml:space="preserve"> </v>
      </c>
      <c r="R197" s="13" t="str">
        <f t="shared" si="32"/>
        <v xml:space="preserve"> </v>
      </c>
      <c r="S197" s="13" t="str">
        <f t="shared" si="33"/>
        <v xml:space="preserve"> </v>
      </c>
      <c r="T197" s="13" t="str">
        <f t="shared" si="34"/>
        <v xml:space="preserve"> </v>
      </c>
      <c r="U197" s="13" t="str">
        <f t="shared" si="35"/>
        <v xml:space="preserve"> </v>
      </c>
      <c r="V197" s="13" t="str">
        <f t="shared" si="36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>IF((G198&lt;&gt;0),"Enter Letter"," ")</f>
        <v xml:space="preserve"> </v>
      </c>
      <c r="G198" s="32"/>
      <c r="H198" s="13" t="str">
        <f>IF(H$4&gt;0,(IF(G198&lt;&gt;0,G198*H$4/100," ")),IF(G198&lt;&gt;0,G198*H$2/(100+H$2)," "))</f>
        <v xml:space="preserve"> </v>
      </c>
      <c r="I198" s="13" t="str">
        <f>IF((G198&lt;&gt;0),G198-H198," ")</f>
        <v xml:space="preserve"> </v>
      </c>
      <c r="J198" s="13"/>
      <c r="K198" s="33"/>
      <c r="L198" s="34"/>
      <c r="M198" s="35" t="str">
        <f>IF(G198&lt;&gt;0,G198-L198," ")</f>
        <v xml:space="preserve"> </v>
      </c>
      <c r="N198" s="17" t="str">
        <f>IF((G198-L198)&lt;&gt;0,N$1-A198," ")</f>
        <v xml:space="preserve"> </v>
      </c>
      <c r="P198" s="13" t="str">
        <f>IF((F198="a"),I198," ")</f>
        <v xml:space="preserve"> </v>
      </c>
      <c r="Q198" s="13" t="str">
        <f>IF((F198="b"),I198," ")</f>
        <v xml:space="preserve"> </v>
      </c>
      <c r="R198" s="13" t="str">
        <f>IF((F198="c"),I198," ")</f>
        <v xml:space="preserve"> </v>
      </c>
      <c r="S198" s="13" t="str">
        <f>IF((F198="d"),I198," ")</f>
        <v xml:space="preserve"> </v>
      </c>
      <c r="T198" s="13" t="str">
        <f>IF((F198="g"),I198," ")</f>
        <v xml:space="preserve"> </v>
      </c>
      <c r="U198" s="13" t="str">
        <f>IF((F198="o"),I198," ")</f>
        <v xml:space="preserve"> </v>
      </c>
      <c r="V198" s="13" t="str">
        <f>IF((F198="FS"),I198," ")</f>
        <v xml:space="preserve"> </v>
      </c>
    </row>
    <row r="199" spans="1:24" x14ac:dyDescent="0.2">
      <c r="A199" s="29"/>
      <c r="B199" s="18"/>
      <c r="C199" s="30"/>
      <c r="D199" s="31"/>
      <c r="E199" s="55"/>
      <c r="F199" s="31" t="str">
        <f>IF((G199&lt;&gt;0),"Enter Letter"," ")</f>
        <v xml:space="preserve"> </v>
      </c>
      <c r="G199" s="32"/>
      <c r="H199" s="13" t="str">
        <f>IF(H$4&gt;0,(IF(G199&lt;&gt;0,G199*H$4/100," ")),IF(G199&lt;&gt;0,G199*H$2/(100+H$2)," "))</f>
        <v xml:space="preserve"> </v>
      </c>
      <c r="I199" s="13" t="str">
        <f>IF((G199&lt;&gt;0),G199-H199," ")</f>
        <v xml:space="preserve"> </v>
      </c>
      <c r="J199" s="13"/>
      <c r="K199" s="33"/>
      <c r="L199" s="34"/>
      <c r="M199" s="35" t="str">
        <f>IF(G199&lt;&gt;0,G199-L199," ")</f>
        <v xml:space="preserve"> </v>
      </c>
      <c r="N199" s="17" t="str">
        <f>IF((G199-L199)&lt;&gt;0,N$1-A199," ")</f>
        <v xml:space="preserve"> </v>
      </c>
      <c r="P199" s="13" t="str">
        <f>IF((F199="a"),I199," ")</f>
        <v xml:space="preserve"> </v>
      </c>
      <c r="Q199" s="13" t="str">
        <f>IF((F199="b"),I199," ")</f>
        <v xml:space="preserve"> </v>
      </c>
      <c r="R199" s="13" t="str">
        <f>IF((F199="c"),I199," ")</f>
        <v xml:space="preserve"> </v>
      </c>
      <c r="S199" s="13" t="str">
        <f>IF((F199="d"),I199," ")</f>
        <v xml:space="preserve"> </v>
      </c>
      <c r="T199" s="13" t="str">
        <f>IF((F199="g"),I199," ")</f>
        <v xml:space="preserve"> </v>
      </c>
      <c r="U199" s="13" t="str">
        <f>IF((F199="o"),I199," ")</f>
        <v xml:space="preserve"> </v>
      </c>
      <c r="V199" s="13" t="str">
        <f>IF((F199="FS"),I199," ")</f>
        <v xml:space="preserve"> </v>
      </c>
      <c r="W199" s="18"/>
      <c r="X199" s="18"/>
    </row>
    <row r="200" spans="1:24" s="19" customFormat="1" x14ac:dyDescent="0.2">
      <c r="A200" s="48"/>
      <c r="B200" s="22"/>
      <c r="C200" s="49"/>
      <c r="D200" s="50"/>
      <c r="E200" s="58"/>
      <c r="F200" s="50" t="str">
        <f>IF((G200&lt;&gt;0),"Enter Letter"," ")</f>
        <v xml:space="preserve"> </v>
      </c>
      <c r="G200" s="13"/>
      <c r="H200" s="13" t="str">
        <f>IF(H$4&gt;0,(IF(G200&lt;&gt;0,G200*H$4/100," ")),IF(G200&lt;&gt;0,G200*H$2/(100+H$2)," "))</f>
        <v xml:space="preserve"> </v>
      </c>
      <c r="I200" s="13" t="str">
        <f>IF((G200&lt;&gt;0),G200-H200," ")</f>
        <v xml:space="preserve"> </v>
      </c>
      <c r="J200" s="13"/>
      <c r="K200" s="51"/>
      <c r="L200" s="52"/>
      <c r="M200" s="53" t="str">
        <f>IF(G200&lt;&gt;0,G200-L200," ")</f>
        <v xml:space="preserve"> </v>
      </c>
      <c r="N200" s="54" t="str">
        <f>IF((G200-L200)&lt;&gt;0,N$1-A200," ")</f>
        <v xml:space="preserve"> </v>
      </c>
      <c r="O200" s="22"/>
      <c r="P200" s="13" t="str">
        <f>IF((F200="a"),I200," ")</f>
        <v xml:space="preserve"> </v>
      </c>
      <c r="Q200" s="13" t="str">
        <f>IF((F200="b"),I200," ")</f>
        <v xml:space="preserve"> </v>
      </c>
      <c r="R200" s="13" t="str">
        <f>IF((F200="c"),I200," ")</f>
        <v xml:space="preserve"> </v>
      </c>
      <c r="S200" s="13" t="str">
        <f>IF((F200="d"),I200," ")</f>
        <v xml:space="preserve"> </v>
      </c>
      <c r="T200" s="13" t="str">
        <f>IF((F200="g"),I200," ")</f>
        <v xml:space="preserve"> </v>
      </c>
      <c r="U200" s="13" t="str">
        <f>IF((F200="o"),I200," ")</f>
        <v xml:space="preserve"> </v>
      </c>
      <c r="V200" s="13" t="str">
        <f>IF((F200="FS"),I200," ")</f>
        <v xml:space="preserve"> </v>
      </c>
      <c r="W200" s="22"/>
      <c r="X200" s="22"/>
    </row>
    <row r="201" spans="1:24" x14ac:dyDescent="0.2">
      <c r="A201" s="48"/>
      <c r="B201" s="22"/>
      <c r="C201" s="49"/>
      <c r="D201" s="50"/>
      <c r="E201" s="58"/>
      <c r="F201" s="50" t="str">
        <f t="shared" ref="F201:F264" si="37">IF((G201&lt;&gt;0),"Enter Letter"," ")</f>
        <v xml:space="preserve"> </v>
      </c>
      <c r="G201" s="13"/>
      <c r="H201" s="13" t="str">
        <f t="shared" ref="H201:H264" si="38">IF(H$4&gt;0,(IF(G201&lt;&gt;0,G201*H$4/100," ")),IF(G201&lt;&gt;0,G201*H$2/(100+H$2)," "))</f>
        <v xml:space="preserve"> </v>
      </c>
      <c r="I201" s="13" t="str">
        <f t="shared" ref="I201:I264" si="39">IF((G201&lt;&gt;0),G201-H201," ")</f>
        <v xml:space="preserve"> </v>
      </c>
      <c r="J201" s="13"/>
      <c r="K201" s="51"/>
      <c r="L201" s="52"/>
      <c r="M201" s="53" t="str">
        <f t="shared" ref="M201:M264" si="40">IF(G201&lt;&gt;0,G201-L201," ")</f>
        <v xml:space="preserve"> </v>
      </c>
      <c r="N201" s="54" t="str">
        <f t="shared" ref="N201:N264" si="41">IF((G201-L201)&lt;&gt;0,N$1-A201," ")</f>
        <v xml:space="preserve"> </v>
      </c>
      <c r="O201" s="22"/>
      <c r="P201" s="13" t="str">
        <f t="shared" ref="P201:P264" si="42">IF((F201="a"),I201," ")</f>
        <v xml:space="preserve"> </v>
      </c>
      <c r="Q201" s="13" t="str">
        <f t="shared" ref="Q201:Q264" si="43">IF((F201="b"),I201," ")</f>
        <v xml:space="preserve"> </v>
      </c>
      <c r="R201" s="13" t="str">
        <f t="shared" ref="R201:R264" si="44">IF((F201="c"),I201," ")</f>
        <v xml:space="preserve"> </v>
      </c>
      <c r="S201" s="13" t="str">
        <f t="shared" ref="S201:S264" si="45">IF((F201="d"),I201," ")</f>
        <v xml:space="preserve"> </v>
      </c>
      <c r="T201" s="13" t="str">
        <f t="shared" ref="T201:T264" si="46">IF((F201="g"),I201," ")</f>
        <v xml:space="preserve"> </v>
      </c>
      <c r="U201" s="13" t="str">
        <f t="shared" ref="U201:U264" si="47">IF((F201="o"),I201," ")</f>
        <v xml:space="preserve"> </v>
      </c>
      <c r="V201" s="13" t="str">
        <f t="shared" ref="V201:V264" si="48">IF((F201="FS"),I201," ")</f>
        <v xml:space="preserve"> </v>
      </c>
      <c r="W201" s="22"/>
      <c r="X201" s="22"/>
    </row>
    <row r="202" spans="1:24" x14ac:dyDescent="0.2">
      <c r="A202" s="48"/>
      <c r="B202" s="22"/>
      <c r="C202" s="49"/>
      <c r="D202" s="50"/>
      <c r="E202" s="58"/>
      <c r="F202" s="50" t="str">
        <f t="shared" si="37"/>
        <v xml:space="preserve"> </v>
      </c>
      <c r="G202" s="13"/>
      <c r="H202" s="13" t="str">
        <f t="shared" si="38"/>
        <v xml:space="preserve"> </v>
      </c>
      <c r="I202" s="13" t="str">
        <f t="shared" si="39"/>
        <v xml:space="preserve"> </v>
      </c>
      <c r="J202" s="13"/>
      <c r="K202" s="51"/>
      <c r="L202" s="52"/>
      <c r="M202" s="53" t="str">
        <f t="shared" si="40"/>
        <v xml:space="preserve"> </v>
      </c>
      <c r="N202" s="54" t="str">
        <f t="shared" si="41"/>
        <v xml:space="preserve"> </v>
      </c>
      <c r="O202" s="22"/>
      <c r="P202" s="13" t="str">
        <f t="shared" si="42"/>
        <v xml:space="preserve"> </v>
      </c>
      <c r="Q202" s="13" t="str">
        <f t="shared" si="43"/>
        <v xml:space="preserve"> </v>
      </c>
      <c r="R202" s="13" t="str">
        <f t="shared" si="44"/>
        <v xml:space="preserve"> </v>
      </c>
      <c r="S202" s="13" t="str">
        <f t="shared" si="45"/>
        <v xml:space="preserve"> </v>
      </c>
      <c r="T202" s="13" t="str">
        <f t="shared" si="46"/>
        <v xml:space="preserve"> </v>
      </c>
      <c r="U202" s="13" t="str">
        <f t="shared" si="47"/>
        <v xml:space="preserve"> </v>
      </c>
      <c r="V202" s="13" t="str">
        <f t="shared" si="48"/>
        <v xml:space="preserve"> </v>
      </c>
      <c r="W202" s="22"/>
      <c r="X202" s="22"/>
    </row>
    <row r="203" spans="1:24" x14ac:dyDescent="0.2">
      <c r="A203" s="48"/>
      <c r="B203" s="22"/>
      <c r="C203" s="49"/>
      <c r="D203" s="50"/>
      <c r="E203" s="58"/>
      <c r="F203" s="50" t="str">
        <f t="shared" si="37"/>
        <v xml:space="preserve"> </v>
      </c>
      <c r="G203" s="13"/>
      <c r="H203" s="13" t="str">
        <f t="shared" si="38"/>
        <v xml:space="preserve"> </v>
      </c>
      <c r="I203" s="13" t="str">
        <f t="shared" si="39"/>
        <v xml:space="preserve"> </v>
      </c>
      <c r="J203" s="13"/>
      <c r="K203" s="51"/>
      <c r="L203" s="52"/>
      <c r="M203" s="53" t="str">
        <f t="shared" si="40"/>
        <v xml:space="preserve"> </v>
      </c>
      <c r="N203" s="54" t="str">
        <f t="shared" si="41"/>
        <v xml:space="preserve"> </v>
      </c>
      <c r="O203" s="22"/>
      <c r="P203" s="13" t="str">
        <f t="shared" si="42"/>
        <v xml:space="preserve"> </v>
      </c>
      <c r="Q203" s="13" t="str">
        <f t="shared" si="43"/>
        <v xml:space="preserve"> </v>
      </c>
      <c r="R203" s="13" t="str">
        <f t="shared" si="44"/>
        <v xml:space="preserve"> </v>
      </c>
      <c r="S203" s="13" t="str">
        <f t="shared" si="45"/>
        <v xml:space="preserve"> </v>
      </c>
      <c r="T203" s="13" t="str">
        <f t="shared" si="46"/>
        <v xml:space="preserve"> </v>
      </c>
      <c r="U203" s="13" t="str">
        <f t="shared" si="47"/>
        <v xml:space="preserve"> </v>
      </c>
      <c r="V203" s="13" t="str">
        <f t="shared" si="48"/>
        <v xml:space="preserve"> </v>
      </c>
      <c r="W203" s="22"/>
      <c r="X203" s="22"/>
    </row>
    <row r="204" spans="1:24" x14ac:dyDescent="0.2">
      <c r="A204" s="48"/>
      <c r="B204" s="22"/>
      <c r="C204" s="49"/>
      <c r="D204" s="50"/>
      <c r="E204" s="58"/>
      <c r="F204" s="50" t="str">
        <f t="shared" si="37"/>
        <v xml:space="preserve"> </v>
      </c>
      <c r="G204" s="13"/>
      <c r="H204" s="13" t="str">
        <f t="shared" si="38"/>
        <v xml:space="preserve"> </v>
      </c>
      <c r="I204" s="13" t="str">
        <f t="shared" si="39"/>
        <v xml:space="preserve"> </v>
      </c>
      <c r="J204" s="13"/>
      <c r="K204" s="51"/>
      <c r="L204" s="52"/>
      <c r="M204" s="53" t="str">
        <f t="shared" si="40"/>
        <v xml:space="preserve"> </v>
      </c>
      <c r="N204" s="54" t="str">
        <f t="shared" si="41"/>
        <v xml:space="preserve"> </v>
      </c>
      <c r="O204" s="22"/>
      <c r="P204" s="13" t="str">
        <f t="shared" si="42"/>
        <v xml:space="preserve"> </v>
      </c>
      <c r="Q204" s="13" t="str">
        <f t="shared" si="43"/>
        <v xml:space="preserve"> </v>
      </c>
      <c r="R204" s="13" t="str">
        <f t="shared" si="44"/>
        <v xml:space="preserve"> </v>
      </c>
      <c r="S204" s="13" t="str">
        <f t="shared" si="45"/>
        <v xml:space="preserve"> </v>
      </c>
      <c r="T204" s="13" t="str">
        <f t="shared" si="46"/>
        <v xml:space="preserve"> </v>
      </c>
      <c r="U204" s="13" t="str">
        <f t="shared" si="47"/>
        <v xml:space="preserve"> </v>
      </c>
      <c r="V204" s="13" t="str">
        <f t="shared" si="48"/>
        <v xml:space="preserve"> </v>
      </c>
      <c r="W204" s="22"/>
      <c r="X204" s="22"/>
    </row>
    <row r="205" spans="1:24" x14ac:dyDescent="0.2">
      <c r="A205" s="48"/>
      <c r="B205" s="22"/>
      <c r="C205" s="49"/>
      <c r="D205" s="50"/>
      <c r="E205" s="58"/>
      <c r="F205" s="50" t="str">
        <f t="shared" si="37"/>
        <v xml:space="preserve"> </v>
      </c>
      <c r="G205" s="13"/>
      <c r="H205" s="13" t="str">
        <f t="shared" si="38"/>
        <v xml:space="preserve"> </v>
      </c>
      <c r="I205" s="13" t="str">
        <f t="shared" si="39"/>
        <v xml:space="preserve"> </v>
      </c>
      <c r="J205" s="13"/>
      <c r="K205" s="51"/>
      <c r="L205" s="52"/>
      <c r="M205" s="53" t="str">
        <f t="shared" si="40"/>
        <v xml:space="preserve"> </v>
      </c>
      <c r="N205" s="54" t="str">
        <f t="shared" si="41"/>
        <v xml:space="preserve"> </v>
      </c>
      <c r="O205" s="22"/>
      <c r="P205" s="13" t="str">
        <f t="shared" si="42"/>
        <v xml:space="preserve"> </v>
      </c>
      <c r="Q205" s="13" t="str">
        <f t="shared" si="43"/>
        <v xml:space="preserve"> </v>
      </c>
      <c r="R205" s="13" t="str">
        <f t="shared" si="44"/>
        <v xml:space="preserve"> </v>
      </c>
      <c r="S205" s="13" t="str">
        <f t="shared" si="45"/>
        <v xml:space="preserve"> </v>
      </c>
      <c r="T205" s="13" t="str">
        <f t="shared" si="46"/>
        <v xml:space="preserve"> </v>
      </c>
      <c r="U205" s="13" t="str">
        <f t="shared" si="47"/>
        <v xml:space="preserve"> </v>
      </c>
      <c r="V205" s="13" t="str">
        <f t="shared" si="48"/>
        <v xml:space="preserve"> </v>
      </c>
      <c r="W205" s="22"/>
      <c r="X205" s="22"/>
    </row>
    <row r="206" spans="1:24" x14ac:dyDescent="0.2">
      <c r="A206" s="48"/>
      <c r="B206" s="22"/>
      <c r="C206" s="49"/>
      <c r="D206" s="50"/>
      <c r="E206" s="58"/>
      <c r="F206" s="50" t="str">
        <f t="shared" si="37"/>
        <v xml:space="preserve"> </v>
      </c>
      <c r="G206" s="13"/>
      <c r="H206" s="13" t="str">
        <f t="shared" si="38"/>
        <v xml:space="preserve"> </v>
      </c>
      <c r="I206" s="13" t="str">
        <f t="shared" si="39"/>
        <v xml:space="preserve"> </v>
      </c>
      <c r="J206" s="13"/>
      <c r="K206" s="51"/>
      <c r="L206" s="52"/>
      <c r="M206" s="53" t="str">
        <f t="shared" si="40"/>
        <v xml:space="preserve"> </v>
      </c>
      <c r="N206" s="54" t="str">
        <f t="shared" si="41"/>
        <v xml:space="preserve"> </v>
      </c>
      <c r="O206" s="22"/>
      <c r="P206" s="13" t="str">
        <f t="shared" si="42"/>
        <v xml:space="preserve"> </v>
      </c>
      <c r="Q206" s="13" t="str">
        <f t="shared" si="43"/>
        <v xml:space="preserve"> </v>
      </c>
      <c r="R206" s="13" t="str">
        <f t="shared" si="44"/>
        <v xml:space="preserve"> </v>
      </c>
      <c r="S206" s="13" t="str">
        <f t="shared" si="45"/>
        <v xml:space="preserve"> </v>
      </c>
      <c r="T206" s="13" t="str">
        <f t="shared" si="46"/>
        <v xml:space="preserve"> </v>
      </c>
      <c r="U206" s="13" t="str">
        <f t="shared" si="47"/>
        <v xml:space="preserve"> </v>
      </c>
      <c r="V206" s="13" t="str">
        <f t="shared" si="48"/>
        <v xml:space="preserve"> </v>
      </c>
      <c r="W206" s="22"/>
      <c r="X206" s="22"/>
    </row>
    <row r="207" spans="1:24" x14ac:dyDescent="0.2">
      <c r="A207" s="48"/>
      <c r="B207" s="22"/>
      <c r="C207" s="49"/>
      <c r="D207" s="50"/>
      <c r="E207" s="58"/>
      <c r="F207" s="50" t="str">
        <f t="shared" si="37"/>
        <v xml:space="preserve"> </v>
      </c>
      <c r="G207" s="13"/>
      <c r="H207" s="13" t="str">
        <f t="shared" si="38"/>
        <v xml:space="preserve"> </v>
      </c>
      <c r="I207" s="13" t="str">
        <f t="shared" si="39"/>
        <v xml:space="preserve"> </v>
      </c>
      <c r="J207" s="13"/>
      <c r="K207" s="51"/>
      <c r="L207" s="52"/>
      <c r="M207" s="53" t="str">
        <f t="shared" si="40"/>
        <v xml:space="preserve"> </v>
      </c>
      <c r="N207" s="54" t="str">
        <f t="shared" si="41"/>
        <v xml:space="preserve"> </v>
      </c>
      <c r="O207" s="22"/>
      <c r="P207" s="13" t="str">
        <f t="shared" si="42"/>
        <v xml:space="preserve"> </v>
      </c>
      <c r="Q207" s="13" t="str">
        <f t="shared" si="43"/>
        <v xml:space="preserve"> </v>
      </c>
      <c r="R207" s="13" t="str">
        <f t="shared" si="44"/>
        <v xml:space="preserve"> </v>
      </c>
      <c r="S207" s="13" t="str">
        <f t="shared" si="45"/>
        <v xml:space="preserve"> </v>
      </c>
      <c r="T207" s="13" t="str">
        <f t="shared" si="46"/>
        <v xml:space="preserve"> </v>
      </c>
      <c r="U207" s="13" t="str">
        <f t="shared" si="47"/>
        <v xml:space="preserve"> </v>
      </c>
      <c r="V207" s="13" t="str">
        <f t="shared" si="48"/>
        <v xml:space="preserve"> </v>
      </c>
      <c r="W207" s="22"/>
      <c r="X207" s="22"/>
    </row>
    <row r="208" spans="1:24" x14ac:dyDescent="0.2">
      <c r="A208" s="48"/>
      <c r="B208" s="22"/>
      <c r="C208" s="49"/>
      <c r="D208" s="50"/>
      <c r="E208" s="58"/>
      <c r="F208" s="50" t="str">
        <f t="shared" si="37"/>
        <v xml:space="preserve"> </v>
      </c>
      <c r="G208" s="13"/>
      <c r="H208" s="13" t="str">
        <f t="shared" si="38"/>
        <v xml:space="preserve"> </v>
      </c>
      <c r="I208" s="13" t="str">
        <f t="shared" si="39"/>
        <v xml:space="preserve"> </v>
      </c>
      <c r="J208" s="13"/>
      <c r="K208" s="51"/>
      <c r="L208" s="52"/>
      <c r="M208" s="53" t="str">
        <f t="shared" si="40"/>
        <v xml:space="preserve"> </v>
      </c>
      <c r="N208" s="54" t="str">
        <f t="shared" si="41"/>
        <v xml:space="preserve"> </v>
      </c>
      <c r="O208" s="22"/>
      <c r="P208" s="13" t="str">
        <f t="shared" si="42"/>
        <v xml:space="preserve"> </v>
      </c>
      <c r="Q208" s="13" t="str">
        <f t="shared" si="43"/>
        <v xml:space="preserve"> </v>
      </c>
      <c r="R208" s="13" t="str">
        <f t="shared" si="44"/>
        <v xml:space="preserve"> </v>
      </c>
      <c r="S208" s="13" t="str">
        <f t="shared" si="45"/>
        <v xml:space="preserve"> </v>
      </c>
      <c r="T208" s="13" t="str">
        <f t="shared" si="46"/>
        <v xml:space="preserve"> </v>
      </c>
      <c r="U208" s="13" t="str">
        <f t="shared" si="47"/>
        <v xml:space="preserve"> </v>
      </c>
      <c r="V208" s="13" t="str">
        <f t="shared" si="48"/>
        <v xml:space="preserve"> </v>
      </c>
      <c r="W208" s="22"/>
      <c r="X208" s="22"/>
    </row>
    <row r="209" spans="1:24" x14ac:dyDescent="0.2">
      <c r="A209" s="48"/>
      <c r="B209" s="22"/>
      <c r="C209" s="49"/>
      <c r="D209" s="50"/>
      <c r="E209" s="58"/>
      <c r="F209" s="50" t="str">
        <f t="shared" si="37"/>
        <v xml:space="preserve"> </v>
      </c>
      <c r="G209" s="13"/>
      <c r="H209" s="13" t="str">
        <f t="shared" si="38"/>
        <v xml:space="preserve"> </v>
      </c>
      <c r="I209" s="13" t="str">
        <f t="shared" si="39"/>
        <v xml:space="preserve"> </v>
      </c>
      <c r="J209" s="13"/>
      <c r="K209" s="51"/>
      <c r="L209" s="52"/>
      <c r="M209" s="53" t="str">
        <f t="shared" si="40"/>
        <v xml:space="preserve"> </v>
      </c>
      <c r="N209" s="54" t="str">
        <f t="shared" si="41"/>
        <v xml:space="preserve"> </v>
      </c>
      <c r="O209" s="22"/>
      <c r="P209" s="13" t="str">
        <f t="shared" si="42"/>
        <v xml:space="preserve"> </v>
      </c>
      <c r="Q209" s="13" t="str">
        <f t="shared" si="43"/>
        <v xml:space="preserve"> </v>
      </c>
      <c r="R209" s="13" t="str">
        <f t="shared" si="44"/>
        <v xml:space="preserve"> </v>
      </c>
      <c r="S209" s="13" t="str">
        <f t="shared" si="45"/>
        <v xml:space="preserve"> </v>
      </c>
      <c r="T209" s="13" t="str">
        <f t="shared" si="46"/>
        <v xml:space="preserve"> </v>
      </c>
      <c r="U209" s="13" t="str">
        <f t="shared" si="47"/>
        <v xml:space="preserve"> </v>
      </c>
      <c r="V209" s="13" t="str">
        <f t="shared" si="48"/>
        <v xml:space="preserve"> </v>
      </c>
      <c r="W209" s="22"/>
      <c r="X209" s="22"/>
    </row>
    <row r="210" spans="1:24" x14ac:dyDescent="0.2">
      <c r="A210" s="48"/>
      <c r="B210" s="22"/>
      <c r="C210" s="49"/>
      <c r="D210" s="50"/>
      <c r="E210" s="58"/>
      <c r="F210" s="50" t="str">
        <f t="shared" si="37"/>
        <v xml:space="preserve"> </v>
      </c>
      <c r="G210" s="13"/>
      <c r="H210" s="13" t="str">
        <f t="shared" si="38"/>
        <v xml:space="preserve"> </v>
      </c>
      <c r="I210" s="13" t="str">
        <f t="shared" si="39"/>
        <v xml:space="preserve"> </v>
      </c>
      <c r="J210" s="13"/>
      <c r="K210" s="51"/>
      <c r="L210" s="52"/>
      <c r="M210" s="53" t="str">
        <f t="shared" si="40"/>
        <v xml:space="preserve"> </v>
      </c>
      <c r="N210" s="54" t="str">
        <f t="shared" si="41"/>
        <v xml:space="preserve"> </v>
      </c>
      <c r="O210" s="22"/>
      <c r="P210" s="13" t="str">
        <f t="shared" si="42"/>
        <v xml:space="preserve"> </v>
      </c>
      <c r="Q210" s="13" t="str">
        <f t="shared" si="43"/>
        <v xml:space="preserve"> </v>
      </c>
      <c r="R210" s="13" t="str">
        <f t="shared" si="44"/>
        <v xml:space="preserve"> </v>
      </c>
      <c r="S210" s="13" t="str">
        <f t="shared" si="45"/>
        <v xml:space="preserve"> </v>
      </c>
      <c r="T210" s="13" t="str">
        <f t="shared" si="46"/>
        <v xml:space="preserve"> </v>
      </c>
      <c r="U210" s="13" t="str">
        <f t="shared" si="47"/>
        <v xml:space="preserve"> </v>
      </c>
      <c r="V210" s="13" t="str">
        <f t="shared" si="48"/>
        <v xml:space="preserve"> </v>
      </c>
      <c r="W210" s="22"/>
      <c r="X210" s="22"/>
    </row>
    <row r="211" spans="1:24" x14ac:dyDescent="0.2">
      <c r="A211" s="48"/>
      <c r="B211" s="22"/>
      <c r="C211" s="49"/>
      <c r="D211" s="50"/>
      <c r="E211" s="58"/>
      <c r="F211" s="50" t="str">
        <f t="shared" si="37"/>
        <v xml:space="preserve"> </v>
      </c>
      <c r="G211" s="13"/>
      <c r="H211" s="13" t="str">
        <f t="shared" si="38"/>
        <v xml:space="preserve"> </v>
      </c>
      <c r="I211" s="13" t="str">
        <f t="shared" si="39"/>
        <v xml:space="preserve"> </v>
      </c>
      <c r="J211" s="13"/>
      <c r="K211" s="51"/>
      <c r="L211" s="52"/>
      <c r="M211" s="53" t="str">
        <f t="shared" si="40"/>
        <v xml:space="preserve"> </v>
      </c>
      <c r="N211" s="54" t="str">
        <f t="shared" si="41"/>
        <v xml:space="preserve"> </v>
      </c>
      <c r="O211" s="22"/>
      <c r="P211" s="13" t="str">
        <f t="shared" si="42"/>
        <v xml:space="preserve"> </v>
      </c>
      <c r="Q211" s="13" t="str">
        <f t="shared" si="43"/>
        <v xml:space="preserve"> </v>
      </c>
      <c r="R211" s="13" t="str">
        <f t="shared" si="44"/>
        <v xml:space="preserve"> </v>
      </c>
      <c r="S211" s="13" t="str">
        <f t="shared" si="45"/>
        <v xml:space="preserve"> </v>
      </c>
      <c r="T211" s="13" t="str">
        <f t="shared" si="46"/>
        <v xml:space="preserve"> </v>
      </c>
      <c r="U211" s="13" t="str">
        <f t="shared" si="47"/>
        <v xml:space="preserve"> </v>
      </c>
      <c r="V211" s="13" t="str">
        <f t="shared" si="48"/>
        <v xml:space="preserve"> </v>
      </c>
      <c r="W211" s="22"/>
      <c r="X211" s="22"/>
    </row>
    <row r="212" spans="1:24" x14ac:dyDescent="0.2">
      <c r="A212" s="48"/>
      <c r="B212" s="22"/>
      <c r="C212" s="49"/>
      <c r="D212" s="50"/>
      <c r="E212" s="58"/>
      <c r="F212" s="50" t="str">
        <f t="shared" si="37"/>
        <v xml:space="preserve"> </v>
      </c>
      <c r="G212" s="13"/>
      <c r="H212" s="13" t="str">
        <f t="shared" si="38"/>
        <v xml:space="preserve"> </v>
      </c>
      <c r="I212" s="13" t="str">
        <f t="shared" si="39"/>
        <v xml:space="preserve"> </v>
      </c>
      <c r="J212" s="13"/>
      <c r="K212" s="51"/>
      <c r="L212" s="52"/>
      <c r="M212" s="53" t="str">
        <f t="shared" si="40"/>
        <v xml:space="preserve"> </v>
      </c>
      <c r="N212" s="54" t="str">
        <f t="shared" si="41"/>
        <v xml:space="preserve"> </v>
      </c>
      <c r="O212" s="22"/>
      <c r="P212" s="13" t="str">
        <f t="shared" si="42"/>
        <v xml:space="preserve"> </v>
      </c>
      <c r="Q212" s="13" t="str">
        <f t="shared" si="43"/>
        <v xml:space="preserve"> </v>
      </c>
      <c r="R212" s="13" t="str">
        <f t="shared" si="44"/>
        <v xml:space="preserve"> </v>
      </c>
      <c r="S212" s="13" t="str">
        <f t="shared" si="45"/>
        <v xml:space="preserve"> </v>
      </c>
      <c r="T212" s="13" t="str">
        <f t="shared" si="46"/>
        <v xml:space="preserve"> </v>
      </c>
      <c r="U212" s="13" t="str">
        <f t="shared" si="47"/>
        <v xml:space="preserve"> </v>
      </c>
      <c r="V212" s="13" t="str">
        <f t="shared" si="48"/>
        <v xml:space="preserve"> </v>
      </c>
      <c r="W212" s="22"/>
      <c r="X212" s="22"/>
    </row>
    <row r="213" spans="1:24" x14ac:dyDescent="0.2">
      <c r="A213" s="48"/>
      <c r="B213" s="22"/>
      <c r="C213" s="49"/>
      <c r="D213" s="50"/>
      <c r="E213" s="58"/>
      <c r="F213" s="50" t="str">
        <f t="shared" si="37"/>
        <v xml:space="preserve"> </v>
      </c>
      <c r="G213" s="13"/>
      <c r="H213" s="13" t="str">
        <f t="shared" si="38"/>
        <v xml:space="preserve"> </v>
      </c>
      <c r="I213" s="13" t="str">
        <f t="shared" si="39"/>
        <v xml:space="preserve"> </v>
      </c>
      <c r="J213" s="13"/>
      <c r="K213" s="51"/>
      <c r="L213" s="52"/>
      <c r="M213" s="53" t="str">
        <f t="shared" si="40"/>
        <v xml:space="preserve"> </v>
      </c>
      <c r="N213" s="54" t="str">
        <f t="shared" si="41"/>
        <v xml:space="preserve"> </v>
      </c>
      <c r="O213" s="22"/>
      <c r="P213" s="13" t="str">
        <f t="shared" si="42"/>
        <v xml:space="preserve"> </v>
      </c>
      <c r="Q213" s="13" t="str">
        <f t="shared" si="43"/>
        <v xml:space="preserve"> </v>
      </c>
      <c r="R213" s="13" t="str">
        <f t="shared" si="44"/>
        <v xml:space="preserve"> </v>
      </c>
      <c r="S213" s="13" t="str">
        <f t="shared" si="45"/>
        <v xml:space="preserve"> </v>
      </c>
      <c r="T213" s="13" t="str">
        <f t="shared" si="46"/>
        <v xml:space="preserve"> </v>
      </c>
      <c r="U213" s="13" t="str">
        <f t="shared" si="47"/>
        <v xml:space="preserve"> </v>
      </c>
      <c r="V213" s="13" t="str">
        <f t="shared" si="48"/>
        <v xml:space="preserve"> </v>
      </c>
      <c r="W213" s="22"/>
      <c r="X213" s="22"/>
    </row>
    <row r="214" spans="1:24" x14ac:dyDescent="0.2">
      <c r="A214" s="48"/>
      <c r="B214" s="22"/>
      <c r="C214" s="49"/>
      <c r="D214" s="50"/>
      <c r="E214" s="58"/>
      <c r="F214" s="50" t="str">
        <f t="shared" si="37"/>
        <v xml:space="preserve"> </v>
      </c>
      <c r="G214" s="13"/>
      <c r="H214" s="13" t="str">
        <f t="shared" si="38"/>
        <v xml:space="preserve"> </v>
      </c>
      <c r="I214" s="13" t="str">
        <f t="shared" si="39"/>
        <v xml:space="preserve"> </v>
      </c>
      <c r="J214" s="13"/>
      <c r="K214" s="51"/>
      <c r="L214" s="52"/>
      <c r="M214" s="53" t="str">
        <f t="shared" si="40"/>
        <v xml:space="preserve"> </v>
      </c>
      <c r="N214" s="54" t="str">
        <f t="shared" si="41"/>
        <v xml:space="preserve"> </v>
      </c>
      <c r="O214" s="22"/>
      <c r="P214" s="13" t="str">
        <f t="shared" si="42"/>
        <v xml:space="preserve"> </v>
      </c>
      <c r="Q214" s="13" t="str">
        <f t="shared" si="43"/>
        <v xml:space="preserve"> </v>
      </c>
      <c r="R214" s="13" t="str">
        <f t="shared" si="44"/>
        <v xml:space="preserve"> </v>
      </c>
      <c r="S214" s="13" t="str">
        <f t="shared" si="45"/>
        <v xml:space="preserve"> </v>
      </c>
      <c r="T214" s="13" t="str">
        <f t="shared" si="46"/>
        <v xml:space="preserve"> </v>
      </c>
      <c r="U214" s="13" t="str">
        <f t="shared" si="47"/>
        <v xml:space="preserve"> </v>
      </c>
      <c r="V214" s="13" t="str">
        <f t="shared" si="48"/>
        <v xml:space="preserve"> </v>
      </c>
      <c r="W214" s="22"/>
      <c r="X214" s="22"/>
    </row>
    <row r="215" spans="1:24" x14ac:dyDescent="0.2">
      <c r="A215" s="48"/>
      <c r="B215" s="22"/>
      <c r="C215" s="49"/>
      <c r="D215" s="50"/>
      <c r="E215" s="58"/>
      <c r="F215" s="50" t="str">
        <f t="shared" si="37"/>
        <v xml:space="preserve"> </v>
      </c>
      <c r="G215" s="13"/>
      <c r="H215" s="13" t="str">
        <f t="shared" si="38"/>
        <v xml:space="preserve"> </v>
      </c>
      <c r="I215" s="13" t="str">
        <f t="shared" si="39"/>
        <v xml:space="preserve"> </v>
      </c>
      <c r="J215" s="13"/>
      <c r="K215" s="51"/>
      <c r="L215" s="52"/>
      <c r="M215" s="53" t="str">
        <f t="shared" si="40"/>
        <v xml:space="preserve"> </v>
      </c>
      <c r="N215" s="54" t="str">
        <f t="shared" si="41"/>
        <v xml:space="preserve"> </v>
      </c>
      <c r="O215" s="22"/>
      <c r="P215" s="13" t="str">
        <f t="shared" si="42"/>
        <v xml:space="preserve"> </v>
      </c>
      <c r="Q215" s="13" t="str">
        <f t="shared" si="43"/>
        <v xml:space="preserve"> </v>
      </c>
      <c r="R215" s="13" t="str">
        <f t="shared" si="44"/>
        <v xml:space="preserve"> </v>
      </c>
      <c r="S215" s="13" t="str">
        <f t="shared" si="45"/>
        <v xml:space="preserve"> </v>
      </c>
      <c r="T215" s="13" t="str">
        <f t="shared" si="46"/>
        <v xml:space="preserve"> </v>
      </c>
      <c r="U215" s="13" t="str">
        <f t="shared" si="47"/>
        <v xml:space="preserve"> </v>
      </c>
      <c r="V215" s="13" t="str">
        <f t="shared" si="48"/>
        <v xml:space="preserve"> </v>
      </c>
      <c r="W215" s="22"/>
      <c r="X215" s="22"/>
    </row>
    <row r="216" spans="1:24" x14ac:dyDescent="0.2">
      <c r="A216" s="48"/>
      <c r="B216" s="22"/>
      <c r="C216" s="49"/>
      <c r="D216" s="50"/>
      <c r="E216" s="58"/>
      <c r="F216" s="50" t="str">
        <f t="shared" si="37"/>
        <v xml:space="preserve"> </v>
      </c>
      <c r="G216" s="13"/>
      <c r="H216" s="13" t="str">
        <f t="shared" si="38"/>
        <v xml:space="preserve"> </v>
      </c>
      <c r="I216" s="13" t="str">
        <f t="shared" si="39"/>
        <v xml:space="preserve"> </v>
      </c>
      <c r="J216" s="13"/>
      <c r="K216" s="51"/>
      <c r="L216" s="52"/>
      <c r="M216" s="53" t="str">
        <f t="shared" si="40"/>
        <v xml:space="preserve"> </v>
      </c>
      <c r="N216" s="54" t="str">
        <f t="shared" si="41"/>
        <v xml:space="preserve"> </v>
      </c>
      <c r="O216" s="22"/>
      <c r="P216" s="13" t="str">
        <f t="shared" si="42"/>
        <v xml:space="preserve"> </v>
      </c>
      <c r="Q216" s="13" t="str">
        <f t="shared" si="43"/>
        <v xml:space="preserve"> </v>
      </c>
      <c r="R216" s="13" t="str">
        <f t="shared" si="44"/>
        <v xml:space="preserve"> </v>
      </c>
      <c r="S216" s="13" t="str">
        <f t="shared" si="45"/>
        <v xml:space="preserve"> </v>
      </c>
      <c r="T216" s="13" t="str">
        <f t="shared" si="46"/>
        <v xml:space="preserve"> </v>
      </c>
      <c r="U216" s="13" t="str">
        <f t="shared" si="47"/>
        <v xml:space="preserve"> </v>
      </c>
      <c r="V216" s="13" t="str">
        <f t="shared" si="48"/>
        <v xml:space="preserve"> </v>
      </c>
      <c r="W216" s="22"/>
      <c r="X216" s="22"/>
    </row>
    <row r="217" spans="1:24" x14ac:dyDescent="0.2">
      <c r="A217" s="48"/>
      <c r="B217" s="22"/>
      <c r="C217" s="49"/>
      <c r="D217" s="50"/>
      <c r="E217" s="58"/>
      <c r="F217" s="50" t="str">
        <f t="shared" si="37"/>
        <v xml:space="preserve"> </v>
      </c>
      <c r="G217" s="13"/>
      <c r="H217" s="13" t="str">
        <f t="shared" si="38"/>
        <v xml:space="preserve"> </v>
      </c>
      <c r="I217" s="13" t="str">
        <f t="shared" si="39"/>
        <v xml:space="preserve"> </v>
      </c>
      <c r="J217" s="13"/>
      <c r="K217" s="51"/>
      <c r="L217" s="52"/>
      <c r="M217" s="53" t="str">
        <f t="shared" si="40"/>
        <v xml:space="preserve"> </v>
      </c>
      <c r="N217" s="54" t="str">
        <f t="shared" si="41"/>
        <v xml:space="preserve"> </v>
      </c>
      <c r="O217" s="22"/>
      <c r="P217" s="13" t="str">
        <f t="shared" si="42"/>
        <v xml:space="preserve"> </v>
      </c>
      <c r="Q217" s="13" t="str">
        <f t="shared" si="43"/>
        <v xml:space="preserve"> </v>
      </c>
      <c r="R217" s="13" t="str">
        <f t="shared" si="44"/>
        <v xml:space="preserve"> </v>
      </c>
      <c r="S217" s="13" t="str">
        <f t="shared" si="45"/>
        <v xml:space="preserve"> </v>
      </c>
      <c r="T217" s="13" t="str">
        <f t="shared" si="46"/>
        <v xml:space="preserve"> </v>
      </c>
      <c r="U217" s="13" t="str">
        <f t="shared" si="47"/>
        <v xml:space="preserve"> </v>
      </c>
      <c r="V217" s="13" t="str">
        <f t="shared" si="48"/>
        <v xml:space="preserve"> </v>
      </c>
      <c r="W217" s="22"/>
      <c r="X217" s="22"/>
    </row>
    <row r="218" spans="1:24" x14ac:dyDescent="0.2">
      <c r="A218" s="48"/>
      <c r="B218" s="22"/>
      <c r="C218" s="49"/>
      <c r="D218" s="50"/>
      <c r="E218" s="58"/>
      <c r="F218" s="50" t="str">
        <f t="shared" si="37"/>
        <v xml:space="preserve"> </v>
      </c>
      <c r="G218" s="13"/>
      <c r="H218" s="13" t="str">
        <f t="shared" si="38"/>
        <v xml:space="preserve"> </v>
      </c>
      <c r="I218" s="13" t="str">
        <f t="shared" si="39"/>
        <v xml:space="preserve"> </v>
      </c>
      <c r="J218" s="13"/>
      <c r="K218" s="51"/>
      <c r="L218" s="52"/>
      <c r="M218" s="53" t="str">
        <f t="shared" si="40"/>
        <v xml:space="preserve"> </v>
      </c>
      <c r="N218" s="54" t="str">
        <f t="shared" si="41"/>
        <v xml:space="preserve"> </v>
      </c>
      <c r="O218" s="22"/>
      <c r="P218" s="13" t="str">
        <f t="shared" si="42"/>
        <v xml:space="preserve"> </v>
      </c>
      <c r="Q218" s="13" t="str">
        <f t="shared" si="43"/>
        <v xml:space="preserve"> </v>
      </c>
      <c r="R218" s="13" t="str">
        <f t="shared" si="44"/>
        <v xml:space="preserve"> </v>
      </c>
      <c r="S218" s="13" t="str">
        <f t="shared" si="45"/>
        <v xml:space="preserve"> </v>
      </c>
      <c r="T218" s="13" t="str">
        <f t="shared" si="46"/>
        <v xml:space="preserve"> </v>
      </c>
      <c r="U218" s="13" t="str">
        <f t="shared" si="47"/>
        <v xml:space="preserve"> </v>
      </c>
      <c r="V218" s="13" t="str">
        <f t="shared" si="48"/>
        <v xml:space="preserve"> </v>
      </c>
      <c r="W218" s="22"/>
      <c r="X218" s="22"/>
    </row>
    <row r="219" spans="1:24" x14ac:dyDescent="0.2">
      <c r="A219" s="48"/>
      <c r="B219" s="22"/>
      <c r="C219" s="49"/>
      <c r="D219" s="50"/>
      <c r="E219" s="58"/>
      <c r="F219" s="50" t="str">
        <f t="shared" si="37"/>
        <v xml:space="preserve"> </v>
      </c>
      <c r="G219" s="13"/>
      <c r="H219" s="13" t="str">
        <f t="shared" si="38"/>
        <v xml:space="preserve"> </v>
      </c>
      <c r="I219" s="13" t="str">
        <f t="shared" si="39"/>
        <v xml:space="preserve"> </v>
      </c>
      <c r="J219" s="13"/>
      <c r="K219" s="51"/>
      <c r="L219" s="52"/>
      <c r="M219" s="53" t="str">
        <f t="shared" si="40"/>
        <v xml:space="preserve"> </v>
      </c>
      <c r="N219" s="54" t="str">
        <f t="shared" si="41"/>
        <v xml:space="preserve"> </v>
      </c>
      <c r="O219" s="22"/>
      <c r="P219" s="13" t="str">
        <f t="shared" si="42"/>
        <v xml:space="preserve"> </v>
      </c>
      <c r="Q219" s="13" t="str">
        <f t="shared" si="43"/>
        <v xml:space="preserve"> </v>
      </c>
      <c r="R219" s="13" t="str">
        <f t="shared" si="44"/>
        <v xml:space="preserve"> </v>
      </c>
      <c r="S219" s="13" t="str">
        <f t="shared" si="45"/>
        <v xml:space="preserve"> </v>
      </c>
      <c r="T219" s="13" t="str">
        <f t="shared" si="46"/>
        <v xml:space="preserve"> </v>
      </c>
      <c r="U219" s="13" t="str">
        <f t="shared" si="47"/>
        <v xml:space="preserve"> </v>
      </c>
      <c r="V219" s="13" t="str">
        <f t="shared" si="48"/>
        <v xml:space="preserve"> </v>
      </c>
      <c r="W219" s="22"/>
      <c r="X219" s="22"/>
    </row>
    <row r="220" spans="1:24" x14ac:dyDescent="0.2">
      <c r="A220" s="48"/>
      <c r="B220" s="22"/>
      <c r="C220" s="49"/>
      <c r="D220" s="50"/>
      <c r="E220" s="58"/>
      <c r="F220" s="50" t="str">
        <f t="shared" si="37"/>
        <v xml:space="preserve"> </v>
      </c>
      <c r="G220" s="13"/>
      <c r="H220" s="13" t="str">
        <f t="shared" si="38"/>
        <v xml:space="preserve"> </v>
      </c>
      <c r="I220" s="13" t="str">
        <f t="shared" si="39"/>
        <v xml:space="preserve"> </v>
      </c>
      <c r="J220" s="13"/>
      <c r="K220" s="51"/>
      <c r="L220" s="52"/>
      <c r="M220" s="53" t="str">
        <f t="shared" si="40"/>
        <v xml:space="preserve"> </v>
      </c>
      <c r="N220" s="54" t="str">
        <f t="shared" si="41"/>
        <v xml:space="preserve"> </v>
      </c>
      <c r="O220" s="22"/>
      <c r="P220" s="13" t="str">
        <f t="shared" si="42"/>
        <v xml:space="preserve"> </v>
      </c>
      <c r="Q220" s="13" t="str">
        <f t="shared" si="43"/>
        <v xml:space="preserve"> </v>
      </c>
      <c r="R220" s="13" t="str">
        <f t="shared" si="44"/>
        <v xml:space="preserve"> </v>
      </c>
      <c r="S220" s="13" t="str">
        <f t="shared" si="45"/>
        <v xml:space="preserve"> </v>
      </c>
      <c r="T220" s="13" t="str">
        <f t="shared" si="46"/>
        <v xml:space="preserve"> </v>
      </c>
      <c r="U220" s="13" t="str">
        <f t="shared" si="47"/>
        <v xml:space="preserve"> </v>
      </c>
      <c r="V220" s="13" t="str">
        <f t="shared" si="48"/>
        <v xml:space="preserve"> </v>
      </c>
      <c r="W220" s="22"/>
      <c r="X220" s="22"/>
    </row>
    <row r="221" spans="1:24" x14ac:dyDescent="0.2">
      <c r="A221" s="48"/>
      <c r="B221" s="22"/>
      <c r="C221" s="49"/>
      <c r="D221" s="50"/>
      <c r="E221" s="58"/>
      <c r="F221" s="50" t="str">
        <f t="shared" si="37"/>
        <v xml:space="preserve"> </v>
      </c>
      <c r="G221" s="13"/>
      <c r="H221" s="13" t="str">
        <f t="shared" si="38"/>
        <v xml:space="preserve"> </v>
      </c>
      <c r="I221" s="13" t="str">
        <f t="shared" si="39"/>
        <v xml:space="preserve"> </v>
      </c>
      <c r="J221" s="13"/>
      <c r="K221" s="51"/>
      <c r="L221" s="52"/>
      <c r="M221" s="53" t="str">
        <f t="shared" si="40"/>
        <v xml:space="preserve"> </v>
      </c>
      <c r="N221" s="54" t="str">
        <f t="shared" si="41"/>
        <v xml:space="preserve"> </v>
      </c>
      <c r="O221" s="22"/>
      <c r="P221" s="13" t="str">
        <f t="shared" si="42"/>
        <v xml:space="preserve"> </v>
      </c>
      <c r="Q221" s="13" t="str">
        <f t="shared" si="43"/>
        <v xml:space="preserve"> </v>
      </c>
      <c r="R221" s="13" t="str">
        <f t="shared" si="44"/>
        <v xml:space="preserve"> </v>
      </c>
      <c r="S221" s="13" t="str">
        <f t="shared" si="45"/>
        <v xml:space="preserve"> </v>
      </c>
      <c r="T221" s="13" t="str">
        <f t="shared" si="46"/>
        <v xml:space="preserve"> </v>
      </c>
      <c r="U221" s="13" t="str">
        <f t="shared" si="47"/>
        <v xml:space="preserve"> </v>
      </c>
      <c r="V221" s="13" t="str">
        <f t="shared" si="48"/>
        <v xml:space="preserve"> </v>
      </c>
      <c r="W221" s="22"/>
      <c r="X221" s="22"/>
    </row>
    <row r="222" spans="1:24" x14ac:dyDescent="0.2">
      <c r="A222" s="48"/>
      <c r="B222" s="22"/>
      <c r="C222" s="49"/>
      <c r="D222" s="50"/>
      <c r="E222" s="58"/>
      <c r="F222" s="50" t="str">
        <f t="shared" si="37"/>
        <v xml:space="preserve"> </v>
      </c>
      <c r="G222" s="13"/>
      <c r="H222" s="13" t="str">
        <f t="shared" si="38"/>
        <v xml:space="preserve"> </v>
      </c>
      <c r="I222" s="13" t="str">
        <f t="shared" si="39"/>
        <v xml:space="preserve"> </v>
      </c>
      <c r="J222" s="13"/>
      <c r="K222" s="51"/>
      <c r="L222" s="52"/>
      <c r="M222" s="53" t="str">
        <f t="shared" si="40"/>
        <v xml:space="preserve"> </v>
      </c>
      <c r="N222" s="54" t="str">
        <f t="shared" si="41"/>
        <v xml:space="preserve"> </v>
      </c>
      <c r="O222" s="22"/>
      <c r="P222" s="13" t="str">
        <f t="shared" si="42"/>
        <v xml:space="preserve"> </v>
      </c>
      <c r="Q222" s="13" t="str">
        <f t="shared" si="43"/>
        <v xml:space="preserve"> </v>
      </c>
      <c r="R222" s="13" t="str">
        <f t="shared" si="44"/>
        <v xml:space="preserve"> </v>
      </c>
      <c r="S222" s="13" t="str">
        <f t="shared" si="45"/>
        <v xml:space="preserve"> </v>
      </c>
      <c r="T222" s="13" t="str">
        <f t="shared" si="46"/>
        <v xml:space="preserve"> </v>
      </c>
      <c r="U222" s="13" t="str">
        <f t="shared" si="47"/>
        <v xml:space="preserve"> </v>
      </c>
      <c r="V222" s="13" t="str">
        <f t="shared" si="48"/>
        <v xml:space="preserve"> </v>
      </c>
      <c r="W222" s="22"/>
      <c r="X222" s="22"/>
    </row>
    <row r="223" spans="1:24" x14ac:dyDescent="0.2">
      <c r="A223" s="48"/>
      <c r="B223" s="22"/>
      <c r="C223" s="49"/>
      <c r="D223" s="50"/>
      <c r="E223" s="58"/>
      <c r="F223" s="50" t="str">
        <f t="shared" si="37"/>
        <v xml:space="preserve"> </v>
      </c>
      <c r="G223" s="13"/>
      <c r="H223" s="13" t="str">
        <f t="shared" si="38"/>
        <v xml:space="preserve"> </v>
      </c>
      <c r="I223" s="13" t="str">
        <f t="shared" si="39"/>
        <v xml:space="preserve"> </v>
      </c>
      <c r="J223" s="13"/>
      <c r="K223" s="51"/>
      <c r="L223" s="52"/>
      <c r="M223" s="53" t="str">
        <f t="shared" si="40"/>
        <v xml:space="preserve"> </v>
      </c>
      <c r="N223" s="54" t="str">
        <f t="shared" si="41"/>
        <v xml:space="preserve"> </v>
      </c>
      <c r="O223" s="22"/>
      <c r="P223" s="13" t="str">
        <f t="shared" si="42"/>
        <v xml:space="preserve"> </v>
      </c>
      <c r="Q223" s="13" t="str">
        <f t="shared" si="43"/>
        <v xml:space="preserve"> </v>
      </c>
      <c r="R223" s="13" t="str">
        <f t="shared" si="44"/>
        <v xml:space="preserve"> </v>
      </c>
      <c r="S223" s="13" t="str">
        <f t="shared" si="45"/>
        <v xml:space="preserve"> </v>
      </c>
      <c r="T223" s="13" t="str">
        <f t="shared" si="46"/>
        <v xml:space="preserve"> </v>
      </c>
      <c r="U223" s="13" t="str">
        <f t="shared" si="47"/>
        <v xml:space="preserve"> </v>
      </c>
      <c r="V223" s="13" t="str">
        <f t="shared" si="48"/>
        <v xml:space="preserve"> </v>
      </c>
      <c r="W223" s="22"/>
      <c r="X223" s="22"/>
    </row>
    <row r="224" spans="1:24" x14ac:dyDescent="0.2">
      <c r="A224" s="48"/>
      <c r="B224" s="22"/>
      <c r="C224" s="49"/>
      <c r="D224" s="50"/>
      <c r="E224" s="58"/>
      <c r="F224" s="50" t="str">
        <f t="shared" si="37"/>
        <v xml:space="preserve"> </v>
      </c>
      <c r="G224" s="13"/>
      <c r="H224" s="13" t="str">
        <f t="shared" si="38"/>
        <v xml:space="preserve"> </v>
      </c>
      <c r="I224" s="13" t="str">
        <f t="shared" si="39"/>
        <v xml:space="preserve"> </v>
      </c>
      <c r="J224" s="13"/>
      <c r="K224" s="51"/>
      <c r="L224" s="52"/>
      <c r="M224" s="53" t="str">
        <f t="shared" si="40"/>
        <v xml:space="preserve"> </v>
      </c>
      <c r="N224" s="54" t="str">
        <f t="shared" si="41"/>
        <v xml:space="preserve"> </v>
      </c>
      <c r="O224" s="22"/>
      <c r="P224" s="13" t="str">
        <f t="shared" si="42"/>
        <v xml:space="preserve"> </v>
      </c>
      <c r="Q224" s="13" t="str">
        <f t="shared" si="43"/>
        <v xml:space="preserve"> </v>
      </c>
      <c r="R224" s="13" t="str">
        <f t="shared" si="44"/>
        <v xml:space="preserve"> </v>
      </c>
      <c r="S224" s="13" t="str">
        <f t="shared" si="45"/>
        <v xml:space="preserve"> </v>
      </c>
      <c r="T224" s="13" t="str">
        <f t="shared" si="46"/>
        <v xml:space="preserve"> </v>
      </c>
      <c r="U224" s="13" t="str">
        <f t="shared" si="47"/>
        <v xml:space="preserve"> </v>
      </c>
      <c r="V224" s="13" t="str">
        <f t="shared" si="48"/>
        <v xml:space="preserve"> </v>
      </c>
      <c r="W224" s="22"/>
      <c r="X224" s="22"/>
    </row>
    <row r="225" spans="1:24" x14ac:dyDescent="0.2">
      <c r="A225" s="48"/>
      <c r="B225" s="22"/>
      <c r="C225" s="49"/>
      <c r="D225" s="50"/>
      <c r="E225" s="58"/>
      <c r="F225" s="50" t="str">
        <f t="shared" si="37"/>
        <v xml:space="preserve"> </v>
      </c>
      <c r="G225" s="13"/>
      <c r="H225" s="13" t="str">
        <f t="shared" si="38"/>
        <v xml:space="preserve"> </v>
      </c>
      <c r="I225" s="13" t="str">
        <f t="shared" si="39"/>
        <v xml:space="preserve"> </v>
      </c>
      <c r="J225" s="13"/>
      <c r="K225" s="51"/>
      <c r="L225" s="52"/>
      <c r="M225" s="53" t="str">
        <f t="shared" si="40"/>
        <v xml:space="preserve"> </v>
      </c>
      <c r="N225" s="54" t="str">
        <f t="shared" si="41"/>
        <v xml:space="preserve"> </v>
      </c>
      <c r="O225" s="22"/>
      <c r="P225" s="13" t="str">
        <f t="shared" si="42"/>
        <v xml:space="preserve"> </v>
      </c>
      <c r="Q225" s="13" t="str">
        <f t="shared" si="43"/>
        <v xml:space="preserve"> </v>
      </c>
      <c r="R225" s="13" t="str">
        <f t="shared" si="44"/>
        <v xml:space="preserve"> </v>
      </c>
      <c r="S225" s="13" t="str">
        <f t="shared" si="45"/>
        <v xml:space="preserve"> </v>
      </c>
      <c r="T225" s="13" t="str">
        <f t="shared" si="46"/>
        <v xml:space="preserve"> </v>
      </c>
      <c r="U225" s="13" t="str">
        <f t="shared" si="47"/>
        <v xml:space="preserve"> </v>
      </c>
      <c r="V225" s="13" t="str">
        <f t="shared" si="48"/>
        <v xml:space="preserve"> </v>
      </c>
      <c r="W225" s="22"/>
      <c r="X225" s="22"/>
    </row>
    <row r="226" spans="1:24" x14ac:dyDescent="0.2">
      <c r="A226" s="48"/>
      <c r="B226" s="22"/>
      <c r="C226" s="49"/>
      <c r="D226" s="50"/>
      <c r="E226" s="58"/>
      <c r="F226" s="50" t="str">
        <f t="shared" si="37"/>
        <v xml:space="preserve"> </v>
      </c>
      <c r="G226" s="13"/>
      <c r="H226" s="13" t="str">
        <f t="shared" si="38"/>
        <v xml:space="preserve"> </v>
      </c>
      <c r="I226" s="13" t="str">
        <f t="shared" si="39"/>
        <v xml:space="preserve"> </v>
      </c>
      <c r="J226" s="13"/>
      <c r="K226" s="51"/>
      <c r="L226" s="52"/>
      <c r="M226" s="53" t="str">
        <f t="shared" si="40"/>
        <v xml:space="preserve"> </v>
      </c>
      <c r="N226" s="54" t="str">
        <f t="shared" si="41"/>
        <v xml:space="preserve"> </v>
      </c>
      <c r="O226" s="22"/>
      <c r="P226" s="13" t="str">
        <f t="shared" si="42"/>
        <v xml:space="preserve"> </v>
      </c>
      <c r="Q226" s="13" t="str">
        <f t="shared" si="43"/>
        <v xml:space="preserve"> </v>
      </c>
      <c r="R226" s="13" t="str">
        <f t="shared" si="44"/>
        <v xml:space="preserve"> </v>
      </c>
      <c r="S226" s="13" t="str">
        <f t="shared" si="45"/>
        <v xml:space="preserve"> </v>
      </c>
      <c r="T226" s="13" t="str">
        <f t="shared" si="46"/>
        <v xml:space="preserve"> </v>
      </c>
      <c r="U226" s="13" t="str">
        <f t="shared" si="47"/>
        <v xml:space="preserve"> </v>
      </c>
      <c r="V226" s="13" t="str">
        <f t="shared" si="48"/>
        <v xml:space="preserve"> </v>
      </c>
      <c r="W226" s="22"/>
      <c r="X226" s="22"/>
    </row>
    <row r="227" spans="1:24" x14ac:dyDescent="0.2">
      <c r="A227" s="48"/>
      <c r="B227" s="22"/>
      <c r="C227" s="49"/>
      <c r="D227" s="50"/>
      <c r="E227" s="58"/>
      <c r="F227" s="50" t="str">
        <f t="shared" si="37"/>
        <v xml:space="preserve"> </v>
      </c>
      <c r="G227" s="13"/>
      <c r="H227" s="13" t="str">
        <f t="shared" si="38"/>
        <v xml:space="preserve"> </v>
      </c>
      <c r="I227" s="13" t="str">
        <f t="shared" si="39"/>
        <v xml:space="preserve"> </v>
      </c>
      <c r="J227" s="13"/>
      <c r="K227" s="51"/>
      <c r="L227" s="52"/>
      <c r="M227" s="53" t="str">
        <f t="shared" si="40"/>
        <v xml:space="preserve"> </v>
      </c>
      <c r="N227" s="54" t="str">
        <f t="shared" si="41"/>
        <v xml:space="preserve"> </v>
      </c>
      <c r="O227" s="22"/>
      <c r="P227" s="13" t="str">
        <f t="shared" si="42"/>
        <v xml:space="preserve"> </v>
      </c>
      <c r="Q227" s="13" t="str">
        <f t="shared" si="43"/>
        <v xml:space="preserve"> </v>
      </c>
      <c r="R227" s="13" t="str">
        <f t="shared" si="44"/>
        <v xml:space="preserve"> </v>
      </c>
      <c r="S227" s="13" t="str">
        <f t="shared" si="45"/>
        <v xml:space="preserve"> </v>
      </c>
      <c r="T227" s="13" t="str">
        <f t="shared" si="46"/>
        <v xml:space="preserve"> </v>
      </c>
      <c r="U227" s="13" t="str">
        <f t="shared" si="47"/>
        <v xml:space="preserve"> </v>
      </c>
      <c r="V227" s="13" t="str">
        <f t="shared" si="48"/>
        <v xml:space="preserve"> </v>
      </c>
      <c r="W227" s="22"/>
      <c r="X227" s="22"/>
    </row>
    <row r="228" spans="1:24" x14ac:dyDescent="0.2">
      <c r="A228" s="48"/>
      <c r="B228" s="22"/>
      <c r="C228" s="49"/>
      <c r="D228" s="50"/>
      <c r="E228" s="58"/>
      <c r="F228" s="50" t="str">
        <f t="shared" si="37"/>
        <v xml:space="preserve"> </v>
      </c>
      <c r="G228" s="13"/>
      <c r="H228" s="13" t="str">
        <f t="shared" si="38"/>
        <v xml:space="preserve"> </v>
      </c>
      <c r="I228" s="13" t="str">
        <f t="shared" si="39"/>
        <v xml:space="preserve"> </v>
      </c>
      <c r="J228" s="13"/>
      <c r="K228" s="51"/>
      <c r="L228" s="52"/>
      <c r="M228" s="53" t="str">
        <f t="shared" si="40"/>
        <v xml:space="preserve"> </v>
      </c>
      <c r="N228" s="54" t="str">
        <f t="shared" si="41"/>
        <v xml:space="preserve"> </v>
      </c>
      <c r="O228" s="22"/>
      <c r="P228" s="13" t="str">
        <f t="shared" si="42"/>
        <v xml:space="preserve"> </v>
      </c>
      <c r="Q228" s="13" t="str">
        <f t="shared" si="43"/>
        <v xml:space="preserve"> </v>
      </c>
      <c r="R228" s="13" t="str">
        <f t="shared" si="44"/>
        <v xml:space="preserve"> </v>
      </c>
      <c r="S228" s="13" t="str">
        <f t="shared" si="45"/>
        <v xml:space="preserve"> </v>
      </c>
      <c r="T228" s="13" t="str">
        <f t="shared" si="46"/>
        <v xml:space="preserve"> </v>
      </c>
      <c r="U228" s="13" t="str">
        <f t="shared" si="47"/>
        <v xml:space="preserve"> </v>
      </c>
      <c r="V228" s="13" t="str">
        <f t="shared" si="48"/>
        <v xml:space="preserve"> </v>
      </c>
      <c r="W228" s="22"/>
      <c r="X228" s="22"/>
    </row>
    <row r="229" spans="1:24" x14ac:dyDescent="0.2">
      <c r="A229" s="48"/>
      <c r="B229" s="22"/>
      <c r="C229" s="49"/>
      <c r="D229" s="50"/>
      <c r="E229" s="58"/>
      <c r="F229" s="50" t="str">
        <f t="shared" si="37"/>
        <v xml:space="preserve"> </v>
      </c>
      <c r="G229" s="13"/>
      <c r="H229" s="13" t="str">
        <f t="shared" si="38"/>
        <v xml:space="preserve"> </v>
      </c>
      <c r="I229" s="13" t="str">
        <f t="shared" si="39"/>
        <v xml:space="preserve"> </v>
      </c>
      <c r="J229" s="13"/>
      <c r="K229" s="51"/>
      <c r="L229" s="52"/>
      <c r="M229" s="53" t="str">
        <f t="shared" si="40"/>
        <v xml:space="preserve"> </v>
      </c>
      <c r="N229" s="54" t="str">
        <f t="shared" si="41"/>
        <v xml:space="preserve"> </v>
      </c>
      <c r="O229" s="22"/>
      <c r="P229" s="13" t="str">
        <f t="shared" si="42"/>
        <v xml:space="preserve"> </v>
      </c>
      <c r="Q229" s="13" t="str">
        <f t="shared" si="43"/>
        <v xml:space="preserve"> </v>
      </c>
      <c r="R229" s="13" t="str">
        <f t="shared" si="44"/>
        <v xml:space="preserve"> </v>
      </c>
      <c r="S229" s="13" t="str">
        <f t="shared" si="45"/>
        <v xml:space="preserve"> </v>
      </c>
      <c r="T229" s="13" t="str">
        <f t="shared" si="46"/>
        <v xml:space="preserve"> </v>
      </c>
      <c r="U229" s="13" t="str">
        <f t="shared" si="47"/>
        <v xml:space="preserve"> </v>
      </c>
      <c r="V229" s="13" t="str">
        <f t="shared" si="48"/>
        <v xml:space="preserve"> </v>
      </c>
      <c r="W229" s="22"/>
      <c r="X229" s="22"/>
    </row>
    <row r="230" spans="1:24" x14ac:dyDescent="0.2">
      <c r="A230" s="48"/>
      <c r="B230" s="22"/>
      <c r="C230" s="49"/>
      <c r="D230" s="50"/>
      <c r="E230" s="58"/>
      <c r="F230" s="50" t="str">
        <f t="shared" si="37"/>
        <v xml:space="preserve"> </v>
      </c>
      <c r="G230" s="13"/>
      <c r="H230" s="13" t="str">
        <f t="shared" si="38"/>
        <v xml:space="preserve"> </v>
      </c>
      <c r="I230" s="13" t="str">
        <f t="shared" si="39"/>
        <v xml:space="preserve"> </v>
      </c>
      <c r="J230" s="13"/>
      <c r="K230" s="51"/>
      <c r="L230" s="52"/>
      <c r="M230" s="53" t="str">
        <f t="shared" si="40"/>
        <v xml:space="preserve"> </v>
      </c>
      <c r="N230" s="54" t="str">
        <f t="shared" si="41"/>
        <v xml:space="preserve"> </v>
      </c>
      <c r="O230" s="22"/>
      <c r="P230" s="13" t="str">
        <f t="shared" si="42"/>
        <v xml:space="preserve"> </v>
      </c>
      <c r="Q230" s="13" t="str">
        <f t="shared" si="43"/>
        <v xml:space="preserve"> </v>
      </c>
      <c r="R230" s="13" t="str">
        <f t="shared" si="44"/>
        <v xml:space="preserve"> </v>
      </c>
      <c r="S230" s="13" t="str">
        <f t="shared" si="45"/>
        <v xml:space="preserve"> </v>
      </c>
      <c r="T230" s="13" t="str">
        <f t="shared" si="46"/>
        <v xml:space="preserve"> </v>
      </c>
      <c r="U230" s="13" t="str">
        <f t="shared" si="47"/>
        <v xml:space="preserve"> </v>
      </c>
      <c r="V230" s="13" t="str">
        <f t="shared" si="48"/>
        <v xml:space="preserve"> </v>
      </c>
      <c r="W230" s="22"/>
      <c r="X230" s="22"/>
    </row>
    <row r="231" spans="1:24" x14ac:dyDescent="0.2">
      <c r="A231" s="48"/>
      <c r="B231" s="22"/>
      <c r="C231" s="49"/>
      <c r="D231" s="50"/>
      <c r="E231" s="58"/>
      <c r="F231" s="50" t="str">
        <f t="shared" si="37"/>
        <v xml:space="preserve"> </v>
      </c>
      <c r="G231" s="13"/>
      <c r="H231" s="13" t="str">
        <f t="shared" si="38"/>
        <v xml:space="preserve"> </v>
      </c>
      <c r="I231" s="13" t="str">
        <f t="shared" si="39"/>
        <v xml:space="preserve"> </v>
      </c>
      <c r="J231" s="13"/>
      <c r="K231" s="51"/>
      <c r="L231" s="52"/>
      <c r="M231" s="53" t="str">
        <f t="shared" si="40"/>
        <v xml:space="preserve"> </v>
      </c>
      <c r="N231" s="54" t="str">
        <f t="shared" si="41"/>
        <v xml:space="preserve"> </v>
      </c>
      <c r="O231" s="22"/>
      <c r="P231" s="13" t="str">
        <f t="shared" si="42"/>
        <v xml:space="preserve"> </v>
      </c>
      <c r="Q231" s="13" t="str">
        <f t="shared" si="43"/>
        <v xml:space="preserve"> </v>
      </c>
      <c r="R231" s="13" t="str">
        <f t="shared" si="44"/>
        <v xml:space="preserve"> </v>
      </c>
      <c r="S231" s="13" t="str">
        <f t="shared" si="45"/>
        <v xml:space="preserve"> </v>
      </c>
      <c r="T231" s="13" t="str">
        <f t="shared" si="46"/>
        <v xml:space="preserve"> </v>
      </c>
      <c r="U231" s="13" t="str">
        <f t="shared" si="47"/>
        <v xml:space="preserve"> </v>
      </c>
      <c r="V231" s="13" t="str">
        <f t="shared" si="48"/>
        <v xml:space="preserve"> </v>
      </c>
      <c r="W231" s="22"/>
      <c r="X231" s="22"/>
    </row>
    <row r="232" spans="1:24" x14ac:dyDescent="0.2">
      <c r="A232" s="48"/>
      <c r="B232" s="22"/>
      <c r="C232" s="49"/>
      <c r="D232" s="50"/>
      <c r="E232" s="58"/>
      <c r="F232" s="50" t="str">
        <f t="shared" si="37"/>
        <v xml:space="preserve"> </v>
      </c>
      <c r="G232" s="13"/>
      <c r="H232" s="13" t="str">
        <f t="shared" si="38"/>
        <v xml:space="preserve"> </v>
      </c>
      <c r="I232" s="13" t="str">
        <f t="shared" si="39"/>
        <v xml:space="preserve"> </v>
      </c>
      <c r="J232" s="13"/>
      <c r="K232" s="51"/>
      <c r="L232" s="52"/>
      <c r="M232" s="53" t="str">
        <f t="shared" si="40"/>
        <v xml:space="preserve"> </v>
      </c>
      <c r="N232" s="54" t="str">
        <f t="shared" si="41"/>
        <v xml:space="preserve"> </v>
      </c>
      <c r="O232" s="22"/>
      <c r="P232" s="13" t="str">
        <f t="shared" si="42"/>
        <v xml:space="preserve"> </v>
      </c>
      <c r="Q232" s="13" t="str">
        <f t="shared" si="43"/>
        <v xml:space="preserve"> </v>
      </c>
      <c r="R232" s="13" t="str">
        <f t="shared" si="44"/>
        <v xml:space="preserve"> </v>
      </c>
      <c r="S232" s="13" t="str">
        <f t="shared" si="45"/>
        <v xml:space="preserve"> </v>
      </c>
      <c r="T232" s="13" t="str">
        <f t="shared" si="46"/>
        <v xml:space="preserve"> </v>
      </c>
      <c r="U232" s="13" t="str">
        <f t="shared" si="47"/>
        <v xml:space="preserve"> </v>
      </c>
      <c r="V232" s="13" t="str">
        <f t="shared" si="48"/>
        <v xml:space="preserve"> </v>
      </c>
      <c r="W232" s="22"/>
      <c r="X232" s="22"/>
    </row>
    <row r="233" spans="1:24" x14ac:dyDescent="0.2">
      <c r="A233" s="48"/>
      <c r="B233" s="22"/>
      <c r="C233" s="49"/>
      <c r="D233" s="50"/>
      <c r="E233" s="58"/>
      <c r="F233" s="50" t="str">
        <f t="shared" si="37"/>
        <v xml:space="preserve"> </v>
      </c>
      <c r="G233" s="13"/>
      <c r="H233" s="13" t="str">
        <f t="shared" si="38"/>
        <v xml:space="preserve"> </v>
      </c>
      <c r="I233" s="13" t="str">
        <f t="shared" si="39"/>
        <v xml:space="preserve"> </v>
      </c>
      <c r="J233" s="13"/>
      <c r="K233" s="51"/>
      <c r="L233" s="52"/>
      <c r="M233" s="53" t="str">
        <f t="shared" si="40"/>
        <v xml:space="preserve"> </v>
      </c>
      <c r="N233" s="54" t="str">
        <f t="shared" si="41"/>
        <v xml:space="preserve"> </v>
      </c>
      <c r="O233" s="22"/>
      <c r="P233" s="13" t="str">
        <f t="shared" si="42"/>
        <v xml:space="preserve"> </v>
      </c>
      <c r="Q233" s="13" t="str">
        <f t="shared" si="43"/>
        <v xml:space="preserve"> </v>
      </c>
      <c r="R233" s="13" t="str">
        <f t="shared" si="44"/>
        <v xml:space="preserve"> </v>
      </c>
      <c r="S233" s="13" t="str">
        <f t="shared" si="45"/>
        <v xml:space="preserve"> </v>
      </c>
      <c r="T233" s="13" t="str">
        <f t="shared" si="46"/>
        <v xml:space="preserve"> </v>
      </c>
      <c r="U233" s="13" t="str">
        <f t="shared" si="47"/>
        <v xml:space="preserve"> </v>
      </c>
      <c r="V233" s="13" t="str">
        <f t="shared" si="48"/>
        <v xml:space="preserve"> </v>
      </c>
      <c r="W233" s="22"/>
      <c r="X233" s="22"/>
    </row>
    <row r="234" spans="1:24" x14ac:dyDescent="0.2">
      <c r="A234" s="48"/>
      <c r="B234" s="22"/>
      <c r="C234" s="49"/>
      <c r="D234" s="50"/>
      <c r="E234" s="58"/>
      <c r="F234" s="50" t="str">
        <f t="shared" si="37"/>
        <v xml:space="preserve"> </v>
      </c>
      <c r="G234" s="13"/>
      <c r="H234" s="13" t="str">
        <f t="shared" si="38"/>
        <v xml:space="preserve"> </v>
      </c>
      <c r="I234" s="13" t="str">
        <f t="shared" si="39"/>
        <v xml:space="preserve"> </v>
      </c>
      <c r="J234" s="13"/>
      <c r="K234" s="51"/>
      <c r="L234" s="52"/>
      <c r="M234" s="53" t="str">
        <f t="shared" si="40"/>
        <v xml:space="preserve"> </v>
      </c>
      <c r="N234" s="54" t="str">
        <f t="shared" si="41"/>
        <v xml:space="preserve"> </v>
      </c>
      <c r="O234" s="22"/>
      <c r="P234" s="13" t="str">
        <f t="shared" si="42"/>
        <v xml:space="preserve"> </v>
      </c>
      <c r="Q234" s="13" t="str">
        <f t="shared" si="43"/>
        <v xml:space="preserve"> </v>
      </c>
      <c r="R234" s="13" t="str">
        <f t="shared" si="44"/>
        <v xml:space="preserve"> </v>
      </c>
      <c r="S234" s="13" t="str">
        <f t="shared" si="45"/>
        <v xml:space="preserve"> </v>
      </c>
      <c r="T234" s="13" t="str">
        <f t="shared" si="46"/>
        <v xml:space="preserve"> </v>
      </c>
      <c r="U234" s="13" t="str">
        <f t="shared" si="47"/>
        <v xml:space="preserve"> </v>
      </c>
      <c r="V234" s="13" t="str">
        <f t="shared" si="48"/>
        <v xml:space="preserve"> </v>
      </c>
      <c r="W234" s="22"/>
      <c r="X234" s="22"/>
    </row>
    <row r="235" spans="1:24" x14ac:dyDescent="0.2">
      <c r="A235" s="48"/>
      <c r="B235" s="22"/>
      <c r="C235" s="49"/>
      <c r="D235" s="50"/>
      <c r="E235" s="58"/>
      <c r="F235" s="50" t="str">
        <f t="shared" si="37"/>
        <v xml:space="preserve"> </v>
      </c>
      <c r="G235" s="13"/>
      <c r="H235" s="13" t="str">
        <f t="shared" si="38"/>
        <v xml:space="preserve"> </v>
      </c>
      <c r="I235" s="13" t="str">
        <f t="shared" si="39"/>
        <v xml:space="preserve"> </v>
      </c>
      <c r="J235" s="13"/>
      <c r="K235" s="51"/>
      <c r="L235" s="52"/>
      <c r="M235" s="53" t="str">
        <f t="shared" si="40"/>
        <v xml:space="preserve"> </v>
      </c>
      <c r="N235" s="54" t="str">
        <f t="shared" si="41"/>
        <v xml:space="preserve"> </v>
      </c>
      <c r="O235" s="22"/>
      <c r="P235" s="13" t="str">
        <f t="shared" si="42"/>
        <v xml:space="preserve"> </v>
      </c>
      <c r="Q235" s="13" t="str">
        <f t="shared" si="43"/>
        <v xml:space="preserve"> </v>
      </c>
      <c r="R235" s="13" t="str">
        <f t="shared" si="44"/>
        <v xml:space="preserve"> </v>
      </c>
      <c r="S235" s="13" t="str">
        <f t="shared" si="45"/>
        <v xml:space="preserve"> </v>
      </c>
      <c r="T235" s="13" t="str">
        <f t="shared" si="46"/>
        <v xml:space="preserve"> </v>
      </c>
      <c r="U235" s="13" t="str">
        <f t="shared" si="47"/>
        <v xml:space="preserve"> </v>
      </c>
      <c r="V235" s="13" t="str">
        <f t="shared" si="48"/>
        <v xml:space="preserve"> </v>
      </c>
      <c r="W235" s="22"/>
      <c r="X235" s="22"/>
    </row>
    <row r="236" spans="1:24" x14ac:dyDescent="0.2">
      <c r="A236" s="48"/>
      <c r="B236" s="22"/>
      <c r="C236" s="49"/>
      <c r="D236" s="50"/>
      <c r="E236" s="58"/>
      <c r="F236" s="50" t="str">
        <f t="shared" si="37"/>
        <v xml:space="preserve"> </v>
      </c>
      <c r="G236" s="13"/>
      <c r="H236" s="13" t="str">
        <f t="shared" si="38"/>
        <v xml:space="preserve"> </v>
      </c>
      <c r="I236" s="13" t="str">
        <f t="shared" si="39"/>
        <v xml:space="preserve"> </v>
      </c>
      <c r="J236" s="13"/>
      <c r="K236" s="51"/>
      <c r="L236" s="52"/>
      <c r="M236" s="53" t="str">
        <f t="shared" si="40"/>
        <v xml:space="preserve"> </v>
      </c>
      <c r="N236" s="54" t="str">
        <f t="shared" si="41"/>
        <v xml:space="preserve"> </v>
      </c>
      <c r="O236" s="22"/>
      <c r="P236" s="13" t="str">
        <f t="shared" si="42"/>
        <v xml:space="preserve"> </v>
      </c>
      <c r="Q236" s="13" t="str">
        <f t="shared" si="43"/>
        <v xml:space="preserve"> </v>
      </c>
      <c r="R236" s="13" t="str">
        <f t="shared" si="44"/>
        <v xml:space="preserve"> </v>
      </c>
      <c r="S236" s="13" t="str">
        <f t="shared" si="45"/>
        <v xml:space="preserve"> </v>
      </c>
      <c r="T236" s="13" t="str">
        <f t="shared" si="46"/>
        <v xml:space="preserve"> </v>
      </c>
      <c r="U236" s="13" t="str">
        <f t="shared" si="47"/>
        <v xml:space="preserve"> </v>
      </c>
      <c r="V236" s="13" t="str">
        <f t="shared" si="48"/>
        <v xml:space="preserve"> </v>
      </c>
      <c r="W236" s="22"/>
      <c r="X236" s="22"/>
    </row>
    <row r="237" spans="1:24" x14ac:dyDescent="0.2">
      <c r="A237" s="48"/>
      <c r="B237" s="22"/>
      <c r="C237" s="49"/>
      <c r="D237" s="50"/>
      <c r="E237" s="58"/>
      <c r="F237" s="50" t="str">
        <f t="shared" si="37"/>
        <v xml:space="preserve"> </v>
      </c>
      <c r="G237" s="13"/>
      <c r="H237" s="13" t="str">
        <f t="shared" si="38"/>
        <v xml:space="preserve"> </v>
      </c>
      <c r="I237" s="13" t="str">
        <f t="shared" si="39"/>
        <v xml:space="preserve"> </v>
      </c>
      <c r="J237" s="13"/>
      <c r="K237" s="51"/>
      <c r="L237" s="52"/>
      <c r="M237" s="53" t="str">
        <f t="shared" si="40"/>
        <v xml:space="preserve"> </v>
      </c>
      <c r="N237" s="54" t="str">
        <f t="shared" si="41"/>
        <v xml:space="preserve"> </v>
      </c>
      <c r="O237" s="22"/>
      <c r="P237" s="13" t="str">
        <f t="shared" si="42"/>
        <v xml:space="preserve"> </v>
      </c>
      <c r="Q237" s="13" t="str">
        <f t="shared" si="43"/>
        <v xml:space="preserve"> </v>
      </c>
      <c r="R237" s="13" t="str">
        <f t="shared" si="44"/>
        <v xml:space="preserve"> </v>
      </c>
      <c r="S237" s="13" t="str">
        <f t="shared" si="45"/>
        <v xml:space="preserve"> </v>
      </c>
      <c r="T237" s="13" t="str">
        <f t="shared" si="46"/>
        <v xml:space="preserve"> </v>
      </c>
      <c r="U237" s="13" t="str">
        <f t="shared" si="47"/>
        <v xml:space="preserve"> </v>
      </c>
      <c r="V237" s="13" t="str">
        <f t="shared" si="48"/>
        <v xml:space="preserve"> </v>
      </c>
      <c r="W237" s="22"/>
      <c r="X237" s="22"/>
    </row>
    <row r="238" spans="1:24" x14ac:dyDescent="0.2">
      <c r="A238" s="48"/>
      <c r="B238" s="22"/>
      <c r="C238" s="49"/>
      <c r="D238" s="50"/>
      <c r="E238" s="58"/>
      <c r="F238" s="50" t="str">
        <f t="shared" si="37"/>
        <v xml:space="preserve"> </v>
      </c>
      <c r="G238" s="13"/>
      <c r="H238" s="13" t="str">
        <f t="shared" si="38"/>
        <v xml:space="preserve"> </v>
      </c>
      <c r="I238" s="13" t="str">
        <f t="shared" si="39"/>
        <v xml:space="preserve"> </v>
      </c>
      <c r="J238" s="13"/>
      <c r="K238" s="51"/>
      <c r="L238" s="52"/>
      <c r="M238" s="53" t="str">
        <f t="shared" si="40"/>
        <v xml:space="preserve"> </v>
      </c>
      <c r="N238" s="54" t="str">
        <f t="shared" si="41"/>
        <v xml:space="preserve"> </v>
      </c>
      <c r="O238" s="22"/>
      <c r="P238" s="13" t="str">
        <f t="shared" si="42"/>
        <v xml:space="preserve"> </v>
      </c>
      <c r="Q238" s="13" t="str">
        <f t="shared" si="43"/>
        <v xml:space="preserve"> </v>
      </c>
      <c r="R238" s="13" t="str">
        <f t="shared" si="44"/>
        <v xml:space="preserve"> </v>
      </c>
      <c r="S238" s="13" t="str">
        <f t="shared" si="45"/>
        <v xml:space="preserve"> </v>
      </c>
      <c r="T238" s="13" t="str">
        <f t="shared" si="46"/>
        <v xml:space="preserve"> </v>
      </c>
      <c r="U238" s="13" t="str">
        <f t="shared" si="47"/>
        <v xml:space="preserve"> </v>
      </c>
      <c r="V238" s="13" t="str">
        <f t="shared" si="48"/>
        <v xml:space="preserve"> </v>
      </c>
      <c r="W238" s="22"/>
      <c r="X238" s="22"/>
    </row>
    <row r="239" spans="1:24" x14ac:dyDescent="0.2">
      <c r="A239" s="48"/>
      <c r="B239" s="22"/>
      <c r="C239" s="49"/>
      <c r="D239" s="50"/>
      <c r="E239" s="58"/>
      <c r="F239" s="50" t="str">
        <f t="shared" si="37"/>
        <v xml:space="preserve"> </v>
      </c>
      <c r="G239" s="13"/>
      <c r="H239" s="13" t="str">
        <f t="shared" si="38"/>
        <v xml:space="preserve"> </v>
      </c>
      <c r="I239" s="13" t="str">
        <f t="shared" si="39"/>
        <v xml:space="preserve"> </v>
      </c>
      <c r="J239" s="13"/>
      <c r="K239" s="51"/>
      <c r="L239" s="52"/>
      <c r="M239" s="53" t="str">
        <f t="shared" si="40"/>
        <v xml:space="preserve"> </v>
      </c>
      <c r="N239" s="54" t="str">
        <f t="shared" si="41"/>
        <v xml:space="preserve"> </v>
      </c>
      <c r="O239" s="22"/>
      <c r="P239" s="13" t="str">
        <f t="shared" si="42"/>
        <v xml:space="preserve"> </v>
      </c>
      <c r="Q239" s="13" t="str">
        <f t="shared" si="43"/>
        <v xml:space="preserve"> </v>
      </c>
      <c r="R239" s="13" t="str">
        <f t="shared" si="44"/>
        <v xml:space="preserve"> </v>
      </c>
      <c r="S239" s="13" t="str">
        <f t="shared" si="45"/>
        <v xml:space="preserve"> </v>
      </c>
      <c r="T239" s="13" t="str">
        <f t="shared" si="46"/>
        <v xml:space="preserve"> </v>
      </c>
      <c r="U239" s="13" t="str">
        <f t="shared" si="47"/>
        <v xml:space="preserve"> </v>
      </c>
      <c r="V239" s="13" t="str">
        <f t="shared" si="48"/>
        <v xml:space="preserve"> </v>
      </c>
      <c r="W239" s="22"/>
      <c r="X239" s="22"/>
    </row>
    <row r="240" spans="1:24" x14ac:dyDescent="0.2">
      <c r="A240" s="48"/>
      <c r="B240" s="22"/>
      <c r="C240" s="49"/>
      <c r="D240" s="50"/>
      <c r="E240" s="58"/>
      <c r="F240" s="50" t="str">
        <f t="shared" si="37"/>
        <v xml:space="preserve"> </v>
      </c>
      <c r="G240" s="13"/>
      <c r="H240" s="13" t="str">
        <f t="shared" si="38"/>
        <v xml:space="preserve"> </v>
      </c>
      <c r="I240" s="13" t="str">
        <f t="shared" si="39"/>
        <v xml:space="preserve"> </v>
      </c>
      <c r="J240" s="13"/>
      <c r="K240" s="51"/>
      <c r="L240" s="52"/>
      <c r="M240" s="53" t="str">
        <f t="shared" si="40"/>
        <v xml:space="preserve"> </v>
      </c>
      <c r="N240" s="54" t="str">
        <f t="shared" si="41"/>
        <v xml:space="preserve"> </v>
      </c>
      <c r="O240" s="22"/>
      <c r="P240" s="13" t="str">
        <f t="shared" si="42"/>
        <v xml:space="preserve"> </v>
      </c>
      <c r="Q240" s="13" t="str">
        <f t="shared" si="43"/>
        <v xml:space="preserve"> </v>
      </c>
      <c r="R240" s="13" t="str">
        <f t="shared" si="44"/>
        <v xml:space="preserve"> </v>
      </c>
      <c r="S240" s="13" t="str">
        <f t="shared" si="45"/>
        <v xml:space="preserve"> </v>
      </c>
      <c r="T240" s="13" t="str">
        <f t="shared" si="46"/>
        <v xml:space="preserve"> </v>
      </c>
      <c r="U240" s="13" t="str">
        <f t="shared" si="47"/>
        <v xml:space="preserve"> </v>
      </c>
      <c r="V240" s="13" t="str">
        <f t="shared" si="48"/>
        <v xml:space="preserve"> </v>
      </c>
      <c r="W240" s="22"/>
      <c r="X240" s="22"/>
    </row>
    <row r="241" spans="1:24" x14ac:dyDescent="0.2">
      <c r="A241" s="48"/>
      <c r="B241" s="22"/>
      <c r="C241" s="49"/>
      <c r="D241" s="50"/>
      <c r="E241" s="58"/>
      <c r="F241" s="50" t="str">
        <f t="shared" si="37"/>
        <v xml:space="preserve"> </v>
      </c>
      <c r="G241" s="13"/>
      <c r="H241" s="13" t="str">
        <f t="shared" si="38"/>
        <v xml:space="preserve"> </v>
      </c>
      <c r="I241" s="13" t="str">
        <f t="shared" si="39"/>
        <v xml:space="preserve"> </v>
      </c>
      <c r="J241" s="13"/>
      <c r="K241" s="51"/>
      <c r="L241" s="52"/>
      <c r="M241" s="53" t="str">
        <f t="shared" si="40"/>
        <v xml:space="preserve"> </v>
      </c>
      <c r="N241" s="54" t="str">
        <f t="shared" si="41"/>
        <v xml:space="preserve"> </v>
      </c>
      <c r="O241" s="22"/>
      <c r="P241" s="13" t="str">
        <f t="shared" si="42"/>
        <v xml:space="preserve"> </v>
      </c>
      <c r="Q241" s="13" t="str">
        <f t="shared" si="43"/>
        <v xml:space="preserve"> </v>
      </c>
      <c r="R241" s="13" t="str">
        <f t="shared" si="44"/>
        <v xml:space="preserve"> </v>
      </c>
      <c r="S241" s="13" t="str">
        <f t="shared" si="45"/>
        <v xml:space="preserve"> </v>
      </c>
      <c r="T241" s="13" t="str">
        <f t="shared" si="46"/>
        <v xml:space="preserve"> </v>
      </c>
      <c r="U241" s="13" t="str">
        <f t="shared" si="47"/>
        <v xml:space="preserve"> </v>
      </c>
      <c r="V241" s="13" t="str">
        <f t="shared" si="48"/>
        <v xml:space="preserve"> </v>
      </c>
      <c r="W241" s="22"/>
      <c r="X241" s="22"/>
    </row>
    <row r="242" spans="1:24" x14ac:dyDescent="0.2">
      <c r="A242" s="48"/>
      <c r="B242" s="22"/>
      <c r="C242" s="49"/>
      <c r="D242" s="50"/>
      <c r="E242" s="58"/>
      <c r="F242" s="50" t="str">
        <f t="shared" si="37"/>
        <v xml:space="preserve"> </v>
      </c>
      <c r="G242" s="13"/>
      <c r="H242" s="13" t="str">
        <f t="shared" si="38"/>
        <v xml:space="preserve"> </v>
      </c>
      <c r="I242" s="13" t="str">
        <f t="shared" si="39"/>
        <v xml:space="preserve"> </v>
      </c>
      <c r="J242" s="13"/>
      <c r="K242" s="51"/>
      <c r="L242" s="52"/>
      <c r="M242" s="53" t="str">
        <f t="shared" si="40"/>
        <v xml:space="preserve"> </v>
      </c>
      <c r="N242" s="54" t="str">
        <f t="shared" si="41"/>
        <v xml:space="preserve"> </v>
      </c>
      <c r="O242" s="22"/>
      <c r="P242" s="13" t="str">
        <f t="shared" si="42"/>
        <v xml:space="preserve"> </v>
      </c>
      <c r="Q242" s="13" t="str">
        <f t="shared" si="43"/>
        <v xml:space="preserve"> </v>
      </c>
      <c r="R242" s="13" t="str">
        <f t="shared" si="44"/>
        <v xml:space="preserve"> </v>
      </c>
      <c r="S242" s="13" t="str">
        <f t="shared" si="45"/>
        <v xml:space="preserve"> </v>
      </c>
      <c r="T242" s="13" t="str">
        <f t="shared" si="46"/>
        <v xml:space="preserve"> </v>
      </c>
      <c r="U242" s="13" t="str">
        <f t="shared" si="47"/>
        <v xml:space="preserve"> </v>
      </c>
      <c r="V242" s="13" t="str">
        <f t="shared" si="48"/>
        <v xml:space="preserve"> </v>
      </c>
      <c r="W242" s="22"/>
      <c r="X242" s="22"/>
    </row>
    <row r="243" spans="1:24" x14ac:dyDescent="0.2">
      <c r="A243" s="48"/>
      <c r="B243" s="22"/>
      <c r="C243" s="49"/>
      <c r="D243" s="50"/>
      <c r="E243" s="58"/>
      <c r="F243" s="50" t="str">
        <f t="shared" si="37"/>
        <v xml:space="preserve"> </v>
      </c>
      <c r="G243" s="13"/>
      <c r="H243" s="13" t="str">
        <f t="shared" si="38"/>
        <v xml:space="preserve"> </v>
      </c>
      <c r="I243" s="13" t="str">
        <f t="shared" si="39"/>
        <v xml:space="preserve"> </v>
      </c>
      <c r="J243" s="13"/>
      <c r="K243" s="51"/>
      <c r="L243" s="52"/>
      <c r="M243" s="53" t="str">
        <f t="shared" si="40"/>
        <v xml:space="preserve"> </v>
      </c>
      <c r="N243" s="54" t="str">
        <f t="shared" si="41"/>
        <v xml:space="preserve"> </v>
      </c>
      <c r="O243" s="22"/>
      <c r="P243" s="13" t="str">
        <f t="shared" si="42"/>
        <v xml:space="preserve"> </v>
      </c>
      <c r="Q243" s="13" t="str">
        <f t="shared" si="43"/>
        <v xml:space="preserve"> </v>
      </c>
      <c r="R243" s="13" t="str">
        <f t="shared" si="44"/>
        <v xml:space="preserve"> </v>
      </c>
      <c r="S243" s="13" t="str">
        <f t="shared" si="45"/>
        <v xml:space="preserve"> </v>
      </c>
      <c r="T243" s="13" t="str">
        <f t="shared" si="46"/>
        <v xml:space="preserve"> </v>
      </c>
      <c r="U243" s="13" t="str">
        <f t="shared" si="47"/>
        <v xml:space="preserve"> </v>
      </c>
      <c r="V243" s="13" t="str">
        <f t="shared" si="48"/>
        <v xml:space="preserve"> </v>
      </c>
      <c r="W243" s="22"/>
      <c r="X243" s="22"/>
    </row>
    <row r="244" spans="1:24" x14ac:dyDescent="0.2">
      <c r="A244" s="48"/>
      <c r="B244" s="22"/>
      <c r="C244" s="49"/>
      <c r="D244" s="50"/>
      <c r="E244" s="58"/>
      <c r="F244" s="50" t="str">
        <f t="shared" si="37"/>
        <v xml:space="preserve"> </v>
      </c>
      <c r="G244" s="13"/>
      <c r="H244" s="13" t="str">
        <f t="shared" si="38"/>
        <v xml:space="preserve"> </v>
      </c>
      <c r="I244" s="13" t="str">
        <f t="shared" si="39"/>
        <v xml:space="preserve"> </v>
      </c>
      <c r="J244" s="13"/>
      <c r="K244" s="51"/>
      <c r="L244" s="52"/>
      <c r="M244" s="53" t="str">
        <f t="shared" si="40"/>
        <v xml:space="preserve"> </v>
      </c>
      <c r="N244" s="54" t="str">
        <f t="shared" si="41"/>
        <v xml:space="preserve"> </v>
      </c>
      <c r="O244" s="22"/>
      <c r="P244" s="13" t="str">
        <f t="shared" si="42"/>
        <v xml:space="preserve"> </v>
      </c>
      <c r="Q244" s="13" t="str">
        <f t="shared" si="43"/>
        <v xml:space="preserve"> </v>
      </c>
      <c r="R244" s="13" t="str">
        <f t="shared" si="44"/>
        <v xml:space="preserve"> </v>
      </c>
      <c r="S244" s="13" t="str">
        <f t="shared" si="45"/>
        <v xml:space="preserve"> </v>
      </c>
      <c r="T244" s="13" t="str">
        <f t="shared" si="46"/>
        <v xml:space="preserve"> </v>
      </c>
      <c r="U244" s="13" t="str">
        <f t="shared" si="47"/>
        <v xml:space="preserve"> </v>
      </c>
      <c r="V244" s="13" t="str">
        <f t="shared" si="48"/>
        <v xml:space="preserve"> </v>
      </c>
      <c r="W244" s="22"/>
      <c r="X244" s="22"/>
    </row>
    <row r="245" spans="1:24" x14ac:dyDescent="0.2">
      <c r="A245" s="48"/>
      <c r="B245" s="22"/>
      <c r="C245" s="49"/>
      <c r="D245" s="50"/>
      <c r="E245" s="58"/>
      <c r="F245" s="50" t="str">
        <f t="shared" si="37"/>
        <v xml:space="preserve"> </v>
      </c>
      <c r="G245" s="13"/>
      <c r="H245" s="13" t="str">
        <f t="shared" si="38"/>
        <v xml:space="preserve"> </v>
      </c>
      <c r="I245" s="13" t="str">
        <f t="shared" si="39"/>
        <v xml:space="preserve"> </v>
      </c>
      <c r="J245" s="13"/>
      <c r="K245" s="51"/>
      <c r="L245" s="52"/>
      <c r="M245" s="53" t="str">
        <f t="shared" si="40"/>
        <v xml:space="preserve"> </v>
      </c>
      <c r="N245" s="54" t="str">
        <f t="shared" si="41"/>
        <v xml:space="preserve"> </v>
      </c>
      <c r="O245" s="22"/>
      <c r="P245" s="13" t="str">
        <f t="shared" si="42"/>
        <v xml:space="preserve"> </v>
      </c>
      <c r="Q245" s="13" t="str">
        <f t="shared" si="43"/>
        <v xml:space="preserve"> </v>
      </c>
      <c r="R245" s="13" t="str">
        <f t="shared" si="44"/>
        <v xml:space="preserve"> </v>
      </c>
      <c r="S245" s="13" t="str">
        <f t="shared" si="45"/>
        <v xml:space="preserve"> </v>
      </c>
      <c r="T245" s="13" t="str">
        <f t="shared" si="46"/>
        <v xml:space="preserve"> </v>
      </c>
      <c r="U245" s="13" t="str">
        <f t="shared" si="47"/>
        <v xml:space="preserve"> </v>
      </c>
      <c r="V245" s="13" t="str">
        <f t="shared" si="48"/>
        <v xml:space="preserve"> </v>
      </c>
      <c r="W245" s="22"/>
      <c r="X245" s="22"/>
    </row>
    <row r="246" spans="1:24" x14ac:dyDescent="0.2">
      <c r="A246" s="48"/>
      <c r="B246" s="22"/>
      <c r="C246" s="49"/>
      <c r="D246" s="50"/>
      <c r="E246" s="58"/>
      <c r="F246" s="50" t="str">
        <f t="shared" si="37"/>
        <v xml:space="preserve"> </v>
      </c>
      <c r="G246" s="13"/>
      <c r="H246" s="13" t="str">
        <f t="shared" si="38"/>
        <v xml:space="preserve"> </v>
      </c>
      <c r="I246" s="13" t="str">
        <f t="shared" si="39"/>
        <v xml:space="preserve"> </v>
      </c>
      <c r="J246" s="13"/>
      <c r="K246" s="51"/>
      <c r="L246" s="52"/>
      <c r="M246" s="53" t="str">
        <f t="shared" si="40"/>
        <v xml:space="preserve"> </v>
      </c>
      <c r="N246" s="54" t="str">
        <f t="shared" si="41"/>
        <v xml:space="preserve"> </v>
      </c>
      <c r="O246" s="22"/>
      <c r="P246" s="13" t="str">
        <f t="shared" si="42"/>
        <v xml:space="preserve"> </v>
      </c>
      <c r="Q246" s="13" t="str">
        <f t="shared" si="43"/>
        <v xml:space="preserve"> </v>
      </c>
      <c r="R246" s="13" t="str">
        <f t="shared" si="44"/>
        <v xml:space="preserve"> </v>
      </c>
      <c r="S246" s="13" t="str">
        <f t="shared" si="45"/>
        <v xml:space="preserve"> </v>
      </c>
      <c r="T246" s="13" t="str">
        <f t="shared" si="46"/>
        <v xml:space="preserve"> </v>
      </c>
      <c r="U246" s="13" t="str">
        <f t="shared" si="47"/>
        <v xml:space="preserve"> </v>
      </c>
      <c r="V246" s="13" t="str">
        <f t="shared" si="48"/>
        <v xml:space="preserve"> </v>
      </c>
      <c r="W246" s="22"/>
      <c r="X246" s="22"/>
    </row>
    <row r="247" spans="1:24" x14ac:dyDescent="0.2">
      <c r="A247" s="48"/>
      <c r="B247" s="22"/>
      <c r="C247" s="49"/>
      <c r="D247" s="50"/>
      <c r="E247" s="58"/>
      <c r="F247" s="50" t="str">
        <f t="shared" si="37"/>
        <v xml:space="preserve"> </v>
      </c>
      <c r="G247" s="13"/>
      <c r="H247" s="13" t="str">
        <f t="shared" si="38"/>
        <v xml:space="preserve"> </v>
      </c>
      <c r="I247" s="13" t="str">
        <f t="shared" si="39"/>
        <v xml:space="preserve"> </v>
      </c>
      <c r="J247" s="13"/>
      <c r="K247" s="51"/>
      <c r="L247" s="52"/>
      <c r="M247" s="53" t="str">
        <f t="shared" si="40"/>
        <v xml:space="preserve"> </v>
      </c>
      <c r="N247" s="54" t="str">
        <f t="shared" si="41"/>
        <v xml:space="preserve"> </v>
      </c>
      <c r="O247" s="22"/>
      <c r="P247" s="13" t="str">
        <f t="shared" si="42"/>
        <v xml:space="preserve"> </v>
      </c>
      <c r="Q247" s="13" t="str">
        <f t="shared" si="43"/>
        <v xml:space="preserve"> </v>
      </c>
      <c r="R247" s="13" t="str">
        <f t="shared" si="44"/>
        <v xml:space="preserve"> </v>
      </c>
      <c r="S247" s="13" t="str">
        <f t="shared" si="45"/>
        <v xml:space="preserve"> </v>
      </c>
      <c r="T247" s="13" t="str">
        <f t="shared" si="46"/>
        <v xml:space="preserve"> </v>
      </c>
      <c r="U247" s="13" t="str">
        <f t="shared" si="47"/>
        <v xml:space="preserve"> </v>
      </c>
      <c r="V247" s="13" t="str">
        <f t="shared" si="48"/>
        <v xml:space="preserve"> </v>
      </c>
      <c r="W247" s="22"/>
      <c r="X247" s="22"/>
    </row>
    <row r="248" spans="1:24" x14ac:dyDescent="0.2">
      <c r="A248" s="48"/>
      <c r="B248" s="22"/>
      <c r="C248" s="49"/>
      <c r="D248" s="50"/>
      <c r="E248" s="58"/>
      <c r="F248" s="50" t="str">
        <f t="shared" si="37"/>
        <v xml:space="preserve"> </v>
      </c>
      <c r="G248" s="13"/>
      <c r="H248" s="13" t="str">
        <f t="shared" si="38"/>
        <v xml:space="preserve"> </v>
      </c>
      <c r="I248" s="13" t="str">
        <f t="shared" si="39"/>
        <v xml:space="preserve"> </v>
      </c>
      <c r="J248" s="13"/>
      <c r="K248" s="51"/>
      <c r="L248" s="52"/>
      <c r="M248" s="53" t="str">
        <f t="shared" si="40"/>
        <v xml:space="preserve"> </v>
      </c>
      <c r="N248" s="54" t="str">
        <f t="shared" si="41"/>
        <v xml:space="preserve"> </v>
      </c>
      <c r="O248" s="22"/>
      <c r="P248" s="13" t="str">
        <f t="shared" si="42"/>
        <v xml:space="preserve"> </v>
      </c>
      <c r="Q248" s="13" t="str">
        <f t="shared" si="43"/>
        <v xml:space="preserve"> </v>
      </c>
      <c r="R248" s="13" t="str">
        <f t="shared" si="44"/>
        <v xml:space="preserve"> </v>
      </c>
      <c r="S248" s="13" t="str">
        <f t="shared" si="45"/>
        <v xml:space="preserve"> </v>
      </c>
      <c r="T248" s="13" t="str">
        <f t="shared" si="46"/>
        <v xml:space="preserve"> </v>
      </c>
      <c r="U248" s="13" t="str">
        <f t="shared" si="47"/>
        <v xml:space="preserve"> </v>
      </c>
      <c r="V248" s="13" t="str">
        <f t="shared" si="48"/>
        <v xml:space="preserve"> </v>
      </c>
      <c r="W248" s="22"/>
      <c r="X248" s="22"/>
    </row>
    <row r="249" spans="1:24" x14ac:dyDescent="0.2">
      <c r="A249" s="48"/>
      <c r="B249" s="22"/>
      <c r="C249" s="49"/>
      <c r="D249" s="50"/>
      <c r="E249" s="58"/>
      <c r="F249" s="50" t="str">
        <f t="shared" si="37"/>
        <v xml:space="preserve"> </v>
      </c>
      <c r="G249" s="13"/>
      <c r="H249" s="13" t="str">
        <f t="shared" si="38"/>
        <v xml:space="preserve"> </v>
      </c>
      <c r="I249" s="13" t="str">
        <f t="shared" si="39"/>
        <v xml:space="preserve"> </v>
      </c>
      <c r="J249" s="13"/>
      <c r="K249" s="51"/>
      <c r="L249" s="52"/>
      <c r="M249" s="53" t="str">
        <f t="shared" si="40"/>
        <v xml:space="preserve"> </v>
      </c>
      <c r="N249" s="54" t="str">
        <f t="shared" si="41"/>
        <v xml:space="preserve"> </v>
      </c>
      <c r="O249" s="22"/>
      <c r="P249" s="13" t="str">
        <f t="shared" si="42"/>
        <v xml:space="preserve"> </v>
      </c>
      <c r="Q249" s="13" t="str">
        <f t="shared" si="43"/>
        <v xml:space="preserve"> </v>
      </c>
      <c r="R249" s="13" t="str">
        <f t="shared" si="44"/>
        <v xml:space="preserve"> </v>
      </c>
      <c r="S249" s="13" t="str">
        <f t="shared" si="45"/>
        <v xml:space="preserve"> </v>
      </c>
      <c r="T249" s="13" t="str">
        <f t="shared" si="46"/>
        <v xml:space="preserve"> </v>
      </c>
      <c r="U249" s="13" t="str">
        <f t="shared" si="47"/>
        <v xml:space="preserve"> </v>
      </c>
      <c r="V249" s="13" t="str">
        <f t="shared" si="48"/>
        <v xml:space="preserve"> </v>
      </c>
      <c r="W249" s="22"/>
      <c r="X249" s="22"/>
    </row>
    <row r="250" spans="1:24" x14ac:dyDescent="0.2">
      <c r="A250" s="48"/>
      <c r="B250" s="22"/>
      <c r="C250" s="49"/>
      <c r="D250" s="50"/>
      <c r="E250" s="58"/>
      <c r="F250" s="50" t="str">
        <f t="shared" si="37"/>
        <v xml:space="preserve"> </v>
      </c>
      <c r="G250" s="13"/>
      <c r="H250" s="13" t="str">
        <f t="shared" si="38"/>
        <v xml:space="preserve"> </v>
      </c>
      <c r="I250" s="13" t="str">
        <f t="shared" si="39"/>
        <v xml:space="preserve"> </v>
      </c>
      <c r="J250" s="13"/>
      <c r="K250" s="51"/>
      <c r="L250" s="52"/>
      <c r="M250" s="53" t="str">
        <f t="shared" si="40"/>
        <v xml:space="preserve"> </v>
      </c>
      <c r="N250" s="54" t="str">
        <f t="shared" si="41"/>
        <v xml:space="preserve"> </v>
      </c>
      <c r="O250" s="22"/>
      <c r="P250" s="13" t="str">
        <f t="shared" si="42"/>
        <v xml:space="preserve"> </v>
      </c>
      <c r="Q250" s="13" t="str">
        <f t="shared" si="43"/>
        <v xml:space="preserve"> </v>
      </c>
      <c r="R250" s="13" t="str">
        <f t="shared" si="44"/>
        <v xml:space="preserve"> </v>
      </c>
      <c r="S250" s="13" t="str">
        <f t="shared" si="45"/>
        <v xml:space="preserve"> </v>
      </c>
      <c r="T250" s="13" t="str">
        <f t="shared" si="46"/>
        <v xml:space="preserve"> </v>
      </c>
      <c r="U250" s="13" t="str">
        <f t="shared" si="47"/>
        <v xml:space="preserve"> </v>
      </c>
      <c r="V250" s="13" t="str">
        <f t="shared" si="48"/>
        <v xml:space="preserve"> </v>
      </c>
      <c r="W250" s="22"/>
      <c r="X250" s="22"/>
    </row>
    <row r="251" spans="1:24" x14ac:dyDescent="0.2">
      <c r="A251" s="48"/>
      <c r="B251" s="22"/>
      <c r="C251" s="49"/>
      <c r="D251" s="50"/>
      <c r="E251" s="58"/>
      <c r="F251" s="50" t="str">
        <f t="shared" si="37"/>
        <v xml:space="preserve"> </v>
      </c>
      <c r="G251" s="13"/>
      <c r="H251" s="13" t="str">
        <f t="shared" si="38"/>
        <v xml:space="preserve"> </v>
      </c>
      <c r="I251" s="13" t="str">
        <f t="shared" si="39"/>
        <v xml:space="preserve"> </v>
      </c>
      <c r="J251" s="13"/>
      <c r="K251" s="51"/>
      <c r="L251" s="52"/>
      <c r="M251" s="53" t="str">
        <f t="shared" si="40"/>
        <v xml:space="preserve"> </v>
      </c>
      <c r="N251" s="54" t="str">
        <f t="shared" si="41"/>
        <v xml:space="preserve"> </v>
      </c>
      <c r="O251" s="22"/>
      <c r="P251" s="13" t="str">
        <f t="shared" si="42"/>
        <v xml:space="preserve"> </v>
      </c>
      <c r="Q251" s="13" t="str">
        <f t="shared" si="43"/>
        <v xml:space="preserve"> </v>
      </c>
      <c r="R251" s="13" t="str">
        <f t="shared" si="44"/>
        <v xml:space="preserve"> </v>
      </c>
      <c r="S251" s="13" t="str">
        <f t="shared" si="45"/>
        <v xml:space="preserve"> </v>
      </c>
      <c r="T251" s="13" t="str">
        <f t="shared" si="46"/>
        <v xml:space="preserve"> </v>
      </c>
      <c r="U251" s="13" t="str">
        <f t="shared" si="47"/>
        <v xml:space="preserve"> </v>
      </c>
      <c r="V251" s="13" t="str">
        <f t="shared" si="48"/>
        <v xml:space="preserve"> </v>
      </c>
      <c r="W251" s="22"/>
      <c r="X251" s="22"/>
    </row>
    <row r="252" spans="1:24" x14ac:dyDescent="0.2">
      <c r="A252" s="48"/>
      <c r="B252" s="22"/>
      <c r="C252" s="49"/>
      <c r="D252" s="50"/>
      <c r="E252" s="58"/>
      <c r="F252" s="50" t="str">
        <f t="shared" si="37"/>
        <v xml:space="preserve"> </v>
      </c>
      <c r="G252" s="13"/>
      <c r="H252" s="13" t="str">
        <f t="shared" si="38"/>
        <v xml:space="preserve"> </v>
      </c>
      <c r="I252" s="13" t="str">
        <f t="shared" si="39"/>
        <v xml:space="preserve"> </v>
      </c>
      <c r="J252" s="13"/>
      <c r="K252" s="51"/>
      <c r="L252" s="52"/>
      <c r="M252" s="53" t="str">
        <f t="shared" si="40"/>
        <v xml:space="preserve"> </v>
      </c>
      <c r="N252" s="54" t="str">
        <f t="shared" si="41"/>
        <v xml:space="preserve"> </v>
      </c>
      <c r="O252" s="22"/>
      <c r="P252" s="13" t="str">
        <f t="shared" si="42"/>
        <v xml:space="preserve"> </v>
      </c>
      <c r="Q252" s="13" t="str">
        <f t="shared" si="43"/>
        <v xml:space="preserve"> </v>
      </c>
      <c r="R252" s="13" t="str">
        <f t="shared" si="44"/>
        <v xml:space="preserve"> </v>
      </c>
      <c r="S252" s="13" t="str">
        <f t="shared" si="45"/>
        <v xml:space="preserve"> </v>
      </c>
      <c r="T252" s="13" t="str">
        <f t="shared" si="46"/>
        <v xml:space="preserve"> </v>
      </c>
      <c r="U252" s="13" t="str">
        <f t="shared" si="47"/>
        <v xml:space="preserve"> </v>
      </c>
      <c r="V252" s="13" t="str">
        <f t="shared" si="48"/>
        <v xml:space="preserve"> </v>
      </c>
      <c r="W252" s="22"/>
      <c r="X252" s="22"/>
    </row>
    <row r="253" spans="1:24" x14ac:dyDescent="0.2">
      <c r="A253" s="48"/>
      <c r="B253" s="22"/>
      <c r="C253" s="49"/>
      <c r="D253" s="50"/>
      <c r="E253" s="58"/>
      <c r="F253" s="50" t="str">
        <f t="shared" si="37"/>
        <v xml:space="preserve"> </v>
      </c>
      <c r="G253" s="13"/>
      <c r="H253" s="13" t="str">
        <f t="shared" si="38"/>
        <v xml:space="preserve"> </v>
      </c>
      <c r="I253" s="13" t="str">
        <f t="shared" si="39"/>
        <v xml:space="preserve"> </v>
      </c>
      <c r="J253" s="13"/>
      <c r="K253" s="51"/>
      <c r="L253" s="52"/>
      <c r="M253" s="53" t="str">
        <f t="shared" si="40"/>
        <v xml:space="preserve"> </v>
      </c>
      <c r="N253" s="54" t="str">
        <f t="shared" si="41"/>
        <v xml:space="preserve"> </v>
      </c>
      <c r="O253" s="22"/>
      <c r="P253" s="13" t="str">
        <f t="shared" si="42"/>
        <v xml:space="preserve"> </v>
      </c>
      <c r="Q253" s="13" t="str">
        <f t="shared" si="43"/>
        <v xml:space="preserve"> </v>
      </c>
      <c r="R253" s="13" t="str">
        <f t="shared" si="44"/>
        <v xml:space="preserve"> </v>
      </c>
      <c r="S253" s="13" t="str">
        <f t="shared" si="45"/>
        <v xml:space="preserve"> </v>
      </c>
      <c r="T253" s="13" t="str">
        <f t="shared" si="46"/>
        <v xml:space="preserve"> </v>
      </c>
      <c r="U253" s="13" t="str">
        <f t="shared" si="47"/>
        <v xml:space="preserve"> </v>
      </c>
      <c r="V253" s="13" t="str">
        <f t="shared" si="48"/>
        <v xml:space="preserve"> </v>
      </c>
      <c r="W253" s="22"/>
      <c r="X253" s="22"/>
    </row>
    <row r="254" spans="1:24" x14ac:dyDescent="0.2">
      <c r="A254" s="48"/>
      <c r="B254" s="22"/>
      <c r="C254" s="49"/>
      <c r="D254" s="50"/>
      <c r="E254" s="58"/>
      <c r="F254" s="50" t="str">
        <f t="shared" si="37"/>
        <v xml:space="preserve"> </v>
      </c>
      <c r="G254" s="13"/>
      <c r="H254" s="13" t="str">
        <f t="shared" si="38"/>
        <v xml:space="preserve"> </v>
      </c>
      <c r="I254" s="13" t="str">
        <f t="shared" si="39"/>
        <v xml:space="preserve"> </v>
      </c>
      <c r="J254" s="13"/>
      <c r="K254" s="51"/>
      <c r="L254" s="52"/>
      <c r="M254" s="53" t="str">
        <f t="shared" si="40"/>
        <v xml:space="preserve"> </v>
      </c>
      <c r="N254" s="54" t="str">
        <f t="shared" si="41"/>
        <v xml:space="preserve"> </v>
      </c>
      <c r="O254" s="22"/>
      <c r="P254" s="13" t="str">
        <f t="shared" si="42"/>
        <v xml:space="preserve"> </v>
      </c>
      <c r="Q254" s="13" t="str">
        <f t="shared" si="43"/>
        <v xml:space="preserve"> </v>
      </c>
      <c r="R254" s="13" t="str">
        <f t="shared" si="44"/>
        <v xml:space="preserve"> </v>
      </c>
      <c r="S254" s="13" t="str">
        <f t="shared" si="45"/>
        <v xml:space="preserve"> </v>
      </c>
      <c r="T254" s="13" t="str">
        <f t="shared" si="46"/>
        <v xml:space="preserve"> </v>
      </c>
      <c r="U254" s="13" t="str">
        <f t="shared" si="47"/>
        <v xml:space="preserve"> </v>
      </c>
      <c r="V254" s="13" t="str">
        <f t="shared" si="48"/>
        <v xml:space="preserve"> </v>
      </c>
      <c r="W254" s="22"/>
      <c r="X254" s="22"/>
    </row>
    <row r="255" spans="1:24" x14ac:dyDescent="0.2">
      <c r="A255" s="48"/>
      <c r="B255" s="22"/>
      <c r="C255" s="49"/>
      <c r="D255" s="50"/>
      <c r="E255" s="58"/>
      <c r="F255" s="50" t="str">
        <f t="shared" si="37"/>
        <v xml:space="preserve"> </v>
      </c>
      <c r="G255" s="13"/>
      <c r="H255" s="13" t="str">
        <f t="shared" si="38"/>
        <v xml:space="preserve"> </v>
      </c>
      <c r="I255" s="13" t="str">
        <f t="shared" si="39"/>
        <v xml:space="preserve"> </v>
      </c>
      <c r="J255" s="13"/>
      <c r="K255" s="51"/>
      <c r="L255" s="52"/>
      <c r="M255" s="53" t="str">
        <f t="shared" si="40"/>
        <v xml:space="preserve"> </v>
      </c>
      <c r="N255" s="54" t="str">
        <f t="shared" si="41"/>
        <v xml:space="preserve"> </v>
      </c>
      <c r="O255" s="22"/>
      <c r="P255" s="13" t="str">
        <f t="shared" si="42"/>
        <v xml:space="preserve"> </v>
      </c>
      <c r="Q255" s="13" t="str">
        <f t="shared" si="43"/>
        <v xml:space="preserve"> </v>
      </c>
      <c r="R255" s="13" t="str">
        <f t="shared" si="44"/>
        <v xml:space="preserve"> </v>
      </c>
      <c r="S255" s="13" t="str">
        <f t="shared" si="45"/>
        <v xml:space="preserve"> </v>
      </c>
      <c r="T255" s="13" t="str">
        <f t="shared" si="46"/>
        <v xml:space="preserve"> </v>
      </c>
      <c r="U255" s="13" t="str">
        <f t="shared" si="47"/>
        <v xml:space="preserve"> </v>
      </c>
      <c r="V255" s="13" t="str">
        <f t="shared" si="48"/>
        <v xml:space="preserve"> </v>
      </c>
      <c r="W255" s="22"/>
      <c r="X255" s="22"/>
    </row>
    <row r="256" spans="1:24" x14ac:dyDescent="0.2">
      <c r="A256" s="48"/>
      <c r="B256" s="22"/>
      <c r="C256" s="49"/>
      <c r="D256" s="50"/>
      <c r="E256" s="58"/>
      <c r="F256" s="50" t="str">
        <f t="shared" si="37"/>
        <v xml:space="preserve"> </v>
      </c>
      <c r="G256" s="13"/>
      <c r="H256" s="13" t="str">
        <f t="shared" si="38"/>
        <v xml:space="preserve"> </v>
      </c>
      <c r="I256" s="13" t="str">
        <f t="shared" si="39"/>
        <v xml:space="preserve"> </v>
      </c>
      <c r="J256" s="13"/>
      <c r="K256" s="51"/>
      <c r="L256" s="52"/>
      <c r="M256" s="53" t="str">
        <f t="shared" si="40"/>
        <v xml:space="preserve"> </v>
      </c>
      <c r="N256" s="54" t="str">
        <f t="shared" si="41"/>
        <v xml:space="preserve"> </v>
      </c>
      <c r="O256" s="22"/>
      <c r="P256" s="13" t="str">
        <f t="shared" si="42"/>
        <v xml:space="preserve"> </v>
      </c>
      <c r="Q256" s="13" t="str">
        <f t="shared" si="43"/>
        <v xml:space="preserve"> </v>
      </c>
      <c r="R256" s="13" t="str">
        <f t="shared" si="44"/>
        <v xml:space="preserve"> </v>
      </c>
      <c r="S256" s="13" t="str">
        <f t="shared" si="45"/>
        <v xml:space="preserve"> </v>
      </c>
      <c r="T256" s="13" t="str">
        <f t="shared" si="46"/>
        <v xml:space="preserve"> </v>
      </c>
      <c r="U256" s="13" t="str">
        <f t="shared" si="47"/>
        <v xml:space="preserve"> </v>
      </c>
      <c r="V256" s="13" t="str">
        <f t="shared" si="48"/>
        <v xml:space="preserve"> </v>
      </c>
      <c r="W256" s="22"/>
      <c r="X256" s="22"/>
    </row>
    <row r="257" spans="1:24" x14ac:dyDescent="0.2">
      <c r="A257" s="48"/>
      <c r="B257" s="22"/>
      <c r="C257" s="49"/>
      <c r="D257" s="50"/>
      <c r="E257" s="58"/>
      <c r="F257" s="50" t="str">
        <f t="shared" si="37"/>
        <v xml:space="preserve"> </v>
      </c>
      <c r="G257" s="13"/>
      <c r="H257" s="13" t="str">
        <f t="shared" si="38"/>
        <v xml:space="preserve"> </v>
      </c>
      <c r="I257" s="13" t="str">
        <f t="shared" si="39"/>
        <v xml:space="preserve"> </v>
      </c>
      <c r="J257" s="13"/>
      <c r="K257" s="51"/>
      <c r="L257" s="52"/>
      <c r="M257" s="53" t="str">
        <f t="shared" si="40"/>
        <v xml:space="preserve"> </v>
      </c>
      <c r="N257" s="54" t="str">
        <f t="shared" si="41"/>
        <v xml:space="preserve"> </v>
      </c>
      <c r="O257" s="22"/>
      <c r="P257" s="13" t="str">
        <f t="shared" si="42"/>
        <v xml:space="preserve"> </v>
      </c>
      <c r="Q257" s="13" t="str">
        <f t="shared" si="43"/>
        <v xml:space="preserve"> </v>
      </c>
      <c r="R257" s="13" t="str">
        <f t="shared" si="44"/>
        <v xml:space="preserve"> </v>
      </c>
      <c r="S257" s="13" t="str">
        <f t="shared" si="45"/>
        <v xml:space="preserve"> </v>
      </c>
      <c r="T257" s="13" t="str">
        <f t="shared" si="46"/>
        <v xml:space="preserve"> </v>
      </c>
      <c r="U257" s="13" t="str">
        <f t="shared" si="47"/>
        <v xml:space="preserve"> </v>
      </c>
      <c r="V257" s="13" t="str">
        <f t="shared" si="48"/>
        <v xml:space="preserve"> </v>
      </c>
      <c r="W257" s="22"/>
      <c r="X257" s="22"/>
    </row>
    <row r="258" spans="1:24" x14ac:dyDescent="0.2">
      <c r="A258" s="48"/>
      <c r="B258" s="22"/>
      <c r="C258" s="49"/>
      <c r="D258" s="50"/>
      <c r="E258" s="58"/>
      <c r="F258" s="50" t="str">
        <f t="shared" si="37"/>
        <v xml:space="preserve"> </v>
      </c>
      <c r="G258" s="13"/>
      <c r="H258" s="13" t="str">
        <f t="shared" si="38"/>
        <v xml:space="preserve"> </v>
      </c>
      <c r="I258" s="13" t="str">
        <f t="shared" si="39"/>
        <v xml:space="preserve"> </v>
      </c>
      <c r="J258" s="13"/>
      <c r="K258" s="51"/>
      <c r="L258" s="52"/>
      <c r="M258" s="53" t="str">
        <f t="shared" si="40"/>
        <v xml:space="preserve"> </v>
      </c>
      <c r="N258" s="54" t="str">
        <f t="shared" si="41"/>
        <v xml:space="preserve"> </v>
      </c>
      <c r="O258" s="22"/>
      <c r="P258" s="13" t="str">
        <f t="shared" si="42"/>
        <v xml:space="preserve"> </v>
      </c>
      <c r="Q258" s="13" t="str">
        <f t="shared" si="43"/>
        <v xml:space="preserve"> </v>
      </c>
      <c r="R258" s="13" t="str">
        <f t="shared" si="44"/>
        <v xml:space="preserve"> </v>
      </c>
      <c r="S258" s="13" t="str">
        <f t="shared" si="45"/>
        <v xml:space="preserve"> </v>
      </c>
      <c r="T258" s="13" t="str">
        <f t="shared" si="46"/>
        <v xml:space="preserve"> </v>
      </c>
      <c r="U258" s="13" t="str">
        <f t="shared" si="47"/>
        <v xml:space="preserve"> </v>
      </c>
      <c r="V258" s="13" t="str">
        <f t="shared" si="48"/>
        <v xml:space="preserve"> </v>
      </c>
      <c r="W258" s="22"/>
      <c r="X258" s="22"/>
    </row>
    <row r="259" spans="1:24" x14ac:dyDescent="0.2">
      <c r="A259" s="48"/>
      <c r="B259" s="22"/>
      <c r="C259" s="49"/>
      <c r="D259" s="50"/>
      <c r="E259" s="58"/>
      <c r="F259" s="50" t="str">
        <f t="shared" si="37"/>
        <v xml:space="preserve"> </v>
      </c>
      <c r="G259" s="13"/>
      <c r="H259" s="13" t="str">
        <f t="shared" si="38"/>
        <v xml:space="preserve"> </v>
      </c>
      <c r="I259" s="13" t="str">
        <f t="shared" si="39"/>
        <v xml:space="preserve"> </v>
      </c>
      <c r="J259" s="13"/>
      <c r="K259" s="51"/>
      <c r="L259" s="52"/>
      <c r="M259" s="53" t="str">
        <f t="shared" si="40"/>
        <v xml:space="preserve"> </v>
      </c>
      <c r="N259" s="54" t="str">
        <f t="shared" si="41"/>
        <v xml:space="preserve"> </v>
      </c>
      <c r="O259" s="22"/>
      <c r="P259" s="13" t="str">
        <f t="shared" si="42"/>
        <v xml:space="preserve"> </v>
      </c>
      <c r="Q259" s="13" t="str">
        <f t="shared" si="43"/>
        <v xml:space="preserve"> </v>
      </c>
      <c r="R259" s="13" t="str">
        <f t="shared" si="44"/>
        <v xml:space="preserve"> </v>
      </c>
      <c r="S259" s="13" t="str">
        <f t="shared" si="45"/>
        <v xml:space="preserve"> </v>
      </c>
      <c r="T259" s="13" t="str">
        <f t="shared" si="46"/>
        <v xml:space="preserve"> </v>
      </c>
      <c r="U259" s="13" t="str">
        <f t="shared" si="47"/>
        <v xml:space="preserve"> </v>
      </c>
      <c r="V259" s="13" t="str">
        <f t="shared" si="48"/>
        <v xml:space="preserve"> </v>
      </c>
      <c r="W259" s="22"/>
      <c r="X259" s="22"/>
    </row>
    <row r="260" spans="1:24" x14ac:dyDescent="0.2">
      <c r="A260" s="48"/>
      <c r="B260" s="22"/>
      <c r="C260" s="49"/>
      <c r="D260" s="50"/>
      <c r="E260" s="58"/>
      <c r="F260" s="50" t="str">
        <f t="shared" si="37"/>
        <v xml:space="preserve"> </v>
      </c>
      <c r="G260" s="13"/>
      <c r="H260" s="13" t="str">
        <f t="shared" si="38"/>
        <v xml:space="preserve"> </v>
      </c>
      <c r="I260" s="13" t="str">
        <f t="shared" si="39"/>
        <v xml:space="preserve"> </v>
      </c>
      <c r="J260" s="13"/>
      <c r="K260" s="51"/>
      <c r="L260" s="52"/>
      <c r="M260" s="53" t="str">
        <f t="shared" si="40"/>
        <v xml:space="preserve"> </v>
      </c>
      <c r="N260" s="54" t="str">
        <f t="shared" si="41"/>
        <v xml:space="preserve"> </v>
      </c>
      <c r="O260" s="22"/>
      <c r="P260" s="13" t="str">
        <f t="shared" si="42"/>
        <v xml:space="preserve"> </v>
      </c>
      <c r="Q260" s="13" t="str">
        <f t="shared" si="43"/>
        <v xml:space="preserve"> </v>
      </c>
      <c r="R260" s="13" t="str">
        <f t="shared" si="44"/>
        <v xml:space="preserve"> </v>
      </c>
      <c r="S260" s="13" t="str">
        <f t="shared" si="45"/>
        <v xml:space="preserve"> </v>
      </c>
      <c r="T260" s="13" t="str">
        <f t="shared" si="46"/>
        <v xml:space="preserve"> </v>
      </c>
      <c r="U260" s="13" t="str">
        <f t="shared" si="47"/>
        <v xml:space="preserve"> </v>
      </c>
      <c r="V260" s="13" t="str">
        <f t="shared" si="48"/>
        <v xml:space="preserve"> </v>
      </c>
      <c r="W260" s="22"/>
      <c r="X260" s="22"/>
    </row>
    <row r="261" spans="1:24" x14ac:dyDescent="0.2">
      <c r="A261" s="48"/>
      <c r="B261" s="22"/>
      <c r="C261" s="49"/>
      <c r="D261" s="50"/>
      <c r="E261" s="58"/>
      <c r="F261" s="50" t="str">
        <f t="shared" si="37"/>
        <v xml:space="preserve"> </v>
      </c>
      <c r="G261" s="13"/>
      <c r="H261" s="13" t="str">
        <f t="shared" si="38"/>
        <v xml:space="preserve"> </v>
      </c>
      <c r="I261" s="13" t="str">
        <f t="shared" si="39"/>
        <v xml:space="preserve"> </v>
      </c>
      <c r="J261" s="13"/>
      <c r="K261" s="51"/>
      <c r="L261" s="52"/>
      <c r="M261" s="53" t="str">
        <f t="shared" si="40"/>
        <v xml:space="preserve"> </v>
      </c>
      <c r="N261" s="54" t="str">
        <f t="shared" si="41"/>
        <v xml:space="preserve"> </v>
      </c>
      <c r="O261" s="22"/>
      <c r="P261" s="13" t="str">
        <f t="shared" si="42"/>
        <v xml:space="preserve"> </v>
      </c>
      <c r="Q261" s="13" t="str">
        <f t="shared" si="43"/>
        <v xml:space="preserve"> </v>
      </c>
      <c r="R261" s="13" t="str">
        <f t="shared" si="44"/>
        <v xml:space="preserve"> </v>
      </c>
      <c r="S261" s="13" t="str">
        <f t="shared" si="45"/>
        <v xml:space="preserve"> </v>
      </c>
      <c r="T261" s="13" t="str">
        <f t="shared" si="46"/>
        <v xml:space="preserve"> </v>
      </c>
      <c r="U261" s="13" t="str">
        <f t="shared" si="47"/>
        <v xml:space="preserve"> </v>
      </c>
      <c r="V261" s="13" t="str">
        <f t="shared" si="48"/>
        <v xml:space="preserve"> </v>
      </c>
      <c r="W261" s="22"/>
      <c r="X261" s="22"/>
    </row>
    <row r="262" spans="1:24" x14ac:dyDescent="0.2">
      <c r="A262" s="48"/>
      <c r="B262" s="22"/>
      <c r="C262" s="49"/>
      <c r="D262" s="50"/>
      <c r="E262" s="58"/>
      <c r="F262" s="50" t="str">
        <f t="shared" si="37"/>
        <v xml:space="preserve"> </v>
      </c>
      <c r="G262" s="13"/>
      <c r="H262" s="13" t="str">
        <f t="shared" si="38"/>
        <v xml:space="preserve"> </v>
      </c>
      <c r="I262" s="13" t="str">
        <f t="shared" si="39"/>
        <v xml:space="preserve"> </v>
      </c>
      <c r="J262" s="13"/>
      <c r="K262" s="51"/>
      <c r="L262" s="52"/>
      <c r="M262" s="53" t="str">
        <f t="shared" si="40"/>
        <v xml:space="preserve"> </v>
      </c>
      <c r="N262" s="54" t="str">
        <f t="shared" si="41"/>
        <v xml:space="preserve"> </v>
      </c>
      <c r="O262" s="22"/>
      <c r="P262" s="13" t="str">
        <f t="shared" si="42"/>
        <v xml:space="preserve"> </v>
      </c>
      <c r="Q262" s="13" t="str">
        <f t="shared" si="43"/>
        <v xml:space="preserve"> </v>
      </c>
      <c r="R262" s="13" t="str">
        <f t="shared" si="44"/>
        <v xml:space="preserve"> </v>
      </c>
      <c r="S262" s="13" t="str">
        <f t="shared" si="45"/>
        <v xml:space="preserve"> </v>
      </c>
      <c r="T262" s="13" t="str">
        <f t="shared" si="46"/>
        <v xml:space="preserve"> </v>
      </c>
      <c r="U262" s="13" t="str">
        <f t="shared" si="47"/>
        <v xml:space="preserve"> </v>
      </c>
      <c r="V262" s="13" t="str">
        <f t="shared" si="48"/>
        <v xml:space="preserve"> </v>
      </c>
      <c r="W262" s="22"/>
      <c r="X262" s="22"/>
    </row>
    <row r="263" spans="1:24" x14ac:dyDescent="0.2">
      <c r="A263" s="48"/>
      <c r="B263" s="22"/>
      <c r="C263" s="49"/>
      <c r="D263" s="50"/>
      <c r="E263" s="58"/>
      <c r="F263" s="50" t="str">
        <f t="shared" si="37"/>
        <v xml:space="preserve"> </v>
      </c>
      <c r="G263" s="13"/>
      <c r="H263" s="13" t="str">
        <f t="shared" si="38"/>
        <v xml:space="preserve"> </v>
      </c>
      <c r="I263" s="13" t="str">
        <f t="shared" si="39"/>
        <v xml:space="preserve"> </v>
      </c>
      <c r="J263" s="13"/>
      <c r="K263" s="51"/>
      <c r="L263" s="52"/>
      <c r="M263" s="53" t="str">
        <f t="shared" si="40"/>
        <v xml:space="preserve"> </v>
      </c>
      <c r="N263" s="54" t="str">
        <f t="shared" si="41"/>
        <v xml:space="preserve"> </v>
      </c>
      <c r="O263" s="22"/>
      <c r="P263" s="13" t="str">
        <f t="shared" si="42"/>
        <v xml:space="preserve"> </v>
      </c>
      <c r="Q263" s="13" t="str">
        <f t="shared" si="43"/>
        <v xml:space="preserve"> </v>
      </c>
      <c r="R263" s="13" t="str">
        <f t="shared" si="44"/>
        <v xml:space="preserve"> </v>
      </c>
      <c r="S263" s="13" t="str">
        <f t="shared" si="45"/>
        <v xml:space="preserve"> </v>
      </c>
      <c r="T263" s="13" t="str">
        <f t="shared" si="46"/>
        <v xml:space="preserve"> </v>
      </c>
      <c r="U263" s="13" t="str">
        <f t="shared" si="47"/>
        <v xml:space="preserve"> </v>
      </c>
      <c r="V263" s="13" t="str">
        <f t="shared" si="48"/>
        <v xml:space="preserve"> </v>
      </c>
      <c r="W263" s="22"/>
      <c r="X263" s="22"/>
    </row>
    <row r="264" spans="1:24" x14ac:dyDescent="0.2">
      <c r="A264" s="48"/>
      <c r="B264" s="22"/>
      <c r="C264" s="49"/>
      <c r="D264" s="50"/>
      <c r="E264" s="58"/>
      <c r="F264" s="50" t="str">
        <f t="shared" si="37"/>
        <v xml:space="preserve"> </v>
      </c>
      <c r="G264" s="13"/>
      <c r="H264" s="13" t="str">
        <f t="shared" si="38"/>
        <v xml:space="preserve"> </v>
      </c>
      <c r="I264" s="13" t="str">
        <f t="shared" si="39"/>
        <v xml:space="preserve"> </v>
      </c>
      <c r="J264" s="13"/>
      <c r="K264" s="51"/>
      <c r="L264" s="52"/>
      <c r="M264" s="53" t="str">
        <f t="shared" si="40"/>
        <v xml:space="preserve"> </v>
      </c>
      <c r="N264" s="54" t="str">
        <f t="shared" si="41"/>
        <v xml:space="preserve"> </v>
      </c>
      <c r="O264" s="22"/>
      <c r="P264" s="13" t="str">
        <f t="shared" si="42"/>
        <v xml:space="preserve"> </v>
      </c>
      <c r="Q264" s="13" t="str">
        <f t="shared" si="43"/>
        <v xml:space="preserve"> </v>
      </c>
      <c r="R264" s="13" t="str">
        <f t="shared" si="44"/>
        <v xml:space="preserve"> </v>
      </c>
      <c r="S264" s="13" t="str">
        <f t="shared" si="45"/>
        <v xml:space="preserve"> </v>
      </c>
      <c r="T264" s="13" t="str">
        <f t="shared" si="46"/>
        <v xml:space="preserve"> </v>
      </c>
      <c r="U264" s="13" t="str">
        <f t="shared" si="47"/>
        <v xml:space="preserve"> </v>
      </c>
      <c r="V264" s="13" t="str">
        <f t="shared" si="48"/>
        <v xml:space="preserve"> </v>
      </c>
      <c r="W264" s="22"/>
      <c r="X264" s="22"/>
    </row>
    <row r="265" spans="1:24" x14ac:dyDescent="0.2">
      <c r="A265" s="48"/>
      <c r="B265" s="22"/>
      <c r="C265" s="49"/>
      <c r="D265" s="50"/>
      <c r="E265" s="58"/>
      <c r="F265" s="50" t="str">
        <f t="shared" ref="F265:F300" si="49">IF((G265&lt;&gt;0),"Enter Letter"," ")</f>
        <v xml:space="preserve"> </v>
      </c>
      <c r="G265" s="13"/>
      <c r="H265" s="13" t="str">
        <f t="shared" ref="H265:H300" si="50">IF(H$4&gt;0,(IF(G265&lt;&gt;0,G265*H$4/100," ")),IF(G265&lt;&gt;0,G265*H$2/(100+H$2)," "))</f>
        <v xml:space="preserve"> </v>
      </c>
      <c r="I265" s="13" t="str">
        <f t="shared" ref="I265:I300" si="51">IF((G265&lt;&gt;0),G265-H265," ")</f>
        <v xml:space="preserve"> </v>
      </c>
      <c r="J265" s="13"/>
      <c r="K265" s="51"/>
      <c r="L265" s="52"/>
      <c r="M265" s="53" t="str">
        <f t="shared" ref="M265:M300" si="52">IF(G265&lt;&gt;0,G265-L265," ")</f>
        <v xml:space="preserve"> </v>
      </c>
      <c r="N265" s="54" t="str">
        <f t="shared" ref="N265:N300" si="53">IF((G265-L265)&lt;&gt;0,N$1-A265," ")</f>
        <v xml:space="preserve"> </v>
      </c>
      <c r="O265" s="22"/>
      <c r="P265" s="13" t="str">
        <f t="shared" ref="P265:P300" si="54">IF((F265="a"),I265," ")</f>
        <v xml:space="preserve"> </v>
      </c>
      <c r="Q265" s="13" t="str">
        <f t="shared" ref="Q265:Q300" si="55">IF((F265="b"),I265," ")</f>
        <v xml:space="preserve"> </v>
      </c>
      <c r="R265" s="13" t="str">
        <f t="shared" ref="R265:R300" si="56">IF((F265="c"),I265," ")</f>
        <v xml:space="preserve"> </v>
      </c>
      <c r="S265" s="13" t="str">
        <f t="shared" ref="S265:S300" si="57">IF((F265="d"),I265," ")</f>
        <v xml:space="preserve"> </v>
      </c>
      <c r="T265" s="13" t="str">
        <f t="shared" ref="T265:T300" si="58">IF((F265="g"),I265," ")</f>
        <v xml:space="preserve"> </v>
      </c>
      <c r="U265" s="13" t="str">
        <f t="shared" ref="U265:U300" si="59">IF((F265="o"),I265," ")</f>
        <v xml:space="preserve"> </v>
      </c>
      <c r="V265" s="13" t="str">
        <f t="shared" ref="V265:V300" si="60">IF((F265="FS"),I265," ")</f>
        <v xml:space="preserve"> </v>
      </c>
      <c r="W265" s="22"/>
      <c r="X265" s="22"/>
    </row>
    <row r="266" spans="1:24" x14ac:dyDescent="0.2">
      <c r="A266" s="48"/>
      <c r="B266" s="22"/>
      <c r="C266" s="49"/>
      <c r="D266" s="50"/>
      <c r="E266" s="58"/>
      <c r="F266" s="50" t="str">
        <f t="shared" si="49"/>
        <v xml:space="preserve"> </v>
      </c>
      <c r="G266" s="13"/>
      <c r="H266" s="13" t="str">
        <f t="shared" si="50"/>
        <v xml:space="preserve"> </v>
      </c>
      <c r="I266" s="13" t="str">
        <f t="shared" si="51"/>
        <v xml:space="preserve"> </v>
      </c>
      <c r="J266" s="13"/>
      <c r="K266" s="51"/>
      <c r="L266" s="52"/>
      <c r="M266" s="53" t="str">
        <f t="shared" si="52"/>
        <v xml:space="preserve"> </v>
      </c>
      <c r="N266" s="54" t="str">
        <f t="shared" si="53"/>
        <v xml:space="preserve"> </v>
      </c>
      <c r="O266" s="22"/>
      <c r="P266" s="13" t="str">
        <f t="shared" si="54"/>
        <v xml:space="preserve"> </v>
      </c>
      <c r="Q266" s="13" t="str">
        <f t="shared" si="55"/>
        <v xml:space="preserve"> </v>
      </c>
      <c r="R266" s="13" t="str">
        <f t="shared" si="56"/>
        <v xml:space="preserve"> </v>
      </c>
      <c r="S266" s="13" t="str">
        <f t="shared" si="57"/>
        <v xml:space="preserve"> </v>
      </c>
      <c r="T266" s="13" t="str">
        <f t="shared" si="58"/>
        <v xml:space="preserve"> </v>
      </c>
      <c r="U266" s="13" t="str">
        <f t="shared" si="59"/>
        <v xml:space="preserve"> </v>
      </c>
      <c r="V266" s="13" t="str">
        <f t="shared" si="60"/>
        <v xml:space="preserve"> </v>
      </c>
      <c r="W266" s="22"/>
      <c r="X266" s="22"/>
    </row>
    <row r="267" spans="1:24" x14ac:dyDescent="0.2">
      <c r="A267" s="48"/>
      <c r="B267" s="22"/>
      <c r="C267" s="49"/>
      <c r="D267" s="50"/>
      <c r="E267" s="58"/>
      <c r="F267" s="50" t="str">
        <f t="shared" si="49"/>
        <v xml:space="preserve"> </v>
      </c>
      <c r="G267" s="13"/>
      <c r="H267" s="13" t="str">
        <f t="shared" si="50"/>
        <v xml:space="preserve"> </v>
      </c>
      <c r="I267" s="13" t="str">
        <f t="shared" si="51"/>
        <v xml:space="preserve"> </v>
      </c>
      <c r="J267" s="13"/>
      <c r="K267" s="51"/>
      <c r="L267" s="52"/>
      <c r="M267" s="53" t="str">
        <f t="shared" si="52"/>
        <v xml:space="preserve"> </v>
      </c>
      <c r="N267" s="54" t="str">
        <f t="shared" si="53"/>
        <v xml:space="preserve"> </v>
      </c>
      <c r="O267" s="22"/>
      <c r="P267" s="13" t="str">
        <f t="shared" si="54"/>
        <v xml:space="preserve"> </v>
      </c>
      <c r="Q267" s="13" t="str">
        <f t="shared" si="55"/>
        <v xml:space="preserve"> </v>
      </c>
      <c r="R267" s="13" t="str">
        <f t="shared" si="56"/>
        <v xml:space="preserve"> </v>
      </c>
      <c r="S267" s="13" t="str">
        <f t="shared" si="57"/>
        <v xml:space="preserve"> </v>
      </c>
      <c r="T267" s="13" t="str">
        <f t="shared" si="58"/>
        <v xml:space="preserve"> </v>
      </c>
      <c r="U267" s="13" t="str">
        <f t="shared" si="59"/>
        <v xml:space="preserve"> </v>
      </c>
      <c r="V267" s="13" t="str">
        <f t="shared" si="60"/>
        <v xml:space="preserve"> </v>
      </c>
      <c r="W267" s="22"/>
      <c r="X267" s="22"/>
    </row>
    <row r="268" spans="1:24" x14ac:dyDescent="0.2">
      <c r="A268" s="48"/>
      <c r="B268" s="22"/>
      <c r="C268" s="49"/>
      <c r="D268" s="50"/>
      <c r="E268" s="58"/>
      <c r="F268" s="50" t="str">
        <f t="shared" si="49"/>
        <v xml:space="preserve"> </v>
      </c>
      <c r="G268" s="13"/>
      <c r="H268" s="13" t="str">
        <f t="shared" si="50"/>
        <v xml:space="preserve"> </v>
      </c>
      <c r="I268" s="13" t="str">
        <f t="shared" si="51"/>
        <v xml:space="preserve"> </v>
      </c>
      <c r="J268" s="13"/>
      <c r="K268" s="51"/>
      <c r="L268" s="52"/>
      <c r="M268" s="53" t="str">
        <f t="shared" si="52"/>
        <v xml:space="preserve"> </v>
      </c>
      <c r="N268" s="54" t="str">
        <f t="shared" si="53"/>
        <v xml:space="preserve"> </v>
      </c>
      <c r="O268" s="22"/>
      <c r="P268" s="13" t="str">
        <f t="shared" si="54"/>
        <v xml:space="preserve"> </v>
      </c>
      <c r="Q268" s="13" t="str">
        <f t="shared" si="55"/>
        <v xml:space="preserve"> </v>
      </c>
      <c r="R268" s="13" t="str">
        <f t="shared" si="56"/>
        <v xml:space="preserve"> </v>
      </c>
      <c r="S268" s="13" t="str">
        <f t="shared" si="57"/>
        <v xml:space="preserve"> </v>
      </c>
      <c r="T268" s="13" t="str">
        <f t="shared" si="58"/>
        <v xml:space="preserve"> </v>
      </c>
      <c r="U268" s="13" t="str">
        <f t="shared" si="59"/>
        <v xml:space="preserve"> </v>
      </c>
      <c r="V268" s="13" t="str">
        <f t="shared" si="60"/>
        <v xml:space="preserve"> </v>
      </c>
      <c r="W268" s="22"/>
      <c r="X268" s="22"/>
    </row>
    <row r="269" spans="1:24" x14ac:dyDescent="0.2">
      <c r="A269" s="48"/>
      <c r="B269" s="22"/>
      <c r="C269" s="49"/>
      <c r="D269" s="50"/>
      <c r="E269" s="58"/>
      <c r="F269" s="50" t="str">
        <f t="shared" si="49"/>
        <v xml:space="preserve"> </v>
      </c>
      <c r="G269" s="13"/>
      <c r="H269" s="13" t="str">
        <f t="shared" si="50"/>
        <v xml:space="preserve"> </v>
      </c>
      <c r="I269" s="13" t="str">
        <f t="shared" si="51"/>
        <v xml:space="preserve"> </v>
      </c>
      <c r="J269" s="13"/>
      <c r="K269" s="51"/>
      <c r="L269" s="52"/>
      <c r="M269" s="53" t="str">
        <f t="shared" si="52"/>
        <v xml:space="preserve"> </v>
      </c>
      <c r="N269" s="54" t="str">
        <f t="shared" si="53"/>
        <v xml:space="preserve"> </v>
      </c>
      <c r="O269" s="22"/>
      <c r="P269" s="13" t="str">
        <f t="shared" si="54"/>
        <v xml:space="preserve"> </v>
      </c>
      <c r="Q269" s="13" t="str">
        <f t="shared" si="55"/>
        <v xml:space="preserve"> </v>
      </c>
      <c r="R269" s="13" t="str">
        <f t="shared" si="56"/>
        <v xml:space="preserve"> </v>
      </c>
      <c r="S269" s="13" t="str">
        <f t="shared" si="57"/>
        <v xml:space="preserve"> </v>
      </c>
      <c r="T269" s="13" t="str">
        <f t="shared" si="58"/>
        <v xml:space="preserve"> </v>
      </c>
      <c r="U269" s="13" t="str">
        <f t="shared" si="59"/>
        <v xml:space="preserve"> </v>
      </c>
      <c r="V269" s="13" t="str">
        <f t="shared" si="60"/>
        <v xml:space="preserve"> </v>
      </c>
      <c r="W269" s="22"/>
      <c r="X269" s="22"/>
    </row>
    <row r="270" spans="1:24" x14ac:dyDescent="0.2">
      <c r="A270" s="48"/>
      <c r="B270" s="22"/>
      <c r="C270" s="49"/>
      <c r="D270" s="50"/>
      <c r="E270" s="58"/>
      <c r="F270" s="50" t="str">
        <f t="shared" si="49"/>
        <v xml:space="preserve"> </v>
      </c>
      <c r="G270" s="13"/>
      <c r="H270" s="13" t="str">
        <f t="shared" si="50"/>
        <v xml:space="preserve"> </v>
      </c>
      <c r="I270" s="13" t="str">
        <f t="shared" si="51"/>
        <v xml:space="preserve"> </v>
      </c>
      <c r="J270" s="13"/>
      <c r="K270" s="51"/>
      <c r="L270" s="52"/>
      <c r="M270" s="53" t="str">
        <f t="shared" si="52"/>
        <v xml:space="preserve"> </v>
      </c>
      <c r="N270" s="54" t="str">
        <f t="shared" si="53"/>
        <v xml:space="preserve"> </v>
      </c>
      <c r="O270" s="22"/>
      <c r="P270" s="13" t="str">
        <f t="shared" si="54"/>
        <v xml:space="preserve"> </v>
      </c>
      <c r="Q270" s="13" t="str">
        <f t="shared" si="55"/>
        <v xml:space="preserve"> </v>
      </c>
      <c r="R270" s="13" t="str">
        <f t="shared" si="56"/>
        <v xml:space="preserve"> </v>
      </c>
      <c r="S270" s="13" t="str">
        <f t="shared" si="57"/>
        <v xml:space="preserve"> </v>
      </c>
      <c r="T270" s="13" t="str">
        <f t="shared" si="58"/>
        <v xml:space="preserve"> </v>
      </c>
      <c r="U270" s="13" t="str">
        <f t="shared" si="59"/>
        <v xml:space="preserve"> </v>
      </c>
      <c r="V270" s="13" t="str">
        <f t="shared" si="60"/>
        <v xml:space="preserve"> </v>
      </c>
      <c r="W270" s="22"/>
      <c r="X270" s="22"/>
    </row>
    <row r="271" spans="1:24" x14ac:dyDescent="0.2">
      <c r="A271" s="48"/>
      <c r="B271" s="22"/>
      <c r="C271" s="49"/>
      <c r="D271" s="50"/>
      <c r="E271" s="58"/>
      <c r="F271" s="50" t="str">
        <f t="shared" si="49"/>
        <v xml:space="preserve"> </v>
      </c>
      <c r="G271" s="13"/>
      <c r="H271" s="13" t="str">
        <f t="shared" si="50"/>
        <v xml:space="preserve"> </v>
      </c>
      <c r="I271" s="13" t="str">
        <f t="shared" si="51"/>
        <v xml:space="preserve"> </v>
      </c>
      <c r="J271" s="13"/>
      <c r="K271" s="51"/>
      <c r="L271" s="52"/>
      <c r="M271" s="53" t="str">
        <f t="shared" si="52"/>
        <v xml:space="preserve"> </v>
      </c>
      <c r="N271" s="54" t="str">
        <f t="shared" si="53"/>
        <v xml:space="preserve"> </v>
      </c>
      <c r="O271" s="22"/>
      <c r="P271" s="13" t="str">
        <f t="shared" si="54"/>
        <v xml:space="preserve"> </v>
      </c>
      <c r="Q271" s="13" t="str">
        <f t="shared" si="55"/>
        <v xml:space="preserve"> </v>
      </c>
      <c r="R271" s="13" t="str">
        <f t="shared" si="56"/>
        <v xml:space="preserve"> </v>
      </c>
      <c r="S271" s="13" t="str">
        <f t="shared" si="57"/>
        <v xml:space="preserve"> </v>
      </c>
      <c r="T271" s="13" t="str">
        <f t="shared" si="58"/>
        <v xml:space="preserve"> </v>
      </c>
      <c r="U271" s="13" t="str">
        <f t="shared" si="59"/>
        <v xml:space="preserve"> </v>
      </c>
      <c r="V271" s="13" t="str">
        <f t="shared" si="60"/>
        <v xml:space="preserve"> </v>
      </c>
      <c r="W271" s="22"/>
      <c r="X271" s="22"/>
    </row>
    <row r="272" spans="1:24" x14ac:dyDescent="0.2">
      <c r="A272" s="48"/>
      <c r="B272" s="22"/>
      <c r="C272" s="49"/>
      <c r="D272" s="50"/>
      <c r="E272" s="58"/>
      <c r="F272" s="50" t="str">
        <f t="shared" si="49"/>
        <v xml:space="preserve"> </v>
      </c>
      <c r="G272" s="13"/>
      <c r="H272" s="13" t="str">
        <f t="shared" si="50"/>
        <v xml:space="preserve"> </v>
      </c>
      <c r="I272" s="13" t="str">
        <f t="shared" si="51"/>
        <v xml:space="preserve"> </v>
      </c>
      <c r="J272" s="13"/>
      <c r="K272" s="51"/>
      <c r="L272" s="52"/>
      <c r="M272" s="53" t="str">
        <f t="shared" si="52"/>
        <v xml:space="preserve"> </v>
      </c>
      <c r="N272" s="54" t="str">
        <f t="shared" si="53"/>
        <v xml:space="preserve"> </v>
      </c>
      <c r="O272" s="22"/>
      <c r="P272" s="13" t="str">
        <f t="shared" si="54"/>
        <v xml:space="preserve"> </v>
      </c>
      <c r="Q272" s="13" t="str">
        <f t="shared" si="55"/>
        <v xml:space="preserve"> </v>
      </c>
      <c r="R272" s="13" t="str">
        <f t="shared" si="56"/>
        <v xml:space="preserve"> </v>
      </c>
      <c r="S272" s="13" t="str">
        <f t="shared" si="57"/>
        <v xml:space="preserve"> </v>
      </c>
      <c r="T272" s="13" t="str">
        <f t="shared" si="58"/>
        <v xml:space="preserve"> </v>
      </c>
      <c r="U272" s="13" t="str">
        <f t="shared" si="59"/>
        <v xml:space="preserve"> </v>
      </c>
      <c r="V272" s="13" t="str">
        <f t="shared" si="60"/>
        <v xml:space="preserve"> </v>
      </c>
      <c r="W272" s="22"/>
      <c r="X272" s="22"/>
    </row>
    <row r="273" spans="1:24" x14ac:dyDescent="0.2">
      <c r="A273" s="48"/>
      <c r="B273" s="22"/>
      <c r="C273" s="49"/>
      <c r="D273" s="50"/>
      <c r="E273" s="58"/>
      <c r="F273" s="50" t="str">
        <f t="shared" si="49"/>
        <v xml:space="preserve"> </v>
      </c>
      <c r="G273" s="13"/>
      <c r="H273" s="13" t="str">
        <f t="shared" si="50"/>
        <v xml:space="preserve"> </v>
      </c>
      <c r="I273" s="13" t="str">
        <f t="shared" si="51"/>
        <v xml:space="preserve"> </v>
      </c>
      <c r="J273" s="13"/>
      <c r="K273" s="51"/>
      <c r="L273" s="52"/>
      <c r="M273" s="53" t="str">
        <f t="shared" si="52"/>
        <v xml:space="preserve"> </v>
      </c>
      <c r="N273" s="54" t="str">
        <f t="shared" si="53"/>
        <v xml:space="preserve"> </v>
      </c>
      <c r="O273" s="22"/>
      <c r="P273" s="13" t="str">
        <f t="shared" si="54"/>
        <v xml:space="preserve"> </v>
      </c>
      <c r="Q273" s="13" t="str">
        <f t="shared" si="55"/>
        <v xml:space="preserve"> </v>
      </c>
      <c r="R273" s="13" t="str">
        <f t="shared" si="56"/>
        <v xml:space="preserve"> </v>
      </c>
      <c r="S273" s="13" t="str">
        <f t="shared" si="57"/>
        <v xml:space="preserve"> </v>
      </c>
      <c r="T273" s="13" t="str">
        <f t="shared" si="58"/>
        <v xml:space="preserve"> </v>
      </c>
      <c r="U273" s="13" t="str">
        <f t="shared" si="59"/>
        <v xml:space="preserve"> </v>
      </c>
      <c r="V273" s="13" t="str">
        <f t="shared" si="60"/>
        <v xml:space="preserve"> </v>
      </c>
      <c r="W273" s="22"/>
      <c r="X273" s="22"/>
    </row>
    <row r="274" spans="1:24" x14ac:dyDescent="0.2">
      <c r="A274" s="48"/>
      <c r="B274" s="22"/>
      <c r="C274" s="49"/>
      <c r="D274" s="50"/>
      <c r="E274" s="58"/>
      <c r="F274" s="50" t="str">
        <f t="shared" si="49"/>
        <v xml:space="preserve"> </v>
      </c>
      <c r="G274" s="13"/>
      <c r="H274" s="13" t="str">
        <f t="shared" si="50"/>
        <v xml:space="preserve"> </v>
      </c>
      <c r="I274" s="13" t="str">
        <f t="shared" si="51"/>
        <v xml:space="preserve"> </v>
      </c>
      <c r="J274" s="13"/>
      <c r="K274" s="51"/>
      <c r="L274" s="52"/>
      <c r="M274" s="53" t="str">
        <f t="shared" si="52"/>
        <v xml:space="preserve"> </v>
      </c>
      <c r="N274" s="54" t="str">
        <f t="shared" si="53"/>
        <v xml:space="preserve"> </v>
      </c>
      <c r="O274" s="22"/>
      <c r="P274" s="13" t="str">
        <f t="shared" si="54"/>
        <v xml:space="preserve"> </v>
      </c>
      <c r="Q274" s="13" t="str">
        <f t="shared" si="55"/>
        <v xml:space="preserve"> </v>
      </c>
      <c r="R274" s="13" t="str">
        <f t="shared" si="56"/>
        <v xml:space="preserve"> </v>
      </c>
      <c r="S274" s="13" t="str">
        <f t="shared" si="57"/>
        <v xml:space="preserve"> </v>
      </c>
      <c r="T274" s="13" t="str">
        <f t="shared" si="58"/>
        <v xml:space="preserve"> </v>
      </c>
      <c r="U274" s="13" t="str">
        <f t="shared" si="59"/>
        <v xml:space="preserve"> </v>
      </c>
      <c r="V274" s="13" t="str">
        <f t="shared" si="60"/>
        <v xml:space="preserve"> </v>
      </c>
      <c r="W274" s="22"/>
      <c r="X274" s="22"/>
    </row>
    <row r="275" spans="1:24" x14ac:dyDescent="0.2">
      <c r="A275" s="48"/>
      <c r="B275" s="22"/>
      <c r="C275" s="49"/>
      <c r="D275" s="50"/>
      <c r="E275" s="58"/>
      <c r="F275" s="50" t="str">
        <f t="shared" si="49"/>
        <v xml:space="preserve"> </v>
      </c>
      <c r="G275" s="13"/>
      <c r="H275" s="13" t="str">
        <f t="shared" si="50"/>
        <v xml:space="preserve"> </v>
      </c>
      <c r="I275" s="13" t="str">
        <f t="shared" si="51"/>
        <v xml:space="preserve"> </v>
      </c>
      <c r="J275" s="13"/>
      <c r="K275" s="51"/>
      <c r="L275" s="52"/>
      <c r="M275" s="53" t="str">
        <f t="shared" si="52"/>
        <v xml:space="preserve"> </v>
      </c>
      <c r="N275" s="54" t="str">
        <f t="shared" si="53"/>
        <v xml:space="preserve"> </v>
      </c>
      <c r="O275" s="22"/>
      <c r="P275" s="13" t="str">
        <f t="shared" si="54"/>
        <v xml:space="preserve"> </v>
      </c>
      <c r="Q275" s="13" t="str">
        <f t="shared" si="55"/>
        <v xml:space="preserve"> </v>
      </c>
      <c r="R275" s="13" t="str">
        <f t="shared" si="56"/>
        <v xml:space="preserve"> </v>
      </c>
      <c r="S275" s="13" t="str">
        <f t="shared" si="57"/>
        <v xml:space="preserve"> </v>
      </c>
      <c r="T275" s="13" t="str">
        <f t="shared" si="58"/>
        <v xml:space="preserve"> </v>
      </c>
      <c r="U275" s="13" t="str">
        <f t="shared" si="59"/>
        <v xml:space="preserve"> </v>
      </c>
      <c r="V275" s="13" t="str">
        <f t="shared" si="60"/>
        <v xml:space="preserve"> </v>
      </c>
      <c r="W275" s="22"/>
      <c r="X275" s="22"/>
    </row>
    <row r="276" spans="1:24" x14ac:dyDescent="0.2">
      <c r="A276" s="48"/>
      <c r="B276" s="22"/>
      <c r="C276" s="49"/>
      <c r="D276" s="50"/>
      <c r="E276" s="58"/>
      <c r="F276" s="50" t="str">
        <f t="shared" si="49"/>
        <v xml:space="preserve"> </v>
      </c>
      <c r="G276" s="13"/>
      <c r="H276" s="13" t="str">
        <f t="shared" si="50"/>
        <v xml:space="preserve"> </v>
      </c>
      <c r="I276" s="13" t="str">
        <f t="shared" si="51"/>
        <v xml:space="preserve"> </v>
      </c>
      <c r="J276" s="13"/>
      <c r="K276" s="51"/>
      <c r="L276" s="52"/>
      <c r="M276" s="53" t="str">
        <f t="shared" si="52"/>
        <v xml:space="preserve"> </v>
      </c>
      <c r="N276" s="54" t="str">
        <f t="shared" si="53"/>
        <v xml:space="preserve"> </v>
      </c>
      <c r="O276" s="22"/>
      <c r="P276" s="13" t="str">
        <f t="shared" si="54"/>
        <v xml:space="preserve"> </v>
      </c>
      <c r="Q276" s="13" t="str">
        <f t="shared" si="55"/>
        <v xml:space="preserve"> </v>
      </c>
      <c r="R276" s="13" t="str">
        <f t="shared" si="56"/>
        <v xml:space="preserve"> </v>
      </c>
      <c r="S276" s="13" t="str">
        <f t="shared" si="57"/>
        <v xml:space="preserve"> </v>
      </c>
      <c r="T276" s="13" t="str">
        <f t="shared" si="58"/>
        <v xml:space="preserve"> </v>
      </c>
      <c r="U276" s="13" t="str">
        <f t="shared" si="59"/>
        <v xml:space="preserve"> </v>
      </c>
      <c r="V276" s="13" t="str">
        <f t="shared" si="60"/>
        <v xml:space="preserve"> </v>
      </c>
      <c r="W276" s="22"/>
      <c r="X276" s="22"/>
    </row>
    <row r="277" spans="1:24" x14ac:dyDescent="0.2">
      <c r="A277" s="48"/>
      <c r="B277" s="22"/>
      <c r="C277" s="49"/>
      <c r="D277" s="50"/>
      <c r="E277" s="58"/>
      <c r="F277" s="50" t="str">
        <f t="shared" si="49"/>
        <v xml:space="preserve"> </v>
      </c>
      <c r="G277" s="13"/>
      <c r="H277" s="13" t="str">
        <f t="shared" si="50"/>
        <v xml:space="preserve"> </v>
      </c>
      <c r="I277" s="13" t="str">
        <f t="shared" si="51"/>
        <v xml:space="preserve"> </v>
      </c>
      <c r="J277" s="13"/>
      <c r="K277" s="51"/>
      <c r="L277" s="52"/>
      <c r="M277" s="53" t="str">
        <f t="shared" si="52"/>
        <v xml:space="preserve"> </v>
      </c>
      <c r="N277" s="54" t="str">
        <f t="shared" si="53"/>
        <v xml:space="preserve"> </v>
      </c>
      <c r="O277" s="22"/>
      <c r="P277" s="13" t="str">
        <f t="shared" si="54"/>
        <v xml:space="preserve"> </v>
      </c>
      <c r="Q277" s="13" t="str">
        <f t="shared" si="55"/>
        <v xml:space="preserve"> </v>
      </c>
      <c r="R277" s="13" t="str">
        <f t="shared" si="56"/>
        <v xml:space="preserve"> </v>
      </c>
      <c r="S277" s="13" t="str">
        <f t="shared" si="57"/>
        <v xml:space="preserve"> </v>
      </c>
      <c r="T277" s="13" t="str">
        <f t="shared" si="58"/>
        <v xml:space="preserve"> </v>
      </c>
      <c r="U277" s="13" t="str">
        <f t="shared" si="59"/>
        <v xml:space="preserve"> </v>
      </c>
      <c r="V277" s="13" t="str">
        <f t="shared" si="60"/>
        <v xml:space="preserve"> </v>
      </c>
      <c r="W277" s="22"/>
      <c r="X277" s="22"/>
    </row>
    <row r="278" spans="1:24" x14ac:dyDescent="0.2">
      <c r="A278" s="48"/>
      <c r="B278" s="22"/>
      <c r="C278" s="49"/>
      <c r="D278" s="50"/>
      <c r="E278" s="58"/>
      <c r="F278" s="50" t="str">
        <f t="shared" si="49"/>
        <v xml:space="preserve"> </v>
      </c>
      <c r="G278" s="13"/>
      <c r="H278" s="13" t="str">
        <f t="shared" si="50"/>
        <v xml:space="preserve"> </v>
      </c>
      <c r="I278" s="13" t="str">
        <f t="shared" si="51"/>
        <v xml:space="preserve"> </v>
      </c>
      <c r="J278" s="13"/>
      <c r="K278" s="51"/>
      <c r="L278" s="52"/>
      <c r="M278" s="53" t="str">
        <f t="shared" si="52"/>
        <v xml:space="preserve"> </v>
      </c>
      <c r="N278" s="54" t="str">
        <f t="shared" si="53"/>
        <v xml:space="preserve"> </v>
      </c>
      <c r="O278" s="22"/>
      <c r="P278" s="13" t="str">
        <f t="shared" si="54"/>
        <v xml:space="preserve"> </v>
      </c>
      <c r="Q278" s="13" t="str">
        <f t="shared" si="55"/>
        <v xml:space="preserve"> </v>
      </c>
      <c r="R278" s="13" t="str">
        <f t="shared" si="56"/>
        <v xml:space="preserve"> </v>
      </c>
      <c r="S278" s="13" t="str">
        <f t="shared" si="57"/>
        <v xml:space="preserve"> </v>
      </c>
      <c r="T278" s="13" t="str">
        <f t="shared" si="58"/>
        <v xml:space="preserve"> </v>
      </c>
      <c r="U278" s="13" t="str">
        <f t="shared" si="59"/>
        <v xml:space="preserve"> </v>
      </c>
      <c r="V278" s="13" t="str">
        <f t="shared" si="60"/>
        <v xml:space="preserve"> </v>
      </c>
      <c r="W278" s="22"/>
      <c r="X278" s="22"/>
    </row>
    <row r="279" spans="1:24" x14ac:dyDescent="0.2">
      <c r="A279" s="48"/>
      <c r="B279" s="22"/>
      <c r="C279" s="49"/>
      <c r="D279" s="50"/>
      <c r="E279" s="58"/>
      <c r="F279" s="50" t="str">
        <f t="shared" si="49"/>
        <v xml:space="preserve"> </v>
      </c>
      <c r="G279" s="13"/>
      <c r="H279" s="13" t="str">
        <f t="shared" si="50"/>
        <v xml:space="preserve"> </v>
      </c>
      <c r="I279" s="13" t="str">
        <f t="shared" si="51"/>
        <v xml:space="preserve"> </v>
      </c>
      <c r="J279" s="13"/>
      <c r="K279" s="51"/>
      <c r="L279" s="52"/>
      <c r="M279" s="53" t="str">
        <f t="shared" si="52"/>
        <v xml:space="preserve"> </v>
      </c>
      <c r="N279" s="54" t="str">
        <f t="shared" si="53"/>
        <v xml:space="preserve"> </v>
      </c>
      <c r="O279" s="22"/>
      <c r="P279" s="13" t="str">
        <f t="shared" si="54"/>
        <v xml:space="preserve"> </v>
      </c>
      <c r="Q279" s="13" t="str">
        <f t="shared" si="55"/>
        <v xml:space="preserve"> </v>
      </c>
      <c r="R279" s="13" t="str">
        <f t="shared" si="56"/>
        <v xml:space="preserve"> </v>
      </c>
      <c r="S279" s="13" t="str">
        <f t="shared" si="57"/>
        <v xml:space="preserve"> </v>
      </c>
      <c r="T279" s="13" t="str">
        <f t="shared" si="58"/>
        <v xml:space="preserve"> </v>
      </c>
      <c r="U279" s="13" t="str">
        <f t="shared" si="59"/>
        <v xml:space="preserve"> </v>
      </c>
      <c r="V279" s="13" t="str">
        <f t="shared" si="60"/>
        <v xml:space="preserve"> </v>
      </c>
      <c r="W279" s="22"/>
      <c r="X279" s="22"/>
    </row>
    <row r="280" spans="1:24" x14ac:dyDescent="0.2">
      <c r="A280" s="48"/>
      <c r="B280" s="22"/>
      <c r="C280" s="49"/>
      <c r="D280" s="50"/>
      <c r="E280" s="58"/>
      <c r="F280" s="50" t="str">
        <f t="shared" si="49"/>
        <v xml:space="preserve"> </v>
      </c>
      <c r="G280" s="13"/>
      <c r="H280" s="13" t="str">
        <f t="shared" si="50"/>
        <v xml:space="preserve"> </v>
      </c>
      <c r="I280" s="13" t="str">
        <f t="shared" si="51"/>
        <v xml:space="preserve"> </v>
      </c>
      <c r="J280" s="13"/>
      <c r="K280" s="51"/>
      <c r="L280" s="52"/>
      <c r="M280" s="53" t="str">
        <f t="shared" si="52"/>
        <v xml:space="preserve"> </v>
      </c>
      <c r="N280" s="54" t="str">
        <f t="shared" si="53"/>
        <v xml:space="preserve"> </v>
      </c>
      <c r="O280" s="22"/>
      <c r="P280" s="13" t="str">
        <f t="shared" si="54"/>
        <v xml:space="preserve"> </v>
      </c>
      <c r="Q280" s="13" t="str">
        <f t="shared" si="55"/>
        <v xml:space="preserve"> </v>
      </c>
      <c r="R280" s="13" t="str">
        <f t="shared" si="56"/>
        <v xml:space="preserve"> </v>
      </c>
      <c r="S280" s="13" t="str">
        <f t="shared" si="57"/>
        <v xml:space="preserve"> </v>
      </c>
      <c r="T280" s="13" t="str">
        <f t="shared" si="58"/>
        <v xml:space="preserve"> </v>
      </c>
      <c r="U280" s="13" t="str">
        <f t="shared" si="59"/>
        <v xml:space="preserve"> </v>
      </c>
      <c r="V280" s="13" t="str">
        <f t="shared" si="60"/>
        <v xml:space="preserve"> </v>
      </c>
      <c r="W280" s="22"/>
      <c r="X280" s="22"/>
    </row>
    <row r="281" spans="1:24" x14ac:dyDescent="0.2">
      <c r="A281" s="48"/>
      <c r="B281" s="22"/>
      <c r="C281" s="49"/>
      <c r="D281" s="50"/>
      <c r="E281" s="58"/>
      <c r="F281" s="50" t="str">
        <f t="shared" si="49"/>
        <v xml:space="preserve"> </v>
      </c>
      <c r="G281" s="13"/>
      <c r="H281" s="13" t="str">
        <f t="shared" si="50"/>
        <v xml:space="preserve"> </v>
      </c>
      <c r="I281" s="13" t="str">
        <f t="shared" si="51"/>
        <v xml:space="preserve"> </v>
      </c>
      <c r="J281" s="13"/>
      <c r="K281" s="51"/>
      <c r="L281" s="52"/>
      <c r="M281" s="53" t="str">
        <f t="shared" si="52"/>
        <v xml:space="preserve"> </v>
      </c>
      <c r="N281" s="54" t="str">
        <f t="shared" si="53"/>
        <v xml:space="preserve"> </v>
      </c>
      <c r="O281" s="22"/>
      <c r="P281" s="13" t="str">
        <f t="shared" si="54"/>
        <v xml:space="preserve"> </v>
      </c>
      <c r="Q281" s="13" t="str">
        <f t="shared" si="55"/>
        <v xml:space="preserve"> </v>
      </c>
      <c r="R281" s="13" t="str">
        <f t="shared" si="56"/>
        <v xml:space="preserve"> </v>
      </c>
      <c r="S281" s="13" t="str">
        <f t="shared" si="57"/>
        <v xml:space="preserve"> </v>
      </c>
      <c r="T281" s="13" t="str">
        <f t="shared" si="58"/>
        <v xml:space="preserve"> </v>
      </c>
      <c r="U281" s="13" t="str">
        <f t="shared" si="59"/>
        <v xml:space="preserve"> </v>
      </c>
      <c r="V281" s="13" t="str">
        <f t="shared" si="60"/>
        <v xml:space="preserve"> </v>
      </c>
      <c r="W281" s="22"/>
      <c r="X281" s="22"/>
    </row>
    <row r="282" spans="1:24" x14ac:dyDescent="0.2">
      <c r="A282" s="48"/>
      <c r="B282" s="22"/>
      <c r="C282" s="49"/>
      <c r="D282" s="50"/>
      <c r="E282" s="58"/>
      <c r="F282" s="50" t="str">
        <f t="shared" si="49"/>
        <v xml:space="preserve"> </v>
      </c>
      <c r="G282" s="13"/>
      <c r="H282" s="13" t="str">
        <f t="shared" si="50"/>
        <v xml:space="preserve"> </v>
      </c>
      <c r="I282" s="13" t="str">
        <f t="shared" si="51"/>
        <v xml:space="preserve"> </v>
      </c>
      <c r="J282" s="13"/>
      <c r="K282" s="51"/>
      <c r="L282" s="52"/>
      <c r="M282" s="53" t="str">
        <f t="shared" si="52"/>
        <v xml:space="preserve"> </v>
      </c>
      <c r="N282" s="54" t="str">
        <f t="shared" si="53"/>
        <v xml:space="preserve"> </v>
      </c>
      <c r="O282" s="22"/>
      <c r="P282" s="13" t="str">
        <f t="shared" si="54"/>
        <v xml:space="preserve"> </v>
      </c>
      <c r="Q282" s="13" t="str">
        <f t="shared" si="55"/>
        <v xml:space="preserve"> </v>
      </c>
      <c r="R282" s="13" t="str">
        <f t="shared" si="56"/>
        <v xml:space="preserve"> </v>
      </c>
      <c r="S282" s="13" t="str">
        <f t="shared" si="57"/>
        <v xml:space="preserve"> </v>
      </c>
      <c r="T282" s="13" t="str">
        <f t="shared" si="58"/>
        <v xml:space="preserve"> </v>
      </c>
      <c r="U282" s="13" t="str">
        <f t="shared" si="59"/>
        <v xml:space="preserve"> </v>
      </c>
      <c r="V282" s="13" t="str">
        <f t="shared" si="60"/>
        <v xml:space="preserve"> </v>
      </c>
      <c r="W282" s="22"/>
      <c r="X282" s="22"/>
    </row>
    <row r="283" spans="1:24" x14ac:dyDescent="0.2">
      <c r="A283" s="48"/>
      <c r="B283" s="22"/>
      <c r="C283" s="49"/>
      <c r="D283" s="50"/>
      <c r="E283" s="58"/>
      <c r="F283" s="50" t="str">
        <f t="shared" si="49"/>
        <v xml:space="preserve"> </v>
      </c>
      <c r="G283" s="13"/>
      <c r="H283" s="13" t="str">
        <f t="shared" si="50"/>
        <v xml:space="preserve"> </v>
      </c>
      <c r="I283" s="13" t="str">
        <f t="shared" si="51"/>
        <v xml:space="preserve"> </v>
      </c>
      <c r="J283" s="13"/>
      <c r="K283" s="51"/>
      <c r="L283" s="52"/>
      <c r="M283" s="53" t="str">
        <f t="shared" si="52"/>
        <v xml:space="preserve"> </v>
      </c>
      <c r="N283" s="54" t="str">
        <f t="shared" si="53"/>
        <v xml:space="preserve"> </v>
      </c>
      <c r="O283" s="22"/>
      <c r="P283" s="13" t="str">
        <f t="shared" si="54"/>
        <v xml:space="preserve"> </v>
      </c>
      <c r="Q283" s="13" t="str">
        <f t="shared" si="55"/>
        <v xml:space="preserve"> </v>
      </c>
      <c r="R283" s="13" t="str">
        <f t="shared" si="56"/>
        <v xml:space="preserve"> </v>
      </c>
      <c r="S283" s="13" t="str">
        <f t="shared" si="57"/>
        <v xml:space="preserve"> </v>
      </c>
      <c r="T283" s="13" t="str">
        <f t="shared" si="58"/>
        <v xml:space="preserve"> </v>
      </c>
      <c r="U283" s="13" t="str">
        <f t="shared" si="59"/>
        <v xml:space="preserve"> </v>
      </c>
      <c r="V283" s="13" t="str">
        <f t="shared" si="60"/>
        <v xml:space="preserve"> </v>
      </c>
      <c r="W283" s="22"/>
      <c r="X283" s="22"/>
    </row>
    <row r="284" spans="1:24" x14ac:dyDescent="0.2">
      <c r="A284" s="48"/>
      <c r="B284" s="22"/>
      <c r="C284" s="49"/>
      <c r="D284" s="50"/>
      <c r="E284" s="58"/>
      <c r="F284" s="50" t="str">
        <f t="shared" si="49"/>
        <v xml:space="preserve"> </v>
      </c>
      <c r="G284" s="13"/>
      <c r="H284" s="13" t="str">
        <f t="shared" si="50"/>
        <v xml:space="preserve"> </v>
      </c>
      <c r="I284" s="13" t="str">
        <f t="shared" si="51"/>
        <v xml:space="preserve"> </v>
      </c>
      <c r="J284" s="13"/>
      <c r="K284" s="51"/>
      <c r="L284" s="52"/>
      <c r="M284" s="53" t="str">
        <f t="shared" si="52"/>
        <v xml:space="preserve"> </v>
      </c>
      <c r="N284" s="54" t="str">
        <f t="shared" si="53"/>
        <v xml:space="preserve"> </v>
      </c>
      <c r="O284" s="22"/>
      <c r="P284" s="13" t="str">
        <f t="shared" si="54"/>
        <v xml:space="preserve"> </v>
      </c>
      <c r="Q284" s="13" t="str">
        <f t="shared" si="55"/>
        <v xml:space="preserve"> </v>
      </c>
      <c r="R284" s="13" t="str">
        <f t="shared" si="56"/>
        <v xml:space="preserve"> </v>
      </c>
      <c r="S284" s="13" t="str">
        <f t="shared" si="57"/>
        <v xml:space="preserve"> </v>
      </c>
      <c r="T284" s="13" t="str">
        <f t="shared" si="58"/>
        <v xml:space="preserve"> </v>
      </c>
      <c r="U284" s="13" t="str">
        <f t="shared" si="59"/>
        <v xml:space="preserve"> </v>
      </c>
      <c r="V284" s="13" t="str">
        <f t="shared" si="60"/>
        <v xml:space="preserve"> </v>
      </c>
      <c r="W284" s="22"/>
      <c r="X284" s="22"/>
    </row>
    <row r="285" spans="1:24" x14ac:dyDescent="0.2">
      <c r="A285" s="48"/>
      <c r="B285" s="22"/>
      <c r="C285" s="49"/>
      <c r="D285" s="50"/>
      <c r="E285" s="58"/>
      <c r="F285" s="50" t="str">
        <f t="shared" si="49"/>
        <v xml:space="preserve"> </v>
      </c>
      <c r="G285" s="13"/>
      <c r="H285" s="13" t="str">
        <f t="shared" si="50"/>
        <v xml:space="preserve"> </v>
      </c>
      <c r="I285" s="13" t="str">
        <f t="shared" si="51"/>
        <v xml:space="preserve"> </v>
      </c>
      <c r="J285" s="13"/>
      <c r="K285" s="51"/>
      <c r="L285" s="52"/>
      <c r="M285" s="53" t="str">
        <f t="shared" si="52"/>
        <v xml:space="preserve"> </v>
      </c>
      <c r="N285" s="54" t="str">
        <f t="shared" si="53"/>
        <v xml:space="preserve"> </v>
      </c>
      <c r="O285" s="22"/>
      <c r="P285" s="13" t="str">
        <f t="shared" si="54"/>
        <v xml:space="preserve"> </v>
      </c>
      <c r="Q285" s="13" t="str">
        <f t="shared" si="55"/>
        <v xml:space="preserve"> </v>
      </c>
      <c r="R285" s="13" t="str">
        <f t="shared" si="56"/>
        <v xml:space="preserve"> </v>
      </c>
      <c r="S285" s="13" t="str">
        <f t="shared" si="57"/>
        <v xml:space="preserve"> </v>
      </c>
      <c r="T285" s="13" t="str">
        <f t="shared" si="58"/>
        <v xml:space="preserve"> </v>
      </c>
      <c r="U285" s="13" t="str">
        <f t="shared" si="59"/>
        <v xml:space="preserve"> </v>
      </c>
      <c r="V285" s="13" t="str">
        <f t="shared" si="60"/>
        <v xml:space="preserve"> </v>
      </c>
      <c r="W285" s="22"/>
      <c r="X285" s="22"/>
    </row>
    <row r="286" spans="1:24" x14ac:dyDescent="0.2">
      <c r="A286" s="48"/>
      <c r="B286" s="22"/>
      <c r="C286" s="49"/>
      <c r="D286" s="50"/>
      <c r="E286" s="58"/>
      <c r="F286" s="50" t="str">
        <f t="shared" si="49"/>
        <v xml:space="preserve"> </v>
      </c>
      <c r="G286" s="13"/>
      <c r="H286" s="13" t="str">
        <f t="shared" si="50"/>
        <v xml:space="preserve"> </v>
      </c>
      <c r="I286" s="13" t="str">
        <f t="shared" si="51"/>
        <v xml:space="preserve"> </v>
      </c>
      <c r="J286" s="13"/>
      <c r="K286" s="51"/>
      <c r="L286" s="52"/>
      <c r="M286" s="53" t="str">
        <f t="shared" si="52"/>
        <v xml:space="preserve"> </v>
      </c>
      <c r="N286" s="54" t="str">
        <f t="shared" si="53"/>
        <v xml:space="preserve"> </v>
      </c>
      <c r="O286" s="22"/>
      <c r="P286" s="13" t="str">
        <f t="shared" si="54"/>
        <v xml:space="preserve"> </v>
      </c>
      <c r="Q286" s="13" t="str">
        <f t="shared" si="55"/>
        <v xml:space="preserve"> </v>
      </c>
      <c r="R286" s="13" t="str">
        <f t="shared" si="56"/>
        <v xml:space="preserve"> </v>
      </c>
      <c r="S286" s="13" t="str">
        <f t="shared" si="57"/>
        <v xml:space="preserve"> </v>
      </c>
      <c r="T286" s="13" t="str">
        <f t="shared" si="58"/>
        <v xml:space="preserve"> </v>
      </c>
      <c r="U286" s="13" t="str">
        <f t="shared" si="59"/>
        <v xml:space="preserve"> </v>
      </c>
      <c r="V286" s="13" t="str">
        <f t="shared" si="60"/>
        <v xml:space="preserve"> </v>
      </c>
      <c r="W286" s="22"/>
      <c r="X286" s="22"/>
    </row>
    <row r="287" spans="1:24" x14ac:dyDescent="0.2">
      <c r="A287" s="48"/>
      <c r="B287" s="22"/>
      <c r="C287" s="49"/>
      <c r="D287" s="50"/>
      <c r="E287" s="58"/>
      <c r="F287" s="50" t="str">
        <f t="shared" si="49"/>
        <v xml:space="preserve"> </v>
      </c>
      <c r="G287" s="13"/>
      <c r="H287" s="13" t="str">
        <f t="shared" si="50"/>
        <v xml:space="preserve"> </v>
      </c>
      <c r="I287" s="13" t="str">
        <f t="shared" si="51"/>
        <v xml:space="preserve"> </v>
      </c>
      <c r="J287" s="13"/>
      <c r="K287" s="51"/>
      <c r="L287" s="52"/>
      <c r="M287" s="53" t="str">
        <f t="shared" si="52"/>
        <v xml:space="preserve"> </v>
      </c>
      <c r="N287" s="54" t="str">
        <f t="shared" si="53"/>
        <v xml:space="preserve"> </v>
      </c>
      <c r="O287" s="22"/>
      <c r="P287" s="13" t="str">
        <f t="shared" si="54"/>
        <v xml:space="preserve"> </v>
      </c>
      <c r="Q287" s="13" t="str">
        <f t="shared" si="55"/>
        <v xml:space="preserve"> </v>
      </c>
      <c r="R287" s="13" t="str">
        <f t="shared" si="56"/>
        <v xml:space="preserve"> </v>
      </c>
      <c r="S287" s="13" t="str">
        <f t="shared" si="57"/>
        <v xml:space="preserve"> </v>
      </c>
      <c r="T287" s="13" t="str">
        <f t="shared" si="58"/>
        <v xml:space="preserve"> </v>
      </c>
      <c r="U287" s="13" t="str">
        <f t="shared" si="59"/>
        <v xml:space="preserve"> </v>
      </c>
      <c r="V287" s="13" t="str">
        <f t="shared" si="60"/>
        <v xml:space="preserve"> </v>
      </c>
      <c r="W287" s="22"/>
      <c r="X287" s="22"/>
    </row>
    <row r="288" spans="1:24" x14ac:dyDescent="0.2">
      <c r="A288" s="48"/>
      <c r="B288" s="22"/>
      <c r="C288" s="49"/>
      <c r="D288" s="50"/>
      <c r="E288" s="58"/>
      <c r="F288" s="50" t="str">
        <f t="shared" si="49"/>
        <v xml:space="preserve"> </v>
      </c>
      <c r="G288" s="13"/>
      <c r="H288" s="13" t="str">
        <f t="shared" si="50"/>
        <v xml:space="preserve"> </v>
      </c>
      <c r="I288" s="13" t="str">
        <f t="shared" si="51"/>
        <v xml:space="preserve"> </v>
      </c>
      <c r="J288" s="13"/>
      <c r="K288" s="51"/>
      <c r="L288" s="52"/>
      <c r="M288" s="53" t="str">
        <f t="shared" si="52"/>
        <v xml:space="preserve"> </v>
      </c>
      <c r="N288" s="54" t="str">
        <f t="shared" si="53"/>
        <v xml:space="preserve"> </v>
      </c>
      <c r="O288" s="22"/>
      <c r="P288" s="13" t="str">
        <f t="shared" si="54"/>
        <v xml:space="preserve"> </v>
      </c>
      <c r="Q288" s="13" t="str">
        <f t="shared" si="55"/>
        <v xml:space="preserve"> </v>
      </c>
      <c r="R288" s="13" t="str">
        <f t="shared" si="56"/>
        <v xml:space="preserve"> </v>
      </c>
      <c r="S288" s="13" t="str">
        <f t="shared" si="57"/>
        <v xml:space="preserve"> </v>
      </c>
      <c r="T288" s="13" t="str">
        <f t="shared" si="58"/>
        <v xml:space="preserve"> </v>
      </c>
      <c r="U288" s="13" t="str">
        <f t="shared" si="59"/>
        <v xml:space="preserve"> </v>
      </c>
      <c r="V288" s="13" t="str">
        <f t="shared" si="60"/>
        <v xml:space="preserve"> </v>
      </c>
      <c r="W288" s="22"/>
      <c r="X288" s="22"/>
    </row>
    <row r="289" spans="1:24" x14ac:dyDescent="0.2">
      <c r="A289" s="48"/>
      <c r="B289" s="22"/>
      <c r="C289" s="49"/>
      <c r="D289" s="50"/>
      <c r="E289" s="58"/>
      <c r="F289" s="50" t="str">
        <f t="shared" si="49"/>
        <v xml:space="preserve"> </v>
      </c>
      <c r="G289" s="13"/>
      <c r="H289" s="13" t="str">
        <f t="shared" si="50"/>
        <v xml:space="preserve"> </v>
      </c>
      <c r="I289" s="13" t="str">
        <f t="shared" si="51"/>
        <v xml:space="preserve"> </v>
      </c>
      <c r="J289" s="13"/>
      <c r="K289" s="51"/>
      <c r="L289" s="52"/>
      <c r="M289" s="53" t="str">
        <f t="shared" si="52"/>
        <v xml:space="preserve"> </v>
      </c>
      <c r="N289" s="54" t="str">
        <f t="shared" si="53"/>
        <v xml:space="preserve"> </v>
      </c>
      <c r="O289" s="22"/>
      <c r="P289" s="13" t="str">
        <f t="shared" si="54"/>
        <v xml:space="preserve"> </v>
      </c>
      <c r="Q289" s="13" t="str">
        <f t="shared" si="55"/>
        <v xml:space="preserve"> </v>
      </c>
      <c r="R289" s="13" t="str">
        <f t="shared" si="56"/>
        <v xml:space="preserve"> </v>
      </c>
      <c r="S289" s="13" t="str">
        <f t="shared" si="57"/>
        <v xml:space="preserve"> </v>
      </c>
      <c r="T289" s="13" t="str">
        <f t="shared" si="58"/>
        <v xml:space="preserve"> </v>
      </c>
      <c r="U289" s="13" t="str">
        <f t="shared" si="59"/>
        <v xml:space="preserve"> </v>
      </c>
      <c r="V289" s="13" t="str">
        <f t="shared" si="60"/>
        <v xml:space="preserve"> </v>
      </c>
      <c r="W289" s="22"/>
      <c r="X289" s="22"/>
    </row>
    <row r="290" spans="1:24" x14ac:dyDescent="0.2">
      <c r="A290" s="48"/>
      <c r="B290" s="22"/>
      <c r="C290" s="49"/>
      <c r="D290" s="50"/>
      <c r="E290" s="58"/>
      <c r="F290" s="50" t="str">
        <f t="shared" si="49"/>
        <v xml:space="preserve"> </v>
      </c>
      <c r="G290" s="13"/>
      <c r="H290" s="13" t="str">
        <f t="shared" si="50"/>
        <v xml:space="preserve"> </v>
      </c>
      <c r="I290" s="13" t="str">
        <f t="shared" si="51"/>
        <v xml:space="preserve"> </v>
      </c>
      <c r="J290" s="13"/>
      <c r="K290" s="51"/>
      <c r="L290" s="52"/>
      <c r="M290" s="53" t="str">
        <f t="shared" si="52"/>
        <v xml:space="preserve"> </v>
      </c>
      <c r="N290" s="54" t="str">
        <f t="shared" si="53"/>
        <v xml:space="preserve"> </v>
      </c>
      <c r="O290" s="22"/>
      <c r="P290" s="13" t="str">
        <f t="shared" si="54"/>
        <v xml:space="preserve"> </v>
      </c>
      <c r="Q290" s="13" t="str">
        <f t="shared" si="55"/>
        <v xml:space="preserve"> </v>
      </c>
      <c r="R290" s="13" t="str">
        <f t="shared" si="56"/>
        <v xml:space="preserve"> </v>
      </c>
      <c r="S290" s="13" t="str">
        <f t="shared" si="57"/>
        <v xml:space="preserve"> </v>
      </c>
      <c r="T290" s="13" t="str">
        <f t="shared" si="58"/>
        <v xml:space="preserve"> </v>
      </c>
      <c r="U290" s="13" t="str">
        <f t="shared" si="59"/>
        <v xml:space="preserve"> </v>
      </c>
      <c r="V290" s="13" t="str">
        <f t="shared" si="60"/>
        <v xml:space="preserve"> </v>
      </c>
      <c r="W290" s="22"/>
      <c r="X290" s="22"/>
    </row>
    <row r="291" spans="1:24" x14ac:dyDescent="0.2">
      <c r="A291" s="48"/>
      <c r="B291" s="22"/>
      <c r="C291" s="49"/>
      <c r="D291" s="50"/>
      <c r="E291" s="58"/>
      <c r="F291" s="50" t="str">
        <f t="shared" si="49"/>
        <v xml:space="preserve"> </v>
      </c>
      <c r="G291" s="13"/>
      <c r="H291" s="13" t="str">
        <f t="shared" si="50"/>
        <v xml:space="preserve"> </v>
      </c>
      <c r="I291" s="13" t="str">
        <f t="shared" si="51"/>
        <v xml:space="preserve"> </v>
      </c>
      <c r="J291" s="13"/>
      <c r="K291" s="51"/>
      <c r="L291" s="52"/>
      <c r="M291" s="53" t="str">
        <f t="shared" si="52"/>
        <v xml:space="preserve"> </v>
      </c>
      <c r="N291" s="54" t="str">
        <f t="shared" si="53"/>
        <v xml:space="preserve"> </v>
      </c>
      <c r="O291" s="22"/>
      <c r="P291" s="13" t="str">
        <f t="shared" si="54"/>
        <v xml:space="preserve"> </v>
      </c>
      <c r="Q291" s="13" t="str">
        <f t="shared" si="55"/>
        <v xml:space="preserve"> </v>
      </c>
      <c r="R291" s="13" t="str">
        <f t="shared" si="56"/>
        <v xml:space="preserve"> </v>
      </c>
      <c r="S291" s="13" t="str">
        <f t="shared" si="57"/>
        <v xml:space="preserve"> </v>
      </c>
      <c r="T291" s="13" t="str">
        <f t="shared" si="58"/>
        <v xml:space="preserve"> </v>
      </c>
      <c r="U291" s="13" t="str">
        <f t="shared" si="59"/>
        <v xml:space="preserve"> </v>
      </c>
      <c r="V291" s="13" t="str">
        <f t="shared" si="60"/>
        <v xml:space="preserve"> </v>
      </c>
      <c r="W291" s="22"/>
      <c r="X291" s="22"/>
    </row>
    <row r="292" spans="1:24" x14ac:dyDescent="0.2">
      <c r="A292" s="48"/>
      <c r="B292" s="22"/>
      <c r="C292" s="49"/>
      <c r="D292" s="50"/>
      <c r="E292" s="58"/>
      <c r="F292" s="50" t="str">
        <f t="shared" si="49"/>
        <v xml:space="preserve"> </v>
      </c>
      <c r="G292" s="13"/>
      <c r="H292" s="13" t="str">
        <f t="shared" si="50"/>
        <v xml:space="preserve"> </v>
      </c>
      <c r="I292" s="13" t="str">
        <f t="shared" si="51"/>
        <v xml:space="preserve"> </v>
      </c>
      <c r="J292" s="13"/>
      <c r="K292" s="51"/>
      <c r="L292" s="52"/>
      <c r="M292" s="53" t="str">
        <f t="shared" si="52"/>
        <v xml:space="preserve"> </v>
      </c>
      <c r="N292" s="54" t="str">
        <f t="shared" si="53"/>
        <v xml:space="preserve"> </v>
      </c>
      <c r="O292" s="22"/>
      <c r="P292" s="13" t="str">
        <f t="shared" si="54"/>
        <v xml:space="preserve"> </v>
      </c>
      <c r="Q292" s="13" t="str">
        <f t="shared" si="55"/>
        <v xml:space="preserve"> </v>
      </c>
      <c r="R292" s="13" t="str">
        <f t="shared" si="56"/>
        <v xml:space="preserve"> </v>
      </c>
      <c r="S292" s="13" t="str">
        <f t="shared" si="57"/>
        <v xml:space="preserve"> </v>
      </c>
      <c r="T292" s="13" t="str">
        <f t="shared" si="58"/>
        <v xml:space="preserve"> </v>
      </c>
      <c r="U292" s="13" t="str">
        <f t="shared" si="59"/>
        <v xml:space="preserve"> </v>
      </c>
      <c r="V292" s="13" t="str">
        <f t="shared" si="60"/>
        <v xml:space="preserve"> </v>
      </c>
      <c r="W292" s="22"/>
      <c r="X292" s="22"/>
    </row>
    <row r="293" spans="1:24" x14ac:dyDescent="0.2">
      <c r="A293" s="48"/>
      <c r="B293" s="22"/>
      <c r="C293" s="49"/>
      <c r="D293" s="50"/>
      <c r="E293" s="58"/>
      <c r="F293" s="50" t="str">
        <f t="shared" si="49"/>
        <v xml:space="preserve"> </v>
      </c>
      <c r="G293" s="13"/>
      <c r="H293" s="13" t="str">
        <f t="shared" si="50"/>
        <v xml:space="preserve"> </v>
      </c>
      <c r="I293" s="13" t="str">
        <f t="shared" si="51"/>
        <v xml:space="preserve"> </v>
      </c>
      <c r="J293" s="13"/>
      <c r="K293" s="51"/>
      <c r="L293" s="52"/>
      <c r="M293" s="53" t="str">
        <f t="shared" si="52"/>
        <v xml:space="preserve"> </v>
      </c>
      <c r="N293" s="54" t="str">
        <f t="shared" si="53"/>
        <v xml:space="preserve"> </v>
      </c>
      <c r="O293" s="22"/>
      <c r="P293" s="13" t="str">
        <f t="shared" si="54"/>
        <v xml:space="preserve"> </v>
      </c>
      <c r="Q293" s="13" t="str">
        <f t="shared" si="55"/>
        <v xml:space="preserve"> </v>
      </c>
      <c r="R293" s="13" t="str">
        <f t="shared" si="56"/>
        <v xml:space="preserve"> </v>
      </c>
      <c r="S293" s="13" t="str">
        <f t="shared" si="57"/>
        <v xml:space="preserve"> </v>
      </c>
      <c r="T293" s="13" t="str">
        <f t="shared" si="58"/>
        <v xml:space="preserve"> </v>
      </c>
      <c r="U293" s="13" t="str">
        <f t="shared" si="59"/>
        <v xml:space="preserve"> </v>
      </c>
      <c r="V293" s="13" t="str">
        <f t="shared" si="60"/>
        <v xml:space="preserve"> </v>
      </c>
      <c r="W293" s="22"/>
      <c r="X293" s="22"/>
    </row>
    <row r="294" spans="1:24" x14ac:dyDescent="0.2">
      <c r="A294" s="48"/>
      <c r="B294" s="22"/>
      <c r="C294" s="49"/>
      <c r="D294" s="50"/>
      <c r="E294" s="58"/>
      <c r="F294" s="50" t="str">
        <f t="shared" si="49"/>
        <v xml:space="preserve"> </v>
      </c>
      <c r="G294" s="13"/>
      <c r="H294" s="13" t="str">
        <f t="shared" si="50"/>
        <v xml:space="preserve"> </v>
      </c>
      <c r="I294" s="13" t="str">
        <f t="shared" si="51"/>
        <v xml:space="preserve"> </v>
      </c>
      <c r="J294" s="13"/>
      <c r="K294" s="51"/>
      <c r="L294" s="52"/>
      <c r="M294" s="53" t="str">
        <f t="shared" si="52"/>
        <v xml:space="preserve"> </v>
      </c>
      <c r="N294" s="54" t="str">
        <f t="shared" si="53"/>
        <v xml:space="preserve"> </v>
      </c>
      <c r="O294" s="22"/>
      <c r="P294" s="13" t="str">
        <f t="shared" si="54"/>
        <v xml:space="preserve"> </v>
      </c>
      <c r="Q294" s="13" t="str">
        <f t="shared" si="55"/>
        <v xml:space="preserve"> </v>
      </c>
      <c r="R294" s="13" t="str">
        <f t="shared" si="56"/>
        <v xml:space="preserve"> </v>
      </c>
      <c r="S294" s="13" t="str">
        <f t="shared" si="57"/>
        <v xml:space="preserve"> </v>
      </c>
      <c r="T294" s="13" t="str">
        <f t="shared" si="58"/>
        <v xml:space="preserve"> </v>
      </c>
      <c r="U294" s="13" t="str">
        <f t="shared" si="59"/>
        <v xml:space="preserve"> </v>
      </c>
      <c r="V294" s="13" t="str">
        <f t="shared" si="60"/>
        <v xml:space="preserve"> </v>
      </c>
      <c r="W294" s="22"/>
      <c r="X294" s="22"/>
    </row>
    <row r="295" spans="1:24" x14ac:dyDescent="0.2">
      <c r="A295" s="48"/>
      <c r="B295" s="22"/>
      <c r="C295" s="49"/>
      <c r="D295" s="50"/>
      <c r="E295" s="58"/>
      <c r="F295" s="50" t="str">
        <f t="shared" si="49"/>
        <v xml:space="preserve"> </v>
      </c>
      <c r="G295" s="13"/>
      <c r="H295" s="13" t="str">
        <f t="shared" si="50"/>
        <v xml:space="preserve"> </v>
      </c>
      <c r="I295" s="13" t="str">
        <f t="shared" si="51"/>
        <v xml:space="preserve"> </v>
      </c>
      <c r="J295" s="13"/>
      <c r="K295" s="51"/>
      <c r="L295" s="52"/>
      <c r="M295" s="53" t="str">
        <f t="shared" si="52"/>
        <v xml:space="preserve"> </v>
      </c>
      <c r="N295" s="54" t="str">
        <f t="shared" si="53"/>
        <v xml:space="preserve"> </v>
      </c>
      <c r="O295" s="22"/>
      <c r="P295" s="13" t="str">
        <f t="shared" si="54"/>
        <v xml:space="preserve"> </v>
      </c>
      <c r="Q295" s="13" t="str">
        <f t="shared" si="55"/>
        <v xml:space="preserve"> </v>
      </c>
      <c r="R295" s="13" t="str">
        <f t="shared" si="56"/>
        <v xml:space="preserve"> </v>
      </c>
      <c r="S295" s="13" t="str">
        <f t="shared" si="57"/>
        <v xml:space="preserve"> </v>
      </c>
      <c r="T295" s="13" t="str">
        <f t="shared" si="58"/>
        <v xml:space="preserve"> </v>
      </c>
      <c r="U295" s="13" t="str">
        <f t="shared" si="59"/>
        <v xml:space="preserve"> </v>
      </c>
      <c r="V295" s="13" t="str">
        <f t="shared" si="60"/>
        <v xml:space="preserve"> </v>
      </c>
      <c r="W295" s="22"/>
      <c r="X295" s="22"/>
    </row>
    <row r="296" spans="1:24" x14ac:dyDescent="0.2">
      <c r="A296" s="48"/>
      <c r="B296" s="22"/>
      <c r="C296" s="49"/>
      <c r="D296" s="50"/>
      <c r="E296" s="58"/>
      <c r="F296" s="50" t="str">
        <f t="shared" si="49"/>
        <v xml:space="preserve"> </v>
      </c>
      <c r="G296" s="13"/>
      <c r="H296" s="13" t="str">
        <f t="shared" si="50"/>
        <v xml:space="preserve"> </v>
      </c>
      <c r="I296" s="13" t="str">
        <f t="shared" si="51"/>
        <v xml:space="preserve"> </v>
      </c>
      <c r="J296" s="13"/>
      <c r="K296" s="51"/>
      <c r="L296" s="52"/>
      <c r="M296" s="53" t="str">
        <f t="shared" si="52"/>
        <v xml:space="preserve"> </v>
      </c>
      <c r="N296" s="54" t="str">
        <f t="shared" si="53"/>
        <v xml:space="preserve"> </v>
      </c>
      <c r="O296" s="22"/>
      <c r="P296" s="13" t="str">
        <f t="shared" si="54"/>
        <v xml:space="preserve"> </v>
      </c>
      <c r="Q296" s="13" t="str">
        <f t="shared" si="55"/>
        <v xml:space="preserve"> </v>
      </c>
      <c r="R296" s="13" t="str">
        <f t="shared" si="56"/>
        <v xml:space="preserve"> </v>
      </c>
      <c r="S296" s="13" t="str">
        <f t="shared" si="57"/>
        <v xml:space="preserve"> </v>
      </c>
      <c r="T296" s="13" t="str">
        <f t="shared" si="58"/>
        <v xml:space="preserve"> </v>
      </c>
      <c r="U296" s="13" t="str">
        <f t="shared" si="59"/>
        <v xml:space="preserve"> </v>
      </c>
      <c r="V296" s="13" t="str">
        <f t="shared" si="60"/>
        <v xml:space="preserve"> </v>
      </c>
      <c r="W296" s="22"/>
      <c r="X296" s="22"/>
    </row>
    <row r="297" spans="1:24" x14ac:dyDescent="0.2">
      <c r="A297" s="48"/>
      <c r="B297" s="22"/>
      <c r="C297" s="49"/>
      <c r="D297" s="50"/>
      <c r="E297" s="58"/>
      <c r="F297" s="50" t="str">
        <f t="shared" si="49"/>
        <v xml:space="preserve"> </v>
      </c>
      <c r="G297" s="13"/>
      <c r="H297" s="13" t="str">
        <f t="shared" si="50"/>
        <v xml:space="preserve"> </v>
      </c>
      <c r="I297" s="13" t="str">
        <f t="shared" si="51"/>
        <v xml:space="preserve"> </v>
      </c>
      <c r="J297" s="13"/>
      <c r="K297" s="51"/>
      <c r="L297" s="52"/>
      <c r="M297" s="53" t="str">
        <f t="shared" si="52"/>
        <v xml:space="preserve"> </v>
      </c>
      <c r="N297" s="54" t="str">
        <f t="shared" si="53"/>
        <v xml:space="preserve"> </v>
      </c>
      <c r="O297" s="22"/>
      <c r="P297" s="13" t="str">
        <f t="shared" si="54"/>
        <v xml:space="preserve"> </v>
      </c>
      <c r="Q297" s="13" t="str">
        <f t="shared" si="55"/>
        <v xml:space="preserve"> </v>
      </c>
      <c r="R297" s="13" t="str">
        <f t="shared" si="56"/>
        <v xml:space="preserve"> </v>
      </c>
      <c r="S297" s="13" t="str">
        <f t="shared" si="57"/>
        <v xml:space="preserve"> </v>
      </c>
      <c r="T297" s="13" t="str">
        <f t="shared" si="58"/>
        <v xml:space="preserve"> </v>
      </c>
      <c r="U297" s="13" t="str">
        <f t="shared" si="59"/>
        <v xml:space="preserve"> </v>
      </c>
      <c r="V297" s="13" t="str">
        <f t="shared" si="60"/>
        <v xml:space="preserve"> </v>
      </c>
      <c r="W297" s="22"/>
      <c r="X297" s="22"/>
    </row>
    <row r="298" spans="1:24" x14ac:dyDescent="0.2">
      <c r="A298" s="48"/>
      <c r="B298" s="22"/>
      <c r="C298" s="49"/>
      <c r="D298" s="50"/>
      <c r="E298" s="58"/>
      <c r="F298" s="50" t="str">
        <f t="shared" si="49"/>
        <v xml:space="preserve"> </v>
      </c>
      <c r="G298" s="13"/>
      <c r="H298" s="13" t="str">
        <f t="shared" si="50"/>
        <v xml:space="preserve"> </v>
      </c>
      <c r="I298" s="13" t="str">
        <f t="shared" si="51"/>
        <v xml:space="preserve"> </v>
      </c>
      <c r="J298" s="13"/>
      <c r="K298" s="51"/>
      <c r="L298" s="52"/>
      <c r="M298" s="53" t="str">
        <f t="shared" si="52"/>
        <v xml:space="preserve"> </v>
      </c>
      <c r="N298" s="54" t="str">
        <f t="shared" si="53"/>
        <v xml:space="preserve"> </v>
      </c>
      <c r="O298" s="22"/>
      <c r="P298" s="13" t="str">
        <f t="shared" si="54"/>
        <v xml:space="preserve"> </v>
      </c>
      <c r="Q298" s="13" t="str">
        <f t="shared" si="55"/>
        <v xml:space="preserve"> </v>
      </c>
      <c r="R298" s="13" t="str">
        <f t="shared" si="56"/>
        <v xml:space="preserve"> </v>
      </c>
      <c r="S298" s="13" t="str">
        <f t="shared" si="57"/>
        <v xml:space="preserve"> </v>
      </c>
      <c r="T298" s="13" t="str">
        <f t="shared" si="58"/>
        <v xml:space="preserve"> </v>
      </c>
      <c r="U298" s="13" t="str">
        <f t="shared" si="59"/>
        <v xml:space="preserve"> </v>
      </c>
      <c r="V298" s="13" t="str">
        <f t="shared" si="60"/>
        <v xml:space="preserve"> </v>
      </c>
      <c r="W298" s="22"/>
      <c r="X298" s="22"/>
    </row>
    <row r="299" spans="1:24" x14ac:dyDescent="0.2">
      <c r="A299" s="48"/>
      <c r="B299" s="22"/>
      <c r="C299" s="49"/>
      <c r="D299" s="50"/>
      <c r="E299" s="58"/>
      <c r="F299" s="50" t="str">
        <f t="shared" si="49"/>
        <v xml:space="preserve"> </v>
      </c>
      <c r="G299" s="13"/>
      <c r="H299" s="13" t="str">
        <f t="shared" si="50"/>
        <v xml:space="preserve"> </v>
      </c>
      <c r="I299" s="13" t="str">
        <f t="shared" si="51"/>
        <v xml:space="preserve"> </v>
      </c>
      <c r="J299" s="13"/>
      <c r="K299" s="51"/>
      <c r="L299" s="52"/>
      <c r="M299" s="53" t="str">
        <f t="shared" si="52"/>
        <v xml:space="preserve"> </v>
      </c>
      <c r="N299" s="54" t="str">
        <f t="shared" si="53"/>
        <v xml:space="preserve"> </v>
      </c>
      <c r="O299" s="22"/>
      <c r="P299" s="13" t="str">
        <f t="shared" si="54"/>
        <v xml:space="preserve"> </v>
      </c>
      <c r="Q299" s="13" t="str">
        <f t="shared" si="55"/>
        <v xml:space="preserve"> </v>
      </c>
      <c r="R299" s="13" t="str">
        <f t="shared" si="56"/>
        <v xml:space="preserve"> </v>
      </c>
      <c r="S299" s="13" t="str">
        <f t="shared" si="57"/>
        <v xml:space="preserve"> </v>
      </c>
      <c r="T299" s="13" t="str">
        <f t="shared" si="58"/>
        <v xml:space="preserve"> </v>
      </c>
      <c r="U299" s="13" t="str">
        <f t="shared" si="59"/>
        <v xml:space="preserve"> </v>
      </c>
      <c r="V299" s="13" t="str">
        <f t="shared" si="60"/>
        <v xml:space="preserve"> </v>
      </c>
      <c r="W299" s="22"/>
      <c r="X299" s="22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49"/>
        <v xml:space="preserve"> </v>
      </c>
      <c r="G300" s="23"/>
      <c r="H300" s="23" t="str">
        <f t="shared" si="50"/>
        <v xml:space="preserve"> </v>
      </c>
      <c r="I300" s="23" t="str">
        <f t="shared" si="51"/>
        <v xml:space="preserve"> </v>
      </c>
      <c r="J300" s="23"/>
      <c r="K300" s="40"/>
      <c r="L300" s="41"/>
      <c r="M300" s="42" t="str">
        <f t="shared" si="52"/>
        <v xml:space="preserve"> </v>
      </c>
      <c r="N300" s="24" t="str">
        <f t="shared" si="53"/>
        <v xml:space="preserve"> </v>
      </c>
      <c r="O300" s="37"/>
      <c r="P300" s="23" t="str">
        <f t="shared" si="54"/>
        <v xml:space="preserve"> </v>
      </c>
      <c r="Q300" s="23" t="str">
        <f t="shared" si="55"/>
        <v xml:space="preserve"> </v>
      </c>
      <c r="R300" s="23" t="str">
        <f t="shared" si="56"/>
        <v xml:space="preserve"> </v>
      </c>
      <c r="S300" s="23" t="str">
        <f t="shared" si="57"/>
        <v xml:space="preserve"> </v>
      </c>
      <c r="T300" s="23" t="str">
        <f t="shared" si="58"/>
        <v xml:space="preserve"> </v>
      </c>
      <c r="U300" s="23" t="str">
        <f t="shared" si="59"/>
        <v xml:space="preserve"> </v>
      </c>
      <c r="V300" s="23" t="str">
        <f t="shared" si="60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W1+'Jun08'!X1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'Jun08'!H2</f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99" t="s">
        <v>3</v>
      </c>
      <c r="X2" s="100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75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'Jun08'!H4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101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68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>IF((G5&lt;&gt;0),G5-H5," ")</f>
        <v xml:space="preserve"> </v>
      </c>
      <c r="J5" s="13"/>
      <c r="K5" s="33"/>
      <c r="L5" s="34"/>
      <c r="M5" s="35" t="str">
        <f>IF(G5&lt;&gt;0,G5-L5," ")</f>
        <v xml:space="preserve"> </v>
      </c>
      <c r="N5" s="17" t="str">
        <f>IF((G5-L5)&lt;&gt;0,N$1-A5," ")</f>
        <v xml:space="preserve"> </v>
      </c>
      <c r="P5" s="13" t="str">
        <f>IF((F5="a"),I5," ")</f>
        <v xml:space="preserve"> </v>
      </c>
      <c r="Q5" s="13" t="str">
        <f>IF((F5="b"),I5," ")</f>
        <v xml:space="preserve"> </v>
      </c>
      <c r="R5" s="13" t="str">
        <f>IF((F5="c"),I5," ")</f>
        <v xml:space="preserve"> </v>
      </c>
      <c r="S5" s="13" t="str">
        <f>IF((F5="d"),I5," ")</f>
        <v xml:space="preserve"> </v>
      </c>
      <c r="T5" s="13" t="str">
        <f>IF((F5="g"),I5," ")</f>
        <v xml:space="preserve"> </v>
      </c>
      <c r="U5" s="13" t="str">
        <f>IF((F5="o"),I5," ")</f>
        <v xml:space="preserve"> </v>
      </c>
      <c r="V5" s="13" t="str">
        <f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2">IF(H$4&gt;0,(IF(G6&lt;&gt;0,G6*H$4/100," ")),IF(G6&lt;&gt;0,G6*H$2/(100+H$2)," "))</f>
        <v xml:space="preserve"> </v>
      </c>
      <c r="I6" s="13" t="str">
        <f>IF((G6&lt;&gt;0),G6-H6," ")</f>
        <v xml:space="preserve"> </v>
      </c>
      <c r="J6" s="13"/>
      <c r="K6" s="33"/>
      <c r="L6" s="34"/>
      <c r="M6" s="35" t="str">
        <f t="shared" ref="M6:M69" si="3">IF(G6&lt;&gt;0,G6-L6," ")</f>
        <v xml:space="preserve"> </v>
      </c>
      <c r="N6" s="17" t="str">
        <f t="shared" ref="N6:N69" si="4">IF((G6-L6)&lt;&gt;0,N$1-A6," ")</f>
        <v xml:space="preserve"> </v>
      </c>
      <c r="P6" s="13" t="str">
        <f t="shared" ref="P6:P69" si="5">IF((F6="a"),I6," ")</f>
        <v xml:space="preserve"> </v>
      </c>
      <c r="Q6" s="13" t="str">
        <f t="shared" ref="Q6:Q69" si="6">IF((F6="b"),I6," ")</f>
        <v xml:space="preserve"> </v>
      </c>
      <c r="R6" s="13" t="str">
        <f t="shared" ref="R6:R69" si="7">IF((F6="c"),I6," ")</f>
        <v xml:space="preserve"> </v>
      </c>
      <c r="S6" s="13" t="str">
        <f t="shared" ref="S6:S69" si="8">IF((F6="d"),I6," ")</f>
        <v xml:space="preserve"> </v>
      </c>
      <c r="T6" s="13" t="str">
        <f t="shared" ref="T6:T69" si="9">IF((F6="g"),I6," ")</f>
        <v xml:space="preserve"> </v>
      </c>
      <c r="U6" s="13" t="str">
        <f t="shared" ref="U6:U69" si="10">IF((F6="o"),I6," ")</f>
        <v xml:space="preserve"> </v>
      </c>
      <c r="V6" s="13" t="str">
        <f t="shared" ref="V6:V69" si="11">IF((F6="FS"),I6," ")</f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2"/>
        <v xml:space="preserve"> </v>
      </c>
      <c r="I7" s="13" t="str">
        <f t="shared" ref="I7:I64" si="12">IF((G7&lt;&gt;0),G7-H7," ")</f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2"/>
        <v xml:space="preserve"> </v>
      </c>
      <c r="I8" s="13" t="str">
        <f t="shared" si="1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2"/>
        <v xml:space="preserve"> </v>
      </c>
      <c r="I9" s="13" t="str">
        <f t="shared" si="1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2"/>
        <v xml:space="preserve"> </v>
      </c>
      <c r="I10" s="13" t="str">
        <f t="shared" si="1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2"/>
        <v xml:space="preserve"> </v>
      </c>
      <c r="I11" s="13" t="str">
        <f t="shared" si="1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2"/>
        <v xml:space="preserve"> </v>
      </c>
      <c r="I12" s="13" t="str">
        <f t="shared" si="1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2"/>
        <v xml:space="preserve"> </v>
      </c>
      <c r="I13" s="13" t="str">
        <f t="shared" si="1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2"/>
        <v xml:space="preserve"> </v>
      </c>
      <c r="I14" s="13" t="str">
        <f t="shared" si="1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2"/>
        <v xml:space="preserve"> </v>
      </c>
      <c r="I15" s="13" t="str">
        <f t="shared" si="1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2"/>
        <v xml:space="preserve"> </v>
      </c>
      <c r="I16" s="13" t="str">
        <f t="shared" si="1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"/>
        <v xml:space="preserve"> </v>
      </c>
      <c r="G17" s="32"/>
      <c r="H17" s="13" t="str">
        <f t="shared" si="2"/>
        <v xml:space="preserve"> </v>
      </c>
      <c r="I17" s="13" t="str">
        <f t="shared" si="12"/>
        <v xml:space="preserve"> </v>
      </c>
      <c r="J17" s="13"/>
      <c r="K17" s="33"/>
      <c r="L17" s="34"/>
      <c r="M17" s="35" t="str">
        <f t="shared" si="3"/>
        <v xml:space="preserve"> </v>
      </c>
      <c r="N17" s="17" t="str">
        <f t="shared" si="4"/>
        <v xml:space="preserve"> </v>
      </c>
      <c r="O17" s="18"/>
      <c r="P17" s="13" t="str">
        <f t="shared" si="5"/>
        <v xml:space="preserve"> </v>
      </c>
      <c r="Q17" s="13" t="str">
        <f t="shared" si="6"/>
        <v xml:space="preserve"> </v>
      </c>
      <c r="R17" s="13" t="str">
        <f t="shared" si="7"/>
        <v xml:space="preserve"> </v>
      </c>
      <c r="S17" s="13" t="str">
        <f t="shared" si="8"/>
        <v xml:space="preserve"> </v>
      </c>
      <c r="T17" s="13" t="str">
        <f t="shared" si="9"/>
        <v xml:space="preserve"> </v>
      </c>
      <c r="U17" s="13" t="str">
        <f t="shared" si="10"/>
        <v xml:space="preserve"> </v>
      </c>
      <c r="V17" s="13" t="str">
        <f t="shared" si="11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"/>
        <v xml:space="preserve"> </v>
      </c>
      <c r="G18" s="32"/>
      <c r="H18" s="13" t="str">
        <f t="shared" si="2"/>
        <v xml:space="preserve"> </v>
      </c>
      <c r="I18" s="13" t="str">
        <f t="shared" si="12"/>
        <v xml:space="preserve"> </v>
      </c>
      <c r="J18" s="13"/>
      <c r="K18" s="33"/>
      <c r="L18" s="34"/>
      <c r="M18" s="35" t="str">
        <f t="shared" si="3"/>
        <v xml:space="preserve"> </v>
      </c>
      <c r="N18" s="17" t="str">
        <f t="shared" si="4"/>
        <v xml:space="preserve"> </v>
      </c>
      <c r="O18" s="18"/>
      <c r="P18" s="13" t="str">
        <f t="shared" si="5"/>
        <v xml:space="preserve"> </v>
      </c>
      <c r="Q18" s="13" t="str">
        <f t="shared" si="6"/>
        <v xml:space="preserve"> </v>
      </c>
      <c r="R18" s="13" t="str">
        <f t="shared" si="7"/>
        <v xml:space="preserve"> </v>
      </c>
      <c r="S18" s="13" t="str">
        <f t="shared" si="8"/>
        <v xml:space="preserve"> </v>
      </c>
      <c r="T18" s="13" t="str">
        <f t="shared" si="9"/>
        <v xml:space="preserve"> </v>
      </c>
      <c r="U18" s="13" t="str">
        <f t="shared" si="10"/>
        <v xml:space="preserve"> </v>
      </c>
      <c r="V18" s="13" t="str">
        <f t="shared" si="11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"/>
        <v xml:space="preserve"> </v>
      </c>
      <c r="G19" s="32"/>
      <c r="H19" s="13" t="str">
        <f t="shared" si="2"/>
        <v xml:space="preserve"> </v>
      </c>
      <c r="I19" s="13" t="str">
        <f t="shared" si="12"/>
        <v xml:space="preserve"> </v>
      </c>
      <c r="J19" s="13"/>
      <c r="K19" s="33"/>
      <c r="L19" s="34"/>
      <c r="M19" s="35" t="str">
        <f t="shared" si="3"/>
        <v xml:space="preserve"> </v>
      </c>
      <c r="N19" s="17" t="str">
        <f t="shared" si="4"/>
        <v xml:space="preserve"> </v>
      </c>
      <c r="O19" s="18"/>
      <c r="P19" s="13" t="str">
        <f t="shared" si="5"/>
        <v xml:space="preserve"> </v>
      </c>
      <c r="Q19" s="13" t="str">
        <f t="shared" si="6"/>
        <v xml:space="preserve"> </v>
      </c>
      <c r="R19" s="13" t="str">
        <f t="shared" si="7"/>
        <v xml:space="preserve"> </v>
      </c>
      <c r="S19" s="13" t="str">
        <f t="shared" si="8"/>
        <v xml:space="preserve"> </v>
      </c>
      <c r="T19" s="13" t="str">
        <f t="shared" si="9"/>
        <v xml:space="preserve"> </v>
      </c>
      <c r="U19" s="13" t="str">
        <f t="shared" si="10"/>
        <v xml:space="preserve"> </v>
      </c>
      <c r="V19" s="13" t="str">
        <f t="shared" si="11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"/>
        <v xml:space="preserve"> </v>
      </c>
      <c r="G20" s="32"/>
      <c r="H20" s="13" t="str">
        <f t="shared" si="2"/>
        <v xml:space="preserve"> </v>
      </c>
      <c r="I20" s="13" t="str">
        <f t="shared" si="12"/>
        <v xml:space="preserve"> </v>
      </c>
      <c r="J20" s="13"/>
      <c r="K20" s="33"/>
      <c r="L20" s="34"/>
      <c r="M20" s="35" t="str">
        <f t="shared" si="3"/>
        <v xml:space="preserve"> </v>
      </c>
      <c r="N20" s="17" t="str">
        <f t="shared" si="4"/>
        <v xml:space="preserve"> </v>
      </c>
      <c r="P20" s="13" t="str">
        <f t="shared" si="5"/>
        <v xml:space="preserve"> </v>
      </c>
      <c r="Q20" s="13" t="str">
        <f t="shared" si="6"/>
        <v xml:space="preserve"> </v>
      </c>
      <c r="R20" s="13" t="str">
        <f t="shared" si="7"/>
        <v xml:space="preserve"> </v>
      </c>
      <c r="S20" s="13" t="str">
        <f t="shared" si="8"/>
        <v xml:space="preserve"> </v>
      </c>
      <c r="T20" s="13" t="str">
        <f t="shared" si="9"/>
        <v xml:space="preserve"> </v>
      </c>
      <c r="U20" s="13" t="str">
        <f t="shared" si="10"/>
        <v xml:space="preserve"> </v>
      </c>
      <c r="V20" s="13" t="str">
        <f t="shared" si="11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"/>
        <v xml:space="preserve"> </v>
      </c>
      <c r="G21" s="32"/>
      <c r="H21" s="13" t="str">
        <f t="shared" si="2"/>
        <v xml:space="preserve"> </v>
      </c>
      <c r="I21" s="13" t="str">
        <f t="shared" si="12"/>
        <v xml:space="preserve"> </v>
      </c>
      <c r="J21" s="13"/>
      <c r="K21" s="33"/>
      <c r="L21" s="34"/>
      <c r="M21" s="35" t="str">
        <f t="shared" si="3"/>
        <v xml:space="preserve"> </v>
      </c>
      <c r="N21" s="17" t="str">
        <f t="shared" si="4"/>
        <v xml:space="preserve"> </v>
      </c>
      <c r="P21" s="13" t="str">
        <f t="shared" si="5"/>
        <v xml:space="preserve"> </v>
      </c>
      <c r="Q21" s="13" t="str">
        <f t="shared" si="6"/>
        <v xml:space="preserve"> </v>
      </c>
      <c r="R21" s="13" t="str">
        <f t="shared" si="7"/>
        <v xml:space="preserve"> </v>
      </c>
      <c r="S21" s="13" t="str">
        <f t="shared" si="8"/>
        <v xml:space="preserve"> </v>
      </c>
      <c r="T21" s="13" t="str">
        <f t="shared" si="9"/>
        <v xml:space="preserve"> </v>
      </c>
      <c r="U21" s="13" t="str">
        <f t="shared" si="10"/>
        <v xml:space="preserve"> </v>
      </c>
      <c r="V21" s="13" t="str">
        <f t="shared" si="11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"/>
        <v xml:space="preserve"> </v>
      </c>
      <c r="G22" s="32"/>
      <c r="H22" s="13" t="str">
        <f t="shared" si="2"/>
        <v xml:space="preserve"> </v>
      </c>
      <c r="I22" s="13" t="str">
        <f t="shared" si="12"/>
        <v xml:space="preserve"> </v>
      </c>
      <c r="J22" s="13"/>
      <c r="K22" s="33"/>
      <c r="L22" s="34"/>
      <c r="M22" s="35" t="str">
        <f t="shared" si="3"/>
        <v xml:space="preserve"> </v>
      </c>
      <c r="N22" s="17" t="str">
        <f t="shared" si="4"/>
        <v xml:space="preserve"> </v>
      </c>
      <c r="P22" s="13" t="str">
        <f t="shared" si="5"/>
        <v xml:space="preserve"> </v>
      </c>
      <c r="Q22" s="13" t="str">
        <f t="shared" si="6"/>
        <v xml:space="preserve"> </v>
      </c>
      <c r="R22" s="13" t="str">
        <f t="shared" si="7"/>
        <v xml:space="preserve"> </v>
      </c>
      <c r="S22" s="13" t="str">
        <f t="shared" si="8"/>
        <v xml:space="preserve"> </v>
      </c>
      <c r="T22" s="13" t="str">
        <f t="shared" si="9"/>
        <v xml:space="preserve"> </v>
      </c>
      <c r="U22" s="13" t="str">
        <f t="shared" si="10"/>
        <v xml:space="preserve"> </v>
      </c>
      <c r="V22" s="13" t="str">
        <f t="shared" si="11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"/>
        <v xml:space="preserve"> </v>
      </c>
      <c r="G23" s="32"/>
      <c r="H23" s="13" t="str">
        <f t="shared" si="2"/>
        <v xml:space="preserve"> </v>
      </c>
      <c r="I23" s="13" t="str">
        <f t="shared" si="12"/>
        <v xml:space="preserve"> </v>
      </c>
      <c r="J23" s="13"/>
      <c r="K23" s="33"/>
      <c r="L23" s="34"/>
      <c r="M23" s="35" t="str">
        <f t="shared" si="3"/>
        <v xml:space="preserve"> </v>
      </c>
      <c r="N23" s="17" t="str">
        <f t="shared" si="4"/>
        <v xml:space="preserve"> </v>
      </c>
      <c r="P23" s="13" t="str">
        <f t="shared" si="5"/>
        <v xml:space="preserve"> </v>
      </c>
      <c r="Q23" s="13" t="str">
        <f t="shared" si="6"/>
        <v xml:space="preserve"> </v>
      </c>
      <c r="R23" s="13" t="str">
        <f t="shared" si="7"/>
        <v xml:space="preserve"> </v>
      </c>
      <c r="S23" s="13" t="str">
        <f t="shared" si="8"/>
        <v xml:space="preserve"> </v>
      </c>
      <c r="T23" s="13" t="str">
        <f t="shared" si="9"/>
        <v xml:space="preserve"> </v>
      </c>
      <c r="U23" s="13" t="str">
        <f t="shared" si="10"/>
        <v xml:space="preserve"> </v>
      </c>
      <c r="V23" s="13" t="str">
        <f t="shared" si="11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"/>
        <v xml:space="preserve"> </v>
      </c>
      <c r="G24" s="32"/>
      <c r="H24" s="13" t="str">
        <f t="shared" si="2"/>
        <v xml:space="preserve"> </v>
      </c>
      <c r="I24" s="13" t="str">
        <f t="shared" si="12"/>
        <v xml:space="preserve"> </v>
      </c>
      <c r="J24" s="13"/>
      <c r="K24" s="33"/>
      <c r="L24" s="34"/>
      <c r="M24" s="35" t="str">
        <f t="shared" si="3"/>
        <v xml:space="preserve"> </v>
      </c>
      <c r="N24" s="17" t="str">
        <f t="shared" si="4"/>
        <v xml:space="preserve"> </v>
      </c>
      <c r="P24" s="13" t="str">
        <f t="shared" si="5"/>
        <v xml:space="preserve"> </v>
      </c>
      <c r="Q24" s="13" t="str">
        <f t="shared" si="6"/>
        <v xml:space="preserve"> </v>
      </c>
      <c r="R24" s="13" t="str">
        <f t="shared" si="7"/>
        <v xml:space="preserve"> </v>
      </c>
      <c r="S24" s="13" t="str">
        <f t="shared" si="8"/>
        <v xml:space="preserve"> </v>
      </c>
      <c r="T24" s="13" t="str">
        <f t="shared" si="9"/>
        <v xml:space="preserve"> </v>
      </c>
      <c r="U24" s="13" t="str">
        <f t="shared" si="10"/>
        <v xml:space="preserve"> </v>
      </c>
      <c r="V24" s="13" t="str">
        <f t="shared" si="11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"/>
        <v xml:space="preserve"> </v>
      </c>
      <c r="G25" s="32"/>
      <c r="H25" s="13" t="str">
        <f t="shared" si="2"/>
        <v xml:space="preserve"> </v>
      </c>
      <c r="I25" s="13" t="str">
        <f t="shared" si="12"/>
        <v xml:space="preserve"> </v>
      </c>
      <c r="J25" s="13"/>
      <c r="K25" s="33"/>
      <c r="L25" s="34"/>
      <c r="M25" s="35" t="str">
        <f t="shared" si="3"/>
        <v xml:space="preserve"> </v>
      </c>
      <c r="N25" s="17" t="str">
        <f t="shared" si="4"/>
        <v xml:space="preserve"> </v>
      </c>
      <c r="P25" s="13" t="str">
        <f t="shared" si="5"/>
        <v xml:space="preserve"> </v>
      </c>
      <c r="Q25" s="13" t="str">
        <f t="shared" si="6"/>
        <v xml:space="preserve"> </v>
      </c>
      <c r="R25" s="13" t="str">
        <f t="shared" si="7"/>
        <v xml:space="preserve"> </v>
      </c>
      <c r="S25" s="13" t="str">
        <f t="shared" si="8"/>
        <v xml:space="preserve"> </v>
      </c>
      <c r="T25" s="13" t="str">
        <f t="shared" si="9"/>
        <v xml:space="preserve"> </v>
      </c>
      <c r="U25" s="13" t="str">
        <f t="shared" si="10"/>
        <v xml:space="preserve"> </v>
      </c>
      <c r="V25" s="13" t="str">
        <f t="shared" si="11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"/>
        <v xml:space="preserve"> </v>
      </c>
      <c r="G26" s="32"/>
      <c r="H26" s="13" t="str">
        <f t="shared" si="2"/>
        <v xml:space="preserve"> </v>
      </c>
      <c r="I26" s="13" t="str">
        <f t="shared" si="12"/>
        <v xml:space="preserve"> </v>
      </c>
      <c r="J26" s="13"/>
      <c r="K26" s="33"/>
      <c r="L26" s="34"/>
      <c r="M26" s="35" t="str">
        <f t="shared" si="3"/>
        <v xml:space="preserve"> </v>
      </c>
      <c r="N26" s="17" t="str">
        <f t="shared" si="4"/>
        <v xml:space="preserve"> </v>
      </c>
      <c r="P26" s="13" t="str">
        <f t="shared" si="5"/>
        <v xml:space="preserve"> </v>
      </c>
      <c r="Q26" s="13" t="str">
        <f t="shared" si="6"/>
        <v xml:space="preserve"> </v>
      </c>
      <c r="R26" s="13" t="str">
        <f t="shared" si="7"/>
        <v xml:space="preserve"> </v>
      </c>
      <c r="S26" s="13" t="str">
        <f t="shared" si="8"/>
        <v xml:space="preserve"> </v>
      </c>
      <c r="T26" s="13" t="str">
        <f t="shared" si="9"/>
        <v xml:space="preserve"> </v>
      </c>
      <c r="U26" s="13" t="str">
        <f t="shared" si="10"/>
        <v xml:space="preserve"> </v>
      </c>
      <c r="V26" s="13" t="str">
        <f t="shared" si="11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"/>
        <v xml:space="preserve"> </v>
      </c>
      <c r="G27" s="32"/>
      <c r="H27" s="13" t="str">
        <f t="shared" si="2"/>
        <v xml:space="preserve"> </v>
      </c>
      <c r="I27" s="13" t="str">
        <f t="shared" si="12"/>
        <v xml:space="preserve"> </v>
      </c>
      <c r="J27" s="13"/>
      <c r="K27" s="33"/>
      <c r="L27" s="34"/>
      <c r="M27" s="35" t="str">
        <f t="shared" si="3"/>
        <v xml:space="preserve"> </v>
      </c>
      <c r="N27" s="17" t="str">
        <f t="shared" si="4"/>
        <v xml:space="preserve"> </v>
      </c>
      <c r="P27" s="13" t="str">
        <f t="shared" si="5"/>
        <v xml:space="preserve"> </v>
      </c>
      <c r="Q27" s="13" t="str">
        <f t="shared" si="6"/>
        <v xml:space="preserve"> </v>
      </c>
      <c r="R27" s="13" t="str">
        <f t="shared" si="7"/>
        <v xml:space="preserve"> </v>
      </c>
      <c r="S27" s="13" t="str">
        <f t="shared" si="8"/>
        <v xml:space="preserve"> </v>
      </c>
      <c r="T27" s="13" t="str">
        <f t="shared" si="9"/>
        <v xml:space="preserve"> </v>
      </c>
      <c r="U27" s="13" t="str">
        <f t="shared" si="10"/>
        <v xml:space="preserve"> </v>
      </c>
      <c r="V27" s="13" t="str">
        <f t="shared" si="11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"/>
        <v xml:space="preserve"> </v>
      </c>
      <c r="G28" s="32"/>
      <c r="H28" s="13" t="str">
        <f t="shared" si="2"/>
        <v xml:space="preserve"> </v>
      </c>
      <c r="I28" s="13" t="str">
        <f t="shared" si="12"/>
        <v xml:space="preserve"> </v>
      </c>
      <c r="J28" s="13"/>
      <c r="K28" s="33"/>
      <c r="L28" s="34"/>
      <c r="M28" s="35" t="str">
        <f t="shared" si="3"/>
        <v xml:space="preserve"> </v>
      </c>
      <c r="N28" s="17" t="str">
        <f t="shared" si="4"/>
        <v xml:space="preserve"> </v>
      </c>
      <c r="P28" s="13" t="str">
        <f t="shared" si="5"/>
        <v xml:space="preserve"> </v>
      </c>
      <c r="Q28" s="13" t="str">
        <f t="shared" si="6"/>
        <v xml:space="preserve"> </v>
      </c>
      <c r="R28" s="13" t="str">
        <f t="shared" si="7"/>
        <v xml:space="preserve"> </v>
      </c>
      <c r="S28" s="13" t="str">
        <f t="shared" si="8"/>
        <v xml:space="preserve"> </v>
      </c>
      <c r="T28" s="13" t="str">
        <f t="shared" si="9"/>
        <v xml:space="preserve"> </v>
      </c>
      <c r="U28" s="13" t="str">
        <f t="shared" si="10"/>
        <v xml:space="preserve"> </v>
      </c>
      <c r="V28" s="13" t="str">
        <f t="shared" si="11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"/>
        <v xml:space="preserve"> </v>
      </c>
      <c r="G29" s="32"/>
      <c r="H29" s="13" t="str">
        <f t="shared" si="2"/>
        <v xml:space="preserve"> </v>
      </c>
      <c r="I29" s="13" t="str">
        <f t="shared" si="12"/>
        <v xml:space="preserve"> </v>
      </c>
      <c r="J29" s="13"/>
      <c r="K29" s="33"/>
      <c r="L29" s="34"/>
      <c r="M29" s="35" t="str">
        <f t="shared" si="3"/>
        <v xml:space="preserve"> </v>
      </c>
      <c r="N29" s="17" t="str">
        <f t="shared" si="4"/>
        <v xml:space="preserve"> </v>
      </c>
      <c r="P29" s="13" t="str">
        <f t="shared" si="5"/>
        <v xml:space="preserve"> </v>
      </c>
      <c r="Q29" s="13" t="str">
        <f t="shared" si="6"/>
        <v xml:space="preserve"> </v>
      </c>
      <c r="R29" s="13" t="str">
        <f t="shared" si="7"/>
        <v xml:space="preserve"> </v>
      </c>
      <c r="S29" s="13" t="str">
        <f t="shared" si="8"/>
        <v xml:space="preserve"> </v>
      </c>
      <c r="T29" s="13" t="str">
        <f t="shared" si="9"/>
        <v xml:space="preserve"> </v>
      </c>
      <c r="U29" s="13" t="str">
        <f t="shared" si="10"/>
        <v xml:space="preserve"> </v>
      </c>
      <c r="V29" s="13" t="str">
        <f t="shared" si="11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"/>
        <v xml:space="preserve"> </v>
      </c>
      <c r="G30" s="32"/>
      <c r="H30" s="13" t="str">
        <f t="shared" si="2"/>
        <v xml:space="preserve"> </v>
      </c>
      <c r="I30" s="13" t="str">
        <f t="shared" si="12"/>
        <v xml:space="preserve"> </v>
      </c>
      <c r="J30" s="13"/>
      <c r="K30" s="33"/>
      <c r="L30" s="34"/>
      <c r="M30" s="35" t="str">
        <f t="shared" si="3"/>
        <v xml:space="preserve"> </v>
      </c>
      <c r="N30" s="17" t="str">
        <f t="shared" si="4"/>
        <v xml:space="preserve"> </v>
      </c>
      <c r="P30" s="13" t="str">
        <f t="shared" si="5"/>
        <v xml:space="preserve"> </v>
      </c>
      <c r="Q30" s="13" t="str">
        <f t="shared" si="6"/>
        <v xml:space="preserve"> </v>
      </c>
      <c r="R30" s="13" t="str">
        <f t="shared" si="7"/>
        <v xml:space="preserve"> </v>
      </c>
      <c r="S30" s="13" t="str">
        <f t="shared" si="8"/>
        <v xml:space="preserve"> </v>
      </c>
      <c r="T30" s="13" t="str">
        <f t="shared" si="9"/>
        <v xml:space="preserve"> </v>
      </c>
      <c r="U30" s="13" t="str">
        <f t="shared" si="10"/>
        <v xml:space="preserve"> </v>
      </c>
      <c r="V30" s="13" t="str">
        <f t="shared" si="11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"/>
        <v xml:space="preserve"> </v>
      </c>
      <c r="G31" s="32"/>
      <c r="H31" s="13" t="str">
        <f t="shared" si="2"/>
        <v xml:space="preserve"> </v>
      </c>
      <c r="I31" s="13" t="str">
        <f t="shared" si="12"/>
        <v xml:space="preserve"> </v>
      </c>
      <c r="J31" s="13"/>
      <c r="K31" s="33"/>
      <c r="L31" s="34"/>
      <c r="M31" s="35" t="str">
        <f t="shared" si="3"/>
        <v xml:space="preserve"> </v>
      </c>
      <c r="N31" s="17" t="str">
        <f t="shared" si="4"/>
        <v xml:space="preserve"> </v>
      </c>
      <c r="P31" s="13" t="str">
        <f t="shared" si="5"/>
        <v xml:space="preserve"> </v>
      </c>
      <c r="Q31" s="13" t="str">
        <f t="shared" si="6"/>
        <v xml:space="preserve"> </v>
      </c>
      <c r="R31" s="13" t="str">
        <f t="shared" si="7"/>
        <v xml:space="preserve"> </v>
      </c>
      <c r="S31" s="13" t="str">
        <f t="shared" si="8"/>
        <v xml:space="preserve"> </v>
      </c>
      <c r="T31" s="13" t="str">
        <f t="shared" si="9"/>
        <v xml:space="preserve"> </v>
      </c>
      <c r="U31" s="13" t="str">
        <f t="shared" si="10"/>
        <v xml:space="preserve"> </v>
      </c>
      <c r="V31" s="13" t="str">
        <f t="shared" si="11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"/>
        <v xml:space="preserve"> </v>
      </c>
      <c r="G32" s="32"/>
      <c r="H32" s="13" t="str">
        <f t="shared" si="2"/>
        <v xml:space="preserve"> </v>
      </c>
      <c r="I32" s="13" t="str">
        <f t="shared" si="12"/>
        <v xml:space="preserve"> </v>
      </c>
      <c r="J32" s="13"/>
      <c r="K32" s="33"/>
      <c r="L32" s="34"/>
      <c r="M32" s="35" t="str">
        <f t="shared" si="3"/>
        <v xml:space="preserve"> </v>
      </c>
      <c r="N32" s="17" t="str">
        <f t="shared" si="4"/>
        <v xml:space="preserve"> </v>
      </c>
      <c r="P32" s="13" t="str">
        <f t="shared" si="5"/>
        <v xml:space="preserve"> </v>
      </c>
      <c r="Q32" s="13" t="str">
        <f t="shared" si="6"/>
        <v xml:space="preserve"> </v>
      </c>
      <c r="R32" s="13" t="str">
        <f t="shared" si="7"/>
        <v xml:space="preserve"> </v>
      </c>
      <c r="S32" s="13" t="str">
        <f t="shared" si="8"/>
        <v xml:space="preserve"> </v>
      </c>
      <c r="T32" s="13" t="str">
        <f t="shared" si="9"/>
        <v xml:space="preserve"> </v>
      </c>
      <c r="U32" s="13" t="str">
        <f t="shared" si="10"/>
        <v xml:space="preserve"> </v>
      </c>
      <c r="V32" s="13" t="str">
        <f t="shared" si="11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"/>
        <v xml:space="preserve"> </v>
      </c>
      <c r="G33" s="32"/>
      <c r="H33" s="13" t="str">
        <f t="shared" si="2"/>
        <v xml:space="preserve"> </v>
      </c>
      <c r="I33" s="13" t="str">
        <f t="shared" si="12"/>
        <v xml:space="preserve"> </v>
      </c>
      <c r="J33" s="13"/>
      <c r="K33" s="33"/>
      <c r="L33" s="34"/>
      <c r="M33" s="35" t="str">
        <f t="shared" si="3"/>
        <v xml:space="preserve"> </v>
      </c>
      <c r="N33" s="17" t="str">
        <f t="shared" si="4"/>
        <v xml:space="preserve"> </v>
      </c>
      <c r="P33" s="13" t="str">
        <f t="shared" si="5"/>
        <v xml:space="preserve"> </v>
      </c>
      <c r="Q33" s="13" t="str">
        <f t="shared" si="6"/>
        <v xml:space="preserve"> </v>
      </c>
      <c r="R33" s="13" t="str">
        <f t="shared" si="7"/>
        <v xml:space="preserve"> </v>
      </c>
      <c r="S33" s="13" t="str">
        <f t="shared" si="8"/>
        <v xml:space="preserve"> </v>
      </c>
      <c r="T33" s="13" t="str">
        <f t="shared" si="9"/>
        <v xml:space="preserve"> </v>
      </c>
      <c r="U33" s="13" t="str">
        <f t="shared" si="10"/>
        <v xml:space="preserve"> </v>
      </c>
      <c r="V33" s="13" t="str">
        <f t="shared" si="11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"/>
        <v xml:space="preserve"> </v>
      </c>
      <c r="G34" s="32"/>
      <c r="H34" s="13" t="str">
        <f t="shared" si="2"/>
        <v xml:space="preserve"> </v>
      </c>
      <c r="I34" s="13" t="str">
        <f t="shared" si="12"/>
        <v xml:space="preserve"> </v>
      </c>
      <c r="J34" s="13"/>
      <c r="K34" s="33"/>
      <c r="L34" s="34"/>
      <c r="M34" s="35" t="str">
        <f t="shared" si="3"/>
        <v xml:space="preserve"> </v>
      </c>
      <c r="N34" s="17" t="str">
        <f t="shared" si="4"/>
        <v xml:space="preserve"> </v>
      </c>
      <c r="P34" s="13" t="str">
        <f t="shared" si="5"/>
        <v xml:space="preserve"> </v>
      </c>
      <c r="Q34" s="13" t="str">
        <f t="shared" si="6"/>
        <v xml:space="preserve"> </v>
      </c>
      <c r="R34" s="13" t="str">
        <f t="shared" si="7"/>
        <v xml:space="preserve"> </v>
      </c>
      <c r="S34" s="13" t="str">
        <f t="shared" si="8"/>
        <v xml:space="preserve"> </v>
      </c>
      <c r="T34" s="13" t="str">
        <f t="shared" si="9"/>
        <v xml:space="preserve"> </v>
      </c>
      <c r="U34" s="13" t="str">
        <f t="shared" si="10"/>
        <v xml:space="preserve"> </v>
      </c>
      <c r="V34" s="13" t="str">
        <f t="shared" si="11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"/>
        <v xml:space="preserve"> </v>
      </c>
      <c r="G35" s="32"/>
      <c r="H35" s="13" t="str">
        <f t="shared" si="2"/>
        <v xml:space="preserve"> </v>
      </c>
      <c r="I35" s="13" t="str">
        <f t="shared" si="12"/>
        <v xml:space="preserve"> </v>
      </c>
      <c r="J35" s="13"/>
      <c r="K35" s="33"/>
      <c r="L35" s="34"/>
      <c r="M35" s="35" t="str">
        <f t="shared" si="3"/>
        <v xml:space="preserve"> </v>
      </c>
      <c r="N35" s="17" t="str">
        <f t="shared" si="4"/>
        <v xml:space="preserve"> </v>
      </c>
      <c r="P35" s="13" t="str">
        <f t="shared" si="5"/>
        <v xml:space="preserve"> </v>
      </c>
      <c r="Q35" s="13" t="str">
        <f t="shared" si="6"/>
        <v xml:space="preserve"> </v>
      </c>
      <c r="R35" s="13" t="str">
        <f t="shared" si="7"/>
        <v xml:space="preserve"> </v>
      </c>
      <c r="S35" s="13" t="str">
        <f t="shared" si="8"/>
        <v xml:space="preserve"> </v>
      </c>
      <c r="T35" s="13" t="str">
        <f t="shared" si="9"/>
        <v xml:space="preserve"> </v>
      </c>
      <c r="U35" s="13" t="str">
        <f t="shared" si="10"/>
        <v xml:space="preserve"> </v>
      </c>
      <c r="V35" s="13" t="str">
        <f t="shared" si="11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"/>
        <v xml:space="preserve"> </v>
      </c>
      <c r="G36" s="32"/>
      <c r="H36" s="13" t="str">
        <f t="shared" si="2"/>
        <v xml:space="preserve"> </v>
      </c>
      <c r="I36" s="13" t="str">
        <f t="shared" si="12"/>
        <v xml:space="preserve"> </v>
      </c>
      <c r="J36" s="13"/>
      <c r="K36" s="33"/>
      <c r="L36" s="34"/>
      <c r="M36" s="35" t="str">
        <f t="shared" si="3"/>
        <v xml:space="preserve"> </v>
      </c>
      <c r="N36" s="17" t="str">
        <f t="shared" si="4"/>
        <v xml:space="preserve"> </v>
      </c>
      <c r="P36" s="13" t="str">
        <f t="shared" si="5"/>
        <v xml:space="preserve"> </v>
      </c>
      <c r="Q36" s="13" t="str">
        <f t="shared" si="6"/>
        <v xml:space="preserve"> </v>
      </c>
      <c r="R36" s="13" t="str">
        <f t="shared" si="7"/>
        <v xml:space="preserve"> </v>
      </c>
      <c r="S36" s="13" t="str">
        <f t="shared" si="8"/>
        <v xml:space="preserve"> </v>
      </c>
      <c r="T36" s="13" t="str">
        <f t="shared" si="9"/>
        <v xml:space="preserve"> </v>
      </c>
      <c r="U36" s="13" t="str">
        <f t="shared" si="10"/>
        <v xml:space="preserve"> </v>
      </c>
      <c r="V36" s="13" t="str">
        <f t="shared" si="11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"/>
        <v xml:space="preserve"> </v>
      </c>
      <c r="G37" s="32"/>
      <c r="H37" s="13" t="str">
        <f t="shared" si="2"/>
        <v xml:space="preserve"> </v>
      </c>
      <c r="I37" s="13" t="str">
        <f t="shared" si="12"/>
        <v xml:space="preserve"> </v>
      </c>
      <c r="J37" s="13"/>
      <c r="K37" s="33"/>
      <c r="L37" s="34"/>
      <c r="M37" s="35" t="str">
        <f t="shared" si="3"/>
        <v xml:space="preserve"> </v>
      </c>
      <c r="N37" s="17" t="str">
        <f t="shared" si="4"/>
        <v xml:space="preserve"> </v>
      </c>
      <c r="P37" s="13" t="str">
        <f t="shared" si="5"/>
        <v xml:space="preserve"> </v>
      </c>
      <c r="Q37" s="13" t="str">
        <f t="shared" si="6"/>
        <v xml:space="preserve"> </v>
      </c>
      <c r="R37" s="13" t="str">
        <f t="shared" si="7"/>
        <v xml:space="preserve"> </v>
      </c>
      <c r="S37" s="13" t="str">
        <f t="shared" si="8"/>
        <v xml:space="preserve"> </v>
      </c>
      <c r="T37" s="13" t="str">
        <f t="shared" si="9"/>
        <v xml:space="preserve"> </v>
      </c>
      <c r="U37" s="13" t="str">
        <f t="shared" si="10"/>
        <v xml:space="preserve"> </v>
      </c>
      <c r="V37" s="13" t="str">
        <f t="shared" si="11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"/>
        <v xml:space="preserve"> </v>
      </c>
      <c r="G38" s="32"/>
      <c r="H38" s="13" t="str">
        <f t="shared" si="2"/>
        <v xml:space="preserve"> </v>
      </c>
      <c r="I38" s="13" t="str">
        <f t="shared" si="12"/>
        <v xml:space="preserve"> </v>
      </c>
      <c r="J38" s="13"/>
      <c r="K38" s="33"/>
      <c r="L38" s="34"/>
      <c r="M38" s="35" t="str">
        <f t="shared" si="3"/>
        <v xml:space="preserve"> </v>
      </c>
      <c r="N38" s="17" t="str">
        <f t="shared" si="4"/>
        <v xml:space="preserve"> </v>
      </c>
      <c r="P38" s="13" t="str">
        <f t="shared" si="5"/>
        <v xml:space="preserve"> </v>
      </c>
      <c r="Q38" s="13" t="str">
        <f t="shared" si="6"/>
        <v xml:space="preserve"> </v>
      </c>
      <c r="R38" s="13" t="str">
        <f t="shared" si="7"/>
        <v xml:space="preserve"> </v>
      </c>
      <c r="S38" s="13" t="str">
        <f t="shared" si="8"/>
        <v xml:space="preserve"> </v>
      </c>
      <c r="T38" s="13" t="str">
        <f t="shared" si="9"/>
        <v xml:space="preserve"> </v>
      </c>
      <c r="U38" s="13" t="str">
        <f t="shared" si="10"/>
        <v xml:space="preserve"> </v>
      </c>
      <c r="V38" s="13" t="str">
        <f t="shared" si="11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"/>
        <v xml:space="preserve"> </v>
      </c>
      <c r="G39" s="32"/>
      <c r="H39" s="13" t="str">
        <f t="shared" si="2"/>
        <v xml:space="preserve"> </v>
      </c>
      <c r="I39" s="13" t="str">
        <f t="shared" si="12"/>
        <v xml:space="preserve"> </v>
      </c>
      <c r="J39" s="13"/>
      <c r="K39" s="33"/>
      <c r="L39" s="34"/>
      <c r="M39" s="35" t="str">
        <f t="shared" si="3"/>
        <v xml:space="preserve"> </v>
      </c>
      <c r="N39" s="17" t="str">
        <f t="shared" si="4"/>
        <v xml:space="preserve"> </v>
      </c>
      <c r="P39" s="13" t="str">
        <f t="shared" si="5"/>
        <v xml:space="preserve"> </v>
      </c>
      <c r="Q39" s="13" t="str">
        <f t="shared" si="6"/>
        <v xml:space="preserve"> </v>
      </c>
      <c r="R39" s="13" t="str">
        <f t="shared" si="7"/>
        <v xml:space="preserve"> </v>
      </c>
      <c r="S39" s="13" t="str">
        <f t="shared" si="8"/>
        <v xml:space="preserve"> </v>
      </c>
      <c r="T39" s="13" t="str">
        <f t="shared" si="9"/>
        <v xml:space="preserve"> </v>
      </c>
      <c r="U39" s="13" t="str">
        <f t="shared" si="10"/>
        <v xml:space="preserve"> </v>
      </c>
      <c r="V39" s="13" t="str">
        <f t="shared" si="11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"/>
        <v xml:space="preserve"> </v>
      </c>
      <c r="G40" s="32"/>
      <c r="H40" s="13" t="str">
        <f t="shared" si="2"/>
        <v xml:space="preserve"> </v>
      </c>
      <c r="I40" s="13" t="str">
        <f t="shared" si="12"/>
        <v xml:space="preserve"> </v>
      </c>
      <c r="J40" s="13"/>
      <c r="K40" s="33"/>
      <c r="L40" s="34"/>
      <c r="M40" s="35" t="str">
        <f t="shared" si="3"/>
        <v xml:space="preserve"> </v>
      </c>
      <c r="N40" s="17" t="str">
        <f t="shared" si="4"/>
        <v xml:space="preserve"> </v>
      </c>
      <c r="P40" s="13" t="str">
        <f t="shared" si="5"/>
        <v xml:space="preserve"> </v>
      </c>
      <c r="Q40" s="13" t="str">
        <f t="shared" si="6"/>
        <v xml:space="preserve"> </v>
      </c>
      <c r="R40" s="13" t="str">
        <f t="shared" si="7"/>
        <v xml:space="preserve"> </v>
      </c>
      <c r="S40" s="13" t="str">
        <f t="shared" si="8"/>
        <v xml:space="preserve"> </v>
      </c>
      <c r="T40" s="13" t="str">
        <f t="shared" si="9"/>
        <v xml:space="preserve"> </v>
      </c>
      <c r="U40" s="13" t="str">
        <f t="shared" si="10"/>
        <v xml:space="preserve"> </v>
      </c>
      <c r="V40" s="13" t="str">
        <f t="shared" si="11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"/>
        <v xml:space="preserve"> </v>
      </c>
      <c r="G41" s="32"/>
      <c r="H41" s="13" t="str">
        <f t="shared" si="2"/>
        <v xml:space="preserve"> </v>
      </c>
      <c r="I41" s="13" t="str">
        <f t="shared" si="12"/>
        <v xml:space="preserve"> </v>
      </c>
      <c r="J41" s="13"/>
      <c r="K41" s="33"/>
      <c r="L41" s="34"/>
      <c r="M41" s="35" t="str">
        <f t="shared" si="3"/>
        <v xml:space="preserve"> </v>
      </c>
      <c r="N41" s="17" t="str">
        <f t="shared" si="4"/>
        <v xml:space="preserve"> </v>
      </c>
      <c r="P41" s="13" t="str">
        <f t="shared" si="5"/>
        <v xml:space="preserve"> </v>
      </c>
      <c r="Q41" s="13" t="str">
        <f t="shared" si="6"/>
        <v xml:space="preserve"> </v>
      </c>
      <c r="R41" s="13" t="str">
        <f t="shared" si="7"/>
        <v xml:space="preserve"> </v>
      </c>
      <c r="S41" s="13" t="str">
        <f t="shared" si="8"/>
        <v xml:space="preserve"> </v>
      </c>
      <c r="T41" s="13" t="str">
        <f t="shared" si="9"/>
        <v xml:space="preserve"> </v>
      </c>
      <c r="U41" s="13" t="str">
        <f t="shared" si="10"/>
        <v xml:space="preserve"> </v>
      </c>
      <c r="V41" s="13" t="str">
        <f t="shared" si="11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"/>
        <v xml:space="preserve"> </v>
      </c>
      <c r="G42" s="32"/>
      <c r="H42" s="13" t="str">
        <f t="shared" si="2"/>
        <v xml:space="preserve"> </v>
      </c>
      <c r="I42" s="13" t="str">
        <f t="shared" si="12"/>
        <v xml:space="preserve"> </v>
      </c>
      <c r="J42" s="13"/>
      <c r="K42" s="33"/>
      <c r="L42" s="34"/>
      <c r="M42" s="35" t="str">
        <f t="shared" si="3"/>
        <v xml:space="preserve"> </v>
      </c>
      <c r="N42" s="17" t="str">
        <f t="shared" si="4"/>
        <v xml:space="preserve"> </v>
      </c>
      <c r="P42" s="13" t="str">
        <f t="shared" si="5"/>
        <v xml:space="preserve"> </v>
      </c>
      <c r="Q42" s="13" t="str">
        <f t="shared" si="6"/>
        <v xml:space="preserve"> </v>
      </c>
      <c r="R42" s="13" t="str">
        <f t="shared" si="7"/>
        <v xml:space="preserve"> </v>
      </c>
      <c r="S42" s="13" t="str">
        <f t="shared" si="8"/>
        <v xml:space="preserve"> </v>
      </c>
      <c r="T42" s="13" t="str">
        <f t="shared" si="9"/>
        <v xml:space="preserve"> </v>
      </c>
      <c r="U42" s="13" t="str">
        <f t="shared" si="10"/>
        <v xml:space="preserve"> </v>
      </c>
      <c r="V42" s="13" t="str">
        <f t="shared" si="11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"/>
        <v xml:space="preserve"> </v>
      </c>
      <c r="G43" s="32"/>
      <c r="H43" s="13" t="str">
        <f t="shared" si="2"/>
        <v xml:space="preserve"> </v>
      </c>
      <c r="I43" s="13" t="str">
        <f t="shared" si="12"/>
        <v xml:space="preserve"> </v>
      </c>
      <c r="J43" s="13"/>
      <c r="K43" s="33"/>
      <c r="L43" s="34"/>
      <c r="M43" s="35" t="str">
        <f t="shared" si="3"/>
        <v xml:space="preserve"> </v>
      </c>
      <c r="N43" s="17" t="str">
        <f t="shared" si="4"/>
        <v xml:space="preserve"> </v>
      </c>
      <c r="P43" s="13" t="str">
        <f t="shared" si="5"/>
        <v xml:space="preserve"> </v>
      </c>
      <c r="Q43" s="13" t="str">
        <f t="shared" si="6"/>
        <v xml:space="preserve"> </v>
      </c>
      <c r="R43" s="13" t="str">
        <f t="shared" si="7"/>
        <v xml:space="preserve"> </v>
      </c>
      <c r="S43" s="13" t="str">
        <f t="shared" si="8"/>
        <v xml:space="preserve"> </v>
      </c>
      <c r="T43" s="13" t="str">
        <f t="shared" si="9"/>
        <v xml:space="preserve"> </v>
      </c>
      <c r="U43" s="13" t="str">
        <f t="shared" si="10"/>
        <v xml:space="preserve"> </v>
      </c>
      <c r="V43" s="13" t="str">
        <f t="shared" si="11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"/>
        <v xml:space="preserve"> </v>
      </c>
      <c r="G44" s="32"/>
      <c r="H44" s="13" t="str">
        <f t="shared" si="2"/>
        <v xml:space="preserve"> </v>
      </c>
      <c r="I44" s="13" t="str">
        <f t="shared" si="12"/>
        <v xml:space="preserve"> </v>
      </c>
      <c r="J44" s="13"/>
      <c r="K44" s="33"/>
      <c r="L44" s="34"/>
      <c r="M44" s="35" t="str">
        <f t="shared" si="3"/>
        <v xml:space="preserve"> </v>
      </c>
      <c r="N44" s="17" t="str">
        <f t="shared" si="4"/>
        <v xml:space="preserve"> </v>
      </c>
      <c r="P44" s="13" t="str">
        <f t="shared" si="5"/>
        <v xml:space="preserve"> </v>
      </c>
      <c r="Q44" s="13" t="str">
        <f t="shared" si="6"/>
        <v xml:space="preserve"> </v>
      </c>
      <c r="R44" s="13" t="str">
        <f t="shared" si="7"/>
        <v xml:space="preserve"> </v>
      </c>
      <c r="S44" s="13" t="str">
        <f t="shared" si="8"/>
        <v xml:space="preserve"> </v>
      </c>
      <c r="T44" s="13" t="str">
        <f t="shared" si="9"/>
        <v xml:space="preserve"> </v>
      </c>
      <c r="U44" s="13" t="str">
        <f t="shared" si="10"/>
        <v xml:space="preserve"> </v>
      </c>
      <c r="V44" s="13" t="str">
        <f t="shared" si="11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"/>
        <v xml:space="preserve"> </v>
      </c>
      <c r="G45" s="32"/>
      <c r="H45" s="13" t="str">
        <f t="shared" si="2"/>
        <v xml:space="preserve"> </v>
      </c>
      <c r="I45" s="13" t="str">
        <f t="shared" si="12"/>
        <v xml:space="preserve"> </v>
      </c>
      <c r="J45" s="13"/>
      <c r="K45" s="33"/>
      <c r="L45" s="34"/>
      <c r="M45" s="35" t="str">
        <f t="shared" si="3"/>
        <v xml:space="preserve"> </v>
      </c>
      <c r="N45" s="17" t="str">
        <f t="shared" si="4"/>
        <v xml:space="preserve"> </v>
      </c>
      <c r="P45" s="13" t="str">
        <f t="shared" si="5"/>
        <v xml:space="preserve"> </v>
      </c>
      <c r="Q45" s="13" t="str">
        <f t="shared" si="6"/>
        <v xml:space="preserve"> </v>
      </c>
      <c r="R45" s="13" t="str">
        <f t="shared" si="7"/>
        <v xml:space="preserve"> </v>
      </c>
      <c r="S45" s="13" t="str">
        <f t="shared" si="8"/>
        <v xml:space="preserve"> </v>
      </c>
      <c r="T45" s="13" t="str">
        <f t="shared" si="9"/>
        <v xml:space="preserve"> </v>
      </c>
      <c r="U45" s="13" t="str">
        <f t="shared" si="10"/>
        <v xml:space="preserve"> </v>
      </c>
      <c r="V45" s="13" t="str">
        <f t="shared" si="11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"/>
        <v xml:space="preserve"> </v>
      </c>
      <c r="G46" s="32"/>
      <c r="H46" s="13" t="str">
        <f t="shared" si="2"/>
        <v xml:space="preserve"> </v>
      </c>
      <c r="I46" s="13" t="str">
        <f t="shared" si="12"/>
        <v xml:space="preserve"> </v>
      </c>
      <c r="J46" s="13"/>
      <c r="K46" s="33"/>
      <c r="L46" s="34"/>
      <c r="M46" s="35" t="str">
        <f t="shared" si="3"/>
        <v xml:space="preserve"> </v>
      </c>
      <c r="N46" s="17" t="str">
        <f t="shared" si="4"/>
        <v xml:space="preserve"> </v>
      </c>
      <c r="P46" s="13" t="str">
        <f t="shared" si="5"/>
        <v xml:space="preserve"> </v>
      </c>
      <c r="Q46" s="13" t="str">
        <f t="shared" si="6"/>
        <v xml:space="preserve"> </v>
      </c>
      <c r="R46" s="13" t="str">
        <f t="shared" si="7"/>
        <v xml:space="preserve"> </v>
      </c>
      <c r="S46" s="13" t="str">
        <f t="shared" si="8"/>
        <v xml:space="preserve"> </v>
      </c>
      <c r="T46" s="13" t="str">
        <f t="shared" si="9"/>
        <v xml:space="preserve"> </v>
      </c>
      <c r="U46" s="13" t="str">
        <f t="shared" si="10"/>
        <v xml:space="preserve"> </v>
      </c>
      <c r="V46" s="13" t="str">
        <f t="shared" si="11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"/>
        <v xml:space="preserve"> </v>
      </c>
      <c r="G47" s="32"/>
      <c r="H47" s="13" t="str">
        <f t="shared" si="2"/>
        <v xml:space="preserve"> </v>
      </c>
      <c r="I47" s="13" t="str">
        <f t="shared" si="12"/>
        <v xml:space="preserve"> </v>
      </c>
      <c r="J47" s="13"/>
      <c r="K47" s="33"/>
      <c r="L47" s="34"/>
      <c r="M47" s="35" t="str">
        <f t="shared" si="3"/>
        <v xml:space="preserve"> </v>
      </c>
      <c r="N47" s="17" t="str">
        <f t="shared" si="4"/>
        <v xml:space="preserve"> </v>
      </c>
      <c r="P47" s="13" t="str">
        <f t="shared" si="5"/>
        <v xml:space="preserve"> </v>
      </c>
      <c r="Q47" s="13" t="str">
        <f t="shared" si="6"/>
        <v xml:space="preserve"> </v>
      </c>
      <c r="R47" s="13" t="str">
        <f t="shared" si="7"/>
        <v xml:space="preserve"> </v>
      </c>
      <c r="S47" s="13" t="str">
        <f t="shared" si="8"/>
        <v xml:space="preserve"> </v>
      </c>
      <c r="T47" s="13" t="str">
        <f t="shared" si="9"/>
        <v xml:space="preserve"> </v>
      </c>
      <c r="U47" s="13" t="str">
        <f t="shared" si="10"/>
        <v xml:space="preserve"> </v>
      </c>
      <c r="V47" s="13" t="str">
        <f t="shared" si="11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"/>
        <v xml:space="preserve"> </v>
      </c>
      <c r="G48" s="32"/>
      <c r="H48" s="13" t="str">
        <f t="shared" si="2"/>
        <v xml:space="preserve"> </v>
      </c>
      <c r="I48" s="13" t="str">
        <f t="shared" si="12"/>
        <v xml:space="preserve"> </v>
      </c>
      <c r="J48" s="13"/>
      <c r="K48" s="33"/>
      <c r="L48" s="34"/>
      <c r="M48" s="35" t="str">
        <f t="shared" si="3"/>
        <v xml:space="preserve"> </v>
      </c>
      <c r="N48" s="17" t="str">
        <f t="shared" si="4"/>
        <v xml:space="preserve"> </v>
      </c>
      <c r="P48" s="13" t="str">
        <f t="shared" si="5"/>
        <v xml:space="preserve"> </v>
      </c>
      <c r="Q48" s="13" t="str">
        <f t="shared" si="6"/>
        <v xml:space="preserve"> </v>
      </c>
      <c r="R48" s="13" t="str">
        <f t="shared" si="7"/>
        <v xml:space="preserve"> </v>
      </c>
      <c r="S48" s="13" t="str">
        <f t="shared" si="8"/>
        <v xml:space="preserve"> </v>
      </c>
      <c r="T48" s="13" t="str">
        <f t="shared" si="9"/>
        <v xml:space="preserve"> </v>
      </c>
      <c r="U48" s="13" t="str">
        <f t="shared" si="10"/>
        <v xml:space="preserve"> </v>
      </c>
      <c r="V48" s="13" t="str">
        <f t="shared" si="11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"/>
        <v xml:space="preserve"> </v>
      </c>
      <c r="G49" s="32"/>
      <c r="H49" s="13" t="str">
        <f t="shared" si="2"/>
        <v xml:space="preserve"> </v>
      </c>
      <c r="I49" s="13" t="str">
        <f t="shared" si="12"/>
        <v xml:space="preserve"> </v>
      </c>
      <c r="J49" s="13"/>
      <c r="K49" s="33"/>
      <c r="L49" s="34"/>
      <c r="M49" s="35" t="str">
        <f t="shared" si="3"/>
        <v xml:space="preserve"> </v>
      </c>
      <c r="N49" s="17" t="str">
        <f t="shared" si="4"/>
        <v xml:space="preserve"> </v>
      </c>
      <c r="P49" s="13" t="str">
        <f t="shared" si="5"/>
        <v xml:space="preserve"> </v>
      </c>
      <c r="Q49" s="13" t="str">
        <f t="shared" si="6"/>
        <v xml:space="preserve"> </v>
      </c>
      <c r="R49" s="13" t="str">
        <f t="shared" si="7"/>
        <v xml:space="preserve"> </v>
      </c>
      <c r="S49" s="13" t="str">
        <f t="shared" si="8"/>
        <v xml:space="preserve"> </v>
      </c>
      <c r="T49" s="13" t="str">
        <f t="shared" si="9"/>
        <v xml:space="preserve"> </v>
      </c>
      <c r="U49" s="13" t="str">
        <f t="shared" si="10"/>
        <v xml:space="preserve"> </v>
      </c>
      <c r="V49" s="13" t="str">
        <f t="shared" si="11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"/>
        <v xml:space="preserve"> </v>
      </c>
      <c r="G50" s="32"/>
      <c r="H50" s="13" t="str">
        <f t="shared" si="2"/>
        <v xml:space="preserve"> </v>
      </c>
      <c r="I50" s="13" t="str">
        <f t="shared" si="12"/>
        <v xml:space="preserve"> </v>
      </c>
      <c r="J50" s="13"/>
      <c r="K50" s="33"/>
      <c r="L50" s="34"/>
      <c r="M50" s="35" t="str">
        <f t="shared" si="3"/>
        <v xml:space="preserve"> </v>
      </c>
      <c r="N50" s="17" t="str">
        <f t="shared" si="4"/>
        <v xml:space="preserve"> </v>
      </c>
      <c r="P50" s="13" t="str">
        <f t="shared" si="5"/>
        <v xml:space="preserve"> </v>
      </c>
      <c r="Q50" s="13" t="str">
        <f t="shared" si="6"/>
        <v xml:space="preserve"> </v>
      </c>
      <c r="R50" s="13" t="str">
        <f t="shared" si="7"/>
        <v xml:space="preserve"> </v>
      </c>
      <c r="S50" s="13" t="str">
        <f t="shared" si="8"/>
        <v xml:space="preserve"> </v>
      </c>
      <c r="T50" s="13" t="str">
        <f t="shared" si="9"/>
        <v xml:space="preserve"> </v>
      </c>
      <c r="U50" s="13" t="str">
        <f t="shared" si="10"/>
        <v xml:space="preserve"> </v>
      </c>
      <c r="V50" s="13" t="str">
        <f t="shared" si="11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"/>
        <v xml:space="preserve"> </v>
      </c>
      <c r="G51" s="32"/>
      <c r="H51" s="13" t="str">
        <f t="shared" si="2"/>
        <v xml:space="preserve"> </v>
      </c>
      <c r="I51" s="13" t="str">
        <f t="shared" si="12"/>
        <v xml:space="preserve"> </v>
      </c>
      <c r="J51" s="13"/>
      <c r="K51" s="33"/>
      <c r="L51" s="34"/>
      <c r="M51" s="35" t="str">
        <f t="shared" si="3"/>
        <v xml:space="preserve"> </v>
      </c>
      <c r="N51" s="17" t="str">
        <f t="shared" si="4"/>
        <v xml:space="preserve"> </v>
      </c>
      <c r="P51" s="13" t="str">
        <f t="shared" si="5"/>
        <v xml:space="preserve"> </v>
      </c>
      <c r="Q51" s="13" t="str">
        <f t="shared" si="6"/>
        <v xml:space="preserve"> </v>
      </c>
      <c r="R51" s="13" t="str">
        <f t="shared" si="7"/>
        <v xml:space="preserve"> </v>
      </c>
      <c r="S51" s="13" t="str">
        <f t="shared" si="8"/>
        <v xml:space="preserve"> </v>
      </c>
      <c r="T51" s="13" t="str">
        <f t="shared" si="9"/>
        <v xml:space="preserve"> </v>
      </c>
      <c r="U51" s="13" t="str">
        <f t="shared" si="10"/>
        <v xml:space="preserve"> </v>
      </c>
      <c r="V51" s="13" t="str">
        <f t="shared" si="11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"/>
        <v xml:space="preserve"> </v>
      </c>
      <c r="G52" s="32"/>
      <c r="H52" s="13" t="str">
        <f t="shared" si="2"/>
        <v xml:space="preserve"> </v>
      </c>
      <c r="I52" s="13" t="str">
        <f t="shared" si="12"/>
        <v xml:space="preserve"> </v>
      </c>
      <c r="J52" s="13"/>
      <c r="K52" s="33"/>
      <c r="L52" s="34"/>
      <c r="M52" s="35" t="str">
        <f t="shared" si="3"/>
        <v xml:space="preserve"> </v>
      </c>
      <c r="N52" s="17" t="str">
        <f t="shared" si="4"/>
        <v xml:space="preserve"> </v>
      </c>
      <c r="P52" s="13" t="str">
        <f t="shared" si="5"/>
        <v xml:space="preserve"> </v>
      </c>
      <c r="Q52" s="13" t="str">
        <f t="shared" si="6"/>
        <v xml:space="preserve"> </v>
      </c>
      <c r="R52" s="13" t="str">
        <f t="shared" si="7"/>
        <v xml:space="preserve"> </v>
      </c>
      <c r="S52" s="13" t="str">
        <f t="shared" si="8"/>
        <v xml:space="preserve"> </v>
      </c>
      <c r="T52" s="13" t="str">
        <f t="shared" si="9"/>
        <v xml:space="preserve"> </v>
      </c>
      <c r="U52" s="13" t="str">
        <f t="shared" si="10"/>
        <v xml:space="preserve"> </v>
      </c>
      <c r="V52" s="13" t="str">
        <f t="shared" si="11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"/>
        <v xml:space="preserve"> </v>
      </c>
      <c r="G53" s="32"/>
      <c r="H53" s="13" t="str">
        <f t="shared" si="2"/>
        <v xml:space="preserve"> </v>
      </c>
      <c r="I53" s="13" t="str">
        <f t="shared" si="12"/>
        <v xml:space="preserve"> </v>
      </c>
      <c r="J53" s="13"/>
      <c r="K53" s="33"/>
      <c r="L53" s="34"/>
      <c r="M53" s="35" t="str">
        <f t="shared" si="3"/>
        <v xml:space="preserve"> </v>
      </c>
      <c r="N53" s="17" t="str">
        <f t="shared" si="4"/>
        <v xml:space="preserve"> </v>
      </c>
      <c r="P53" s="13" t="str">
        <f t="shared" si="5"/>
        <v xml:space="preserve"> </v>
      </c>
      <c r="Q53" s="13" t="str">
        <f t="shared" si="6"/>
        <v xml:space="preserve"> </v>
      </c>
      <c r="R53" s="13" t="str">
        <f t="shared" si="7"/>
        <v xml:space="preserve"> </v>
      </c>
      <c r="S53" s="13" t="str">
        <f t="shared" si="8"/>
        <v xml:space="preserve"> </v>
      </c>
      <c r="T53" s="13" t="str">
        <f t="shared" si="9"/>
        <v xml:space="preserve"> </v>
      </c>
      <c r="U53" s="13" t="str">
        <f t="shared" si="10"/>
        <v xml:space="preserve"> </v>
      </c>
      <c r="V53" s="13" t="str">
        <f t="shared" si="11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"/>
        <v xml:space="preserve"> </v>
      </c>
      <c r="G54" s="32"/>
      <c r="H54" s="13" t="str">
        <f t="shared" si="2"/>
        <v xml:space="preserve"> </v>
      </c>
      <c r="I54" s="13" t="str">
        <f t="shared" si="12"/>
        <v xml:space="preserve"> </v>
      </c>
      <c r="J54" s="13"/>
      <c r="K54" s="33"/>
      <c r="L54" s="34"/>
      <c r="M54" s="35" t="str">
        <f t="shared" si="3"/>
        <v xml:space="preserve"> </v>
      </c>
      <c r="N54" s="17" t="str">
        <f t="shared" si="4"/>
        <v xml:space="preserve"> </v>
      </c>
      <c r="P54" s="13" t="str">
        <f t="shared" si="5"/>
        <v xml:space="preserve"> </v>
      </c>
      <c r="Q54" s="13" t="str">
        <f t="shared" si="6"/>
        <v xml:space="preserve"> </v>
      </c>
      <c r="R54" s="13" t="str">
        <f t="shared" si="7"/>
        <v xml:space="preserve"> </v>
      </c>
      <c r="S54" s="13" t="str">
        <f t="shared" si="8"/>
        <v xml:space="preserve"> </v>
      </c>
      <c r="T54" s="13" t="str">
        <f t="shared" si="9"/>
        <v xml:space="preserve"> </v>
      </c>
      <c r="U54" s="13" t="str">
        <f t="shared" si="10"/>
        <v xml:space="preserve"> </v>
      </c>
      <c r="V54" s="13" t="str">
        <f t="shared" si="11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"/>
        <v xml:space="preserve"> </v>
      </c>
      <c r="G55" s="32"/>
      <c r="H55" s="13" t="str">
        <f t="shared" si="2"/>
        <v xml:space="preserve"> </v>
      </c>
      <c r="I55" s="13" t="str">
        <f t="shared" si="12"/>
        <v xml:space="preserve"> </v>
      </c>
      <c r="J55" s="13"/>
      <c r="K55" s="33"/>
      <c r="L55" s="34"/>
      <c r="M55" s="35" t="str">
        <f t="shared" si="3"/>
        <v xml:space="preserve"> </v>
      </c>
      <c r="N55" s="17" t="str">
        <f t="shared" si="4"/>
        <v xml:space="preserve"> </v>
      </c>
      <c r="P55" s="13" t="str">
        <f t="shared" si="5"/>
        <v xml:space="preserve"> </v>
      </c>
      <c r="Q55" s="13" t="str">
        <f t="shared" si="6"/>
        <v xml:space="preserve"> </v>
      </c>
      <c r="R55" s="13" t="str">
        <f t="shared" si="7"/>
        <v xml:space="preserve"> </v>
      </c>
      <c r="S55" s="13" t="str">
        <f t="shared" si="8"/>
        <v xml:space="preserve"> </v>
      </c>
      <c r="T55" s="13" t="str">
        <f t="shared" si="9"/>
        <v xml:space="preserve"> </v>
      </c>
      <c r="U55" s="13" t="str">
        <f t="shared" si="10"/>
        <v xml:space="preserve"> </v>
      </c>
      <c r="V55" s="13" t="str">
        <f t="shared" si="11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"/>
        <v xml:space="preserve"> </v>
      </c>
      <c r="G56" s="32"/>
      <c r="H56" s="13" t="str">
        <f t="shared" si="2"/>
        <v xml:space="preserve"> </v>
      </c>
      <c r="I56" s="13" t="str">
        <f t="shared" si="12"/>
        <v xml:space="preserve"> </v>
      </c>
      <c r="J56" s="13"/>
      <c r="K56" s="33"/>
      <c r="L56" s="34"/>
      <c r="M56" s="35" t="str">
        <f t="shared" si="3"/>
        <v xml:space="preserve"> </v>
      </c>
      <c r="N56" s="17" t="str">
        <f t="shared" si="4"/>
        <v xml:space="preserve"> </v>
      </c>
      <c r="P56" s="13" t="str">
        <f t="shared" si="5"/>
        <v xml:space="preserve"> </v>
      </c>
      <c r="Q56" s="13" t="str">
        <f t="shared" si="6"/>
        <v xml:space="preserve"> </v>
      </c>
      <c r="R56" s="13" t="str">
        <f t="shared" si="7"/>
        <v xml:space="preserve"> </v>
      </c>
      <c r="S56" s="13" t="str">
        <f t="shared" si="8"/>
        <v xml:space="preserve"> </v>
      </c>
      <c r="T56" s="13" t="str">
        <f t="shared" si="9"/>
        <v xml:space="preserve"> </v>
      </c>
      <c r="U56" s="13" t="str">
        <f t="shared" si="10"/>
        <v xml:space="preserve"> </v>
      </c>
      <c r="V56" s="13" t="str">
        <f t="shared" si="11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"/>
        <v xml:space="preserve"> </v>
      </c>
      <c r="G57" s="32"/>
      <c r="H57" s="13" t="str">
        <f t="shared" si="2"/>
        <v xml:space="preserve"> </v>
      </c>
      <c r="I57" s="13" t="str">
        <f t="shared" si="12"/>
        <v xml:space="preserve"> </v>
      </c>
      <c r="J57" s="13"/>
      <c r="K57" s="33"/>
      <c r="L57" s="34"/>
      <c r="M57" s="35" t="str">
        <f t="shared" si="3"/>
        <v xml:space="preserve"> </v>
      </c>
      <c r="N57" s="17" t="str">
        <f t="shared" si="4"/>
        <v xml:space="preserve"> </v>
      </c>
      <c r="P57" s="13" t="str">
        <f t="shared" si="5"/>
        <v xml:space="preserve"> </v>
      </c>
      <c r="Q57" s="13" t="str">
        <f t="shared" si="6"/>
        <v xml:space="preserve"> </v>
      </c>
      <c r="R57" s="13" t="str">
        <f t="shared" si="7"/>
        <v xml:space="preserve"> </v>
      </c>
      <c r="S57" s="13" t="str">
        <f t="shared" si="8"/>
        <v xml:space="preserve"> </v>
      </c>
      <c r="T57" s="13" t="str">
        <f t="shared" si="9"/>
        <v xml:space="preserve"> </v>
      </c>
      <c r="U57" s="13" t="str">
        <f t="shared" si="10"/>
        <v xml:space="preserve"> </v>
      </c>
      <c r="V57" s="13" t="str">
        <f t="shared" si="11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"/>
        <v xml:space="preserve"> </v>
      </c>
      <c r="G58" s="32"/>
      <c r="H58" s="13" t="str">
        <f t="shared" si="2"/>
        <v xml:space="preserve"> </v>
      </c>
      <c r="I58" s="13" t="str">
        <f t="shared" si="12"/>
        <v xml:space="preserve"> </v>
      </c>
      <c r="J58" s="13"/>
      <c r="K58" s="33"/>
      <c r="L58" s="34"/>
      <c r="M58" s="35" t="str">
        <f t="shared" si="3"/>
        <v xml:space="preserve"> </v>
      </c>
      <c r="N58" s="17" t="str">
        <f t="shared" si="4"/>
        <v xml:space="preserve"> </v>
      </c>
      <c r="P58" s="13" t="str">
        <f t="shared" si="5"/>
        <v xml:space="preserve"> </v>
      </c>
      <c r="Q58" s="13" t="str">
        <f t="shared" si="6"/>
        <v xml:space="preserve"> </v>
      </c>
      <c r="R58" s="13" t="str">
        <f t="shared" si="7"/>
        <v xml:space="preserve"> </v>
      </c>
      <c r="S58" s="13" t="str">
        <f t="shared" si="8"/>
        <v xml:space="preserve"> </v>
      </c>
      <c r="T58" s="13" t="str">
        <f t="shared" si="9"/>
        <v xml:space="preserve"> </v>
      </c>
      <c r="U58" s="13" t="str">
        <f t="shared" si="10"/>
        <v xml:space="preserve"> </v>
      </c>
      <c r="V58" s="13" t="str">
        <f t="shared" si="11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"/>
        <v xml:space="preserve"> </v>
      </c>
      <c r="G59" s="32"/>
      <c r="H59" s="13" t="str">
        <f t="shared" si="2"/>
        <v xml:space="preserve"> </v>
      </c>
      <c r="I59" s="13" t="str">
        <f t="shared" si="12"/>
        <v xml:space="preserve"> </v>
      </c>
      <c r="J59" s="13"/>
      <c r="K59" s="33"/>
      <c r="L59" s="34"/>
      <c r="M59" s="35" t="str">
        <f t="shared" si="3"/>
        <v xml:space="preserve"> </v>
      </c>
      <c r="N59" s="17" t="str">
        <f t="shared" si="4"/>
        <v xml:space="preserve"> </v>
      </c>
      <c r="P59" s="13" t="str">
        <f t="shared" si="5"/>
        <v xml:space="preserve"> </v>
      </c>
      <c r="Q59" s="13" t="str">
        <f t="shared" si="6"/>
        <v xml:space="preserve"> </v>
      </c>
      <c r="R59" s="13" t="str">
        <f t="shared" si="7"/>
        <v xml:space="preserve"> </v>
      </c>
      <c r="S59" s="13" t="str">
        <f t="shared" si="8"/>
        <v xml:space="preserve"> </v>
      </c>
      <c r="T59" s="13" t="str">
        <f t="shared" si="9"/>
        <v xml:space="preserve"> </v>
      </c>
      <c r="U59" s="13" t="str">
        <f t="shared" si="10"/>
        <v xml:space="preserve"> </v>
      </c>
      <c r="V59" s="13" t="str">
        <f t="shared" si="11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"/>
        <v xml:space="preserve"> </v>
      </c>
      <c r="G60" s="32"/>
      <c r="H60" s="13" t="str">
        <f t="shared" si="2"/>
        <v xml:space="preserve"> </v>
      </c>
      <c r="I60" s="13" t="str">
        <f t="shared" si="12"/>
        <v xml:space="preserve"> </v>
      </c>
      <c r="J60" s="13"/>
      <c r="K60" s="33"/>
      <c r="L60" s="34"/>
      <c r="M60" s="35" t="str">
        <f t="shared" si="3"/>
        <v xml:space="preserve"> </v>
      </c>
      <c r="N60" s="17" t="str">
        <f t="shared" si="4"/>
        <v xml:space="preserve"> </v>
      </c>
      <c r="P60" s="13" t="str">
        <f t="shared" si="5"/>
        <v xml:space="preserve"> </v>
      </c>
      <c r="Q60" s="13" t="str">
        <f t="shared" si="6"/>
        <v xml:space="preserve"> </v>
      </c>
      <c r="R60" s="13" t="str">
        <f t="shared" si="7"/>
        <v xml:space="preserve"> </v>
      </c>
      <c r="S60" s="13" t="str">
        <f t="shared" si="8"/>
        <v xml:space="preserve"> </v>
      </c>
      <c r="T60" s="13" t="str">
        <f t="shared" si="9"/>
        <v xml:space="preserve"> </v>
      </c>
      <c r="U60" s="13" t="str">
        <f t="shared" si="10"/>
        <v xml:space="preserve"> </v>
      </c>
      <c r="V60" s="13" t="str">
        <f t="shared" si="11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"/>
        <v xml:space="preserve"> </v>
      </c>
      <c r="G61" s="32"/>
      <c r="H61" s="13" t="str">
        <f t="shared" si="2"/>
        <v xml:space="preserve"> </v>
      </c>
      <c r="I61" s="13" t="str">
        <f t="shared" si="12"/>
        <v xml:space="preserve"> </v>
      </c>
      <c r="J61" s="13"/>
      <c r="K61" s="33"/>
      <c r="L61" s="34"/>
      <c r="M61" s="35" t="str">
        <f t="shared" si="3"/>
        <v xml:space="preserve"> </v>
      </c>
      <c r="N61" s="17" t="str">
        <f t="shared" si="4"/>
        <v xml:space="preserve"> </v>
      </c>
      <c r="P61" s="13" t="str">
        <f t="shared" si="5"/>
        <v xml:space="preserve"> </v>
      </c>
      <c r="Q61" s="13" t="str">
        <f t="shared" si="6"/>
        <v xml:space="preserve"> </v>
      </c>
      <c r="R61" s="13" t="str">
        <f t="shared" si="7"/>
        <v xml:space="preserve"> </v>
      </c>
      <c r="S61" s="13" t="str">
        <f t="shared" si="8"/>
        <v xml:space="preserve"> </v>
      </c>
      <c r="T61" s="13" t="str">
        <f t="shared" si="9"/>
        <v xml:space="preserve"> </v>
      </c>
      <c r="U61" s="13" t="str">
        <f t="shared" si="10"/>
        <v xml:space="preserve"> </v>
      </c>
      <c r="V61" s="13" t="str">
        <f t="shared" si="11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"/>
        <v xml:space="preserve"> </v>
      </c>
      <c r="G62" s="32"/>
      <c r="H62" s="13" t="str">
        <f t="shared" si="2"/>
        <v xml:space="preserve"> </v>
      </c>
      <c r="I62" s="13" t="str">
        <f t="shared" si="12"/>
        <v xml:space="preserve"> </v>
      </c>
      <c r="J62" s="13"/>
      <c r="K62" s="33"/>
      <c r="L62" s="34"/>
      <c r="M62" s="35" t="str">
        <f t="shared" si="3"/>
        <v xml:space="preserve"> </v>
      </c>
      <c r="N62" s="17" t="str">
        <f t="shared" si="4"/>
        <v xml:space="preserve"> </v>
      </c>
      <c r="P62" s="13" t="str">
        <f t="shared" si="5"/>
        <v xml:space="preserve"> </v>
      </c>
      <c r="Q62" s="13" t="str">
        <f t="shared" si="6"/>
        <v xml:space="preserve"> </v>
      </c>
      <c r="R62" s="13" t="str">
        <f t="shared" si="7"/>
        <v xml:space="preserve"> </v>
      </c>
      <c r="S62" s="13" t="str">
        <f t="shared" si="8"/>
        <v xml:space="preserve"> </v>
      </c>
      <c r="T62" s="13" t="str">
        <f t="shared" si="9"/>
        <v xml:space="preserve"> </v>
      </c>
      <c r="U62" s="13" t="str">
        <f t="shared" si="10"/>
        <v xml:space="preserve"> </v>
      </c>
      <c r="V62" s="13" t="str">
        <f t="shared" si="11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"/>
        <v xml:space="preserve"> </v>
      </c>
      <c r="G63" s="32"/>
      <c r="H63" s="13" t="str">
        <f t="shared" si="2"/>
        <v xml:space="preserve"> </v>
      </c>
      <c r="I63" s="13" t="str">
        <f t="shared" si="12"/>
        <v xml:space="preserve"> </v>
      </c>
      <c r="J63" s="13"/>
      <c r="K63" s="33"/>
      <c r="L63" s="34"/>
      <c r="M63" s="35" t="str">
        <f t="shared" si="3"/>
        <v xml:space="preserve"> </v>
      </c>
      <c r="N63" s="17" t="str">
        <f t="shared" si="4"/>
        <v xml:space="preserve"> </v>
      </c>
      <c r="P63" s="13" t="str">
        <f t="shared" si="5"/>
        <v xml:space="preserve"> </v>
      </c>
      <c r="Q63" s="13" t="str">
        <f t="shared" si="6"/>
        <v xml:space="preserve"> </v>
      </c>
      <c r="R63" s="13" t="str">
        <f t="shared" si="7"/>
        <v xml:space="preserve"> </v>
      </c>
      <c r="S63" s="13" t="str">
        <f t="shared" si="8"/>
        <v xml:space="preserve"> </v>
      </c>
      <c r="T63" s="13" t="str">
        <f t="shared" si="9"/>
        <v xml:space="preserve"> </v>
      </c>
      <c r="U63" s="13" t="str">
        <f t="shared" si="10"/>
        <v xml:space="preserve"> </v>
      </c>
      <c r="V63" s="13" t="str">
        <f t="shared" si="11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"/>
        <v xml:space="preserve"> </v>
      </c>
      <c r="G64" s="32"/>
      <c r="H64" s="13" t="str">
        <f t="shared" si="2"/>
        <v xml:space="preserve"> </v>
      </c>
      <c r="I64" s="13" t="str">
        <f t="shared" si="12"/>
        <v xml:space="preserve"> </v>
      </c>
      <c r="J64" s="13"/>
      <c r="K64" s="33"/>
      <c r="L64" s="34"/>
      <c r="M64" s="35" t="str">
        <f t="shared" si="3"/>
        <v xml:space="preserve"> </v>
      </c>
      <c r="N64" s="17" t="str">
        <f t="shared" si="4"/>
        <v xml:space="preserve"> </v>
      </c>
      <c r="P64" s="13" t="str">
        <f t="shared" si="5"/>
        <v xml:space="preserve"> </v>
      </c>
      <c r="Q64" s="13" t="str">
        <f t="shared" si="6"/>
        <v xml:space="preserve"> </v>
      </c>
      <c r="R64" s="13" t="str">
        <f t="shared" si="7"/>
        <v xml:space="preserve"> </v>
      </c>
      <c r="S64" s="13" t="str">
        <f t="shared" si="8"/>
        <v xml:space="preserve"> </v>
      </c>
      <c r="T64" s="13" t="str">
        <f t="shared" si="9"/>
        <v xml:space="preserve"> </v>
      </c>
      <c r="U64" s="13" t="str">
        <f t="shared" si="10"/>
        <v xml:space="preserve"> </v>
      </c>
      <c r="V64" s="13" t="str">
        <f t="shared" si="11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"/>
        <v xml:space="preserve"> </v>
      </c>
      <c r="G65" s="32"/>
      <c r="H65" s="13" t="str">
        <f t="shared" si="2"/>
        <v xml:space="preserve"> </v>
      </c>
      <c r="I65" s="13" t="str">
        <f>IF((G65&lt;&gt;0),G65-H65," ")</f>
        <v xml:space="preserve"> </v>
      </c>
      <c r="J65" s="13"/>
      <c r="K65" s="33"/>
      <c r="L65" s="34"/>
      <c r="M65" s="35" t="str">
        <f t="shared" si="3"/>
        <v xml:space="preserve"> </v>
      </c>
      <c r="N65" s="17" t="str">
        <f t="shared" si="4"/>
        <v xml:space="preserve"> </v>
      </c>
      <c r="P65" s="13" t="str">
        <f t="shared" si="5"/>
        <v xml:space="preserve"> </v>
      </c>
      <c r="Q65" s="13" t="str">
        <f t="shared" si="6"/>
        <v xml:space="preserve"> </v>
      </c>
      <c r="R65" s="13" t="str">
        <f t="shared" si="7"/>
        <v xml:space="preserve"> </v>
      </c>
      <c r="S65" s="13" t="str">
        <f t="shared" si="8"/>
        <v xml:space="preserve"> </v>
      </c>
      <c r="T65" s="13" t="str">
        <f t="shared" si="9"/>
        <v xml:space="preserve"> </v>
      </c>
      <c r="U65" s="13" t="str">
        <f t="shared" si="10"/>
        <v xml:space="preserve"> </v>
      </c>
      <c r="V65" s="13" t="str">
        <f t="shared" si="11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"/>
        <v xml:space="preserve"> </v>
      </c>
      <c r="G66" s="32"/>
      <c r="H66" s="13" t="str">
        <f t="shared" si="2"/>
        <v xml:space="preserve"> </v>
      </c>
      <c r="I66" s="13" t="str">
        <f>IF((G66&lt;&gt;0),G66-H66," ")</f>
        <v xml:space="preserve"> </v>
      </c>
      <c r="J66" s="13"/>
      <c r="K66" s="33"/>
      <c r="L66" s="34"/>
      <c r="M66" s="35" t="str">
        <f t="shared" si="3"/>
        <v xml:space="preserve"> </v>
      </c>
      <c r="N66" s="17" t="str">
        <f t="shared" si="4"/>
        <v xml:space="preserve"> </v>
      </c>
      <c r="P66" s="13" t="str">
        <f t="shared" si="5"/>
        <v xml:space="preserve"> </v>
      </c>
      <c r="Q66" s="13" t="str">
        <f t="shared" si="6"/>
        <v xml:space="preserve"> </v>
      </c>
      <c r="R66" s="13" t="str">
        <f t="shared" si="7"/>
        <v xml:space="preserve"> </v>
      </c>
      <c r="S66" s="13" t="str">
        <f t="shared" si="8"/>
        <v xml:space="preserve"> </v>
      </c>
      <c r="T66" s="13" t="str">
        <f t="shared" si="9"/>
        <v xml:space="preserve"> </v>
      </c>
      <c r="U66" s="13" t="str">
        <f t="shared" si="10"/>
        <v xml:space="preserve"> </v>
      </c>
      <c r="V66" s="13" t="str">
        <f t="shared" si="11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"/>
        <v xml:space="preserve"> </v>
      </c>
      <c r="G67" s="32"/>
      <c r="H67" s="13" t="str">
        <f t="shared" si="2"/>
        <v xml:space="preserve"> </v>
      </c>
      <c r="I67" s="13" t="str">
        <f>IF((G67&lt;&gt;0),G67-H67," ")</f>
        <v xml:space="preserve"> </v>
      </c>
      <c r="J67" s="13"/>
      <c r="K67" s="33"/>
      <c r="L67" s="34"/>
      <c r="M67" s="35" t="str">
        <f t="shared" si="3"/>
        <v xml:space="preserve"> </v>
      </c>
      <c r="N67" s="17" t="str">
        <f t="shared" si="4"/>
        <v xml:space="preserve"> </v>
      </c>
      <c r="P67" s="13" t="str">
        <f t="shared" si="5"/>
        <v xml:space="preserve"> </v>
      </c>
      <c r="Q67" s="13" t="str">
        <f t="shared" si="6"/>
        <v xml:space="preserve"> </v>
      </c>
      <c r="R67" s="13" t="str">
        <f t="shared" si="7"/>
        <v xml:space="preserve"> </v>
      </c>
      <c r="S67" s="13" t="str">
        <f t="shared" si="8"/>
        <v xml:space="preserve"> </v>
      </c>
      <c r="T67" s="13" t="str">
        <f t="shared" si="9"/>
        <v xml:space="preserve"> </v>
      </c>
      <c r="U67" s="13" t="str">
        <f t="shared" si="10"/>
        <v xml:space="preserve"> </v>
      </c>
      <c r="V67" s="13" t="str">
        <f t="shared" si="11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"/>
        <v xml:space="preserve"> </v>
      </c>
      <c r="G68" s="32"/>
      <c r="H68" s="13" t="str">
        <f t="shared" si="2"/>
        <v xml:space="preserve"> </v>
      </c>
      <c r="I68" s="13" t="str">
        <f>IF((G68&lt;&gt;0),G68-H68," ")</f>
        <v xml:space="preserve"> </v>
      </c>
      <c r="J68" s="13"/>
      <c r="K68" s="33"/>
      <c r="L68" s="34"/>
      <c r="M68" s="35" t="str">
        <f t="shared" si="3"/>
        <v xml:space="preserve"> </v>
      </c>
      <c r="N68" s="17" t="str">
        <f t="shared" si="4"/>
        <v xml:space="preserve"> </v>
      </c>
      <c r="P68" s="13" t="str">
        <f t="shared" si="5"/>
        <v xml:space="preserve"> </v>
      </c>
      <c r="Q68" s="13" t="str">
        <f t="shared" si="6"/>
        <v xml:space="preserve"> </v>
      </c>
      <c r="R68" s="13" t="str">
        <f t="shared" si="7"/>
        <v xml:space="preserve"> </v>
      </c>
      <c r="S68" s="13" t="str">
        <f t="shared" si="8"/>
        <v xml:space="preserve"> </v>
      </c>
      <c r="T68" s="13" t="str">
        <f t="shared" si="9"/>
        <v xml:space="preserve"> </v>
      </c>
      <c r="U68" s="13" t="str">
        <f t="shared" si="10"/>
        <v xml:space="preserve"> </v>
      </c>
      <c r="V68" s="13" t="str">
        <f t="shared" si="11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ref="F69:F132" si="13">IF((G69&lt;&gt;0),"Enter Letter"," ")</f>
        <v xml:space="preserve"> </v>
      </c>
      <c r="G69" s="32"/>
      <c r="H69" s="13" t="str">
        <f t="shared" si="2"/>
        <v xml:space="preserve"> </v>
      </c>
      <c r="I69" s="13" t="str">
        <f>IF((G69&lt;&gt;0),G69-H69," ")</f>
        <v xml:space="preserve"> </v>
      </c>
      <c r="J69" s="13"/>
      <c r="K69" s="33"/>
      <c r="L69" s="34"/>
      <c r="M69" s="35" t="str">
        <f t="shared" si="3"/>
        <v xml:space="preserve"> </v>
      </c>
      <c r="N69" s="17" t="str">
        <f t="shared" si="4"/>
        <v xml:space="preserve"> </v>
      </c>
      <c r="P69" s="13" t="str">
        <f t="shared" si="5"/>
        <v xml:space="preserve"> </v>
      </c>
      <c r="Q69" s="13" t="str">
        <f t="shared" si="6"/>
        <v xml:space="preserve"> </v>
      </c>
      <c r="R69" s="13" t="str">
        <f t="shared" si="7"/>
        <v xml:space="preserve"> </v>
      </c>
      <c r="S69" s="13" t="str">
        <f t="shared" si="8"/>
        <v xml:space="preserve"> </v>
      </c>
      <c r="T69" s="13" t="str">
        <f t="shared" si="9"/>
        <v xml:space="preserve"> </v>
      </c>
      <c r="U69" s="13" t="str">
        <f t="shared" si="10"/>
        <v xml:space="preserve"> </v>
      </c>
      <c r="V69" s="13" t="str">
        <f t="shared" si="11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14">IF(H$4&gt;0,(IF(G70&lt;&gt;0,G70*H$4/100," ")),IF(G70&lt;&gt;0,G70*H$2/(100+H$2)," "))</f>
        <v xml:space="preserve"> </v>
      </c>
      <c r="I70" s="13" t="str">
        <f t="shared" ref="I70:I133" si="15">IF((G70&lt;&gt;0),G70-H70," ")</f>
        <v xml:space="preserve"> </v>
      </c>
      <c r="J70" s="13"/>
      <c r="K70" s="33"/>
      <c r="L70" s="34"/>
      <c r="M70" s="35" t="str">
        <f t="shared" ref="M70:M133" si="16">IF(G70&lt;&gt;0,G70-L70," ")</f>
        <v xml:space="preserve"> </v>
      </c>
      <c r="N70" s="17" t="str">
        <f t="shared" ref="N70:N133" si="17">IF((G70-L70)&lt;&gt;0,N$1-A70," ")</f>
        <v xml:space="preserve"> </v>
      </c>
      <c r="P70" s="13" t="str">
        <f t="shared" ref="P70:P133" si="18">IF((F70="a"),I70," ")</f>
        <v xml:space="preserve"> </v>
      </c>
      <c r="Q70" s="13" t="str">
        <f t="shared" ref="Q70:Q133" si="19">IF((F70="b"),I70," ")</f>
        <v xml:space="preserve"> </v>
      </c>
      <c r="R70" s="13" t="str">
        <f t="shared" ref="R70:R133" si="20">IF((F70="c"),I70," ")</f>
        <v xml:space="preserve"> </v>
      </c>
      <c r="S70" s="13" t="str">
        <f t="shared" ref="S70:S133" si="21">IF((F70="d"),I70," ")</f>
        <v xml:space="preserve"> </v>
      </c>
      <c r="T70" s="13" t="str">
        <f t="shared" ref="T70:T133" si="22">IF((F70="g"),I70," ")</f>
        <v xml:space="preserve"> </v>
      </c>
      <c r="U70" s="13" t="str">
        <f t="shared" ref="U70:U133" si="23">IF((F70="o"),I70," ")</f>
        <v xml:space="preserve"> </v>
      </c>
      <c r="V70" s="13" t="str">
        <f t="shared" ref="V70:V133" si="24">IF((F70="FS"),I70," ")</f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14"/>
        <v xml:space="preserve"> </v>
      </c>
      <c r="I71" s="13" t="str">
        <f t="shared" si="15"/>
        <v xml:space="preserve"> </v>
      </c>
      <c r="J71" s="13"/>
      <c r="K71" s="33"/>
      <c r="L71" s="34"/>
      <c r="M71" s="35" t="str">
        <f t="shared" si="16"/>
        <v xml:space="preserve"> </v>
      </c>
      <c r="N71" s="17" t="str">
        <f t="shared" si="17"/>
        <v xml:space="preserve"> </v>
      </c>
      <c r="P71" s="13" t="str">
        <f t="shared" si="18"/>
        <v xml:space="preserve"> </v>
      </c>
      <c r="Q71" s="13" t="str">
        <f t="shared" si="19"/>
        <v xml:space="preserve"> </v>
      </c>
      <c r="R71" s="13" t="str">
        <f t="shared" si="20"/>
        <v xml:space="preserve"> </v>
      </c>
      <c r="S71" s="13" t="str">
        <f t="shared" si="21"/>
        <v xml:space="preserve"> </v>
      </c>
      <c r="T71" s="13" t="str">
        <f t="shared" si="22"/>
        <v xml:space="preserve"> </v>
      </c>
      <c r="U71" s="13" t="str">
        <f t="shared" si="23"/>
        <v xml:space="preserve"> </v>
      </c>
      <c r="V71" s="13" t="str">
        <f t="shared" si="24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14"/>
        <v xml:space="preserve"> </v>
      </c>
      <c r="I72" s="13" t="str">
        <f t="shared" si="15"/>
        <v xml:space="preserve"> </v>
      </c>
      <c r="J72" s="13"/>
      <c r="K72" s="33"/>
      <c r="L72" s="34"/>
      <c r="M72" s="35" t="str">
        <f t="shared" si="16"/>
        <v xml:space="preserve"> </v>
      </c>
      <c r="N72" s="17" t="str">
        <f t="shared" si="17"/>
        <v xml:space="preserve"> </v>
      </c>
      <c r="P72" s="13" t="str">
        <f t="shared" si="18"/>
        <v xml:space="preserve"> </v>
      </c>
      <c r="Q72" s="13" t="str">
        <f t="shared" si="19"/>
        <v xml:space="preserve"> </v>
      </c>
      <c r="R72" s="13" t="str">
        <f t="shared" si="20"/>
        <v xml:space="preserve"> </v>
      </c>
      <c r="S72" s="13" t="str">
        <f t="shared" si="21"/>
        <v xml:space="preserve"> </v>
      </c>
      <c r="T72" s="13" t="str">
        <f t="shared" si="22"/>
        <v xml:space="preserve"> </v>
      </c>
      <c r="U72" s="13" t="str">
        <f t="shared" si="23"/>
        <v xml:space="preserve"> </v>
      </c>
      <c r="V72" s="13" t="str">
        <f t="shared" si="24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14"/>
        <v xml:space="preserve"> </v>
      </c>
      <c r="I73" s="13" t="str">
        <f t="shared" si="15"/>
        <v xml:space="preserve"> </v>
      </c>
      <c r="J73" s="13"/>
      <c r="K73" s="33"/>
      <c r="L73" s="34"/>
      <c r="M73" s="35" t="str">
        <f t="shared" si="16"/>
        <v xml:space="preserve"> </v>
      </c>
      <c r="N73" s="17" t="str">
        <f t="shared" si="17"/>
        <v xml:space="preserve"> </v>
      </c>
      <c r="P73" s="13" t="str">
        <f t="shared" si="18"/>
        <v xml:space="preserve"> </v>
      </c>
      <c r="Q73" s="13" t="str">
        <f t="shared" si="19"/>
        <v xml:space="preserve"> </v>
      </c>
      <c r="R73" s="13" t="str">
        <f t="shared" si="20"/>
        <v xml:space="preserve"> </v>
      </c>
      <c r="S73" s="13" t="str">
        <f t="shared" si="21"/>
        <v xml:space="preserve"> </v>
      </c>
      <c r="T73" s="13" t="str">
        <f t="shared" si="22"/>
        <v xml:space="preserve"> </v>
      </c>
      <c r="U73" s="13" t="str">
        <f t="shared" si="23"/>
        <v xml:space="preserve"> </v>
      </c>
      <c r="V73" s="13" t="str">
        <f t="shared" si="24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14"/>
        <v xml:space="preserve"> </v>
      </c>
      <c r="I74" s="13" t="str">
        <f t="shared" si="15"/>
        <v xml:space="preserve"> </v>
      </c>
      <c r="J74" s="13"/>
      <c r="K74" s="33"/>
      <c r="L74" s="34"/>
      <c r="M74" s="35" t="str">
        <f t="shared" si="16"/>
        <v xml:space="preserve"> </v>
      </c>
      <c r="N74" s="17" t="str">
        <f t="shared" si="17"/>
        <v xml:space="preserve"> </v>
      </c>
      <c r="P74" s="13" t="str">
        <f t="shared" si="18"/>
        <v xml:space="preserve"> </v>
      </c>
      <c r="Q74" s="13" t="str">
        <f t="shared" si="19"/>
        <v xml:space="preserve"> </v>
      </c>
      <c r="R74" s="13" t="str">
        <f t="shared" si="20"/>
        <v xml:space="preserve"> </v>
      </c>
      <c r="S74" s="13" t="str">
        <f t="shared" si="21"/>
        <v xml:space="preserve"> </v>
      </c>
      <c r="T74" s="13" t="str">
        <f t="shared" si="22"/>
        <v xml:space="preserve"> </v>
      </c>
      <c r="U74" s="13" t="str">
        <f t="shared" si="23"/>
        <v xml:space="preserve"> </v>
      </c>
      <c r="V74" s="13" t="str">
        <f t="shared" si="24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14"/>
        <v xml:space="preserve"> </v>
      </c>
      <c r="I75" s="13" t="str">
        <f t="shared" si="15"/>
        <v xml:space="preserve"> </v>
      </c>
      <c r="J75" s="13"/>
      <c r="K75" s="33"/>
      <c r="L75" s="34"/>
      <c r="M75" s="35" t="str">
        <f t="shared" si="16"/>
        <v xml:space="preserve"> </v>
      </c>
      <c r="N75" s="17" t="str">
        <f t="shared" si="17"/>
        <v xml:space="preserve"> </v>
      </c>
      <c r="P75" s="13" t="str">
        <f t="shared" si="18"/>
        <v xml:space="preserve"> </v>
      </c>
      <c r="Q75" s="13" t="str">
        <f t="shared" si="19"/>
        <v xml:space="preserve"> </v>
      </c>
      <c r="R75" s="13" t="str">
        <f t="shared" si="20"/>
        <v xml:space="preserve"> </v>
      </c>
      <c r="S75" s="13" t="str">
        <f t="shared" si="21"/>
        <v xml:space="preserve"> </v>
      </c>
      <c r="T75" s="13" t="str">
        <f t="shared" si="22"/>
        <v xml:space="preserve"> </v>
      </c>
      <c r="U75" s="13" t="str">
        <f t="shared" si="23"/>
        <v xml:space="preserve"> </v>
      </c>
      <c r="V75" s="13" t="str">
        <f t="shared" si="24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14"/>
        <v xml:space="preserve"> </v>
      </c>
      <c r="I76" s="13" t="str">
        <f t="shared" si="15"/>
        <v xml:space="preserve"> </v>
      </c>
      <c r="J76" s="13"/>
      <c r="K76" s="33"/>
      <c r="L76" s="34"/>
      <c r="M76" s="35" t="str">
        <f t="shared" si="16"/>
        <v xml:space="preserve"> </v>
      </c>
      <c r="N76" s="17" t="str">
        <f t="shared" si="17"/>
        <v xml:space="preserve"> </v>
      </c>
      <c r="P76" s="13" t="str">
        <f t="shared" si="18"/>
        <v xml:space="preserve"> </v>
      </c>
      <c r="Q76" s="13" t="str">
        <f t="shared" si="19"/>
        <v xml:space="preserve"> </v>
      </c>
      <c r="R76" s="13" t="str">
        <f t="shared" si="20"/>
        <v xml:space="preserve"> </v>
      </c>
      <c r="S76" s="13" t="str">
        <f t="shared" si="21"/>
        <v xml:space="preserve"> </v>
      </c>
      <c r="T76" s="13" t="str">
        <f t="shared" si="22"/>
        <v xml:space="preserve"> </v>
      </c>
      <c r="U76" s="13" t="str">
        <f t="shared" si="23"/>
        <v xml:space="preserve"> </v>
      </c>
      <c r="V76" s="13" t="str">
        <f t="shared" si="24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14"/>
        <v xml:space="preserve"> </v>
      </c>
      <c r="I77" s="13" t="str">
        <f t="shared" si="15"/>
        <v xml:space="preserve"> </v>
      </c>
      <c r="J77" s="13"/>
      <c r="K77" s="33"/>
      <c r="L77" s="34"/>
      <c r="M77" s="35" t="str">
        <f t="shared" si="16"/>
        <v xml:space="preserve"> </v>
      </c>
      <c r="N77" s="17" t="str">
        <f t="shared" si="17"/>
        <v xml:space="preserve"> </v>
      </c>
      <c r="P77" s="13" t="str">
        <f t="shared" si="18"/>
        <v xml:space="preserve"> </v>
      </c>
      <c r="Q77" s="13" t="str">
        <f t="shared" si="19"/>
        <v xml:space="preserve"> </v>
      </c>
      <c r="R77" s="13" t="str">
        <f t="shared" si="20"/>
        <v xml:space="preserve"> </v>
      </c>
      <c r="S77" s="13" t="str">
        <f t="shared" si="21"/>
        <v xml:space="preserve"> </v>
      </c>
      <c r="T77" s="13" t="str">
        <f t="shared" si="22"/>
        <v xml:space="preserve"> </v>
      </c>
      <c r="U77" s="13" t="str">
        <f t="shared" si="23"/>
        <v xml:space="preserve"> </v>
      </c>
      <c r="V77" s="13" t="str">
        <f t="shared" si="24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14"/>
        <v xml:space="preserve"> </v>
      </c>
      <c r="I78" s="13" t="str">
        <f t="shared" si="15"/>
        <v xml:space="preserve"> </v>
      </c>
      <c r="J78" s="13"/>
      <c r="K78" s="33"/>
      <c r="L78" s="34"/>
      <c r="M78" s="35" t="str">
        <f t="shared" si="16"/>
        <v xml:space="preserve"> </v>
      </c>
      <c r="N78" s="17" t="str">
        <f t="shared" si="17"/>
        <v xml:space="preserve"> </v>
      </c>
      <c r="P78" s="13" t="str">
        <f t="shared" si="18"/>
        <v xml:space="preserve"> </v>
      </c>
      <c r="Q78" s="13" t="str">
        <f t="shared" si="19"/>
        <v xml:space="preserve"> </v>
      </c>
      <c r="R78" s="13" t="str">
        <f t="shared" si="20"/>
        <v xml:space="preserve"> </v>
      </c>
      <c r="S78" s="13" t="str">
        <f t="shared" si="21"/>
        <v xml:space="preserve"> </v>
      </c>
      <c r="T78" s="13" t="str">
        <f t="shared" si="22"/>
        <v xml:space="preserve"> </v>
      </c>
      <c r="U78" s="13" t="str">
        <f t="shared" si="23"/>
        <v xml:space="preserve"> </v>
      </c>
      <c r="V78" s="13" t="str">
        <f t="shared" si="24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14"/>
        <v xml:space="preserve"> </v>
      </c>
      <c r="I79" s="13" t="str">
        <f t="shared" si="15"/>
        <v xml:space="preserve"> </v>
      </c>
      <c r="J79" s="13"/>
      <c r="K79" s="33"/>
      <c r="L79" s="34"/>
      <c r="M79" s="35" t="str">
        <f t="shared" si="16"/>
        <v xml:space="preserve"> </v>
      </c>
      <c r="N79" s="17" t="str">
        <f t="shared" si="17"/>
        <v xml:space="preserve"> </v>
      </c>
      <c r="P79" s="13" t="str">
        <f t="shared" si="18"/>
        <v xml:space="preserve"> </v>
      </c>
      <c r="Q79" s="13" t="str">
        <f t="shared" si="19"/>
        <v xml:space="preserve"> </v>
      </c>
      <c r="R79" s="13" t="str">
        <f t="shared" si="20"/>
        <v xml:space="preserve"> </v>
      </c>
      <c r="S79" s="13" t="str">
        <f t="shared" si="21"/>
        <v xml:space="preserve"> </v>
      </c>
      <c r="T79" s="13" t="str">
        <f t="shared" si="22"/>
        <v xml:space="preserve"> </v>
      </c>
      <c r="U79" s="13" t="str">
        <f t="shared" si="23"/>
        <v xml:space="preserve"> </v>
      </c>
      <c r="V79" s="13" t="str">
        <f t="shared" si="24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14"/>
        <v xml:space="preserve"> </v>
      </c>
      <c r="I80" s="13" t="str">
        <f t="shared" si="15"/>
        <v xml:space="preserve"> </v>
      </c>
      <c r="J80" s="13"/>
      <c r="K80" s="33"/>
      <c r="L80" s="34"/>
      <c r="M80" s="35" t="str">
        <f t="shared" si="16"/>
        <v xml:space="preserve"> </v>
      </c>
      <c r="N80" s="17" t="str">
        <f t="shared" si="17"/>
        <v xml:space="preserve"> </v>
      </c>
      <c r="P80" s="13" t="str">
        <f t="shared" si="18"/>
        <v xml:space="preserve"> </v>
      </c>
      <c r="Q80" s="13" t="str">
        <f t="shared" si="19"/>
        <v xml:space="preserve"> </v>
      </c>
      <c r="R80" s="13" t="str">
        <f t="shared" si="20"/>
        <v xml:space="preserve"> </v>
      </c>
      <c r="S80" s="13" t="str">
        <f t="shared" si="21"/>
        <v xml:space="preserve"> </v>
      </c>
      <c r="T80" s="13" t="str">
        <f t="shared" si="22"/>
        <v xml:space="preserve"> </v>
      </c>
      <c r="U80" s="13" t="str">
        <f t="shared" si="23"/>
        <v xml:space="preserve"> </v>
      </c>
      <c r="V80" s="13" t="str">
        <f t="shared" si="24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13"/>
        <v xml:space="preserve"> </v>
      </c>
      <c r="G81" s="32"/>
      <c r="H81" s="13" t="str">
        <f t="shared" si="14"/>
        <v xml:space="preserve"> </v>
      </c>
      <c r="I81" s="13" t="str">
        <f t="shared" si="15"/>
        <v xml:space="preserve"> </v>
      </c>
      <c r="J81" s="13"/>
      <c r="K81" s="33"/>
      <c r="L81" s="34"/>
      <c r="M81" s="35" t="str">
        <f t="shared" si="16"/>
        <v xml:space="preserve"> </v>
      </c>
      <c r="N81" s="17" t="str">
        <f t="shared" si="17"/>
        <v xml:space="preserve"> </v>
      </c>
      <c r="P81" s="13" t="str">
        <f t="shared" si="18"/>
        <v xml:space="preserve"> </v>
      </c>
      <c r="Q81" s="13" t="str">
        <f t="shared" si="19"/>
        <v xml:space="preserve"> </v>
      </c>
      <c r="R81" s="13" t="str">
        <f t="shared" si="20"/>
        <v xml:space="preserve"> </v>
      </c>
      <c r="S81" s="13" t="str">
        <f t="shared" si="21"/>
        <v xml:space="preserve"> </v>
      </c>
      <c r="T81" s="13" t="str">
        <f t="shared" si="22"/>
        <v xml:space="preserve"> </v>
      </c>
      <c r="U81" s="13" t="str">
        <f t="shared" si="23"/>
        <v xml:space="preserve"> </v>
      </c>
      <c r="V81" s="13" t="str">
        <f t="shared" si="24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13"/>
        <v xml:space="preserve"> </v>
      </c>
      <c r="G82" s="32"/>
      <c r="H82" s="13" t="str">
        <f t="shared" si="14"/>
        <v xml:space="preserve"> </v>
      </c>
      <c r="I82" s="13" t="str">
        <f t="shared" si="15"/>
        <v xml:space="preserve"> </v>
      </c>
      <c r="J82" s="13"/>
      <c r="K82" s="33"/>
      <c r="L82" s="34"/>
      <c r="M82" s="35" t="str">
        <f t="shared" si="16"/>
        <v xml:space="preserve"> </v>
      </c>
      <c r="N82" s="17" t="str">
        <f t="shared" si="17"/>
        <v xml:space="preserve"> </v>
      </c>
      <c r="P82" s="13" t="str">
        <f t="shared" si="18"/>
        <v xml:space="preserve"> </v>
      </c>
      <c r="Q82" s="13" t="str">
        <f t="shared" si="19"/>
        <v xml:space="preserve"> </v>
      </c>
      <c r="R82" s="13" t="str">
        <f t="shared" si="20"/>
        <v xml:space="preserve"> </v>
      </c>
      <c r="S82" s="13" t="str">
        <f t="shared" si="21"/>
        <v xml:space="preserve"> </v>
      </c>
      <c r="T82" s="13" t="str">
        <f t="shared" si="22"/>
        <v xml:space="preserve"> </v>
      </c>
      <c r="U82" s="13" t="str">
        <f t="shared" si="23"/>
        <v xml:space="preserve"> </v>
      </c>
      <c r="V82" s="13" t="str">
        <f t="shared" si="24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13"/>
        <v xml:space="preserve"> </v>
      </c>
      <c r="G83" s="32"/>
      <c r="H83" s="13" t="str">
        <f t="shared" si="14"/>
        <v xml:space="preserve"> </v>
      </c>
      <c r="I83" s="13" t="str">
        <f t="shared" si="15"/>
        <v xml:space="preserve"> </v>
      </c>
      <c r="J83" s="13"/>
      <c r="K83" s="33"/>
      <c r="L83" s="34"/>
      <c r="M83" s="35" t="str">
        <f t="shared" si="16"/>
        <v xml:space="preserve"> </v>
      </c>
      <c r="N83" s="17" t="str">
        <f t="shared" si="17"/>
        <v xml:space="preserve"> </v>
      </c>
      <c r="P83" s="13" t="str">
        <f t="shared" si="18"/>
        <v xml:space="preserve"> </v>
      </c>
      <c r="Q83" s="13" t="str">
        <f t="shared" si="19"/>
        <v xml:space="preserve"> </v>
      </c>
      <c r="R83" s="13" t="str">
        <f t="shared" si="20"/>
        <v xml:space="preserve"> </v>
      </c>
      <c r="S83" s="13" t="str">
        <f t="shared" si="21"/>
        <v xml:space="preserve"> </v>
      </c>
      <c r="T83" s="13" t="str">
        <f t="shared" si="22"/>
        <v xml:space="preserve"> </v>
      </c>
      <c r="U83" s="13" t="str">
        <f t="shared" si="23"/>
        <v xml:space="preserve"> </v>
      </c>
      <c r="V83" s="13" t="str">
        <f t="shared" si="24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13"/>
        <v xml:space="preserve"> </v>
      </c>
      <c r="G84" s="32"/>
      <c r="H84" s="13" t="str">
        <f t="shared" si="14"/>
        <v xml:space="preserve"> </v>
      </c>
      <c r="I84" s="13" t="str">
        <f t="shared" si="15"/>
        <v xml:space="preserve"> </v>
      </c>
      <c r="J84" s="13"/>
      <c r="K84" s="33"/>
      <c r="L84" s="34"/>
      <c r="M84" s="35" t="str">
        <f t="shared" si="16"/>
        <v xml:space="preserve"> </v>
      </c>
      <c r="N84" s="17" t="str">
        <f t="shared" si="17"/>
        <v xml:space="preserve"> </v>
      </c>
      <c r="P84" s="13" t="str">
        <f t="shared" si="18"/>
        <v xml:space="preserve"> </v>
      </c>
      <c r="Q84" s="13" t="str">
        <f t="shared" si="19"/>
        <v xml:space="preserve"> </v>
      </c>
      <c r="R84" s="13" t="str">
        <f t="shared" si="20"/>
        <v xml:space="preserve"> </v>
      </c>
      <c r="S84" s="13" t="str">
        <f t="shared" si="21"/>
        <v xml:space="preserve"> </v>
      </c>
      <c r="T84" s="13" t="str">
        <f t="shared" si="22"/>
        <v xml:space="preserve"> </v>
      </c>
      <c r="U84" s="13" t="str">
        <f t="shared" si="23"/>
        <v xml:space="preserve"> </v>
      </c>
      <c r="V84" s="13" t="str">
        <f t="shared" si="24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13"/>
        <v xml:space="preserve"> </v>
      </c>
      <c r="G85" s="32"/>
      <c r="H85" s="13" t="str">
        <f t="shared" si="14"/>
        <v xml:space="preserve"> </v>
      </c>
      <c r="I85" s="13" t="str">
        <f t="shared" si="15"/>
        <v xml:space="preserve"> </v>
      </c>
      <c r="J85" s="13"/>
      <c r="K85" s="33"/>
      <c r="L85" s="34"/>
      <c r="M85" s="35" t="str">
        <f t="shared" si="16"/>
        <v xml:space="preserve"> </v>
      </c>
      <c r="N85" s="17" t="str">
        <f t="shared" si="17"/>
        <v xml:space="preserve"> </v>
      </c>
      <c r="P85" s="13" t="str">
        <f t="shared" si="18"/>
        <v xml:space="preserve"> </v>
      </c>
      <c r="Q85" s="13" t="str">
        <f t="shared" si="19"/>
        <v xml:space="preserve"> </v>
      </c>
      <c r="R85" s="13" t="str">
        <f t="shared" si="20"/>
        <v xml:space="preserve"> </v>
      </c>
      <c r="S85" s="13" t="str">
        <f t="shared" si="21"/>
        <v xml:space="preserve"> </v>
      </c>
      <c r="T85" s="13" t="str">
        <f t="shared" si="22"/>
        <v xml:space="preserve"> </v>
      </c>
      <c r="U85" s="13" t="str">
        <f t="shared" si="23"/>
        <v xml:space="preserve"> </v>
      </c>
      <c r="V85" s="13" t="str">
        <f t="shared" si="24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13"/>
        <v xml:space="preserve"> </v>
      </c>
      <c r="G86" s="32"/>
      <c r="H86" s="13" t="str">
        <f t="shared" si="14"/>
        <v xml:space="preserve"> </v>
      </c>
      <c r="I86" s="13" t="str">
        <f t="shared" si="15"/>
        <v xml:space="preserve"> </v>
      </c>
      <c r="J86" s="13"/>
      <c r="K86" s="33"/>
      <c r="L86" s="34"/>
      <c r="M86" s="35" t="str">
        <f t="shared" si="16"/>
        <v xml:space="preserve"> </v>
      </c>
      <c r="N86" s="17" t="str">
        <f t="shared" si="17"/>
        <v xml:space="preserve"> </v>
      </c>
      <c r="P86" s="13" t="str">
        <f t="shared" si="18"/>
        <v xml:space="preserve"> </v>
      </c>
      <c r="Q86" s="13" t="str">
        <f t="shared" si="19"/>
        <v xml:space="preserve"> </v>
      </c>
      <c r="R86" s="13" t="str">
        <f t="shared" si="20"/>
        <v xml:space="preserve"> </v>
      </c>
      <c r="S86" s="13" t="str">
        <f t="shared" si="21"/>
        <v xml:space="preserve"> </v>
      </c>
      <c r="T86" s="13" t="str">
        <f t="shared" si="22"/>
        <v xml:space="preserve"> </v>
      </c>
      <c r="U86" s="13" t="str">
        <f t="shared" si="23"/>
        <v xml:space="preserve"> </v>
      </c>
      <c r="V86" s="13" t="str">
        <f t="shared" si="24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13"/>
        <v xml:space="preserve"> </v>
      </c>
      <c r="G87" s="32"/>
      <c r="H87" s="13" t="str">
        <f t="shared" si="14"/>
        <v xml:space="preserve"> </v>
      </c>
      <c r="I87" s="13" t="str">
        <f t="shared" si="15"/>
        <v xml:space="preserve"> </v>
      </c>
      <c r="J87" s="13"/>
      <c r="K87" s="33"/>
      <c r="L87" s="34"/>
      <c r="M87" s="35" t="str">
        <f t="shared" si="16"/>
        <v xml:space="preserve"> </v>
      </c>
      <c r="N87" s="17" t="str">
        <f t="shared" si="17"/>
        <v xml:space="preserve"> </v>
      </c>
      <c r="P87" s="13" t="str">
        <f t="shared" si="18"/>
        <v xml:space="preserve"> </v>
      </c>
      <c r="Q87" s="13" t="str">
        <f t="shared" si="19"/>
        <v xml:space="preserve"> </v>
      </c>
      <c r="R87" s="13" t="str">
        <f t="shared" si="20"/>
        <v xml:space="preserve"> </v>
      </c>
      <c r="S87" s="13" t="str">
        <f t="shared" si="21"/>
        <v xml:space="preserve"> </v>
      </c>
      <c r="T87" s="13" t="str">
        <f t="shared" si="22"/>
        <v xml:space="preserve"> </v>
      </c>
      <c r="U87" s="13" t="str">
        <f t="shared" si="23"/>
        <v xml:space="preserve"> </v>
      </c>
      <c r="V87" s="13" t="str">
        <f t="shared" si="24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13"/>
        <v xml:space="preserve"> </v>
      </c>
      <c r="G88" s="32"/>
      <c r="H88" s="13" t="str">
        <f t="shared" si="14"/>
        <v xml:space="preserve"> </v>
      </c>
      <c r="I88" s="13" t="str">
        <f t="shared" si="15"/>
        <v xml:space="preserve"> </v>
      </c>
      <c r="J88" s="13"/>
      <c r="K88" s="33"/>
      <c r="L88" s="34"/>
      <c r="M88" s="35" t="str">
        <f t="shared" si="16"/>
        <v xml:space="preserve"> </v>
      </c>
      <c r="N88" s="17" t="str">
        <f t="shared" si="17"/>
        <v xml:space="preserve"> </v>
      </c>
      <c r="P88" s="13" t="str">
        <f t="shared" si="18"/>
        <v xml:space="preserve"> </v>
      </c>
      <c r="Q88" s="13" t="str">
        <f t="shared" si="19"/>
        <v xml:space="preserve"> </v>
      </c>
      <c r="R88" s="13" t="str">
        <f t="shared" si="20"/>
        <v xml:space="preserve"> </v>
      </c>
      <c r="S88" s="13" t="str">
        <f t="shared" si="21"/>
        <v xml:space="preserve"> </v>
      </c>
      <c r="T88" s="13" t="str">
        <f t="shared" si="22"/>
        <v xml:space="preserve"> </v>
      </c>
      <c r="U88" s="13" t="str">
        <f t="shared" si="23"/>
        <v xml:space="preserve"> </v>
      </c>
      <c r="V88" s="13" t="str">
        <f t="shared" si="24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13"/>
        <v xml:space="preserve"> </v>
      </c>
      <c r="G89" s="32"/>
      <c r="H89" s="13" t="str">
        <f t="shared" si="14"/>
        <v xml:space="preserve"> </v>
      </c>
      <c r="I89" s="13" t="str">
        <f t="shared" si="15"/>
        <v xml:space="preserve"> </v>
      </c>
      <c r="J89" s="13"/>
      <c r="K89" s="33"/>
      <c r="L89" s="34"/>
      <c r="M89" s="35" t="str">
        <f t="shared" si="16"/>
        <v xml:space="preserve"> </v>
      </c>
      <c r="N89" s="17" t="str">
        <f t="shared" si="17"/>
        <v xml:space="preserve"> </v>
      </c>
      <c r="P89" s="13" t="str">
        <f t="shared" si="18"/>
        <v xml:space="preserve"> </v>
      </c>
      <c r="Q89" s="13" t="str">
        <f t="shared" si="19"/>
        <v xml:space="preserve"> </v>
      </c>
      <c r="R89" s="13" t="str">
        <f t="shared" si="20"/>
        <v xml:space="preserve"> </v>
      </c>
      <c r="S89" s="13" t="str">
        <f t="shared" si="21"/>
        <v xml:space="preserve"> </v>
      </c>
      <c r="T89" s="13" t="str">
        <f t="shared" si="22"/>
        <v xml:space="preserve"> </v>
      </c>
      <c r="U89" s="13" t="str">
        <f t="shared" si="23"/>
        <v xml:space="preserve"> </v>
      </c>
      <c r="V89" s="13" t="str">
        <f t="shared" si="24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13"/>
        <v xml:space="preserve"> </v>
      </c>
      <c r="G90" s="32"/>
      <c r="H90" s="13" t="str">
        <f t="shared" si="14"/>
        <v xml:space="preserve"> </v>
      </c>
      <c r="I90" s="13" t="str">
        <f t="shared" si="15"/>
        <v xml:space="preserve"> </v>
      </c>
      <c r="J90" s="13"/>
      <c r="K90" s="33"/>
      <c r="L90" s="34"/>
      <c r="M90" s="35" t="str">
        <f t="shared" si="16"/>
        <v xml:space="preserve"> </v>
      </c>
      <c r="N90" s="17" t="str">
        <f t="shared" si="17"/>
        <v xml:space="preserve"> </v>
      </c>
      <c r="P90" s="13" t="str">
        <f t="shared" si="18"/>
        <v xml:space="preserve"> </v>
      </c>
      <c r="Q90" s="13" t="str">
        <f t="shared" si="19"/>
        <v xml:space="preserve"> </v>
      </c>
      <c r="R90" s="13" t="str">
        <f t="shared" si="20"/>
        <v xml:space="preserve"> </v>
      </c>
      <c r="S90" s="13" t="str">
        <f t="shared" si="21"/>
        <v xml:space="preserve"> </v>
      </c>
      <c r="T90" s="13" t="str">
        <f t="shared" si="22"/>
        <v xml:space="preserve"> </v>
      </c>
      <c r="U90" s="13" t="str">
        <f t="shared" si="23"/>
        <v xml:space="preserve"> </v>
      </c>
      <c r="V90" s="13" t="str">
        <f t="shared" si="24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13"/>
        <v xml:space="preserve"> </v>
      </c>
      <c r="G91" s="32"/>
      <c r="H91" s="13" t="str">
        <f t="shared" si="14"/>
        <v xml:space="preserve"> </v>
      </c>
      <c r="I91" s="13" t="str">
        <f t="shared" si="15"/>
        <v xml:space="preserve"> </v>
      </c>
      <c r="J91" s="13"/>
      <c r="K91" s="33"/>
      <c r="L91" s="34"/>
      <c r="M91" s="35" t="str">
        <f t="shared" si="16"/>
        <v xml:space="preserve"> </v>
      </c>
      <c r="N91" s="17" t="str">
        <f t="shared" si="17"/>
        <v xml:space="preserve"> </v>
      </c>
      <c r="P91" s="13" t="str">
        <f t="shared" si="18"/>
        <v xml:space="preserve"> </v>
      </c>
      <c r="Q91" s="13" t="str">
        <f t="shared" si="19"/>
        <v xml:space="preserve"> </v>
      </c>
      <c r="R91" s="13" t="str">
        <f t="shared" si="20"/>
        <v xml:space="preserve"> </v>
      </c>
      <c r="S91" s="13" t="str">
        <f t="shared" si="21"/>
        <v xml:space="preserve"> </v>
      </c>
      <c r="T91" s="13" t="str">
        <f t="shared" si="22"/>
        <v xml:space="preserve"> </v>
      </c>
      <c r="U91" s="13" t="str">
        <f t="shared" si="23"/>
        <v xml:space="preserve"> </v>
      </c>
      <c r="V91" s="13" t="str">
        <f t="shared" si="24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13"/>
        <v xml:space="preserve"> </v>
      </c>
      <c r="G92" s="32"/>
      <c r="H92" s="13" t="str">
        <f t="shared" si="14"/>
        <v xml:space="preserve"> </v>
      </c>
      <c r="I92" s="13" t="str">
        <f t="shared" si="15"/>
        <v xml:space="preserve"> </v>
      </c>
      <c r="J92" s="13"/>
      <c r="K92" s="33"/>
      <c r="L92" s="34"/>
      <c r="M92" s="35" t="str">
        <f t="shared" si="16"/>
        <v xml:space="preserve"> </v>
      </c>
      <c r="N92" s="17" t="str">
        <f t="shared" si="17"/>
        <v xml:space="preserve"> </v>
      </c>
      <c r="P92" s="13" t="str">
        <f t="shared" si="18"/>
        <v xml:space="preserve"> </v>
      </c>
      <c r="Q92" s="13" t="str">
        <f t="shared" si="19"/>
        <v xml:space="preserve"> </v>
      </c>
      <c r="R92" s="13" t="str">
        <f t="shared" si="20"/>
        <v xml:space="preserve"> </v>
      </c>
      <c r="S92" s="13" t="str">
        <f t="shared" si="21"/>
        <v xml:space="preserve"> </v>
      </c>
      <c r="T92" s="13" t="str">
        <f t="shared" si="22"/>
        <v xml:space="preserve"> </v>
      </c>
      <c r="U92" s="13" t="str">
        <f t="shared" si="23"/>
        <v xml:space="preserve"> </v>
      </c>
      <c r="V92" s="13" t="str">
        <f t="shared" si="24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13"/>
        <v xml:space="preserve"> </v>
      </c>
      <c r="G93" s="32"/>
      <c r="H93" s="13" t="str">
        <f t="shared" si="14"/>
        <v xml:space="preserve"> </v>
      </c>
      <c r="I93" s="13" t="str">
        <f t="shared" si="15"/>
        <v xml:space="preserve"> </v>
      </c>
      <c r="J93" s="13"/>
      <c r="K93" s="33"/>
      <c r="L93" s="34"/>
      <c r="M93" s="35" t="str">
        <f t="shared" si="16"/>
        <v xml:space="preserve"> </v>
      </c>
      <c r="N93" s="17" t="str">
        <f t="shared" si="17"/>
        <v xml:space="preserve"> </v>
      </c>
      <c r="P93" s="13" t="str">
        <f t="shared" si="18"/>
        <v xml:space="preserve"> </v>
      </c>
      <c r="Q93" s="13" t="str">
        <f t="shared" si="19"/>
        <v xml:space="preserve"> </v>
      </c>
      <c r="R93" s="13" t="str">
        <f t="shared" si="20"/>
        <v xml:space="preserve"> </v>
      </c>
      <c r="S93" s="13" t="str">
        <f t="shared" si="21"/>
        <v xml:space="preserve"> </v>
      </c>
      <c r="T93" s="13" t="str">
        <f t="shared" si="22"/>
        <v xml:space="preserve"> </v>
      </c>
      <c r="U93" s="13" t="str">
        <f t="shared" si="23"/>
        <v xml:space="preserve"> </v>
      </c>
      <c r="V93" s="13" t="str">
        <f t="shared" si="24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13"/>
        <v xml:space="preserve"> </v>
      </c>
      <c r="G94" s="32"/>
      <c r="H94" s="13" t="str">
        <f t="shared" si="14"/>
        <v xml:space="preserve"> </v>
      </c>
      <c r="I94" s="13" t="str">
        <f t="shared" si="15"/>
        <v xml:space="preserve"> </v>
      </c>
      <c r="J94" s="13"/>
      <c r="K94" s="33"/>
      <c r="L94" s="34"/>
      <c r="M94" s="35" t="str">
        <f t="shared" si="16"/>
        <v xml:space="preserve"> </v>
      </c>
      <c r="N94" s="17" t="str">
        <f t="shared" si="17"/>
        <v xml:space="preserve"> </v>
      </c>
      <c r="P94" s="13" t="str">
        <f t="shared" si="18"/>
        <v xml:space="preserve"> </v>
      </c>
      <c r="Q94" s="13" t="str">
        <f t="shared" si="19"/>
        <v xml:space="preserve"> </v>
      </c>
      <c r="R94" s="13" t="str">
        <f t="shared" si="20"/>
        <v xml:space="preserve"> </v>
      </c>
      <c r="S94" s="13" t="str">
        <f t="shared" si="21"/>
        <v xml:space="preserve"> </v>
      </c>
      <c r="T94" s="13" t="str">
        <f t="shared" si="22"/>
        <v xml:space="preserve"> </v>
      </c>
      <c r="U94" s="13" t="str">
        <f t="shared" si="23"/>
        <v xml:space="preserve"> </v>
      </c>
      <c r="V94" s="13" t="str">
        <f t="shared" si="24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13"/>
        <v xml:space="preserve"> </v>
      </c>
      <c r="G95" s="32"/>
      <c r="H95" s="13" t="str">
        <f t="shared" si="14"/>
        <v xml:space="preserve"> </v>
      </c>
      <c r="I95" s="13" t="str">
        <f t="shared" si="15"/>
        <v xml:space="preserve"> </v>
      </c>
      <c r="J95" s="13"/>
      <c r="K95" s="33"/>
      <c r="L95" s="34"/>
      <c r="M95" s="35" t="str">
        <f t="shared" si="16"/>
        <v xml:space="preserve"> </v>
      </c>
      <c r="N95" s="17" t="str">
        <f t="shared" si="17"/>
        <v xml:space="preserve"> </v>
      </c>
      <c r="P95" s="13" t="str">
        <f t="shared" si="18"/>
        <v xml:space="preserve"> </v>
      </c>
      <c r="Q95" s="13" t="str">
        <f t="shared" si="19"/>
        <v xml:space="preserve"> </v>
      </c>
      <c r="R95" s="13" t="str">
        <f t="shared" si="20"/>
        <v xml:space="preserve"> </v>
      </c>
      <c r="S95" s="13" t="str">
        <f t="shared" si="21"/>
        <v xml:space="preserve"> </v>
      </c>
      <c r="T95" s="13" t="str">
        <f t="shared" si="22"/>
        <v xml:space="preserve"> </v>
      </c>
      <c r="U95" s="13" t="str">
        <f t="shared" si="23"/>
        <v xml:space="preserve"> </v>
      </c>
      <c r="V95" s="13" t="str">
        <f t="shared" si="24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13"/>
        <v xml:space="preserve"> </v>
      </c>
      <c r="G96" s="32"/>
      <c r="H96" s="13" t="str">
        <f t="shared" si="14"/>
        <v xml:space="preserve"> </v>
      </c>
      <c r="I96" s="13" t="str">
        <f t="shared" si="15"/>
        <v xml:space="preserve"> </v>
      </c>
      <c r="J96" s="13"/>
      <c r="K96" s="33"/>
      <c r="L96" s="34"/>
      <c r="M96" s="35" t="str">
        <f t="shared" si="16"/>
        <v xml:space="preserve"> </v>
      </c>
      <c r="N96" s="17" t="str">
        <f t="shared" si="17"/>
        <v xml:space="preserve"> </v>
      </c>
      <c r="P96" s="13" t="str">
        <f t="shared" si="18"/>
        <v xml:space="preserve"> </v>
      </c>
      <c r="Q96" s="13" t="str">
        <f t="shared" si="19"/>
        <v xml:space="preserve"> </v>
      </c>
      <c r="R96" s="13" t="str">
        <f t="shared" si="20"/>
        <v xml:space="preserve"> </v>
      </c>
      <c r="S96" s="13" t="str">
        <f t="shared" si="21"/>
        <v xml:space="preserve"> </v>
      </c>
      <c r="T96" s="13" t="str">
        <f t="shared" si="22"/>
        <v xml:space="preserve"> </v>
      </c>
      <c r="U96" s="13" t="str">
        <f t="shared" si="23"/>
        <v xml:space="preserve"> </v>
      </c>
      <c r="V96" s="13" t="str">
        <f t="shared" si="24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13"/>
        <v xml:space="preserve"> </v>
      </c>
      <c r="G97" s="32"/>
      <c r="H97" s="13" t="str">
        <f t="shared" si="14"/>
        <v xml:space="preserve"> </v>
      </c>
      <c r="I97" s="13" t="str">
        <f t="shared" si="15"/>
        <v xml:space="preserve"> </v>
      </c>
      <c r="J97" s="13"/>
      <c r="K97" s="33"/>
      <c r="L97" s="34"/>
      <c r="M97" s="35" t="str">
        <f t="shared" si="16"/>
        <v xml:space="preserve"> </v>
      </c>
      <c r="N97" s="17" t="str">
        <f t="shared" si="17"/>
        <v xml:space="preserve"> </v>
      </c>
      <c r="P97" s="13" t="str">
        <f t="shared" si="18"/>
        <v xml:space="preserve"> </v>
      </c>
      <c r="Q97" s="13" t="str">
        <f t="shared" si="19"/>
        <v xml:space="preserve"> </v>
      </c>
      <c r="R97" s="13" t="str">
        <f t="shared" si="20"/>
        <v xml:space="preserve"> </v>
      </c>
      <c r="S97" s="13" t="str">
        <f t="shared" si="21"/>
        <v xml:space="preserve"> </v>
      </c>
      <c r="T97" s="13" t="str">
        <f t="shared" si="22"/>
        <v xml:space="preserve"> </v>
      </c>
      <c r="U97" s="13" t="str">
        <f t="shared" si="23"/>
        <v xml:space="preserve"> </v>
      </c>
      <c r="V97" s="13" t="str">
        <f t="shared" si="24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13"/>
        <v xml:space="preserve"> </v>
      </c>
      <c r="G98" s="32"/>
      <c r="H98" s="13" t="str">
        <f t="shared" si="14"/>
        <v xml:space="preserve"> </v>
      </c>
      <c r="I98" s="13" t="str">
        <f t="shared" si="15"/>
        <v xml:space="preserve"> </v>
      </c>
      <c r="J98" s="13"/>
      <c r="K98" s="33"/>
      <c r="L98" s="34"/>
      <c r="M98" s="35" t="str">
        <f t="shared" si="16"/>
        <v xml:space="preserve"> </v>
      </c>
      <c r="N98" s="17" t="str">
        <f t="shared" si="17"/>
        <v xml:space="preserve"> </v>
      </c>
      <c r="P98" s="13" t="str">
        <f t="shared" si="18"/>
        <v xml:space="preserve"> </v>
      </c>
      <c r="Q98" s="13" t="str">
        <f t="shared" si="19"/>
        <v xml:space="preserve"> </v>
      </c>
      <c r="R98" s="13" t="str">
        <f t="shared" si="20"/>
        <v xml:space="preserve"> </v>
      </c>
      <c r="S98" s="13" t="str">
        <f t="shared" si="21"/>
        <v xml:space="preserve"> </v>
      </c>
      <c r="T98" s="13" t="str">
        <f t="shared" si="22"/>
        <v xml:space="preserve"> </v>
      </c>
      <c r="U98" s="13" t="str">
        <f t="shared" si="23"/>
        <v xml:space="preserve"> </v>
      </c>
      <c r="V98" s="13" t="str">
        <f t="shared" si="24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13"/>
        <v xml:space="preserve"> </v>
      </c>
      <c r="G99" s="32"/>
      <c r="H99" s="13" t="str">
        <f t="shared" si="14"/>
        <v xml:space="preserve"> </v>
      </c>
      <c r="I99" s="13" t="str">
        <f t="shared" si="15"/>
        <v xml:space="preserve"> </v>
      </c>
      <c r="J99" s="13"/>
      <c r="K99" s="33"/>
      <c r="L99" s="34"/>
      <c r="M99" s="35" t="str">
        <f t="shared" si="16"/>
        <v xml:space="preserve"> </v>
      </c>
      <c r="N99" s="17" t="str">
        <f t="shared" si="17"/>
        <v xml:space="preserve"> </v>
      </c>
      <c r="P99" s="13" t="str">
        <f t="shared" si="18"/>
        <v xml:space="preserve"> </v>
      </c>
      <c r="Q99" s="13" t="str">
        <f t="shared" si="19"/>
        <v xml:space="preserve"> </v>
      </c>
      <c r="R99" s="13" t="str">
        <f t="shared" si="20"/>
        <v xml:space="preserve"> </v>
      </c>
      <c r="S99" s="13" t="str">
        <f t="shared" si="21"/>
        <v xml:space="preserve"> </v>
      </c>
      <c r="T99" s="13" t="str">
        <f t="shared" si="22"/>
        <v xml:space="preserve"> </v>
      </c>
      <c r="U99" s="13" t="str">
        <f t="shared" si="23"/>
        <v xml:space="preserve"> </v>
      </c>
      <c r="V99" s="13" t="str">
        <f t="shared" si="24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13"/>
        <v xml:space="preserve"> </v>
      </c>
      <c r="G100" s="32"/>
      <c r="H100" s="13" t="str">
        <f t="shared" si="14"/>
        <v xml:space="preserve"> </v>
      </c>
      <c r="I100" s="13" t="str">
        <f t="shared" si="15"/>
        <v xml:space="preserve"> </v>
      </c>
      <c r="J100" s="13"/>
      <c r="K100" s="33"/>
      <c r="L100" s="34"/>
      <c r="M100" s="35" t="str">
        <f t="shared" si="16"/>
        <v xml:space="preserve"> </v>
      </c>
      <c r="N100" s="17" t="str">
        <f t="shared" si="17"/>
        <v xml:space="preserve"> </v>
      </c>
      <c r="P100" s="13" t="str">
        <f t="shared" si="18"/>
        <v xml:space="preserve"> </v>
      </c>
      <c r="Q100" s="13" t="str">
        <f t="shared" si="19"/>
        <v xml:space="preserve"> </v>
      </c>
      <c r="R100" s="13" t="str">
        <f t="shared" si="20"/>
        <v xml:space="preserve"> </v>
      </c>
      <c r="S100" s="13" t="str">
        <f t="shared" si="21"/>
        <v xml:space="preserve"> </v>
      </c>
      <c r="T100" s="13" t="str">
        <f t="shared" si="22"/>
        <v xml:space="preserve"> </v>
      </c>
      <c r="U100" s="13" t="str">
        <f t="shared" si="23"/>
        <v xml:space="preserve"> </v>
      </c>
      <c r="V100" s="13" t="str">
        <f t="shared" si="24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13"/>
        <v xml:space="preserve"> </v>
      </c>
      <c r="G101" s="32"/>
      <c r="H101" s="13" t="str">
        <f t="shared" si="14"/>
        <v xml:space="preserve"> </v>
      </c>
      <c r="I101" s="13" t="str">
        <f t="shared" si="15"/>
        <v xml:space="preserve"> </v>
      </c>
      <c r="J101" s="13"/>
      <c r="K101" s="33"/>
      <c r="L101" s="34"/>
      <c r="M101" s="35" t="str">
        <f t="shared" si="16"/>
        <v xml:space="preserve"> </v>
      </c>
      <c r="N101" s="17" t="str">
        <f t="shared" si="17"/>
        <v xml:space="preserve"> </v>
      </c>
      <c r="P101" s="13" t="str">
        <f t="shared" si="18"/>
        <v xml:space="preserve"> </v>
      </c>
      <c r="Q101" s="13" t="str">
        <f t="shared" si="19"/>
        <v xml:space="preserve"> </v>
      </c>
      <c r="R101" s="13" t="str">
        <f t="shared" si="20"/>
        <v xml:space="preserve"> </v>
      </c>
      <c r="S101" s="13" t="str">
        <f t="shared" si="21"/>
        <v xml:space="preserve"> </v>
      </c>
      <c r="T101" s="13" t="str">
        <f t="shared" si="22"/>
        <v xml:space="preserve"> </v>
      </c>
      <c r="U101" s="13" t="str">
        <f t="shared" si="23"/>
        <v xml:space="preserve"> </v>
      </c>
      <c r="V101" s="13" t="str">
        <f t="shared" si="24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13"/>
        <v xml:space="preserve"> </v>
      </c>
      <c r="G102" s="32"/>
      <c r="H102" s="13" t="str">
        <f t="shared" si="14"/>
        <v xml:space="preserve"> </v>
      </c>
      <c r="I102" s="13" t="str">
        <f t="shared" si="15"/>
        <v xml:space="preserve"> </v>
      </c>
      <c r="J102" s="13"/>
      <c r="K102" s="33"/>
      <c r="L102" s="34"/>
      <c r="M102" s="35" t="str">
        <f t="shared" si="16"/>
        <v xml:space="preserve"> </v>
      </c>
      <c r="N102" s="17" t="str">
        <f t="shared" si="17"/>
        <v xml:space="preserve"> </v>
      </c>
      <c r="P102" s="13" t="str">
        <f t="shared" si="18"/>
        <v xml:space="preserve"> </v>
      </c>
      <c r="Q102" s="13" t="str">
        <f t="shared" si="19"/>
        <v xml:space="preserve"> </v>
      </c>
      <c r="R102" s="13" t="str">
        <f t="shared" si="20"/>
        <v xml:space="preserve"> </v>
      </c>
      <c r="S102" s="13" t="str">
        <f t="shared" si="21"/>
        <v xml:space="preserve"> </v>
      </c>
      <c r="T102" s="13" t="str">
        <f t="shared" si="22"/>
        <v xml:space="preserve"> </v>
      </c>
      <c r="U102" s="13" t="str">
        <f t="shared" si="23"/>
        <v xml:space="preserve"> </v>
      </c>
      <c r="V102" s="13" t="str">
        <f t="shared" si="24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13"/>
        <v xml:space="preserve"> </v>
      </c>
      <c r="G103" s="32"/>
      <c r="H103" s="13" t="str">
        <f t="shared" si="14"/>
        <v xml:space="preserve"> </v>
      </c>
      <c r="I103" s="13" t="str">
        <f t="shared" si="15"/>
        <v xml:space="preserve"> </v>
      </c>
      <c r="J103" s="13"/>
      <c r="K103" s="33"/>
      <c r="L103" s="34"/>
      <c r="M103" s="35" t="str">
        <f t="shared" si="16"/>
        <v xml:space="preserve"> </v>
      </c>
      <c r="N103" s="17" t="str">
        <f t="shared" si="17"/>
        <v xml:space="preserve"> </v>
      </c>
      <c r="P103" s="13" t="str">
        <f t="shared" si="18"/>
        <v xml:space="preserve"> </v>
      </c>
      <c r="Q103" s="13" t="str">
        <f t="shared" si="19"/>
        <v xml:space="preserve"> </v>
      </c>
      <c r="R103" s="13" t="str">
        <f t="shared" si="20"/>
        <v xml:space="preserve"> </v>
      </c>
      <c r="S103" s="13" t="str">
        <f t="shared" si="21"/>
        <v xml:space="preserve"> </v>
      </c>
      <c r="T103" s="13" t="str">
        <f t="shared" si="22"/>
        <v xml:space="preserve"> </v>
      </c>
      <c r="U103" s="13" t="str">
        <f t="shared" si="23"/>
        <v xml:space="preserve"> </v>
      </c>
      <c r="V103" s="13" t="str">
        <f t="shared" si="24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13"/>
        <v xml:space="preserve"> </v>
      </c>
      <c r="G104" s="32"/>
      <c r="H104" s="13" t="str">
        <f t="shared" si="14"/>
        <v xml:space="preserve"> </v>
      </c>
      <c r="I104" s="13" t="str">
        <f t="shared" si="15"/>
        <v xml:space="preserve"> </v>
      </c>
      <c r="J104" s="13"/>
      <c r="K104" s="33"/>
      <c r="L104" s="34"/>
      <c r="M104" s="35" t="str">
        <f t="shared" si="16"/>
        <v xml:space="preserve"> </v>
      </c>
      <c r="N104" s="17" t="str">
        <f t="shared" si="17"/>
        <v xml:space="preserve"> </v>
      </c>
      <c r="P104" s="13" t="str">
        <f t="shared" si="18"/>
        <v xml:space="preserve"> </v>
      </c>
      <c r="Q104" s="13" t="str">
        <f t="shared" si="19"/>
        <v xml:space="preserve"> </v>
      </c>
      <c r="R104" s="13" t="str">
        <f t="shared" si="20"/>
        <v xml:space="preserve"> </v>
      </c>
      <c r="S104" s="13" t="str">
        <f t="shared" si="21"/>
        <v xml:space="preserve"> </v>
      </c>
      <c r="T104" s="13" t="str">
        <f t="shared" si="22"/>
        <v xml:space="preserve"> </v>
      </c>
      <c r="U104" s="13" t="str">
        <f t="shared" si="23"/>
        <v xml:space="preserve"> </v>
      </c>
      <c r="V104" s="13" t="str">
        <f t="shared" si="24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13"/>
        <v xml:space="preserve"> </v>
      </c>
      <c r="G105" s="32"/>
      <c r="H105" s="13" t="str">
        <f t="shared" si="14"/>
        <v xml:space="preserve"> </v>
      </c>
      <c r="I105" s="13" t="str">
        <f t="shared" si="15"/>
        <v xml:space="preserve"> </v>
      </c>
      <c r="J105" s="13"/>
      <c r="K105" s="33"/>
      <c r="L105" s="34"/>
      <c r="M105" s="35" t="str">
        <f t="shared" si="16"/>
        <v xml:space="preserve"> </v>
      </c>
      <c r="N105" s="17" t="str">
        <f t="shared" si="17"/>
        <v xml:space="preserve"> </v>
      </c>
      <c r="P105" s="13" t="str">
        <f t="shared" si="18"/>
        <v xml:space="preserve"> </v>
      </c>
      <c r="Q105" s="13" t="str">
        <f t="shared" si="19"/>
        <v xml:space="preserve"> </v>
      </c>
      <c r="R105" s="13" t="str">
        <f t="shared" si="20"/>
        <v xml:space="preserve"> </v>
      </c>
      <c r="S105" s="13" t="str">
        <f t="shared" si="21"/>
        <v xml:space="preserve"> </v>
      </c>
      <c r="T105" s="13" t="str">
        <f t="shared" si="22"/>
        <v xml:space="preserve"> </v>
      </c>
      <c r="U105" s="13" t="str">
        <f t="shared" si="23"/>
        <v xml:space="preserve"> </v>
      </c>
      <c r="V105" s="13" t="str">
        <f t="shared" si="24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13"/>
        <v xml:space="preserve"> </v>
      </c>
      <c r="G106" s="32"/>
      <c r="H106" s="13" t="str">
        <f t="shared" si="14"/>
        <v xml:space="preserve"> </v>
      </c>
      <c r="I106" s="13" t="str">
        <f t="shared" si="15"/>
        <v xml:space="preserve"> </v>
      </c>
      <c r="J106" s="13"/>
      <c r="K106" s="33"/>
      <c r="L106" s="34"/>
      <c r="M106" s="35" t="str">
        <f t="shared" si="16"/>
        <v xml:space="preserve"> </v>
      </c>
      <c r="N106" s="17" t="str">
        <f t="shared" si="17"/>
        <v xml:space="preserve"> </v>
      </c>
      <c r="P106" s="13" t="str">
        <f t="shared" si="18"/>
        <v xml:space="preserve"> </v>
      </c>
      <c r="Q106" s="13" t="str">
        <f t="shared" si="19"/>
        <v xml:space="preserve"> </v>
      </c>
      <c r="R106" s="13" t="str">
        <f t="shared" si="20"/>
        <v xml:space="preserve"> </v>
      </c>
      <c r="S106" s="13" t="str">
        <f t="shared" si="21"/>
        <v xml:space="preserve"> </v>
      </c>
      <c r="T106" s="13" t="str">
        <f t="shared" si="22"/>
        <v xml:space="preserve"> </v>
      </c>
      <c r="U106" s="13" t="str">
        <f t="shared" si="23"/>
        <v xml:space="preserve"> </v>
      </c>
      <c r="V106" s="13" t="str">
        <f t="shared" si="24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13"/>
        <v xml:space="preserve"> </v>
      </c>
      <c r="G107" s="32"/>
      <c r="H107" s="13" t="str">
        <f t="shared" si="14"/>
        <v xml:space="preserve"> </v>
      </c>
      <c r="I107" s="13" t="str">
        <f t="shared" si="15"/>
        <v xml:space="preserve"> </v>
      </c>
      <c r="J107" s="13"/>
      <c r="K107" s="33"/>
      <c r="L107" s="34"/>
      <c r="M107" s="35" t="str">
        <f t="shared" si="16"/>
        <v xml:space="preserve"> </v>
      </c>
      <c r="N107" s="17" t="str">
        <f t="shared" si="17"/>
        <v xml:space="preserve"> </v>
      </c>
      <c r="P107" s="13" t="str">
        <f t="shared" si="18"/>
        <v xml:space="preserve"> </v>
      </c>
      <c r="Q107" s="13" t="str">
        <f t="shared" si="19"/>
        <v xml:space="preserve"> </v>
      </c>
      <c r="R107" s="13" t="str">
        <f t="shared" si="20"/>
        <v xml:space="preserve"> </v>
      </c>
      <c r="S107" s="13" t="str">
        <f t="shared" si="21"/>
        <v xml:space="preserve"> </v>
      </c>
      <c r="T107" s="13" t="str">
        <f t="shared" si="22"/>
        <v xml:space="preserve"> </v>
      </c>
      <c r="U107" s="13" t="str">
        <f t="shared" si="23"/>
        <v xml:space="preserve"> </v>
      </c>
      <c r="V107" s="13" t="str">
        <f t="shared" si="24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13"/>
        <v xml:space="preserve"> </v>
      </c>
      <c r="G108" s="32"/>
      <c r="H108" s="13" t="str">
        <f t="shared" si="14"/>
        <v xml:space="preserve"> </v>
      </c>
      <c r="I108" s="13" t="str">
        <f t="shared" si="15"/>
        <v xml:space="preserve"> </v>
      </c>
      <c r="J108" s="13"/>
      <c r="K108" s="33"/>
      <c r="L108" s="34"/>
      <c r="M108" s="35" t="str">
        <f t="shared" si="16"/>
        <v xml:space="preserve"> </v>
      </c>
      <c r="N108" s="17" t="str">
        <f t="shared" si="17"/>
        <v xml:space="preserve"> </v>
      </c>
      <c r="P108" s="13" t="str">
        <f t="shared" si="18"/>
        <v xml:space="preserve"> </v>
      </c>
      <c r="Q108" s="13" t="str">
        <f t="shared" si="19"/>
        <v xml:space="preserve"> </v>
      </c>
      <c r="R108" s="13" t="str">
        <f t="shared" si="20"/>
        <v xml:space="preserve"> </v>
      </c>
      <c r="S108" s="13" t="str">
        <f t="shared" si="21"/>
        <v xml:space="preserve"> </v>
      </c>
      <c r="T108" s="13" t="str">
        <f t="shared" si="22"/>
        <v xml:space="preserve"> </v>
      </c>
      <c r="U108" s="13" t="str">
        <f t="shared" si="23"/>
        <v xml:space="preserve"> </v>
      </c>
      <c r="V108" s="13" t="str">
        <f t="shared" si="24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13"/>
        <v xml:space="preserve"> </v>
      </c>
      <c r="G109" s="32"/>
      <c r="H109" s="13" t="str">
        <f t="shared" si="14"/>
        <v xml:space="preserve"> </v>
      </c>
      <c r="I109" s="13" t="str">
        <f t="shared" si="15"/>
        <v xml:space="preserve"> </v>
      </c>
      <c r="J109" s="13"/>
      <c r="K109" s="33"/>
      <c r="L109" s="34"/>
      <c r="M109" s="35" t="str">
        <f t="shared" si="16"/>
        <v xml:space="preserve"> </v>
      </c>
      <c r="N109" s="17" t="str">
        <f t="shared" si="17"/>
        <v xml:space="preserve"> </v>
      </c>
      <c r="P109" s="13" t="str">
        <f t="shared" si="18"/>
        <v xml:space="preserve"> </v>
      </c>
      <c r="Q109" s="13" t="str">
        <f t="shared" si="19"/>
        <v xml:space="preserve"> </v>
      </c>
      <c r="R109" s="13" t="str">
        <f t="shared" si="20"/>
        <v xml:space="preserve"> </v>
      </c>
      <c r="S109" s="13" t="str">
        <f t="shared" si="21"/>
        <v xml:space="preserve"> </v>
      </c>
      <c r="T109" s="13" t="str">
        <f t="shared" si="22"/>
        <v xml:space="preserve"> </v>
      </c>
      <c r="U109" s="13" t="str">
        <f t="shared" si="23"/>
        <v xml:space="preserve"> </v>
      </c>
      <c r="V109" s="13" t="str">
        <f t="shared" si="24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13"/>
        <v xml:space="preserve"> </v>
      </c>
      <c r="G110" s="32"/>
      <c r="H110" s="13" t="str">
        <f t="shared" si="14"/>
        <v xml:space="preserve"> </v>
      </c>
      <c r="I110" s="13" t="str">
        <f t="shared" si="15"/>
        <v xml:space="preserve"> </v>
      </c>
      <c r="J110" s="13"/>
      <c r="K110" s="33"/>
      <c r="L110" s="34"/>
      <c r="M110" s="35" t="str">
        <f t="shared" si="16"/>
        <v xml:space="preserve"> </v>
      </c>
      <c r="N110" s="17" t="str">
        <f t="shared" si="17"/>
        <v xml:space="preserve"> </v>
      </c>
      <c r="P110" s="13" t="str">
        <f t="shared" si="18"/>
        <v xml:space="preserve"> </v>
      </c>
      <c r="Q110" s="13" t="str">
        <f t="shared" si="19"/>
        <v xml:space="preserve"> </v>
      </c>
      <c r="R110" s="13" t="str">
        <f t="shared" si="20"/>
        <v xml:space="preserve"> </v>
      </c>
      <c r="S110" s="13" t="str">
        <f t="shared" si="21"/>
        <v xml:space="preserve"> </v>
      </c>
      <c r="T110" s="13" t="str">
        <f t="shared" si="22"/>
        <v xml:space="preserve"> </v>
      </c>
      <c r="U110" s="13" t="str">
        <f t="shared" si="23"/>
        <v xml:space="preserve"> </v>
      </c>
      <c r="V110" s="13" t="str">
        <f t="shared" si="24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13"/>
        <v xml:space="preserve"> </v>
      </c>
      <c r="G111" s="32"/>
      <c r="H111" s="13" t="str">
        <f t="shared" si="14"/>
        <v xml:space="preserve"> </v>
      </c>
      <c r="I111" s="13" t="str">
        <f t="shared" si="15"/>
        <v xml:space="preserve"> </v>
      </c>
      <c r="J111" s="13"/>
      <c r="K111" s="33"/>
      <c r="L111" s="34"/>
      <c r="M111" s="35" t="str">
        <f t="shared" si="16"/>
        <v xml:space="preserve"> </v>
      </c>
      <c r="N111" s="17" t="str">
        <f t="shared" si="17"/>
        <v xml:space="preserve"> </v>
      </c>
      <c r="P111" s="13" t="str">
        <f t="shared" si="18"/>
        <v xml:space="preserve"> </v>
      </c>
      <c r="Q111" s="13" t="str">
        <f t="shared" si="19"/>
        <v xml:space="preserve"> </v>
      </c>
      <c r="R111" s="13" t="str">
        <f t="shared" si="20"/>
        <v xml:space="preserve"> </v>
      </c>
      <c r="S111" s="13" t="str">
        <f t="shared" si="21"/>
        <v xml:space="preserve"> </v>
      </c>
      <c r="T111" s="13" t="str">
        <f t="shared" si="22"/>
        <v xml:space="preserve"> </v>
      </c>
      <c r="U111" s="13" t="str">
        <f t="shared" si="23"/>
        <v xml:space="preserve"> </v>
      </c>
      <c r="V111" s="13" t="str">
        <f t="shared" si="24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13"/>
        <v xml:space="preserve"> </v>
      </c>
      <c r="G112" s="32"/>
      <c r="H112" s="13" t="str">
        <f t="shared" si="14"/>
        <v xml:space="preserve"> </v>
      </c>
      <c r="I112" s="13" t="str">
        <f t="shared" si="15"/>
        <v xml:space="preserve"> </v>
      </c>
      <c r="J112" s="13"/>
      <c r="K112" s="33"/>
      <c r="L112" s="34"/>
      <c r="M112" s="35" t="str">
        <f t="shared" si="16"/>
        <v xml:space="preserve"> </v>
      </c>
      <c r="N112" s="17" t="str">
        <f t="shared" si="17"/>
        <v xml:space="preserve"> </v>
      </c>
      <c r="P112" s="13" t="str">
        <f t="shared" si="18"/>
        <v xml:space="preserve"> </v>
      </c>
      <c r="Q112" s="13" t="str">
        <f t="shared" si="19"/>
        <v xml:space="preserve"> </v>
      </c>
      <c r="R112" s="13" t="str">
        <f t="shared" si="20"/>
        <v xml:space="preserve"> </v>
      </c>
      <c r="S112" s="13" t="str">
        <f t="shared" si="21"/>
        <v xml:space="preserve"> </v>
      </c>
      <c r="T112" s="13" t="str">
        <f t="shared" si="22"/>
        <v xml:space="preserve"> </v>
      </c>
      <c r="U112" s="13" t="str">
        <f t="shared" si="23"/>
        <v xml:space="preserve"> </v>
      </c>
      <c r="V112" s="13" t="str">
        <f t="shared" si="24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13"/>
        <v xml:space="preserve"> </v>
      </c>
      <c r="G113" s="32"/>
      <c r="H113" s="13" t="str">
        <f t="shared" si="14"/>
        <v xml:space="preserve"> </v>
      </c>
      <c r="I113" s="13" t="str">
        <f t="shared" si="15"/>
        <v xml:space="preserve"> </v>
      </c>
      <c r="J113" s="13"/>
      <c r="K113" s="33"/>
      <c r="L113" s="34"/>
      <c r="M113" s="35" t="str">
        <f t="shared" si="16"/>
        <v xml:space="preserve"> </v>
      </c>
      <c r="N113" s="17" t="str">
        <f t="shared" si="17"/>
        <v xml:space="preserve"> </v>
      </c>
      <c r="P113" s="13" t="str">
        <f t="shared" si="18"/>
        <v xml:space="preserve"> </v>
      </c>
      <c r="Q113" s="13" t="str">
        <f t="shared" si="19"/>
        <v xml:space="preserve"> </v>
      </c>
      <c r="R113" s="13" t="str">
        <f t="shared" si="20"/>
        <v xml:space="preserve"> </v>
      </c>
      <c r="S113" s="13" t="str">
        <f t="shared" si="21"/>
        <v xml:space="preserve"> </v>
      </c>
      <c r="T113" s="13" t="str">
        <f t="shared" si="22"/>
        <v xml:space="preserve"> </v>
      </c>
      <c r="U113" s="13" t="str">
        <f t="shared" si="23"/>
        <v xml:space="preserve"> </v>
      </c>
      <c r="V113" s="13" t="str">
        <f t="shared" si="24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13"/>
        <v xml:space="preserve"> </v>
      </c>
      <c r="G114" s="32"/>
      <c r="H114" s="13" t="str">
        <f t="shared" si="14"/>
        <v xml:space="preserve"> </v>
      </c>
      <c r="I114" s="13" t="str">
        <f t="shared" si="15"/>
        <v xml:space="preserve"> </v>
      </c>
      <c r="J114" s="13"/>
      <c r="K114" s="33"/>
      <c r="L114" s="34"/>
      <c r="M114" s="35" t="str">
        <f t="shared" si="16"/>
        <v xml:space="preserve"> </v>
      </c>
      <c r="N114" s="17" t="str">
        <f t="shared" si="17"/>
        <v xml:space="preserve"> </v>
      </c>
      <c r="P114" s="13" t="str">
        <f t="shared" si="18"/>
        <v xml:space="preserve"> </v>
      </c>
      <c r="Q114" s="13" t="str">
        <f t="shared" si="19"/>
        <v xml:space="preserve"> </v>
      </c>
      <c r="R114" s="13" t="str">
        <f t="shared" si="20"/>
        <v xml:space="preserve"> </v>
      </c>
      <c r="S114" s="13" t="str">
        <f t="shared" si="21"/>
        <v xml:space="preserve"> </v>
      </c>
      <c r="T114" s="13" t="str">
        <f t="shared" si="22"/>
        <v xml:space="preserve"> </v>
      </c>
      <c r="U114" s="13" t="str">
        <f t="shared" si="23"/>
        <v xml:space="preserve"> </v>
      </c>
      <c r="V114" s="13" t="str">
        <f t="shared" si="24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13"/>
        <v xml:space="preserve"> </v>
      </c>
      <c r="G115" s="32"/>
      <c r="H115" s="13" t="str">
        <f t="shared" si="14"/>
        <v xml:space="preserve"> </v>
      </c>
      <c r="I115" s="13" t="str">
        <f t="shared" si="15"/>
        <v xml:space="preserve"> </v>
      </c>
      <c r="J115" s="13"/>
      <c r="K115" s="33"/>
      <c r="L115" s="34"/>
      <c r="M115" s="35" t="str">
        <f t="shared" si="16"/>
        <v xml:space="preserve"> </v>
      </c>
      <c r="N115" s="17" t="str">
        <f t="shared" si="17"/>
        <v xml:space="preserve"> </v>
      </c>
      <c r="P115" s="13" t="str">
        <f t="shared" si="18"/>
        <v xml:space="preserve"> </v>
      </c>
      <c r="Q115" s="13" t="str">
        <f t="shared" si="19"/>
        <v xml:space="preserve"> </v>
      </c>
      <c r="R115" s="13" t="str">
        <f t="shared" si="20"/>
        <v xml:space="preserve"> </v>
      </c>
      <c r="S115" s="13" t="str">
        <f t="shared" si="21"/>
        <v xml:space="preserve"> </v>
      </c>
      <c r="T115" s="13" t="str">
        <f t="shared" si="22"/>
        <v xml:space="preserve"> </v>
      </c>
      <c r="U115" s="13" t="str">
        <f t="shared" si="23"/>
        <v xml:space="preserve"> </v>
      </c>
      <c r="V115" s="13" t="str">
        <f t="shared" si="24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13"/>
        <v xml:space="preserve"> </v>
      </c>
      <c r="G116" s="32"/>
      <c r="H116" s="13" t="str">
        <f t="shared" si="14"/>
        <v xml:space="preserve"> </v>
      </c>
      <c r="I116" s="13" t="str">
        <f t="shared" si="15"/>
        <v xml:space="preserve"> </v>
      </c>
      <c r="J116" s="13"/>
      <c r="K116" s="33"/>
      <c r="L116" s="34"/>
      <c r="M116" s="35" t="str">
        <f t="shared" si="16"/>
        <v xml:space="preserve"> </v>
      </c>
      <c r="N116" s="17" t="str">
        <f t="shared" si="17"/>
        <v xml:space="preserve"> </v>
      </c>
      <c r="P116" s="13" t="str">
        <f t="shared" si="18"/>
        <v xml:space="preserve"> </v>
      </c>
      <c r="Q116" s="13" t="str">
        <f t="shared" si="19"/>
        <v xml:space="preserve"> </v>
      </c>
      <c r="R116" s="13" t="str">
        <f t="shared" si="20"/>
        <v xml:space="preserve"> </v>
      </c>
      <c r="S116" s="13" t="str">
        <f t="shared" si="21"/>
        <v xml:space="preserve"> </v>
      </c>
      <c r="T116" s="13" t="str">
        <f t="shared" si="22"/>
        <v xml:space="preserve"> </v>
      </c>
      <c r="U116" s="13" t="str">
        <f t="shared" si="23"/>
        <v xml:space="preserve"> </v>
      </c>
      <c r="V116" s="13" t="str">
        <f t="shared" si="24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13"/>
        <v xml:space="preserve"> </v>
      </c>
      <c r="G117" s="32"/>
      <c r="H117" s="13" t="str">
        <f t="shared" si="14"/>
        <v xml:space="preserve"> </v>
      </c>
      <c r="I117" s="13" t="str">
        <f t="shared" si="15"/>
        <v xml:space="preserve"> </v>
      </c>
      <c r="J117" s="13"/>
      <c r="K117" s="33"/>
      <c r="L117" s="34"/>
      <c r="M117" s="35" t="str">
        <f t="shared" si="16"/>
        <v xml:space="preserve"> </v>
      </c>
      <c r="N117" s="17" t="str">
        <f t="shared" si="17"/>
        <v xml:space="preserve"> </v>
      </c>
      <c r="P117" s="13" t="str">
        <f t="shared" si="18"/>
        <v xml:space="preserve"> </v>
      </c>
      <c r="Q117" s="13" t="str">
        <f t="shared" si="19"/>
        <v xml:space="preserve"> </v>
      </c>
      <c r="R117" s="13" t="str">
        <f t="shared" si="20"/>
        <v xml:space="preserve"> </v>
      </c>
      <c r="S117" s="13" t="str">
        <f t="shared" si="21"/>
        <v xml:space="preserve"> </v>
      </c>
      <c r="T117" s="13" t="str">
        <f t="shared" si="22"/>
        <v xml:space="preserve"> </v>
      </c>
      <c r="U117" s="13" t="str">
        <f t="shared" si="23"/>
        <v xml:space="preserve"> </v>
      </c>
      <c r="V117" s="13" t="str">
        <f t="shared" si="24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13"/>
        <v xml:space="preserve"> </v>
      </c>
      <c r="G118" s="32"/>
      <c r="H118" s="13" t="str">
        <f t="shared" si="14"/>
        <v xml:space="preserve"> </v>
      </c>
      <c r="I118" s="13" t="str">
        <f t="shared" si="15"/>
        <v xml:space="preserve"> </v>
      </c>
      <c r="J118" s="13"/>
      <c r="K118" s="33"/>
      <c r="L118" s="34"/>
      <c r="M118" s="35" t="str">
        <f t="shared" si="16"/>
        <v xml:space="preserve"> </v>
      </c>
      <c r="N118" s="17" t="str">
        <f t="shared" si="17"/>
        <v xml:space="preserve"> </v>
      </c>
      <c r="P118" s="13" t="str">
        <f t="shared" si="18"/>
        <v xml:space="preserve"> </v>
      </c>
      <c r="Q118" s="13" t="str">
        <f t="shared" si="19"/>
        <v xml:space="preserve"> </v>
      </c>
      <c r="R118" s="13" t="str">
        <f t="shared" si="20"/>
        <v xml:space="preserve"> </v>
      </c>
      <c r="S118" s="13" t="str">
        <f t="shared" si="21"/>
        <v xml:space="preserve"> </v>
      </c>
      <c r="T118" s="13" t="str">
        <f t="shared" si="22"/>
        <v xml:space="preserve"> </v>
      </c>
      <c r="U118" s="13" t="str">
        <f t="shared" si="23"/>
        <v xml:space="preserve"> </v>
      </c>
      <c r="V118" s="13" t="str">
        <f t="shared" si="24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13"/>
        <v xml:space="preserve"> </v>
      </c>
      <c r="G119" s="32"/>
      <c r="H119" s="13" t="str">
        <f t="shared" si="14"/>
        <v xml:space="preserve"> </v>
      </c>
      <c r="I119" s="13" t="str">
        <f t="shared" si="15"/>
        <v xml:space="preserve"> </v>
      </c>
      <c r="J119" s="13"/>
      <c r="K119" s="33"/>
      <c r="L119" s="34"/>
      <c r="M119" s="35" t="str">
        <f t="shared" si="16"/>
        <v xml:space="preserve"> </v>
      </c>
      <c r="N119" s="17" t="str">
        <f t="shared" si="17"/>
        <v xml:space="preserve"> </v>
      </c>
      <c r="P119" s="13" t="str">
        <f t="shared" si="18"/>
        <v xml:space="preserve"> </v>
      </c>
      <c r="Q119" s="13" t="str">
        <f t="shared" si="19"/>
        <v xml:space="preserve"> </v>
      </c>
      <c r="R119" s="13" t="str">
        <f t="shared" si="20"/>
        <v xml:space="preserve"> </v>
      </c>
      <c r="S119" s="13" t="str">
        <f t="shared" si="21"/>
        <v xml:space="preserve"> </v>
      </c>
      <c r="T119" s="13" t="str">
        <f t="shared" si="22"/>
        <v xml:space="preserve"> </v>
      </c>
      <c r="U119" s="13" t="str">
        <f t="shared" si="23"/>
        <v xml:space="preserve"> </v>
      </c>
      <c r="V119" s="13" t="str">
        <f t="shared" si="24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13"/>
        <v xml:space="preserve"> </v>
      </c>
      <c r="G120" s="32"/>
      <c r="H120" s="13" t="str">
        <f t="shared" si="14"/>
        <v xml:space="preserve"> </v>
      </c>
      <c r="I120" s="13" t="str">
        <f t="shared" si="15"/>
        <v xml:space="preserve"> </v>
      </c>
      <c r="J120" s="13"/>
      <c r="K120" s="33"/>
      <c r="L120" s="34"/>
      <c r="M120" s="35" t="str">
        <f t="shared" si="16"/>
        <v xml:space="preserve"> </v>
      </c>
      <c r="N120" s="17" t="str">
        <f t="shared" si="17"/>
        <v xml:space="preserve"> </v>
      </c>
      <c r="P120" s="13" t="str">
        <f t="shared" si="18"/>
        <v xml:space="preserve"> </v>
      </c>
      <c r="Q120" s="13" t="str">
        <f t="shared" si="19"/>
        <v xml:space="preserve"> </v>
      </c>
      <c r="R120" s="13" t="str">
        <f t="shared" si="20"/>
        <v xml:space="preserve"> </v>
      </c>
      <c r="S120" s="13" t="str">
        <f t="shared" si="21"/>
        <v xml:space="preserve"> </v>
      </c>
      <c r="T120" s="13" t="str">
        <f t="shared" si="22"/>
        <v xml:space="preserve"> </v>
      </c>
      <c r="U120" s="13" t="str">
        <f t="shared" si="23"/>
        <v xml:space="preserve"> </v>
      </c>
      <c r="V120" s="13" t="str">
        <f t="shared" si="24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13"/>
        <v xml:space="preserve"> </v>
      </c>
      <c r="G121" s="32"/>
      <c r="H121" s="13" t="str">
        <f t="shared" si="14"/>
        <v xml:space="preserve"> </v>
      </c>
      <c r="I121" s="13" t="str">
        <f t="shared" si="15"/>
        <v xml:space="preserve"> </v>
      </c>
      <c r="J121" s="13"/>
      <c r="K121" s="33"/>
      <c r="L121" s="34"/>
      <c r="M121" s="35" t="str">
        <f t="shared" si="16"/>
        <v xml:space="preserve"> </v>
      </c>
      <c r="N121" s="17" t="str">
        <f t="shared" si="17"/>
        <v xml:space="preserve"> </v>
      </c>
      <c r="P121" s="13" t="str">
        <f t="shared" si="18"/>
        <v xml:space="preserve"> </v>
      </c>
      <c r="Q121" s="13" t="str">
        <f t="shared" si="19"/>
        <v xml:space="preserve"> </v>
      </c>
      <c r="R121" s="13" t="str">
        <f t="shared" si="20"/>
        <v xml:space="preserve"> </v>
      </c>
      <c r="S121" s="13" t="str">
        <f t="shared" si="21"/>
        <v xml:space="preserve"> </v>
      </c>
      <c r="T121" s="13" t="str">
        <f t="shared" si="22"/>
        <v xml:space="preserve"> </v>
      </c>
      <c r="U121" s="13" t="str">
        <f t="shared" si="23"/>
        <v xml:space="preserve"> </v>
      </c>
      <c r="V121" s="13" t="str">
        <f t="shared" si="24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13"/>
        <v xml:space="preserve"> </v>
      </c>
      <c r="G122" s="32"/>
      <c r="H122" s="13" t="str">
        <f t="shared" si="14"/>
        <v xml:space="preserve"> </v>
      </c>
      <c r="I122" s="13" t="str">
        <f t="shared" si="15"/>
        <v xml:space="preserve"> </v>
      </c>
      <c r="J122" s="13"/>
      <c r="K122" s="33"/>
      <c r="L122" s="34"/>
      <c r="M122" s="35" t="str">
        <f t="shared" si="16"/>
        <v xml:space="preserve"> </v>
      </c>
      <c r="N122" s="17" t="str">
        <f t="shared" si="17"/>
        <v xml:space="preserve"> </v>
      </c>
      <c r="P122" s="13" t="str">
        <f t="shared" si="18"/>
        <v xml:space="preserve"> </v>
      </c>
      <c r="Q122" s="13" t="str">
        <f t="shared" si="19"/>
        <v xml:space="preserve"> </v>
      </c>
      <c r="R122" s="13" t="str">
        <f t="shared" si="20"/>
        <v xml:space="preserve"> </v>
      </c>
      <c r="S122" s="13" t="str">
        <f t="shared" si="21"/>
        <v xml:space="preserve"> </v>
      </c>
      <c r="T122" s="13" t="str">
        <f t="shared" si="22"/>
        <v xml:space="preserve"> </v>
      </c>
      <c r="U122" s="13" t="str">
        <f t="shared" si="23"/>
        <v xml:space="preserve"> </v>
      </c>
      <c r="V122" s="13" t="str">
        <f t="shared" si="24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13"/>
        <v xml:space="preserve"> </v>
      </c>
      <c r="G123" s="32"/>
      <c r="H123" s="13" t="str">
        <f t="shared" si="14"/>
        <v xml:space="preserve"> </v>
      </c>
      <c r="I123" s="13" t="str">
        <f t="shared" si="15"/>
        <v xml:space="preserve"> </v>
      </c>
      <c r="J123" s="13"/>
      <c r="K123" s="33"/>
      <c r="L123" s="34"/>
      <c r="M123" s="35" t="str">
        <f t="shared" si="16"/>
        <v xml:space="preserve"> </v>
      </c>
      <c r="N123" s="17" t="str">
        <f t="shared" si="17"/>
        <v xml:space="preserve"> </v>
      </c>
      <c r="P123" s="13" t="str">
        <f t="shared" si="18"/>
        <v xml:space="preserve"> </v>
      </c>
      <c r="Q123" s="13" t="str">
        <f t="shared" si="19"/>
        <v xml:space="preserve"> </v>
      </c>
      <c r="R123" s="13" t="str">
        <f t="shared" si="20"/>
        <v xml:space="preserve"> </v>
      </c>
      <c r="S123" s="13" t="str">
        <f t="shared" si="21"/>
        <v xml:space="preserve"> </v>
      </c>
      <c r="T123" s="13" t="str">
        <f t="shared" si="22"/>
        <v xml:space="preserve"> </v>
      </c>
      <c r="U123" s="13" t="str">
        <f t="shared" si="23"/>
        <v xml:space="preserve"> </v>
      </c>
      <c r="V123" s="13" t="str">
        <f t="shared" si="24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13"/>
        <v xml:space="preserve"> </v>
      </c>
      <c r="G124" s="32"/>
      <c r="H124" s="13" t="str">
        <f t="shared" si="14"/>
        <v xml:space="preserve"> </v>
      </c>
      <c r="I124" s="13" t="str">
        <f t="shared" si="15"/>
        <v xml:space="preserve"> </v>
      </c>
      <c r="J124" s="13"/>
      <c r="K124" s="33"/>
      <c r="L124" s="34"/>
      <c r="M124" s="35" t="str">
        <f t="shared" si="16"/>
        <v xml:space="preserve"> </v>
      </c>
      <c r="N124" s="17" t="str">
        <f t="shared" si="17"/>
        <v xml:space="preserve"> </v>
      </c>
      <c r="P124" s="13" t="str">
        <f t="shared" si="18"/>
        <v xml:space="preserve"> </v>
      </c>
      <c r="Q124" s="13" t="str">
        <f t="shared" si="19"/>
        <v xml:space="preserve"> </v>
      </c>
      <c r="R124" s="13" t="str">
        <f t="shared" si="20"/>
        <v xml:space="preserve"> </v>
      </c>
      <c r="S124" s="13" t="str">
        <f t="shared" si="21"/>
        <v xml:space="preserve"> </v>
      </c>
      <c r="T124" s="13" t="str">
        <f t="shared" si="22"/>
        <v xml:space="preserve"> </v>
      </c>
      <c r="U124" s="13" t="str">
        <f t="shared" si="23"/>
        <v xml:space="preserve"> </v>
      </c>
      <c r="V124" s="13" t="str">
        <f t="shared" si="24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13"/>
        <v xml:space="preserve"> </v>
      </c>
      <c r="G125" s="32"/>
      <c r="H125" s="13" t="str">
        <f t="shared" si="14"/>
        <v xml:space="preserve"> </v>
      </c>
      <c r="I125" s="13" t="str">
        <f t="shared" si="15"/>
        <v xml:space="preserve"> </v>
      </c>
      <c r="J125" s="13"/>
      <c r="K125" s="33"/>
      <c r="L125" s="34"/>
      <c r="M125" s="35" t="str">
        <f t="shared" si="16"/>
        <v xml:space="preserve"> </v>
      </c>
      <c r="N125" s="17" t="str">
        <f t="shared" si="17"/>
        <v xml:space="preserve"> </v>
      </c>
      <c r="P125" s="13" t="str">
        <f t="shared" si="18"/>
        <v xml:space="preserve"> </v>
      </c>
      <c r="Q125" s="13" t="str">
        <f t="shared" si="19"/>
        <v xml:space="preserve"> </v>
      </c>
      <c r="R125" s="13" t="str">
        <f t="shared" si="20"/>
        <v xml:space="preserve"> </v>
      </c>
      <c r="S125" s="13" t="str">
        <f t="shared" si="21"/>
        <v xml:space="preserve"> </v>
      </c>
      <c r="T125" s="13" t="str">
        <f t="shared" si="22"/>
        <v xml:space="preserve"> </v>
      </c>
      <c r="U125" s="13" t="str">
        <f t="shared" si="23"/>
        <v xml:space="preserve"> </v>
      </c>
      <c r="V125" s="13" t="str">
        <f t="shared" si="24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13"/>
        <v xml:space="preserve"> </v>
      </c>
      <c r="G126" s="32"/>
      <c r="H126" s="13" t="str">
        <f t="shared" si="14"/>
        <v xml:space="preserve"> </v>
      </c>
      <c r="I126" s="13" t="str">
        <f t="shared" si="15"/>
        <v xml:space="preserve"> </v>
      </c>
      <c r="J126" s="13"/>
      <c r="K126" s="33"/>
      <c r="L126" s="34"/>
      <c r="M126" s="35" t="str">
        <f t="shared" si="16"/>
        <v xml:space="preserve"> </v>
      </c>
      <c r="N126" s="17" t="str">
        <f t="shared" si="17"/>
        <v xml:space="preserve"> </v>
      </c>
      <c r="P126" s="13" t="str">
        <f t="shared" si="18"/>
        <v xml:space="preserve"> </v>
      </c>
      <c r="Q126" s="13" t="str">
        <f t="shared" si="19"/>
        <v xml:space="preserve"> </v>
      </c>
      <c r="R126" s="13" t="str">
        <f t="shared" si="20"/>
        <v xml:space="preserve"> </v>
      </c>
      <c r="S126" s="13" t="str">
        <f t="shared" si="21"/>
        <v xml:space="preserve"> </v>
      </c>
      <c r="T126" s="13" t="str">
        <f t="shared" si="22"/>
        <v xml:space="preserve"> </v>
      </c>
      <c r="U126" s="13" t="str">
        <f t="shared" si="23"/>
        <v xml:space="preserve"> </v>
      </c>
      <c r="V126" s="13" t="str">
        <f t="shared" si="24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13"/>
        <v xml:space="preserve"> </v>
      </c>
      <c r="G127" s="32"/>
      <c r="H127" s="13" t="str">
        <f t="shared" si="14"/>
        <v xml:space="preserve"> </v>
      </c>
      <c r="I127" s="13" t="str">
        <f t="shared" si="15"/>
        <v xml:space="preserve"> </v>
      </c>
      <c r="J127" s="13"/>
      <c r="K127" s="33"/>
      <c r="L127" s="34"/>
      <c r="M127" s="35" t="str">
        <f t="shared" si="16"/>
        <v xml:space="preserve"> </v>
      </c>
      <c r="N127" s="17" t="str">
        <f t="shared" si="17"/>
        <v xml:space="preserve"> </v>
      </c>
      <c r="P127" s="13" t="str">
        <f t="shared" si="18"/>
        <v xml:space="preserve"> </v>
      </c>
      <c r="Q127" s="13" t="str">
        <f t="shared" si="19"/>
        <v xml:space="preserve"> </v>
      </c>
      <c r="R127" s="13" t="str">
        <f t="shared" si="20"/>
        <v xml:space="preserve"> </v>
      </c>
      <c r="S127" s="13" t="str">
        <f t="shared" si="21"/>
        <v xml:space="preserve"> </v>
      </c>
      <c r="T127" s="13" t="str">
        <f t="shared" si="22"/>
        <v xml:space="preserve"> </v>
      </c>
      <c r="U127" s="13" t="str">
        <f t="shared" si="23"/>
        <v xml:space="preserve"> </v>
      </c>
      <c r="V127" s="13" t="str">
        <f t="shared" si="24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13"/>
        <v xml:space="preserve"> </v>
      </c>
      <c r="G128" s="32"/>
      <c r="H128" s="13" t="str">
        <f t="shared" si="14"/>
        <v xml:space="preserve"> </v>
      </c>
      <c r="I128" s="13" t="str">
        <f t="shared" si="15"/>
        <v xml:space="preserve"> </v>
      </c>
      <c r="J128" s="13"/>
      <c r="K128" s="33"/>
      <c r="L128" s="34"/>
      <c r="M128" s="35" t="str">
        <f t="shared" si="16"/>
        <v xml:space="preserve"> </v>
      </c>
      <c r="N128" s="17" t="str">
        <f t="shared" si="17"/>
        <v xml:space="preserve"> </v>
      </c>
      <c r="P128" s="13" t="str">
        <f t="shared" si="18"/>
        <v xml:space="preserve"> </v>
      </c>
      <c r="Q128" s="13" t="str">
        <f t="shared" si="19"/>
        <v xml:space="preserve"> </v>
      </c>
      <c r="R128" s="13" t="str">
        <f t="shared" si="20"/>
        <v xml:space="preserve"> </v>
      </c>
      <c r="S128" s="13" t="str">
        <f t="shared" si="21"/>
        <v xml:space="preserve"> </v>
      </c>
      <c r="T128" s="13" t="str">
        <f t="shared" si="22"/>
        <v xml:space="preserve"> </v>
      </c>
      <c r="U128" s="13" t="str">
        <f t="shared" si="23"/>
        <v xml:space="preserve"> </v>
      </c>
      <c r="V128" s="13" t="str">
        <f t="shared" si="24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13"/>
        <v xml:space="preserve"> </v>
      </c>
      <c r="G129" s="32"/>
      <c r="H129" s="13" t="str">
        <f t="shared" si="14"/>
        <v xml:space="preserve"> </v>
      </c>
      <c r="I129" s="13" t="str">
        <f t="shared" si="15"/>
        <v xml:space="preserve"> </v>
      </c>
      <c r="J129" s="13"/>
      <c r="K129" s="33"/>
      <c r="L129" s="34"/>
      <c r="M129" s="35" t="str">
        <f t="shared" si="16"/>
        <v xml:space="preserve"> </v>
      </c>
      <c r="N129" s="17" t="str">
        <f t="shared" si="17"/>
        <v xml:space="preserve"> </v>
      </c>
      <c r="P129" s="13" t="str">
        <f t="shared" si="18"/>
        <v xml:space="preserve"> </v>
      </c>
      <c r="Q129" s="13" t="str">
        <f t="shared" si="19"/>
        <v xml:space="preserve"> </v>
      </c>
      <c r="R129" s="13" t="str">
        <f t="shared" si="20"/>
        <v xml:space="preserve"> </v>
      </c>
      <c r="S129" s="13" t="str">
        <f t="shared" si="21"/>
        <v xml:space="preserve"> </v>
      </c>
      <c r="T129" s="13" t="str">
        <f t="shared" si="22"/>
        <v xml:space="preserve"> </v>
      </c>
      <c r="U129" s="13" t="str">
        <f t="shared" si="23"/>
        <v xml:space="preserve"> </v>
      </c>
      <c r="V129" s="13" t="str">
        <f t="shared" si="24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13"/>
        <v xml:space="preserve"> </v>
      </c>
      <c r="G130" s="32"/>
      <c r="H130" s="13" t="str">
        <f t="shared" si="14"/>
        <v xml:space="preserve"> </v>
      </c>
      <c r="I130" s="13" t="str">
        <f t="shared" si="15"/>
        <v xml:space="preserve"> </v>
      </c>
      <c r="J130" s="13"/>
      <c r="K130" s="33"/>
      <c r="L130" s="34"/>
      <c r="M130" s="35" t="str">
        <f t="shared" si="16"/>
        <v xml:space="preserve"> </v>
      </c>
      <c r="N130" s="17" t="str">
        <f t="shared" si="17"/>
        <v xml:space="preserve"> </v>
      </c>
      <c r="P130" s="13" t="str">
        <f t="shared" si="18"/>
        <v xml:space="preserve"> </v>
      </c>
      <c r="Q130" s="13" t="str">
        <f t="shared" si="19"/>
        <v xml:space="preserve"> </v>
      </c>
      <c r="R130" s="13" t="str">
        <f t="shared" si="20"/>
        <v xml:space="preserve"> </v>
      </c>
      <c r="S130" s="13" t="str">
        <f t="shared" si="21"/>
        <v xml:space="preserve"> </v>
      </c>
      <c r="T130" s="13" t="str">
        <f t="shared" si="22"/>
        <v xml:space="preserve"> </v>
      </c>
      <c r="U130" s="13" t="str">
        <f t="shared" si="23"/>
        <v xml:space="preserve"> </v>
      </c>
      <c r="V130" s="13" t="str">
        <f t="shared" si="24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13"/>
        <v xml:space="preserve"> </v>
      </c>
      <c r="G131" s="32"/>
      <c r="H131" s="13" t="str">
        <f t="shared" si="14"/>
        <v xml:space="preserve"> </v>
      </c>
      <c r="I131" s="13" t="str">
        <f t="shared" si="15"/>
        <v xml:space="preserve"> </v>
      </c>
      <c r="J131" s="13"/>
      <c r="K131" s="33"/>
      <c r="L131" s="34"/>
      <c r="M131" s="35" t="str">
        <f t="shared" si="16"/>
        <v xml:space="preserve"> </v>
      </c>
      <c r="N131" s="17" t="str">
        <f t="shared" si="17"/>
        <v xml:space="preserve"> </v>
      </c>
      <c r="P131" s="13" t="str">
        <f t="shared" si="18"/>
        <v xml:space="preserve"> </v>
      </c>
      <c r="Q131" s="13" t="str">
        <f t="shared" si="19"/>
        <v xml:space="preserve"> </v>
      </c>
      <c r="R131" s="13" t="str">
        <f t="shared" si="20"/>
        <v xml:space="preserve"> </v>
      </c>
      <c r="S131" s="13" t="str">
        <f t="shared" si="21"/>
        <v xml:space="preserve"> </v>
      </c>
      <c r="T131" s="13" t="str">
        <f t="shared" si="22"/>
        <v xml:space="preserve"> </v>
      </c>
      <c r="U131" s="13" t="str">
        <f t="shared" si="23"/>
        <v xml:space="preserve"> </v>
      </c>
      <c r="V131" s="13" t="str">
        <f t="shared" si="24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13"/>
        <v xml:space="preserve"> </v>
      </c>
      <c r="G132" s="32"/>
      <c r="H132" s="13" t="str">
        <f t="shared" si="14"/>
        <v xml:space="preserve"> </v>
      </c>
      <c r="I132" s="13" t="str">
        <f t="shared" si="15"/>
        <v xml:space="preserve"> </v>
      </c>
      <c r="J132" s="13"/>
      <c r="K132" s="33"/>
      <c r="L132" s="34"/>
      <c r="M132" s="35" t="str">
        <f t="shared" si="16"/>
        <v xml:space="preserve"> </v>
      </c>
      <c r="N132" s="17" t="str">
        <f t="shared" si="17"/>
        <v xml:space="preserve"> </v>
      </c>
      <c r="P132" s="13" t="str">
        <f t="shared" si="18"/>
        <v xml:space="preserve"> </v>
      </c>
      <c r="Q132" s="13" t="str">
        <f t="shared" si="19"/>
        <v xml:space="preserve"> </v>
      </c>
      <c r="R132" s="13" t="str">
        <f t="shared" si="20"/>
        <v xml:space="preserve"> </v>
      </c>
      <c r="S132" s="13" t="str">
        <f t="shared" si="21"/>
        <v xml:space="preserve"> </v>
      </c>
      <c r="T132" s="13" t="str">
        <f t="shared" si="22"/>
        <v xml:space="preserve"> </v>
      </c>
      <c r="U132" s="13" t="str">
        <f t="shared" si="23"/>
        <v xml:space="preserve"> </v>
      </c>
      <c r="V132" s="13" t="str">
        <f t="shared" si="24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ref="F133:F196" si="25">IF((G133&lt;&gt;0),"Enter Letter"," ")</f>
        <v xml:space="preserve"> </v>
      </c>
      <c r="G133" s="32"/>
      <c r="H133" s="13" t="str">
        <f t="shared" si="14"/>
        <v xml:space="preserve"> </v>
      </c>
      <c r="I133" s="13" t="str">
        <f t="shared" si="15"/>
        <v xml:space="preserve"> </v>
      </c>
      <c r="J133" s="13"/>
      <c r="K133" s="33"/>
      <c r="L133" s="34"/>
      <c r="M133" s="35" t="str">
        <f t="shared" si="16"/>
        <v xml:space="preserve"> </v>
      </c>
      <c r="N133" s="17" t="str">
        <f t="shared" si="17"/>
        <v xml:space="preserve"> </v>
      </c>
      <c r="P133" s="13" t="str">
        <f t="shared" si="18"/>
        <v xml:space="preserve"> </v>
      </c>
      <c r="Q133" s="13" t="str">
        <f t="shared" si="19"/>
        <v xml:space="preserve"> </v>
      </c>
      <c r="R133" s="13" t="str">
        <f t="shared" si="20"/>
        <v xml:space="preserve"> </v>
      </c>
      <c r="S133" s="13" t="str">
        <f t="shared" si="21"/>
        <v xml:space="preserve"> </v>
      </c>
      <c r="T133" s="13" t="str">
        <f t="shared" si="22"/>
        <v xml:space="preserve"> </v>
      </c>
      <c r="U133" s="13" t="str">
        <f t="shared" si="23"/>
        <v xml:space="preserve"> </v>
      </c>
      <c r="V133" s="13" t="str">
        <f t="shared" si="24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26">IF(H$4&gt;0,(IF(G134&lt;&gt;0,G134*H$4/100," ")),IF(G134&lt;&gt;0,G134*H$2/(100+H$2)," "))</f>
        <v xml:space="preserve"> </v>
      </c>
      <c r="I134" s="13" t="str">
        <f t="shared" ref="I134:I197" si="27">IF((G134&lt;&gt;0),G134-H134," ")</f>
        <v xml:space="preserve"> </v>
      </c>
      <c r="J134" s="13"/>
      <c r="K134" s="33"/>
      <c r="L134" s="34"/>
      <c r="M134" s="35" t="str">
        <f t="shared" ref="M134:M197" si="28">IF(G134&lt;&gt;0,G134-L134," ")</f>
        <v xml:space="preserve"> </v>
      </c>
      <c r="N134" s="17" t="str">
        <f t="shared" ref="N134:N197" si="29">IF((G134-L134)&lt;&gt;0,N$1-A134," ")</f>
        <v xml:space="preserve"> </v>
      </c>
      <c r="P134" s="13" t="str">
        <f t="shared" ref="P134:P197" si="30">IF((F134="a"),I134," ")</f>
        <v xml:space="preserve"> </v>
      </c>
      <c r="Q134" s="13" t="str">
        <f t="shared" ref="Q134:Q197" si="31">IF((F134="b"),I134," ")</f>
        <v xml:space="preserve"> </v>
      </c>
      <c r="R134" s="13" t="str">
        <f t="shared" ref="R134:R197" si="32">IF((F134="c"),I134," ")</f>
        <v xml:space="preserve"> </v>
      </c>
      <c r="S134" s="13" t="str">
        <f t="shared" ref="S134:S197" si="33">IF((F134="d"),I134," ")</f>
        <v xml:space="preserve"> </v>
      </c>
      <c r="T134" s="13" t="str">
        <f t="shared" ref="T134:T197" si="34">IF((F134="g"),I134," ")</f>
        <v xml:space="preserve"> </v>
      </c>
      <c r="U134" s="13" t="str">
        <f t="shared" ref="U134:U197" si="35">IF((F134="o"),I134," ")</f>
        <v xml:space="preserve"> </v>
      </c>
      <c r="V134" s="13" t="str">
        <f t="shared" ref="V134:V197" si="36">IF((F134="FS"),I134," ")</f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26"/>
        <v xml:space="preserve"> </v>
      </c>
      <c r="I135" s="13" t="str">
        <f t="shared" si="27"/>
        <v xml:space="preserve"> </v>
      </c>
      <c r="J135" s="13"/>
      <c r="K135" s="33"/>
      <c r="L135" s="34"/>
      <c r="M135" s="35" t="str">
        <f t="shared" si="28"/>
        <v xml:space="preserve"> </v>
      </c>
      <c r="N135" s="17" t="str">
        <f t="shared" si="29"/>
        <v xml:space="preserve"> </v>
      </c>
      <c r="P135" s="13" t="str">
        <f t="shared" si="30"/>
        <v xml:space="preserve"> </v>
      </c>
      <c r="Q135" s="13" t="str">
        <f t="shared" si="31"/>
        <v xml:space="preserve"> </v>
      </c>
      <c r="R135" s="13" t="str">
        <f t="shared" si="32"/>
        <v xml:space="preserve"> </v>
      </c>
      <c r="S135" s="13" t="str">
        <f t="shared" si="33"/>
        <v xml:space="preserve"> </v>
      </c>
      <c r="T135" s="13" t="str">
        <f t="shared" si="34"/>
        <v xml:space="preserve"> </v>
      </c>
      <c r="U135" s="13" t="str">
        <f t="shared" si="35"/>
        <v xml:space="preserve"> </v>
      </c>
      <c r="V135" s="13" t="str">
        <f t="shared" si="36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26"/>
        <v xml:space="preserve"> </v>
      </c>
      <c r="I136" s="13" t="str">
        <f t="shared" si="27"/>
        <v xml:space="preserve"> </v>
      </c>
      <c r="J136" s="13"/>
      <c r="K136" s="33"/>
      <c r="L136" s="34"/>
      <c r="M136" s="35" t="str">
        <f t="shared" si="28"/>
        <v xml:space="preserve"> </v>
      </c>
      <c r="N136" s="17" t="str">
        <f t="shared" si="29"/>
        <v xml:space="preserve"> </v>
      </c>
      <c r="P136" s="13" t="str">
        <f t="shared" si="30"/>
        <v xml:space="preserve"> </v>
      </c>
      <c r="Q136" s="13" t="str">
        <f t="shared" si="31"/>
        <v xml:space="preserve"> </v>
      </c>
      <c r="R136" s="13" t="str">
        <f t="shared" si="32"/>
        <v xml:space="preserve"> </v>
      </c>
      <c r="S136" s="13" t="str">
        <f t="shared" si="33"/>
        <v xml:space="preserve"> </v>
      </c>
      <c r="T136" s="13" t="str">
        <f t="shared" si="34"/>
        <v xml:space="preserve"> </v>
      </c>
      <c r="U136" s="13" t="str">
        <f t="shared" si="35"/>
        <v xml:space="preserve"> </v>
      </c>
      <c r="V136" s="13" t="str">
        <f t="shared" si="36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26"/>
        <v xml:space="preserve"> </v>
      </c>
      <c r="I137" s="13" t="str">
        <f t="shared" si="27"/>
        <v xml:space="preserve"> </v>
      </c>
      <c r="J137" s="13"/>
      <c r="K137" s="33"/>
      <c r="L137" s="34"/>
      <c r="M137" s="35" t="str">
        <f t="shared" si="28"/>
        <v xml:space="preserve"> </v>
      </c>
      <c r="N137" s="17" t="str">
        <f t="shared" si="29"/>
        <v xml:space="preserve"> </v>
      </c>
      <c r="P137" s="13" t="str">
        <f t="shared" si="30"/>
        <v xml:space="preserve"> </v>
      </c>
      <c r="Q137" s="13" t="str">
        <f t="shared" si="31"/>
        <v xml:space="preserve"> </v>
      </c>
      <c r="R137" s="13" t="str">
        <f t="shared" si="32"/>
        <v xml:space="preserve"> </v>
      </c>
      <c r="S137" s="13" t="str">
        <f t="shared" si="33"/>
        <v xml:space="preserve"> </v>
      </c>
      <c r="T137" s="13" t="str">
        <f t="shared" si="34"/>
        <v xml:space="preserve"> </v>
      </c>
      <c r="U137" s="13" t="str">
        <f t="shared" si="35"/>
        <v xml:space="preserve"> </v>
      </c>
      <c r="V137" s="13" t="str">
        <f t="shared" si="36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26"/>
        <v xml:space="preserve"> </v>
      </c>
      <c r="I138" s="13" t="str">
        <f t="shared" si="27"/>
        <v xml:space="preserve"> </v>
      </c>
      <c r="J138" s="13"/>
      <c r="K138" s="33"/>
      <c r="L138" s="34"/>
      <c r="M138" s="35" t="str">
        <f t="shared" si="28"/>
        <v xml:space="preserve"> </v>
      </c>
      <c r="N138" s="17" t="str">
        <f t="shared" si="29"/>
        <v xml:space="preserve"> </v>
      </c>
      <c r="P138" s="13" t="str">
        <f t="shared" si="30"/>
        <v xml:space="preserve"> </v>
      </c>
      <c r="Q138" s="13" t="str">
        <f t="shared" si="31"/>
        <v xml:space="preserve"> </v>
      </c>
      <c r="R138" s="13" t="str">
        <f t="shared" si="32"/>
        <v xml:space="preserve"> </v>
      </c>
      <c r="S138" s="13" t="str">
        <f t="shared" si="33"/>
        <v xml:space="preserve"> </v>
      </c>
      <c r="T138" s="13" t="str">
        <f t="shared" si="34"/>
        <v xml:space="preserve"> </v>
      </c>
      <c r="U138" s="13" t="str">
        <f t="shared" si="35"/>
        <v xml:space="preserve"> </v>
      </c>
      <c r="V138" s="13" t="str">
        <f t="shared" si="36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26"/>
        <v xml:space="preserve"> </v>
      </c>
      <c r="I139" s="13" t="str">
        <f t="shared" si="27"/>
        <v xml:space="preserve"> </v>
      </c>
      <c r="J139" s="13"/>
      <c r="K139" s="33"/>
      <c r="L139" s="34"/>
      <c r="M139" s="35" t="str">
        <f t="shared" si="28"/>
        <v xml:space="preserve"> </v>
      </c>
      <c r="N139" s="17" t="str">
        <f t="shared" si="29"/>
        <v xml:space="preserve"> </v>
      </c>
      <c r="P139" s="13" t="str">
        <f t="shared" si="30"/>
        <v xml:space="preserve"> </v>
      </c>
      <c r="Q139" s="13" t="str">
        <f t="shared" si="31"/>
        <v xml:space="preserve"> </v>
      </c>
      <c r="R139" s="13" t="str">
        <f t="shared" si="32"/>
        <v xml:space="preserve"> </v>
      </c>
      <c r="S139" s="13" t="str">
        <f t="shared" si="33"/>
        <v xml:space="preserve"> </v>
      </c>
      <c r="T139" s="13" t="str">
        <f t="shared" si="34"/>
        <v xml:space="preserve"> </v>
      </c>
      <c r="U139" s="13" t="str">
        <f t="shared" si="35"/>
        <v xml:space="preserve"> </v>
      </c>
      <c r="V139" s="13" t="str">
        <f t="shared" si="36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26"/>
        <v xml:space="preserve"> </v>
      </c>
      <c r="I140" s="13" t="str">
        <f t="shared" si="27"/>
        <v xml:space="preserve"> </v>
      </c>
      <c r="J140" s="13"/>
      <c r="K140" s="33"/>
      <c r="L140" s="34"/>
      <c r="M140" s="35" t="str">
        <f t="shared" si="28"/>
        <v xml:space="preserve"> </v>
      </c>
      <c r="N140" s="17" t="str">
        <f t="shared" si="29"/>
        <v xml:space="preserve"> </v>
      </c>
      <c r="P140" s="13" t="str">
        <f t="shared" si="30"/>
        <v xml:space="preserve"> </v>
      </c>
      <c r="Q140" s="13" t="str">
        <f t="shared" si="31"/>
        <v xml:space="preserve"> </v>
      </c>
      <c r="R140" s="13" t="str">
        <f t="shared" si="32"/>
        <v xml:space="preserve"> </v>
      </c>
      <c r="S140" s="13" t="str">
        <f t="shared" si="33"/>
        <v xml:space="preserve"> </v>
      </c>
      <c r="T140" s="13" t="str">
        <f t="shared" si="34"/>
        <v xml:space="preserve"> </v>
      </c>
      <c r="U140" s="13" t="str">
        <f t="shared" si="35"/>
        <v xml:space="preserve"> </v>
      </c>
      <c r="V140" s="13" t="str">
        <f t="shared" si="36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26"/>
        <v xml:space="preserve"> </v>
      </c>
      <c r="I141" s="13" t="str">
        <f t="shared" si="27"/>
        <v xml:space="preserve"> </v>
      </c>
      <c r="J141" s="13"/>
      <c r="K141" s="33"/>
      <c r="L141" s="34"/>
      <c r="M141" s="35" t="str">
        <f t="shared" si="28"/>
        <v xml:space="preserve"> </v>
      </c>
      <c r="N141" s="17" t="str">
        <f t="shared" si="29"/>
        <v xml:space="preserve"> </v>
      </c>
      <c r="P141" s="13" t="str">
        <f t="shared" si="30"/>
        <v xml:space="preserve"> </v>
      </c>
      <c r="Q141" s="13" t="str">
        <f t="shared" si="31"/>
        <v xml:space="preserve"> </v>
      </c>
      <c r="R141" s="13" t="str">
        <f t="shared" si="32"/>
        <v xml:space="preserve"> </v>
      </c>
      <c r="S141" s="13" t="str">
        <f t="shared" si="33"/>
        <v xml:space="preserve"> </v>
      </c>
      <c r="T141" s="13" t="str">
        <f t="shared" si="34"/>
        <v xml:space="preserve"> </v>
      </c>
      <c r="U141" s="13" t="str">
        <f t="shared" si="35"/>
        <v xml:space="preserve"> </v>
      </c>
      <c r="V141" s="13" t="str">
        <f t="shared" si="36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26"/>
        <v xml:space="preserve"> </v>
      </c>
      <c r="I142" s="13" t="str">
        <f t="shared" si="27"/>
        <v xml:space="preserve"> </v>
      </c>
      <c r="J142" s="13"/>
      <c r="K142" s="33"/>
      <c r="L142" s="34"/>
      <c r="M142" s="35" t="str">
        <f t="shared" si="28"/>
        <v xml:space="preserve"> </v>
      </c>
      <c r="N142" s="17" t="str">
        <f t="shared" si="29"/>
        <v xml:space="preserve"> </v>
      </c>
      <c r="P142" s="13" t="str">
        <f t="shared" si="30"/>
        <v xml:space="preserve"> </v>
      </c>
      <c r="Q142" s="13" t="str">
        <f t="shared" si="31"/>
        <v xml:space="preserve"> </v>
      </c>
      <c r="R142" s="13" t="str">
        <f t="shared" si="32"/>
        <v xml:space="preserve"> </v>
      </c>
      <c r="S142" s="13" t="str">
        <f t="shared" si="33"/>
        <v xml:space="preserve"> </v>
      </c>
      <c r="T142" s="13" t="str">
        <f t="shared" si="34"/>
        <v xml:space="preserve"> </v>
      </c>
      <c r="U142" s="13" t="str">
        <f t="shared" si="35"/>
        <v xml:space="preserve"> </v>
      </c>
      <c r="V142" s="13" t="str">
        <f t="shared" si="36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26"/>
        <v xml:space="preserve"> </v>
      </c>
      <c r="I143" s="13" t="str">
        <f t="shared" si="27"/>
        <v xml:space="preserve"> </v>
      </c>
      <c r="J143" s="13"/>
      <c r="K143" s="33"/>
      <c r="L143" s="34"/>
      <c r="M143" s="35" t="str">
        <f t="shared" si="28"/>
        <v xml:space="preserve"> </v>
      </c>
      <c r="N143" s="17" t="str">
        <f t="shared" si="29"/>
        <v xml:space="preserve"> </v>
      </c>
      <c r="P143" s="13" t="str">
        <f t="shared" si="30"/>
        <v xml:space="preserve"> </v>
      </c>
      <c r="Q143" s="13" t="str">
        <f t="shared" si="31"/>
        <v xml:space="preserve"> </v>
      </c>
      <c r="R143" s="13" t="str">
        <f t="shared" si="32"/>
        <v xml:space="preserve"> </v>
      </c>
      <c r="S143" s="13" t="str">
        <f t="shared" si="33"/>
        <v xml:space="preserve"> </v>
      </c>
      <c r="T143" s="13" t="str">
        <f t="shared" si="34"/>
        <v xml:space="preserve"> </v>
      </c>
      <c r="U143" s="13" t="str">
        <f t="shared" si="35"/>
        <v xml:space="preserve"> </v>
      </c>
      <c r="V143" s="13" t="str">
        <f t="shared" si="36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26"/>
        <v xml:space="preserve"> </v>
      </c>
      <c r="I144" s="13" t="str">
        <f t="shared" si="27"/>
        <v xml:space="preserve"> </v>
      </c>
      <c r="J144" s="13"/>
      <c r="K144" s="33"/>
      <c r="L144" s="34"/>
      <c r="M144" s="35" t="str">
        <f t="shared" si="28"/>
        <v xml:space="preserve"> </v>
      </c>
      <c r="N144" s="17" t="str">
        <f t="shared" si="29"/>
        <v xml:space="preserve"> </v>
      </c>
      <c r="P144" s="13" t="str">
        <f t="shared" si="30"/>
        <v xml:space="preserve"> </v>
      </c>
      <c r="Q144" s="13" t="str">
        <f t="shared" si="31"/>
        <v xml:space="preserve"> </v>
      </c>
      <c r="R144" s="13" t="str">
        <f t="shared" si="32"/>
        <v xml:space="preserve"> </v>
      </c>
      <c r="S144" s="13" t="str">
        <f t="shared" si="33"/>
        <v xml:space="preserve"> </v>
      </c>
      <c r="T144" s="13" t="str">
        <f t="shared" si="34"/>
        <v xml:space="preserve"> </v>
      </c>
      <c r="U144" s="13" t="str">
        <f t="shared" si="35"/>
        <v xml:space="preserve"> </v>
      </c>
      <c r="V144" s="13" t="str">
        <f t="shared" si="36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25"/>
        <v xml:space="preserve"> </v>
      </c>
      <c r="G145" s="32"/>
      <c r="H145" s="13" t="str">
        <f t="shared" si="26"/>
        <v xml:space="preserve"> </v>
      </c>
      <c r="I145" s="13" t="str">
        <f t="shared" si="27"/>
        <v xml:space="preserve"> </v>
      </c>
      <c r="J145" s="13"/>
      <c r="K145" s="33"/>
      <c r="L145" s="34"/>
      <c r="M145" s="35" t="str">
        <f t="shared" si="28"/>
        <v xml:space="preserve"> </v>
      </c>
      <c r="N145" s="17" t="str">
        <f t="shared" si="29"/>
        <v xml:space="preserve"> </v>
      </c>
      <c r="P145" s="13" t="str">
        <f t="shared" si="30"/>
        <v xml:space="preserve"> </v>
      </c>
      <c r="Q145" s="13" t="str">
        <f t="shared" si="31"/>
        <v xml:space="preserve"> </v>
      </c>
      <c r="R145" s="13" t="str">
        <f t="shared" si="32"/>
        <v xml:space="preserve"> </v>
      </c>
      <c r="S145" s="13" t="str">
        <f t="shared" si="33"/>
        <v xml:space="preserve"> </v>
      </c>
      <c r="T145" s="13" t="str">
        <f t="shared" si="34"/>
        <v xml:space="preserve"> </v>
      </c>
      <c r="U145" s="13" t="str">
        <f t="shared" si="35"/>
        <v xml:space="preserve"> </v>
      </c>
      <c r="V145" s="13" t="str">
        <f t="shared" si="36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25"/>
        <v xml:space="preserve"> </v>
      </c>
      <c r="G146" s="32"/>
      <c r="H146" s="13" t="str">
        <f t="shared" si="26"/>
        <v xml:space="preserve"> </v>
      </c>
      <c r="I146" s="13" t="str">
        <f t="shared" si="27"/>
        <v xml:space="preserve"> </v>
      </c>
      <c r="J146" s="13"/>
      <c r="K146" s="33"/>
      <c r="L146" s="34"/>
      <c r="M146" s="35" t="str">
        <f t="shared" si="28"/>
        <v xml:space="preserve"> </v>
      </c>
      <c r="N146" s="17" t="str">
        <f t="shared" si="29"/>
        <v xml:space="preserve"> </v>
      </c>
      <c r="P146" s="13" t="str">
        <f t="shared" si="30"/>
        <v xml:space="preserve"> </v>
      </c>
      <c r="Q146" s="13" t="str">
        <f t="shared" si="31"/>
        <v xml:space="preserve"> </v>
      </c>
      <c r="R146" s="13" t="str">
        <f t="shared" si="32"/>
        <v xml:space="preserve"> </v>
      </c>
      <c r="S146" s="13" t="str">
        <f t="shared" si="33"/>
        <v xml:space="preserve"> </v>
      </c>
      <c r="T146" s="13" t="str">
        <f t="shared" si="34"/>
        <v xml:space="preserve"> </v>
      </c>
      <c r="U146" s="13" t="str">
        <f t="shared" si="35"/>
        <v xml:space="preserve"> </v>
      </c>
      <c r="V146" s="13" t="str">
        <f t="shared" si="36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25"/>
        <v xml:space="preserve"> </v>
      </c>
      <c r="G147" s="32"/>
      <c r="H147" s="13" t="str">
        <f t="shared" si="26"/>
        <v xml:space="preserve"> </v>
      </c>
      <c r="I147" s="13" t="str">
        <f t="shared" si="27"/>
        <v xml:space="preserve"> </v>
      </c>
      <c r="J147" s="13"/>
      <c r="K147" s="33"/>
      <c r="L147" s="34"/>
      <c r="M147" s="35" t="str">
        <f t="shared" si="28"/>
        <v xml:space="preserve"> </v>
      </c>
      <c r="N147" s="17" t="str">
        <f t="shared" si="29"/>
        <v xml:space="preserve"> </v>
      </c>
      <c r="P147" s="13" t="str">
        <f t="shared" si="30"/>
        <v xml:space="preserve"> </v>
      </c>
      <c r="Q147" s="13" t="str">
        <f t="shared" si="31"/>
        <v xml:space="preserve"> </v>
      </c>
      <c r="R147" s="13" t="str">
        <f t="shared" si="32"/>
        <v xml:space="preserve"> </v>
      </c>
      <c r="S147" s="13" t="str">
        <f t="shared" si="33"/>
        <v xml:space="preserve"> </v>
      </c>
      <c r="T147" s="13" t="str">
        <f t="shared" si="34"/>
        <v xml:space="preserve"> </v>
      </c>
      <c r="U147" s="13" t="str">
        <f t="shared" si="35"/>
        <v xml:space="preserve"> </v>
      </c>
      <c r="V147" s="13" t="str">
        <f t="shared" si="36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25"/>
        <v xml:space="preserve"> </v>
      </c>
      <c r="G148" s="32"/>
      <c r="H148" s="13" t="str">
        <f t="shared" si="26"/>
        <v xml:space="preserve"> </v>
      </c>
      <c r="I148" s="13" t="str">
        <f t="shared" si="27"/>
        <v xml:space="preserve"> </v>
      </c>
      <c r="J148" s="13"/>
      <c r="K148" s="33"/>
      <c r="L148" s="34"/>
      <c r="M148" s="35" t="str">
        <f t="shared" si="28"/>
        <v xml:space="preserve"> </v>
      </c>
      <c r="N148" s="17" t="str">
        <f t="shared" si="29"/>
        <v xml:space="preserve"> </v>
      </c>
      <c r="P148" s="13" t="str">
        <f t="shared" si="30"/>
        <v xml:space="preserve"> </v>
      </c>
      <c r="Q148" s="13" t="str">
        <f t="shared" si="31"/>
        <v xml:space="preserve"> </v>
      </c>
      <c r="R148" s="13" t="str">
        <f t="shared" si="32"/>
        <v xml:space="preserve"> </v>
      </c>
      <c r="S148" s="13" t="str">
        <f t="shared" si="33"/>
        <v xml:space="preserve"> </v>
      </c>
      <c r="T148" s="13" t="str">
        <f t="shared" si="34"/>
        <v xml:space="preserve"> </v>
      </c>
      <c r="U148" s="13" t="str">
        <f t="shared" si="35"/>
        <v xml:space="preserve"> </v>
      </c>
      <c r="V148" s="13" t="str">
        <f t="shared" si="36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25"/>
        <v xml:space="preserve"> </v>
      </c>
      <c r="G149" s="32"/>
      <c r="H149" s="13" t="str">
        <f t="shared" si="26"/>
        <v xml:space="preserve"> </v>
      </c>
      <c r="I149" s="13" t="str">
        <f t="shared" si="27"/>
        <v xml:space="preserve"> </v>
      </c>
      <c r="J149" s="13"/>
      <c r="K149" s="33"/>
      <c r="L149" s="34"/>
      <c r="M149" s="35" t="str">
        <f t="shared" si="28"/>
        <v xml:space="preserve"> </v>
      </c>
      <c r="N149" s="17" t="str">
        <f t="shared" si="29"/>
        <v xml:space="preserve"> </v>
      </c>
      <c r="P149" s="13" t="str">
        <f t="shared" si="30"/>
        <v xml:space="preserve"> </v>
      </c>
      <c r="Q149" s="13" t="str">
        <f t="shared" si="31"/>
        <v xml:space="preserve"> </v>
      </c>
      <c r="R149" s="13" t="str">
        <f t="shared" si="32"/>
        <v xml:space="preserve"> </v>
      </c>
      <c r="S149" s="13" t="str">
        <f t="shared" si="33"/>
        <v xml:space="preserve"> </v>
      </c>
      <c r="T149" s="13" t="str">
        <f t="shared" si="34"/>
        <v xml:space="preserve"> </v>
      </c>
      <c r="U149" s="13" t="str">
        <f t="shared" si="35"/>
        <v xml:space="preserve"> </v>
      </c>
      <c r="V149" s="13" t="str">
        <f t="shared" si="36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25"/>
        <v xml:space="preserve"> </v>
      </c>
      <c r="G150" s="32"/>
      <c r="H150" s="13" t="str">
        <f t="shared" si="26"/>
        <v xml:space="preserve"> </v>
      </c>
      <c r="I150" s="13" t="str">
        <f t="shared" si="27"/>
        <v xml:space="preserve"> </v>
      </c>
      <c r="J150" s="13"/>
      <c r="K150" s="33"/>
      <c r="L150" s="34"/>
      <c r="M150" s="35" t="str">
        <f t="shared" si="28"/>
        <v xml:space="preserve"> </v>
      </c>
      <c r="N150" s="17" t="str">
        <f t="shared" si="29"/>
        <v xml:space="preserve"> </v>
      </c>
      <c r="P150" s="13" t="str">
        <f t="shared" si="30"/>
        <v xml:space="preserve"> </v>
      </c>
      <c r="Q150" s="13" t="str">
        <f t="shared" si="31"/>
        <v xml:space="preserve"> </v>
      </c>
      <c r="R150" s="13" t="str">
        <f t="shared" si="32"/>
        <v xml:space="preserve"> </v>
      </c>
      <c r="S150" s="13" t="str">
        <f t="shared" si="33"/>
        <v xml:space="preserve"> </v>
      </c>
      <c r="T150" s="13" t="str">
        <f t="shared" si="34"/>
        <v xml:space="preserve"> </v>
      </c>
      <c r="U150" s="13" t="str">
        <f t="shared" si="35"/>
        <v xml:space="preserve"> </v>
      </c>
      <c r="V150" s="13" t="str">
        <f t="shared" si="36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25"/>
        <v xml:space="preserve"> </v>
      </c>
      <c r="G151" s="32"/>
      <c r="H151" s="13" t="str">
        <f t="shared" si="26"/>
        <v xml:space="preserve"> </v>
      </c>
      <c r="I151" s="13" t="str">
        <f t="shared" si="27"/>
        <v xml:space="preserve"> </v>
      </c>
      <c r="J151" s="13"/>
      <c r="K151" s="33"/>
      <c r="L151" s="34"/>
      <c r="M151" s="35" t="str">
        <f t="shared" si="28"/>
        <v xml:space="preserve"> </v>
      </c>
      <c r="N151" s="17" t="str">
        <f t="shared" si="29"/>
        <v xml:space="preserve"> </v>
      </c>
      <c r="P151" s="13" t="str">
        <f t="shared" si="30"/>
        <v xml:space="preserve"> </v>
      </c>
      <c r="Q151" s="13" t="str">
        <f t="shared" si="31"/>
        <v xml:space="preserve"> </v>
      </c>
      <c r="R151" s="13" t="str">
        <f t="shared" si="32"/>
        <v xml:space="preserve"> </v>
      </c>
      <c r="S151" s="13" t="str">
        <f t="shared" si="33"/>
        <v xml:space="preserve"> </v>
      </c>
      <c r="T151" s="13" t="str">
        <f t="shared" si="34"/>
        <v xml:space="preserve"> </v>
      </c>
      <c r="U151" s="13" t="str">
        <f t="shared" si="35"/>
        <v xml:space="preserve"> </v>
      </c>
      <c r="V151" s="13" t="str">
        <f t="shared" si="36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25"/>
        <v xml:space="preserve"> </v>
      </c>
      <c r="G152" s="32"/>
      <c r="H152" s="13" t="str">
        <f t="shared" si="26"/>
        <v xml:space="preserve"> </v>
      </c>
      <c r="I152" s="13" t="str">
        <f t="shared" si="27"/>
        <v xml:space="preserve"> </v>
      </c>
      <c r="J152" s="13"/>
      <c r="K152" s="33"/>
      <c r="L152" s="34"/>
      <c r="M152" s="35" t="str">
        <f t="shared" si="28"/>
        <v xml:space="preserve"> </v>
      </c>
      <c r="N152" s="17" t="str">
        <f t="shared" si="29"/>
        <v xml:space="preserve"> </v>
      </c>
      <c r="P152" s="13" t="str">
        <f t="shared" si="30"/>
        <v xml:space="preserve"> </v>
      </c>
      <c r="Q152" s="13" t="str">
        <f t="shared" si="31"/>
        <v xml:space="preserve"> </v>
      </c>
      <c r="R152" s="13" t="str">
        <f t="shared" si="32"/>
        <v xml:space="preserve"> </v>
      </c>
      <c r="S152" s="13" t="str">
        <f t="shared" si="33"/>
        <v xml:space="preserve"> </v>
      </c>
      <c r="T152" s="13" t="str">
        <f t="shared" si="34"/>
        <v xml:space="preserve"> </v>
      </c>
      <c r="U152" s="13" t="str">
        <f t="shared" si="35"/>
        <v xml:space="preserve"> </v>
      </c>
      <c r="V152" s="13" t="str">
        <f t="shared" si="36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25"/>
        <v xml:space="preserve"> </v>
      </c>
      <c r="G153" s="32"/>
      <c r="H153" s="13" t="str">
        <f t="shared" si="26"/>
        <v xml:space="preserve"> </v>
      </c>
      <c r="I153" s="13" t="str">
        <f t="shared" si="27"/>
        <v xml:space="preserve"> </v>
      </c>
      <c r="J153" s="13"/>
      <c r="K153" s="33"/>
      <c r="L153" s="34"/>
      <c r="M153" s="35" t="str">
        <f t="shared" si="28"/>
        <v xml:space="preserve"> </v>
      </c>
      <c r="N153" s="17" t="str">
        <f t="shared" si="29"/>
        <v xml:space="preserve"> </v>
      </c>
      <c r="P153" s="13" t="str">
        <f t="shared" si="30"/>
        <v xml:space="preserve"> </v>
      </c>
      <c r="Q153" s="13" t="str">
        <f t="shared" si="31"/>
        <v xml:space="preserve"> </v>
      </c>
      <c r="R153" s="13" t="str">
        <f t="shared" si="32"/>
        <v xml:space="preserve"> </v>
      </c>
      <c r="S153" s="13" t="str">
        <f t="shared" si="33"/>
        <v xml:space="preserve"> </v>
      </c>
      <c r="T153" s="13" t="str">
        <f t="shared" si="34"/>
        <v xml:space="preserve"> </v>
      </c>
      <c r="U153" s="13" t="str">
        <f t="shared" si="35"/>
        <v xml:space="preserve"> </v>
      </c>
      <c r="V153" s="13" t="str">
        <f t="shared" si="36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25"/>
        <v xml:space="preserve"> </v>
      </c>
      <c r="G154" s="32"/>
      <c r="H154" s="13" t="str">
        <f t="shared" si="26"/>
        <v xml:space="preserve"> </v>
      </c>
      <c r="I154" s="13" t="str">
        <f t="shared" si="27"/>
        <v xml:space="preserve"> </v>
      </c>
      <c r="J154" s="13"/>
      <c r="K154" s="33"/>
      <c r="L154" s="34"/>
      <c r="M154" s="35" t="str">
        <f t="shared" si="28"/>
        <v xml:space="preserve"> </v>
      </c>
      <c r="N154" s="17" t="str">
        <f t="shared" si="29"/>
        <v xml:space="preserve"> </v>
      </c>
      <c r="P154" s="13" t="str">
        <f t="shared" si="30"/>
        <v xml:space="preserve"> </v>
      </c>
      <c r="Q154" s="13" t="str">
        <f t="shared" si="31"/>
        <v xml:space="preserve"> </v>
      </c>
      <c r="R154" s="13" t="str">
        <f t="shared" si="32"/>
        <v xml:space="preserve"> </v>
      </c>
      <c r="S154" s="13" t="str">
        <f t="shared" si="33"/>
        <v xml:space="preserve"> </v>
      </c>
      <c r="T154" s="13" t="str">
        <f t="shared" si="34"/>
        <v xml:space="preserve"> </v>
      </c>
      <c r="U154" s="13" t="str">
        <f t="shared" si="35"/>
        <v xml:space="preserve"> </v>
      </c>
      <c r="V154" s="13" t="str">
        <f t="shared" si="36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25"/>
        <v xml:space="preserve"> </v>
      </c>
      <c r="G155" s="32"/>
      <c r="H155" s="13" t="str">
        <f t="shared" si="26"/>
        <v xml:space="preserve"> </v>
      </c>
      <c r="I155" s="13" t="str">
        <f t="shared" si="27"/>
        <v xml:space="preserve"> </v>
      </c>
      <c r="J155" s="13"/>
      <c r="K155" s="33"/>
      <c r="L155" s="34"/>
      <c r="M155" s="35" t="str">
        <f t="shared" si="28"/>
        <v xml:space="preserve"> </v>
      </c>
      <c r="N155" s="17" t="str">
        <f t="shared" si="29"/>
        <v xml:space="preserve"> </v>
      </c>
      <c r="P155" s="13" t="str">
        <f t="shared" si="30"/>
        <v xml:space="preserve"> </v>
      </c>
      <c r="Q155" s="13" t="str">
        <f t="shared" si="31"/>
        <v xml:space="preserve"> </v>
      </c>
      <c r="R155" s="13" t="str">
        <f t="shared" si="32"/>
        <v xml:space="preserve"> </v>
      </c>
      <c r="S155" s="13" t="str">
        <f t="shared" si="33"/>
        <v xml:space="preserve"> </v>
      </c>
      <c r="T155" s="13" t="str">
        <f t="shared" si="34"/>
        <v xml:space="preserve"> </v>
      </c>
      <c r="U155" s="13" t="str">
        <f t="shared" si="35"/>
        <v xml:space="preserve"> </v>
      </c>
      <c r="V155" s="13" t="str">
        <f t="shared" si="36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25"/>
        <v xml:space="preserve"> </v>
      </c>
      <c r="G156" s="32"/>
      <c r="H156" s="13" t="str">
        <f t="shared" si="26"/>
        <v xml:space="preserve"> </v>
      </c>
      <c r="I156" s="13" t="str">
        <f t="shared" si="27"/>
        <v xml:space="preserve"> </v>
      </c>
      <c r="J156" s="13"/>
      <c r="K156" s="33"/>
      <c r="L156" s="34"/>
      <c r="M156" s="35" t="str">
        <f t="shared" si="28"/>
        <v xml:space="preserve"> </v>
      </c>
      <c r="N156" s="17" t="str">
        <f t="shared" si="29"/>
        <v xml:space="preserve"> </v>
      </c>
      <c r="P156" s="13" t="str">
        <f t="shared" si="30"/>
        <v xml:space="preserve"> </v>
      </c>
      <c r="Q156" s="13" t="str">
        <f t="shared" si="31"/>
        <v xml:space="preserve"> </v>
      </c>
      <c r="R156" s="13" t="str">
        <f t="shared" si="32"/>
        <v xml:space="preserve"> </v>
      </c>
      <c r="S156" s="13" t="str">
        <f t="shared" si="33"/>
        <v xml:space="preserve"> </v>
      </c>
      <c r="T156" s="13" t="str">
        <f t="shared" si="34"/>
        <v xml:space="preserve"> </v>
      </c>
      <c r="U156" s="13" t="str">
        <f t="shared" si="35"/>
        <v xml:space="preserve"> </v>
      </c>
      <c r="V156" s="13" t="str">
        <f t="shared" si="36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25"/>
        <v xml:space="preserve"> </v>
      </c>
      <c r="G157" s="32"/>
      <c r="H157" s="13" t="str">
        <f t="shared" si="26"/>
        <v xml:space="preserve"> </v>
      </c>
      <c r="I157" s="13" t="str">
        <f t="shared" si="27"/>
        <v xml:space="preserve"> </v>
      </c>
      <c r="J157" s="13"/>
      <c r="K157" s="33"/>
      <c r="L157" s="34"/>
      <c r="M157" s="35" t="str">
        <f t="shared" si="28"/>
        <v xml:space="preserve"> </v>
      </c>
      <c r="N157" s="17" t="str">
        <f t="shared" si="29"/>
        <v xml:space="preserve"> </v>
      </c>
      <c r="P157" s="13" t="str">
        <f t="shared" si="30"/>
        <v xml:space="preserve"> </v>
      </c>
      <c r="Q157" s="13" t="str">
        <f t="shared" si="31"/>
        <v xml:space="preserve"> </v>
      </c>
      <c r="R157" s="13" t="str">
        <f t="shared" si="32"/>
        <v xml:space="preserve"> </v>
      </c>
      <c r="S157" s="13" t="str">
        <f t="shared" si="33"/>
        <v xml:space="preserve"> </v>
      </c>
      <c r="T157" s="13" t="str">
        <f t="shared" si="34"/>
        <v xml:space="preserve"> </v>
      </c>
      <c r="U157" s="13" t="str">
        <f t="shared" si="35"/>
        <v xml:space="preserve"> </v>
      </c>
      <c r="V157" s="13" t="str">
        <f t="shared" si="36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25"/>
        <v xml:space="preserve"> </v>
      </c>
      <c r="G158" s="32"/>
      <c r="H158" s="13" t="str">
        <f t="shared" si="26"/>
        <v xml:space="preserve"> </v>
      </c>
      <c r="I158" s="13" t="str">
        <f t="shared" si="27"/>
        <v xml:space="preserve"> </v>
      </c>
      <c r="J158" s="13"/>
      <c r="K158" s="33"/>
      <c r="L158" s="34"/>
      <c r="M158" s="35" t="str">
        <f t="shared" si="28"/>
        <v xml:space="preserve"> </v>
      </c>
      <c r="N158" s="17" t="str">
        <f t="shared" si="29"/>
        <v xml:space="preserve"> </v>
      </c>
      <c r="P158" s="13" t="str">
        <f t="shared" si="30"/>
        <v xml:space="preserve"> </v>
      </c>
      <c r="Q158" s="13" t="str">
        <f t="shared" si="31"/>
        <v xml:space="preserve"> </v>
      </c>
      <c r="R158" s="13" t="str">
        <f t="shared" si="32"/>
        <v xml:space="preserve"> </v>
      </c>
      <c r="S158" s="13" t="str">
        <f t="shared" si="33"/>
        <v xml:space="preserve"> </v>
      </c>
      <c r="T158" s="13" t="str">
        <f t="shared" si="34"/>
        <v xml:space="preserve"> </v>
      </c>
      <c r="U158" s="13" t="str">
        <f t="shared" si="35"/>
        <v xml:space="preserve"> </v>
      </c>
      <c r="V158" s="13" t="str">
        <f t="shared" si="36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25"/>
        <v xml:space="preserve"> </v>
      </c>
      <c r="G159" s="32"/>
      <c r="H159" s="13" t="str">
        <f t="shared" si="26"/>
        <v xml:space="preserve"> </v>
      </c>
      <c r="I159" s="13" t="str">
        <f t="shared" si="27"/>
        <v xml:space="preserve"> </v>
      </c>
      <c r="J159" s="13"/>
      <c r="K159" s="33"/>
      <c r="L159" s="34"/>
      <c r="M159" s="35" t="str">
        <f t="shared" si="28"/>
        <v xml:space="preserve"> </v>
      </c>
      <c r="N159" s="17" t="str">
        <f t="shared" si="29"/>
        <v xml:space="preserve"> </v>
      </c>
      <c r="P159" s="13" t="str">
        <f t="shared" si="30"/>
        <v xml:space="preserve"> </v>
      </c>
      <c r="Q159" s="13" t="str">
        <f t="shared" si="31"/>
        <v xml:space="preserve"> </v>
      </c>
      <c r="R159" s="13" t="str">
        <f t="shared" si="32"/>
        <v xml:space="preserve"> </v>
      </c>
      <c r="S159" s="13" t="str">
        <f t="shared" si="33"/>
        <v xml:space="preserve"> </v>
      </c>
      <c r="T159" s="13" t="str">
        <f t="shared" si="34"/>
        <v xml:space="preserve"> </v>
      </c>
      <c r="U159" s="13" t="str">
        <f t="shared" si="35"/>
        <v xml:space="preserve"> </v>
      </c>
      <c r="V159" s="13" t="str">
        <f t="shared" si="36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25"/>
        <v xml:space="preserve"> </v>
      </c>
      <c r="G160" s="32"/>
      <c r="H160" s="13" t="str">
        <f t="shared" si="26"/>
        <v xml:space="preserve"> </v>
      </c>
      <c r="I160" s="13" t="str">
        <f t="shared" si="27"/>
        <v xml:space="preserve"> </v>
      </c>
      <c r="J160" s="13"/>
      <c r="K160" s="33"/>
      <c r="L160" s="34"/>
      <c r="M160" s="35" t="str">
        <f t="shared" si="28"/>
        <v xml:space="preserve"> </v>
      </c>
      <c r="N160" s="17" t="str">
        <f t="shared" si="29"/>
        <v xml:space="preserve"> </v>
      </c>
      <c r="P160" s="13" t="str">
        <f t="shared" si="30"/>
        <v xml:space="preserve"> </v>
      </c>
      <c r="Q160" s="13" t="str">
        <f t="shared" si="31"/>
        <v xml:space="preserve"> </v>
      </c>
      <c r="R160" s="13" t="str">
        <f t="shared" si="32"/>
        <v xml:space="preserve"> </v>
      </c>
      <c r="S160" s="13" t="str">
        <f t="shared" si="33"/>
        <v xml:space="preserve"> </v>
      </c>
      <c r="T160" s="13" t="str">
        <f t="shared" si="34"/>
        <v xml:space="preserve"> </v>
      </c>
      <c r="U160" s="13" t="str">
        <f t="shared" si="35"/>
        <v xml:space="preserve"> </v>
      </c>
      <c r="V160" s="13" t="str">
        <f t="shared" si="36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25"/>
        <v xml:space="preserve"> </v>
      </c>
      <c r="G161" s="32"/>
      <c r="H161" s="13" t="str">
        <f t="shared" si="26"/>
        <v xml:space="preserve"> </v>
      </c>
      <c r="I161" s="13" t="str">
        <f t="shared" si="27"/>
        <v xml:space="preserve"> </v>
      </c>
      <c r="J161" s="13"/>
      <c r="K161" s="33"/>
      <c r="L161" s="34"/>
      <c r="M161" s="35" t="str">
        <f t="shared" si="28"/>
        <v xml:space="preserve"> </v>
      </c>
      <c r="N161" s="17" t="str">
        <f t="shared" si="29"/>
        <v xml:space="preserve"> </v>
      </c>
      <c r="P161" s="13" t="str">
        <f t="shared" si="30"/>
        <v xml:space="preserve"> </v>
      </c>
      <c r="Q161" s="13" t="str">
        <f t="shared" si="31"/>
        <v xml:space="preserve"> </v>
      </c>
      <c r="R161" s="13" t="str">
        <f t="shared" si="32"/>
        <v xml:space="preserve"> </v>
      </c>
      <c r="S161" s="13" t="str">
        <f t="shared" si="33"/>
        <v xml:space="preserve"> </v>
      </c>
      <c r="T161" s="13" t="str">
        <f t="shared" si="34"/>
        <v xml:space="preserve"> </v>
      </c>
      <c r="U161" s="13" t="str">
        <f t="shared" si="35"/>
        <v xml:space="preserve"> </v>
      </c>
      <c r="V161" s="13" t="str">
        <f t="shared" si="36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25"/>
        <v xml:space="preserve"> </v>
      </c>
      <c r="G162" s="32"/>
      <c r="H162" s="13" t="str">
        <f t="shared" si="26"/>
        <v xml:space="preserve"> </v>
      </c>
      <c r="I162" s="13" t="str">
        <f t="shared" si="27"/>
        <v xml:space="preserve"> </v>
      </c>
      <c r="J162" s="13"/>
      <c r="K162" s="33"/>
      <c r="L162" s="34"/>
      <c r="M162" s="35" t="str">
        <f t="shared" si="28"/>
        <v xml:space="preserve"> </v>
      </c>
      <c r="N162" s="17" t="str">
        <f t="shared" si="29"/>
        <v xml:space="preserve"> </v>
      </c>
      <c r="P162" s="13" t="str">
        <f t="shared" si="30"/>
        <v xml:space="preserve"> </v>
      </c>
      <c r="Q162" s="13" t="str">
        <f t="shared" si="31"/>
        <v xml:space="preserve"> </v>
      </c>
      <c r="R162" s="13" t="str">
        <f t="shared" si="32"/>
        <v xml:space="preserve"> </v>
      </c>
      <c r="S162" s="13" t="str">
        <f t="shared" si="33"/>
        <v xml:space="preserve"> </v>
      </c>
      <c r="T162" s="13" t="str">
        <f t="shared" si="34"/>
        <v xml:space="preserve"> </v>
      </c>
      <c r="U162" s="13" t="str">
        <f t="shared" si="35"/>
        <v xml:space="preserve"> </v>
      </c>
      <c r="V162" s="13" t="str">
        <f t="shared" si="36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25"/>
        <v xml:space="preserve"> </v>
      </c>
      <c r="G163" s="32"/>
      <c r="H163" s="13" t="str">
        <f t="shared" si="26"/>
        <v xml:space="preserve"> </v>
      </c>
      <c r="I163" s="13" t="str">
        <f t="shared" si="27"/>
        <v xml:space="preserve"> </v>
      </c>
      <c r="J163" s="13"/>
      <c r="K163" s="33"/>
      <c r="L163" s="34"/>
      <c r="M163" s="35" t="str">
        <f t="shared" si="28"/>
        <v xml:space="preserve"> </v>
      </c>
      <c r="N163" s="17" t="str">
        <f t="shared" si="29"/>
        <v xml:space="preserve"> </v>
      </c>
      <c r="P163" s="13" t="str">
        <f t="shared" si="30"/>
        <v xml:space="preserve"> </v>
      </c>
      <c r="Q163" s="13" t="str">
        <f t="shared" si="31"/>
        <v xml:space="preserve"> </v>
      </c>
      <c r="R163" s="13" t="str">
        <f t="shared" si="32"/>
        <v xml:space="preserve"> </v>
      </c>
      <c r="S163" s="13" t="str">
        <f t="shared" si="33"/>
        <v xml:space="preserve"> </v>
      </c>
      <c r="T163" s="13" t="str">
        <f t="shared" si="34"/>
        <v xml:space="preserve"> </v>
      </c>
      <c r="U163" s="13" t="str">
        <f t="shared" si="35"/>
        <v xml:space="preserve"> </v>
      </c>
      <c r="V163" s="13" t="str">
        <f t="shared" si="36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25"/>
        <v xml:space="preserve"> </v>
      </c>
      <c r="G164" s="32"/>
      <c r="H164" s="13" t="str">
        <f t="shared" si="26"/>
        <v xml:space="preserve"> </v>
      </c>
      <c r="I164" s="13" t="str">
        <f t="shared" si="27"/>
        <v xml:space="preserve"> </v>
      </c>
      <c r="J164" s="13"/>
      <c r="K164" s="33"/>
      <c r="L164" s="34"/>
      <c r="M164" s="35" t="str">
        <f t="shared" si="28"/>
        <v xml:space="preserve"> </v>
      </c>
      <c r="N164" s="17" t="str">
        <f t="shared" si="29"/>
        <v xml:space="preserve"> </v>
      </c>
      <c r="P164" s="13" t="str">
        <f t="shared" si="30"/>
        <v xml:space="preserve"> </v>
      </c>
      <c r="Q164" s="13" t="str">
        <f t="shared" si="31"/>
        <v xml:space="preserve"> </v>
      </c>
      <c r="R164" s="13" t="str">
        <f t="shared" si="32"/>
        <v xml:space="preserve"> </v>
      </c>
      <c r="S164" s="13" t="str">
        <f t="shared" si="33"/>
        <v xml:space="preserve"> </v>
      </c>
      <c r="T164" s="13" t="str">
        <f t="shared" si="34"/>
        <v xml:space="preserve"> </v>
      </c>
      <c r="U164" s="13" t="str">
        <f t="shared" si="35"/>
        <v xml:space="preserve"> </v>
      </c>
      <c r="V164" s="13" t="str">
        <f t="shared" si="36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25"/>
        <v xml:space="preserve"> </v>
      </c>
      <c r="G165" s="32"/>
      <c r="H165" s="13" t="str">
        <f t="shared" si="26"/>
        <v xml:space="preserve"> </v>
      </c>
      <c r="I165" s="13" t="str">
        <f t="shared" si="27"/>
        <v xml:space="preserve"> </v>
      </c>
      <c r="J165" s="13"/>
      <c r="K165" s="33"/>
      <c r="L165" s="34"/>
      <c r="M165" s="35" t="str">
        <f t="shared" si="28"/>
        <v xml:space="preserve"> </v>
      </c>
      <c r="N165" s="17" t="str">
        <f t="shared" si="29"/>
        <v xml:space="preserve"> </v>
      </c>
      <c r="P165" s="13" t="str">
        <f t="shared" si="30"/>
        <v xml:space="preserve"> </v>
      </c>
      <c r="Q165" s="13" t="str">
        <f t="shared" si="31"/>
        <v xml:space="preserve"> </v>
      </c>
      <c r="R165" s="13" t="str">
        <f t="shared" si="32"/>
        <v xml:space="preserve"> </v>
      </c>
      <c r="S165" s="13" t="str">
        <f t="shared" si="33"/>
        <v xml:space="preserve"> </v>
      </c>
      <c r="T165" s="13" t="str">
        <f t="shared" si="34"/>
        <v xml:space="preserve"> </v>
      </c>
      <c r="U165" s="13" t="str">
        <f t="shared" si="35"/>
        <v xml:space="preserve"> </v>
      </c>
      <c r="V165" s="13" t="str">
        <f t="shared" si="36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25"/>
        <v xml:space="preserve"> </v>
      </c>
      <c r="G166" s="32"/>
      <c r="H166" s="13" t="str">
        <f t="shared" si="26"/>
        <v xml:space="preserve"> </v>
      </c>
      <c r="I166" s="13" t="str">
        <f t="shared" si="27"/>
        <v xml:space="preserve"> </v>
      </c>
      <c r="J166" s="13"/>
      <c r="K166" s="33"/>
      <c r="L166" s="34"/>
      <c r="M166" s="35" t="str">
        <f t="shared" si="28"/>
        <v xml:space="preserve"> </v>
      </c>
      <c r="N166" s="17" t="str">
        <f t="shared" si="29"/>
        <v xml:space="preserve"> </v>
      </c>
      <c r="P166" s="13" t="str">
        <f t="shared" si="30"/>
        <v xml:space="preserve"> </v>
      </c>
      <c r="Q166" s="13" t="str">
        <f t="shared" si="31"/>
        <v xml:space="preserve"> </v>
      </c>
      <c r="R166" s="13" t="str">
        <f t="shared" si="32"/>
        <v xml:space="preserve"> </v>
      </c>
      <c r="S166" s="13" t="str">
        <f t="shared" si="33"/>
        <v xml:space="preserve"> </v>
      </c>
      <c r="T166" s="13" t="str">
        <f t="shared" si="34"/>
        <v xml:space="preserve"> </v>
      </c>
      <c r="U166" s="13" t="str">
        <f t="shared" si="35"/>
        <v xml:space="preserve"> </v>
      </c>
      <c r="V166" s="13" t="str">
        <f t="shared" si="36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25"/>
        <v xml:space="preserve"> </v>
      </c>
      <c r="G167" s="32"/>
      <c r="H167" s="13" t="str">
        <f t="shared" si="26"/>
        <v xml:space="preserve"> </v>
      </c>
      <c r="I167" s="13" t="str">
        <f t="shared" si="27"/>
        <v xml:space="preserve"> </v>
      </c>
      <c r="J167" s="13"/>
      <c r="K167" s="33"/>
      <c r="L167" s="34"/>
      <c r="M167" s="35" t="str">
        <f t="shared" si="28"/>
        <v xml:space="preserve"> </v>
      </c>
      <c r="N167" s="17" t="str">
        <f t="shared" si="29"/>
        <v xml:space="preserve"> </v>
      </c>
      <c r="P167" s="13" t="str">
        <f t="shared" si="30"/>
        <v xml:space="preserve"> </v>
      </c>
      <c r="Q167" s="13" t="str">
        <f t="shared" si="31"/>
        <v xml:space="preserve"> </v>
      </c>
      <c r="R167" s="13" t="str">
        <f t="shared" si="32"/>
        <v xml:space="preserve"> </v>
      </c>
      <c r="S167" s="13" t="str">
        <f t="shared" si="33"/>
        <v xml:space="preserve"> </v>
      </c>
      <c r="T167" s="13" t="str">
        <f t="shared" si="34"/>
        <v xml:space="preserve"> </v>
      </c>
      <c r="U167" s="13" t="str">
        <f t="shared" si="35"/>
        <v xml:space="preserve"> </v>
      </c>
      <c r="V167" s="13" t="str">
        <f t="shared" si="36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25"/>
        <v xml:space="preserve"> </v>
      </c>
      <c r="G168" s="32"/>
      <c r="H168" s="13" t="str">
        <f t="shared" si="26"/>
        <v xml:space="preserve"> </v>
      </c>
      <c r="I168" s="13" t="str">
        <f t="shared" si="27"/>
        <v xml:space="preserve"> </v>
      </c>
      <c r="J168" s="13"/>
      <c r="K168" s="33"/>
      <c r="L168" s="34"/>
      <c r="M168" s="35" t="str">
        <f t="shared" si="28"/>
        <v xml:space="preserve"> </v>
      </c>
      <c r="N168" s="17" t="str">
        <f t="shared" si="29"/>
        <v xml:space="preserve"> </v>
      </c>
      <c r="P168" s="13" t="str">
        <f t="shared" si="30"/>
        <v xml:space="preserve"> </v>
      </c>
      <c r="Q168" s="13" t="str">
        <f t="shared" si="31"/>
        <v xml:space="preserve"> </v>
      </c>
      <c r="R168" s="13" t="str">
        <f t="shared" si="32"/>
        <v xml:space="preserve"> </v>
      </c>
      <c r="S168" s="13" t="str">
        <f t="shared" si="33"/>
        <v xml:space="preserve"> </v>
      </c>
      <c r="T168" s="13" t="str">
        <f t="shared" si="34"/>
        <v xml:space="preserve"> </v>
      </c>
      <c r="U168" s="13" t="str">
        <f t="shared" si="35"/>
        <v xml:space="preserve"> </v>
      </c>
      <c r="V168" s="13" t="str">
        <f t="shared" si="36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25"/>
        <v xml:space="preserve"> </v>
      </c>
      <c r="G169" s="32"/>
      <c r="H169" s="13" t="str">
        <f t="shared" si="26"/>
        <v xml:space="preserve"> </v>
      </c>
      <c r="I169" s="13" t="str">
        <f t="shared" si="27"/>
        <v xml:space="preserve"> </v>
      </c>
      <c r="J169" s="13"/>
      <c r="K169" s="33"/>
      <c r="L169" s="34"/>
      <c r="M169" s="35" t="str">
        <f t="shared" si="28"/>
        <v xml:space="preserve"> </v>
      </c>
      <c r="N169" s="17" t="str">
        <f t="shared" si="29"/>
        <v xml:space="preserve"> </v>
      </c>
      <c r="P169" s="13" t="str">
        <f t="shared" si="30"/>
        <v xml:space="preserve"> </v>
      </c>
      <c r="Q169" s="13" t="str">
        <f t="shared" si="31"/>
        <v xml:space="preserve"> </v>
      </c>
      <c r="R169" s="13" t="str">
        <f t="shared" si="32"/>
        <v xml:space="preserve"> </v>
      </c>
      <c r="S169" s="13" t="str">
        <f t="shared" si="33"/>
        <v xml:space="preserve"> </v>
      </c>
      <c r="T169" s="13" t="str">
        <f t="shared" si="34"/>
        <v xml:space="preserve"> </v>
      </c>
      <c r="U169" s="13" t="str">
        <f t="shared" si="35"/>
        <v xml:space="preserve"> </v>
      </c>
      <c r="V169" s="13" t="str">
        <f t="shared" si="36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25"/>
        <v xml:space="preserve"> </v>
      </c>
      <c r="G170" s="32"/>
      <c r="H170" s="13" t="str">
        <f t="shared" si="26"/>
        <v xml:space="preserve"> </v>
      </c>
      <c r="I170" s="13" t="str">
        <f t="shared" si="27"/>
        <v xml:space="preserve"> </v>
      </c>
      <c r="J170" s="13"/>
      <c r="K170" s="33"/>
      <c r="L170" s="34"/>
      <c r="M170" s="35" t="str">
        <f t="shared" si="28"/>
        <v xml:space="preserve"> </v>
      </c>
      <c r="N170" s="17" t="str">
        <f t="shared" si="29"/>
        <v xml:space="preserve"> </v>
      </c>
      <c r="P170" s="13" t="str">
        <f t="shared" si="30"/>
        <v xml:space="preserve"> </v>
      </c>
      <c r="Q170" s="13" t="str">
        <f t="shared" si="31"/>
        <v xml:space="preserve"> </v>
      </c>
      <c r="R170" s="13" t="str">
        <f t="shared" si="32"/>
        <v xml:space="preserve"> </v>
      </c>
      <c r="S170" s="13" t="str">
        <f t="shared" si="33"/>
        <v xml:space="preserve"> </v>
      </c>
      <c r="T170" s="13" t="str">
        <f t="shared" si="34"/>
        <v xml:space="preserve"> </v>
      </c>
      <c r="U170" s="13" t="str">
        <f t="shared" si="35"/>
        <v xml:space="preserve"> </v>
      </c>
      <c r="V170" s="13" t="str">
        <f t="shared" si="36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25"/>
        <v xml:space="preserve"> </v>
      </c>
      <c r="G171" s="32"/>
      <c r="H171" s="13" t="str">
        <f t="shared" si="26"/>
        <v xml:space="preserve"> </v>
      </c>
      <c r="I171" s="13" t="str">
        <f t="shared" si="27"/>
        <v xml:space="preserve"> </v>
      </c>
      <c r="J171" s="13"/>
      <c r="K171" s="33"/>
      <c r="L171" s="34"/>
      <c r="M171" s="35" t="str">
        <f t="shared" si="28"/>
        <v xml:space="preserve"> </v>
      </c>
      <c r="N171" s="17" t="str">
        <f t="shared" si="29"/>
        <v xml:space="preserve"> </v>
      </c>
      <c r="P171" s="13" t="str">
        <f t="shared" si="30"/>
        <v xml:space="preserve"> </v>
      </c>
      <c r="Q171" s="13" t="str">
        <f t="shared" si="31"/>
        <v xml:space="preserve"> </v>
      </c>
      <c r="R171" s="13" t="str">
        <f t="shared" si="32"/>
        <v xml:space="preserve"> </v>
      </c>
      <c r="S171" s="13" t="str">
        <f t="shared" si="33"/>
        <v xml:space="preserve"> </v>
      </c>
      <c r="T171" s="13" t="str">
        <f t="shared" si="34"/>
        <v xml:space="preserve"> </v>
      </c>
      <c r="U171" s="13" t="str">
        <f t="shared" si="35"/>
        <v xml:space="preserve"> </v>
      </c>
      <c r="V171" s="13" t="str">
        <f t="shared" si="36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25"/>
        <v xml:space="preserve"> </v>
      </c>
      <c r="G172" s="32"/>
      <c r="H172" s="13" t="str">
        <f t="shared" si="26"/>
        <v xml:space="preserve"> </v>
      </c>
      <c r="I172" s="13" t="str">
        <f t="shared" si="27"/>
        <v xml:space="preserve"> </v>
      </c>
      <c r="J172" s="13"/>
      <c r="K172" s="33"/>
      <c r="L172" s="34"/>
      <c r="M172" s="35" t="str">
        <f t="shared" si="28"/>
        <v xml:space="preserve"> </v>
      </c>
      <c r="N172" s="17" t="str">
        <f t="shared" si="29"/>
        <v xml:space="preserve"> </v>
      </c>
      <c r="P172" s="13" t="str">
        <f t="shared" si="30"/>
        <v xml:space="preserve"> </v>
      </c>
      <c r="Q172" s="13" t="str">
        <f t="shared" si="31"/>
        <v xml:space="preserve"> </v>
      </c>
      <c r="R172" s="13" t="str">
        <f t="shared" si="32"/>
        <v xml:space="preserve"> </v>
      </c>
      <c r="S172" s="13" t="str">
        <f t="shared" si="33"/>
        <v xml:space="preserve"> </v>
      </c>
      <c r="T172" s="13" t="str">
        <f t="shared" si="34"/>
        <v xml:space="preserve"> </v>
      </c>
      <c r="U172" s="13" t="str">
        <f t="shared" si="35"/>
        <v xml:space="preserve"> </v>
      </c>
      <c r="V172" s="13" t="str">
        <f t="shared" si="36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25"/>
        <v xml:space="preserve"> </v>
      </c>
      <c r="G173" s="32"/>
      <c r="H173" s="13" t="str">
        <f t="shared" si="26"/>
        <v xml:space="preserve"> </v>
      </c>
      <c r="I173" s="13" t="str">
        <f t="shared" si="27"/>
        <v xml:space="preserve"> </v>
      </c>
      <c r="J173" s="13"/>
      <c r="K173" s="33"/>
      <c r="L173" s="34"/>
      <c r="M173" s="35" t="str">
        <f t="shared" si="28"/>
        <v xml:space="preserve"> </v>
      </c>
      <c r="N173" s="17" t="str">
        <f t="shared" si="29"/>
        <v xml:space="preserve"> </v>
      </c>
      <c r="P173" s="13" t="str">
        <f t="shared" si="30"/>
        <v xml:space="preserve"> </v>
      </c>
      <c r="Q173" s="13" t="str">
        <f t="shared" si="31"/>
        <v xml:space="preserve"> </v>
      </c>
      <c r="R173" s="13" t="str">
        <f t="shared" si="32"/>
        <v xml:space="preserve"> </v>
      </c>
      <c r="S173" s="13" t="str">
        <f t="shared" si="33"/>
        <v xml:space="preserve"> </v>
      </c>
      <c r="T173" s="13" t="str">
        <f t="shared" si="34"/>
        <v xml:space="preserve"> </v>
      </c>
      <c r="U173" s="13" t="str">
        <f t="shared" si="35"/>
        <v xml:space="preserve"> </v>
      </c>
      <c r="V173" s="13" t="str">
        <f t="shared" si="36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25"/>
        <v xml:space="preserve"> </v>
      </c>
      <c r="G174" s="32"/>
      <c r="H174" s="13" t="str">
        <f t="shared" si="26"/>
        <v xml:space="preserve"> </v>
      </c>
      <c r="I174" s="13" t="str">
        <f t="shared" si="27"/>
        <v xml:space="preserve"> </v>
      </c>
      <c r="J174" s="13"/>
      <c r="K174" s="33"/>
      <c r="L174" s="34"/>
      <c r="M174" s="35" t="str">
        <f t="shared" si="28"/>
        <v xml:space="preserve"> </v>
      </c>
      <c r="N174" s="17" t="str">
        <f t="shared" si="29"/>
        <v xml:space="preserve"> </v>
      </c>
      <c r="P174" s="13" t="str">
        <f t="shared" si="30"/>
        <v xml:space="preserve"> </v>
      </c>
      <c r="Q174" s="13" t="str">
        <f t="shared" si="31"/>
        <v xml:space="preserve"> </v>
      </c>
      <c r="R174" s="13" t="str">
        <f t="shared" si="32"/>
        <v xml:space="preserve"> </v>
      </c>
      <c r="S174" s="13" t="str">
        <f t="shared" si="33"/>
        <v xml:space="preserve"> </v>
      </c>
      <c r="T174" s="13" t="str">
        <f t="shared" si="34"/>
        <v xml:space="preserve"> </v>
      </c>
      <c r="U174" s="13" t="str">
        <f t="shared" si="35"/>
        <v xml:space="preserve"> </v>
      </c>
      <c r="V174" s="13" t="str">
        <f t="shared" si="36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25"/>
        <v xml:space="preserve"> </v>
      </c>
      <c r="G175" s="32"/>
      <c r="H175" s="13" t="str">
        <f t="shared" si="26"/>
        <v xml:space="preserve"> </v>
      </c>
      <c r="I175" s="13" t="str">
        <f t="shared" si="27"/>
        <v xml:space="preserve"> </v>
      </c>
      <c r="J175" s="13"/>
      <c r="K175" s="33"/>
      <c r="L175" s="34"/>
      <c r="M175" s="35" t="str">
        <f t="shared" si="28"/>
        <v xml:space="preserve"> </v>
      </c>
      <c r="N175" s="17" t="str">
        <f t="shared" si="29"/>
        <v xml:space="preserve"> </v>
      </c>
      <c r="P175" s="13" t="str">
        <f t="shared" si="30"/>
        <v xml:space="preserve"> </v>
      </c>
      <c r="Q175" s="13" t="str">
        <f t="shared" si="31"/>
        <v xml:space="preserve"> </v>
      </c>
      <c r="R175" s="13" t="str">
        <f t="shared" si="32"/>
        <v xml:space="preserve"> </v>
      </c>
      <c r="S175" s="13" t="str">
        <f t="shared" si="33"/>
        <v xml:space="preserve"> </v>
      </c>
      <c r="T175" s="13" t="str">
        <f t="shared" si="34"/>
        <v xml:space="preserve"> </v>
      </c>
      <c r="U175" s="13" t="str">
        <f t="shared" si="35"/>
        <v xml:space="preserve"> </v>
      </c>
      <c r="V175" s="13" t="str">
        <f t="shared" si="36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25"/>
        <v xml:space="preserve"> </v>
      </c>
      <c r="G176" s="32"/>
      <c r="H176" s="13" t="str">
        <f t="shared" si="26"/>
        <v xml:space="preserve"> </v>
      </c>
      <c r="I176" s="13" t="str">
        <f t="shared" si="27"/>
        <v xml:space="preserve"> </v>
      </c>
      <c r="J176" s="13"/>
      <c r="K176" s="33"/>
      <c r="L176" s="34"/>
      <c r="M176" s="35" t="str">
        <f t="shared" si="28"/>
        <v xml:space="preserve"> </v>
      </c>
      <c r="N176" s="17" t="str">
        <f t="shared" si="29"/>
        <v xml:space="preserve"> </v>
      </c>
      <c r="P176" s="13" t="str">
        <f t="shared" si="30"/>
        <v xml:space="preserve"> </v>
      </c>
      <c r="Q176" s="13" t="str">
        <f t="shared" si="31"/>
        <v xml:space="preserve"> </v>
      </c>
      <c r="R176" s="13" t="str">
        <f t="shared" si="32"/>
        <v xml:space="preserve"> </v>
      </c>
      <c r="S176" s="13" t="str">
        <f t="shared" si="33"/>
        <v xml:space="preserve"> </v>
      </c>
      <c r="T176" s="13" t="str">
        <f t="shared" si="34"/>
        <v xml:space="preserve"> </v>
      </c>
      <c r="U176" s="13" t="str">
        <f t="shared" si="35"/>
        <v xml:space="preserve"> </v>
      </c>
      <c r="V176" s="13" t="str">
        <f t="shared" si="36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25"/>
        <v xml:space="preserve"> </v>
      </c>
      <c r="G177" s="32"/>
      <c r="H177" s="13" t="str">
        <f t="shared" si="26"/>
        <v xml:space="preserve"> </v>
      </c>
      <c r="I177" s="13" t="str">
        <f t="shared" si="27"/>
        <v xml:space="preserve"> </v>
      </c>
      <c r="J177" s="13"/>
      <c r="K177" s="33"/>
      <c r="L177" s="34"/>
      <c r="M177" s="35" t="str">
        <f t="shared" si="28"/>
        <v xml:space="preserve"> </v>
      </c>
      <c r="N177" s="17" t="str">
        <f t="shared" si="29"/>
        <v xml:space="preserve"> </v>
      </c>
      <c r="P177" s="13" t="str">
        <f t="shared" si="30"/>
        <v xml:space="preserve"> </v>
      </c>
      <c r="Q177" s="13" t="str">
        <f t="shared" si="31"/>
        <v xml:space="preserve"> </v>
      </c>
      <c r="R177" s="13" t="str">
        <f t="shared" si="32"/>
        <v xml:space="preserve"> </v>
      </c>
      <c r="S177" s="13" t="str">
        <f t="shared" si="33"/>
        <v xml:space="preserve"> </v>
      </c>
      <c r="T177" s="13" t="str">
        <f t="shared" si="34"/>
        <v xml:space="preserve"> </v>
      </c>
      <c r="U177" s="13" t="str">
        <f t="shared" si="35"/>
        <v xml:space="preserve"> </v>
      </c>
      <c r="V177" s="13" t="str">
        <f t="shared" si="36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25"/>
        <v xml:space="preserve"> </v>
      </c>
      <c r="G178" s="32"/>
      <c r="H178" s="13" t="str">
        <f t="shared" si="26"/>
        <v xml:space="preserve"> </v>
      </c>
      <c r="I178" s="13" t="str">
        <f t="shared" si="27"/>
        <v xml:space="preserve"> </v>
      </c>
      <c r="J178" s="13"/>
      <c r="K178" s="33"/>
      <c r="L178" s="34"/>
      <c r="M178" s="35" t="str">
        <f t="shared" si="28"/>
        <v xml:space="preserve"> </v>
      </c>
      <c r="N178" s="17" t="str">
        <f t="shared" si="29"/>
        <v xml:space="preserve"> </v>
      </c>
      <c r="P178" s="13" t="str">
        <f t="shared" si="30"/>
        <v xml:space="preserve"> </v>
      </c>
      <c r="Q178" s="13" t="str">
        <f t="shared" si="31"/>
        <v xml:space="preserve"> </v>
      </c>
      <c r="R178" s="13" t="str">
        <f t="shared" si="32"/>
        <v xml:space="preserve"> </v>
      </c>
      <c r="S178" s="13" t="str">
        <f t="shared" si="33"/>
        <v xml:space="preserve"> </v>
      </c>
      <c r="T178" s="13" t="str">
        <f t="shared" si="34"/>
        <v xml:space="preserve"> </v>
      </c>
      <c r="U178" s="13" t="str">
        <f t="shared" si="35"/>
        <v xml:space="preserve"> </v>
      </c>
      <c r="V178" s="13" t="str">
        <f t="shared" si="36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25"/>
        <v xml:space="preserve"> </v>
      </c>
      <c r="G179" s="32"/>
      <c r="H179" s="13" t="str">
        <f t="shared" si="26"/>
        <v xml:space="preserve"> </v>
      </c>
      <c r="I179" s="13" t="str">
        <f t="shared" si="27"/>
        <v xml:space="preserve"> </v>
      </c>
      <c r="J179" s="13"/>
      <c r="K179" s="33"/>
      <c r="L179" s="34"/>
      <c r="M179" s="35" t="str">
        <f t="shared" si="28"/>
        <v xml:space="preserve"> </v>
      </c>
      <c r="N179" s="17" t="str">
        <f t="shared" si="29"/>
        <v xml:space="preserve"> </v>
      </c>
      <c r="P179" s="13" t="str">
        <f t="shared" si="30"/>
        <v xml:space="preserve"> </v>
      </c>
      <c r="Q179" s="13" t="str">
        <f t="shared" si="31"/>
        <v xml:space="preserve"> </v>
      </c>
      <c r="R179" s="13" t="str">
        <f t="shared" si="32"/>
        <v xml:space="preserve"> </v>
      </c>
      <c r="S179" s="13" t="str">
        <f t="shared" si="33"/>
        <v xml:space="preserve"> </v>
      </c>
      <c r="T179" s="13" t="str">
        <f t="shared" si="34"/>
        <v xml:space="preserve"> </v>
      </c>
      <c r="U179" s="13" t="str">
        <f t="shared" si="35"/>
        <v xml:space="preserve"> </v>
      </c>
      <c r="V179" s="13" t="str">
        <f t="shared" si="36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25"/>
        <v xml:space="preserve"> </v>
      </c>
      <c r="G180" s="32"/>
      <c r="H180" s="13" t="str">
        <f t="shared" si="26"/>
        <v xml:space="preserve"> </v>
      </c>
      <c r="I180" s="13" t="str">
        <f t="shared" si="27"/>
        <v xml:space="preserve"> </v>
      </c>
      <c r="J180" s="13"/>
      <c r="K180" s="33"/>
      <c r="L180" s="34"/>
      <c r="M180" s="35" t="str">
        <f t="shared" si="28"/>
        <v xml:space="preserve"> </v>
      </c>
      <c r="N180" s="17" t="str">
        <f t="shared" si="29"/>
        <v xml:space="preserve"> </v>
      </c>
      <c r="P180" s="13" t="str">
        <f t="shared" si="30"/>
        <v xml:space="preserve"> </v>
      </c>
      <c r="Q180" s="13" t="str">
        <f t="shared" si="31"/>
        <v xml:space="preserve"> </v>
      </c>
      <c r="R180" s="13" t="str">
        <f t="shared" si="32"/>
        <v xml:space="preserve"> </v>
      </c>
      <c r="S180" s="13" t="str">
        <f t="shared" si="33"/>
        <v xml:space="preserve"> </v>
      </c>
      <c r="T180" s="13" t="str">
        <f t="shared" si="34"/>
        <v xml:space="preserve"> </v>
      </c>
      <c r="U180" s="13" t="str">
        <f t="shared" si="35"/>
        <v xml:space="preserve"> </v>
      </c>
      <c r="V180" s="13" t="str">
        <f t="shared" si="36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25"/>
        <v xml:space="preserve"> </v>
      </c>
      <c r="G181" s="32"/>
      <c r="H181" s="13" t="str">
        <f t="shared" si="26"/>
        <v xml:space="preserve"> </v>
      </c>
      <c r="I181" s="13" t="str">
        <f t="shared" si="27"/>
        <v xml:space="preserve"> </v>
      </c>
      <c r="J181" s="13"/>
      <c r="K181" s="33"/>
      <c r="L181" s="34"/>
      <c r="M181" s="35" t="str">
        <f t="shared" si="28"/>
        <v xml:space="preserve"> </v>
      </c>
      <c r="N181" s="17" t="str">
        <f t="shared" si="29"/>
        <v xml:space="preserve"> </v>
      </c>
      <c r="P181" s="13" t="str">
        <f t="shared" si="30"/>
        <v xml:space="preserve"> </v>
      </c>
      <c r="Q181" s="13" t="str">
        <f t="shared" si="31"/>
        <v xml:space="preserve"> </v>
      </c>
      <c r="R181" s="13" t="str">
        <f t="shared" si="32"/>
        <v xml:space="preserve"> </v>
      </c>
      <c r="S181" s="13" t="str">
        <f t="shared" si="33"/>
        <v xml:space="preserve"> </v>
      </c>
      <c r="T181" s="13" t="str">
        <f t="shared" si="34"/>
        <v xml:space="preserve"> </v>
      </c>
      <c r="U181" s="13" t="str">
        <f t="shared" si="35"/>
        <v xml:space="preserve"> </v>
      </c>
      <c r="V181" s="13" t="str">
        <f t="shared" si="36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25"/>
        <v xml:space="preserve"> </v>
      </c>
      <c r="G182" s="32"/>
      <c r="H182" s="13" t="str">
        <f t="shared" si="26"/>
        <v xml:space="preserve"> </v>
      </c>
      <c r="I182" s="13" t="str">
        <f t="shared" si="27"/>
        <v xml:space="preserve"> </v>
      </c>
      <c r="J182" s="13"/>
      <c r="K182" s="33"/>
      <c r="L182" s="34"/>
      <c r="M182" s="35" t="str">
        <f t="shared" si="28"/>
        <v xml:space="preserve"> </v>
      </c>
      <c r="N182" s="17" t="str">
        <f t="shared" si="29"/>
        <v xml:space="preserve"> </v>
      </c>
      <c r="P182" s="13" t="str">
        <f t="shared" si="30"/>
        <v xml:space="preserve"> </v>
      </c>
      <c r="Q182" s="13" t="str">
        <f t="shared" si="31"/>
        <v xml:space="preserve"> </v>
      </c>
      <c r="R182" s="13" t="str">
        <f t="shared" si="32"/>
        <v xml:space="preserve"> </v>
      </c>
      <c r="S182" s="13" t="str">
        <f t="shared" si="33"/>
        <v xml:space="preserve"> </v>
      </c>
      <c r="T182" s="13" t="str">
        <f t="shared" si="34"/>
        <v xml:space="preserve"> </v>
      </c>
      <c r="U182" s="13" t="str">
        <f t="shared" si="35"/>
        <v xml:space="preserve"> </v>
      </c>
      <c r="V182" s="13" t="str">
        <f t="shared" si="36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25"/>
        <v xml:space="preserve"> </v>
      </c>
      <c r="G183" s="32"/>
      <c r="H183" s="13" t="str">
        <f t="shared" si="26"/>
        <v xml:space="preserve"> </v>
      </c>
      <c r="I183" s="13" t="str">
        <f t="shared" si="27"/>
        <v xml:space="preserve"> </v>
      </c>
      <c r="J183" s="13"/>
      <c r="K183" s="33"/>
      <c r="L183" s="34"/>
      <c r="M183" s="35" t="str">
        <f t="shared" si="28"/>
        <v xml:space="preserve"> </v>
      </c>
      <c r="N183" s="17" t="str">
        <f t="shared" si="29"/>
        <v xml:space="preserve"> </v>
      </c>
      <c r="P183" s="13" t="str">
        <f t="shared" si="30"/>
        <v xml:space="preserve"> </v>
      </c>
      <c r="Q183" s="13" t="str">
        <f t="shared" si="31"/>
        <v xml:space="preserve"> </v>
      </c>
      <c r="R183" s="13" t="str">
        <f t="shared" si="32"/>
        <v xml:space="preserve"> </v>
      </c>
      <c r="S183" s="13" t="str">
        <f t="shared" si="33"/>
        <v xml:space="preserve"> </v>
      </c>
      <c r="T183" s="13" t="str">
        <f t="shared" si="34"/>
        <v xml:space="preserve"> </v>
      </c>
      <c r="U183" s="13" t="str">
        <f t="shared" si="35"/>
        <v xml:space="preserve"> </v>
      </c>
      <c r="V183" s="13" t="str">
        <f t="shared" si="36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25"/>
        <v xml:space="preserve"> </v>
      </c>
      <c r="G184" s="32"/>
      <c r="H184" s="13" t="str">
        <f t="shared" si="26"/>
        <v xml:space="preserve"> </v>
      </c>
      <c r="I184" s="13" t="str">
        <f t="shared" si="27"/>
        <v xml:space="preserve"> </v>
      </c>
      <c r="J184" s="13"/>
      <c r="K184" s="33"/>
      <c r="L184" s="34"/>
      <c r="M184" s="35" t="str">
        <f t="shared" si="28"/>
        <v xml:space="preserve"> </v>
      </c>
      <c r="N184" s="17" t="str">
        <f t="shared" si="29"/>
        <v xml:space="preserve"> </v>
      </c>
      <c r="P184" s="13" t="str">
        <f t="shared" si="30"/>
        <v xml:space="preserve"> </v>
      </c>
      <c r="Q184" s="13" t="str">
        <f t="shared" si="31"/>
        <v xml:space="preserve"> </v>
      </c>
      <c r="R184" s="13" t="str">
        <f t="shared" si="32"/>
        <v xml:space="preserve"> </v>
      </c>
      <c r="S184" s="13" t="str">
        <f t="shared" si="33"/>
        <v xml:space="preserve"> </v>
      </c>
      <c r="T184" s="13" t="str">
        <f t="shared" si="34"/>
        <v xml:space="preserve"> </v>
      </c>
      <c r="U184" s="13" t="str">
        <f t="shared" si="35"/>
        <v xml:space="preserve"> </v>
      </c>
      <c r="V184" s="13" t="str">
        <f t="shared" si="36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25"/>
        <v xml:space="preserve"> </v>
      </c>
      <c r="G185" s="32"/>
      <c r="H185" s="13" t="str">
        <f t="shared" si="26"/>
        <v xml:space="preserve"> </v>
      </c>
      <c r="I185" s="13" t="str">
        <f t="shared" si="27"/>
        <v xml:space="preserve"> </v>
      </c>
      <c r="J185" s="13"/>
      <c r="K185" s="33"/>
      <c r="L185" s="34"/>
      <c r="M185" s="35" t="str">
        <f t="shared" si="28"/>
        <v xml:space="preserve"> </v>
      </c>
      <c r="N185" s="17" t="str">
        <f t="shared" si="29"/>
        <v xml:space="preserve"> </v>
      </c>
      <c r="P185" s="13" t="str">
        <f t="shared" si="30"/>
        <v xml:space="preserve"> </v>
      </c>
      <c r="Q185" s="13" t="str">
        <f t="shared" si="31"/>
        <v xml:space="preserve"> </v>
      </c>
      <c r="R185" s="13" t="str">
        <f t="shared" si="32"/>
        <v xml:space="preserve"> </v>
      </c>
      <c r="S185" s="13" t="str">
        <f t="shared" si="33"/>
        <v xml:space="preserve"> </v>
      </c>
      <c r="T185" s="13" t="str">
        <f t="shared" si="34"/>
        <v xml:space="preserve"> </v>
      </c>
      <c r="U185" s="13" t="str">
        <f t="shared" si="35"/>
        <v xml:space="preserve"> </v>
      </c>
      <c r="V185" s="13" t="str">
        <f t="shared" si="36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25"/>
        <v xml:space="preserve"> </v>
      </c>
      <c r="G186" s="32"/>
      <c r="H186" s="13" t="str">
        <f t="shared" si="26"/>
        <v xml:space="preserve"> </v>
      </c>
      <c r="I186" s="13" t="str">
        <f t="shared" si="27"/>
        <v xml:space="preserve"> </v>
      </c>
      <c r="J186" s="13"/>
      <c r="K186" s="33"/>
      <c r="L186" s="34"/>
      <c r="M186" s="35" t="str">
        <f t="shared" si="28"/>
        <v xml:space="preserve"> </v>
      </c>
      <c r="N186" s="17" t="str">
        <f t="shared" si="29"/>
        <v xml:space="preserve"> </v>
      </c>
      <c r="P186" s="13" t="str">
        <f t="shared" si="30"/>
        <v xml:space="preserve"> </v>
      </c>
      <c r="Q186" s="13" t="str">
        <f t="shared" si="31"/>
        <v xml:space="preserve"> </v>
      </c>
      <c r="R186" s="13" t="str">
        <f t="shared" si="32"/>
        <v xml:space="preserve"> </v>
      </c>
      <c r="S186" s="13" t="str">
        <f t="shared" si="33"/>
        <v xml:space="preserve"> </v>
      </c>
      <c r="T186" s="13" t="str">
        <f t="shared" si="34"/>
        <v xml:space="preserve"> </v>
      </c>
      <c r="U186" s="13" t="str">
        <f t="shared" si="35"/>
        <v xml:space="preserve"> </v>
      </c>
      <c r="V186" s="13" t="str">
        <f t="shared" si="36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25"/>
        <v xml:space="preserve"> </v>
      </c>
      <c r="G187" s="32"/>
      <c r="H187" s="13" t="str">
        <f t="shared" si="26"/>
        <v xml:space="preserve"> </v>
      </c>
      <c r="I187" s="13" t="str">
        <f t="shared" si="27"/>
        <v xml:space="preserve"> </v>
      </c>
      <c r="J187" s="13"/>
      <c r="K187" s="33"/>
      <c r="L187" s="34"/>
      <c r="M187" s="35" t="str">
        <f t="shared" si="28"/>
        <v xml:space="preserve"> </v>
      </c>
      <c r="N187" s="17" t="str">
        <f t="shared" si="29"/>
        <v xml:space="preserve"> </v>
      </c>
      <c r="P187" s="13" t="str">
        <f t="shared" si="30"/>
        <v xml:space="preserve"> </v>
      </c>
      <c r="Q187" s="13" t="str">
        <f t="shared" si="31"/>
        <v xml:space="preserve"> </v>
      </c>
      <c r="R187" s="13" t="str">
        <f t="shared" si="32"/>
        <v xml:space="preserve"> </v>
      </c>
      <c r="S187" s="13" t="str">
        <f t="shared" si="33"/>
        <v xml:space="preserve"> </v>
      </c>
      <c r="T187" s="13" t="str">
        <f t="shared" si="34"/>
        <v xml:space="preserve"> </v>
      </c>
      <c r="U187" s="13" t="str">
        <f t="shared" si="35"/>
        <v xml:space="preserve"> </v>
      </c>
      <c r="V187" s="13" t="str">
        <f t="shared" si="36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25"/>
        <v xml:space="preserve"> </v>
      </c>
      <c r="G188" s="32"/>
      <c r="H188" s="13" t="str">
        <f t="shared" si="26"/>
        <v xml:space="preserve"> </v>
      </c>
      <c r="I188" s="13" t="str">
        <f t="shared" si="27"/>
        <v xml:space="preserve"> </v>
      </c>
      <c r="J188" s="13"/>
      <c r="K188" s="33"/>
      <c r="L188" s="34"/>
      <c r="M188" s="35" t="str">
        <f t="shared" si="28"/>
        <v xml:space="preserve"> </v>
      </c>
      <c r="N188" s="17" t="str">
        <f t="shared" si="29"/>
        <v xml:space="preserve"> </v>
      </c>
      <c r="P188" s="13" t="str">
        <f t="shared" si="30"/>
        <v xml:space="preserve"> </v>
      </c>
      <c r="Q188" s="13" t="str">
        <f t="shared" si="31"/>
        <v xml:space="preserve"> </v>
      </c>
      <c r="R188" s="13" t="str">
        <f t="shared" si="32"/>
        <v xml:space="preserve"> </v>
      </c>
      <c r="S188" s="13" t="str">
        <f t="shared" si="33"/>
        <v xml:space="preserve"> </v>
      </c>
      <c r="T188" s="13" t="str">
        <f t="shared" si="34"/>
        <v xml:space="preserve"> </v>
      </c>
      <c r="U188" s="13" t="str">
        <f t="shared" si="35"/>
        <v xml:space="preserve"> </v>
      </c>
      <c r="V188" s="13" t="str">
        <f t="shared" si="36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25"/>
        <v xml:space="preserve"> </v>
      </c>
      <c r="G189" s="32"/>
      <c r="H189" s="13" t="str">
        <f t="shared" si="26"/>
        <v xml:space="preserve"> </v>
      </c>
      <c r="I189" s="13" t="str">
        <f t="shared" si="27"/>
        <v xml:space="preserve"> </v>
      </c>
      <c r="J189" s="13"/>
      <c r="K189" s="33"/>
      <c r="L189" s="34"/>
      <c r="M189" s="35" t="str">
        <f t="shared" si="28"/>
        <v xml:space="preserve"> </v>
      </c>
      <c r="N189" s="17" t="str">
        <f t="shared" si="29"/>
        <v xml:space="preserve"> </v>
      </c>
      <c r="P189" s="13" t="str">
        <f t="shared" si="30"/>
        <v xml:space="preserve"> </v>
      </c>
      <c r="Q189" s="13" t="str">
        <f t="shared" si="31"/>
        <v xml:space="preserve"> </v>
      </c>
      <c r="R189" s="13" t="str">
        <f t="shared" si="32"/>
        <v xml:space="preserve"> </v>
      </c>
      <c r="S189" s="13" t="str">
        <f t="shared" si="33"/>
        <v xml:space="preserve"> </v>
      </c>
      <c r="T189" s="13" t="str">
        <f t="shared" si="34"/>
        <v xml:space="preserve"> </v>
      </c>
      <c r="U189" s="13" t="str">
        <f t="shared" si="35"/>
        <v xml:space="preserve"> </v>
      </c>
      <c r="V189" s="13" t="str">
        <f t="shared" si="36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25"/>
        <v xml:space="preserve"> </v>
      </c>
      <c r="G190" s="32"/>
      <c r="H190" s="13" t="str">
        <f t="shared" si="26"/>
        <v xml:space="preserve"> </v>
      </c>
      <c r="I190" s="13" t="str">
        <f t="shared" si="27"/>
        <v xml:space="preserve"> </v>
      </c>
      <c r="J190" s="13"/>
      <c r="K190" s="33"/>
      <c r="L190" s="34"/>
      <c r="M190" s="35" t="str">
        <f t="shared" si="28"/>
        <v xml:space="preserve"> </v>
      </c>
      <c r="N190" s="17" t="str">
        <f t="shared" si="29"/>
        <v xml:space="preserve"> </v>
      </c>
      <c r="P190" s="13" t="str">
        <f t="shared" si="30"/>
        <v xml:space="preserve"> </v>
      </c>
      <c r="Q190" s="13" t="str">
        <f t="shared" si="31"/>
        <v xml:space="preserve"> </v>
      </c>
      <c r="R190" s="13" t="str">
        <f t="shared" si="32"/>
        <v xml:space="preserve"> </v>
      </c>
      <c r="S190" s="13" t="str">
        <f t="shared" si="33"/>
        <v xml:space="preserve"> </v>
      </c>
      <c r="T190" s="13" t="str">
        <f t="shared" si="34"/>
        <v xml:space="preserve"> </v>
      </c>
      <c r="U190" s="13" t="str">
        <f t="shared" si="35"/>
        <v xml:space="preserve"> </v>
      </c>
      <c r="V190" s="13" t="str">
        <f t="shared" si="36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25"/>
        <v xml:space="preserve"> </v>
      </c>
      <c r="G191" s="32"/>
      <c r="H191" s="13" t="str">
        <f t="shared" si="26"/>
        <v xml:space="preserve"> </v>
      </c>
      <c r="I191" s="13" t="str">
        <f t="shared" si="27"/>
        <v xml:space="preserve"> </v>
      </c>
      <c r="J191" s="13"/>
      <c r="K191" s="33"/>
      <c r="L191" s="34"/>
      <c r="M191" s="35" t="str">
        <f t="shared" si="28"/>
        <v xml:space="preserve"> </v>
      </c>
      <c r="N191" s="17" t="str">
        <f t="shared" si="29"/>
        <v xml:space="preserve"> </v>
      </c>
      <c r="P191" s="13" t="str">
        <f t="shared" si="30"/>
        <v xml:space="preserve"> </v>
      </c>
      <c r="Q191" s="13" t="str">
        <f t="shared" si="31"/>
        <v xml:space="preserve"> </v>
      </c>
      <c r="R191" s="13" t="str">
        <f t="shared" si="32"/>
        <v xml:space="preserve"> </v>
      </c>
      <c r="S191" s="13" t="str">
        <f t="shared" si="33"/>
        <v xml:space="preserve"> </v>
      </c>
      <c r="T191" s="13" t="str">
        <f t="shared" si="34"/>
        <v xml:space="preserve"> </v>
      </c>
      <c r="U191" s="13" t="str">
        <f t="shared" si="35"/>
        <v xml:space="preserve"> </v>
      </c>
      <c r="V191" s="13" t="str">
        <f t="shared" si="36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25"/>
        <v xml:space="preserve"> </v>
      </c>
      <c r="G192" s="32"/>
      <c r="H192" s="13" t="str">
        <f t="shared" si="26"/>
        <v xml:space="preserve"> </v>
      </c>
      <c r="I192" s="13" t="str">
        <f t="shared" si="27"/>
        <v xml:space="preserve"> </v>
      </c>
      <c r="J192" s="13"/>
      <c r="K192" s="33"/>
      <c r="L192" s="34"/>
      <c r="M192" s="35" t="str">
        <f t="shared" si="28"/>
        <v xml:space="preserve"> </v>
      </c>
      <c r="N192" s="17" t="str">
        <f t="shared" si="29"/>
        <v xml:space="preserve"> </v>
      </c>
      <c r="P192" s="13" t="str">
        <f t="shared" si="30"/>
        <v xml:space="preserve"> </v>
      </c>
      <c r="Q192" s="13" t="str">
        <f t="shared" si="31"/>
        <v xml:space="preserve"> </v>
      </c>
      <c r="R192" s="13" t="str">
        <f t="shared" si="32"/>
        <v xml:space="preserve"> </v>
      </c>
      <c r="S192" s="13" t="str">
        <f t="shared" si="33"/>
        <v xml:space="preserve"> </v>
      </c>
      <c r="T192" s="13" t="str">
        <f t="shared" si="34"/>
        <v xml:space="preserve"> </v>
      </c>
      <c r="U192" s="13" t="str">
        <f t="shared" si="35"/>
        <v xml:space="preserve"> </v>
      </c>
      <c r="V192" s="13" t="str">
        <f t="shared" si="36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25"/>
        <v xml:space="preserve"> </v>
      </c>
      <c r="G193" s="32"/>
      <c r="H193" s="13" t="str">
        <f t="shared" si="26"/>
        <v xml:space="preserve"> </v>
      </c>
      <c r="I193" s="13" t="str">
        <f t="shared" si="27"/>
        <v xml:space="preserve"> </v>
      </c>
      <c r="J193" s="13"/>
      <c r="K193" s="33"/>
      <c r="L193" s="34"/>
      <c r="M193" s="35" t="str">
        <f t="shared" si="28"/>
        <v xml:space="preserve"> </v>
      </c>
      <c r="N193" s="17" t="str">
        <f t="shared" si="29"/>
        <v xml:space="preserve"> </v>
      </c>
      <c r="P193" s="13" t="str">
        <f t="shared" si="30"/>
        <v xml:space="preserve"> </v>
      </c>
      <c r="Q193" s="13" t="str">
        <f t="shared" si="31"/>
        <v xml:space="preserve"> </v>
      </c>
      <c r="R193" s="13" t="str">
        <f t="shared" si="32"/>
        <v xml:space="preserve"> </v>
      </c>
      <c r="S193" s="13" t="str">
        <f t="shared" si="33"/>
        <v xml:space="preserve"> </v>
      </c>
      <c r="T193" s="13" t="str">
        <f t="shared" si="34"/>
        <v xml:space="preserve"> </v>
      </c>
      <c r="U193" s="13" t="str">
        <f t="shared" si="35"/>
        <v xml:space="preserve"> </v>
      </c>
      <c r="V193" s="13" t="str">
        <f t="shared" si="36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25"/>
        <v xml:space="preserve"> </v>
      </c>
      <c r="G194" s="32"/>
      <c r="H194" s="13" t="str">
        <f t="shared" si="26"/>
        <v xml:space="preserve"> </v>
      </c>
      <c r="I194" s="13" t="str">
        <f t="shared" si="27"/>
        <v xml:space="preserve"> </v>
      </c>
      <c r="J194" s="13"/>
      <c r="K194" s="33"/>
      <c r="L194" s="34"/>
      <c r="M194" s="35" t="str">
        <f t="shared" si="28"/>
        <v xml:space="preserve"> </v>
      </c>
      <c r="N194" s="17" t="str">
        <f t="shared" si="29"/>
        <v xml:space="preserve"> </v>
      </c>
      <c r="P194" s="13" t="str">
        <f t="shared" si="30"/>
        <v xml:space="preserve"> </v>
      </c>
      <c r="Q194" s="13" t="str">
        <f t="shared" si="31"/>
        <v xml:space="preserve"> </v>
      </c>
      <c r="R194" s="13" t="str">
        <f t="shared" si="32"/>
        <v xml:space="preserve"> </v>
      </c>
      <c r="S194" s="13" t="str">
        <f t="shared" si="33"/>
        <v xml:space="preserve"> </v>
      </c>
      <c r="T194" s="13" t="str">
        <f t="shared" si="34"/>
        <v xml:space="preserve"> </v>
      </c>
      <c r="U194" s="13" t="str">
        <f t="shared" si="35"/>
        <v xml:space="preserve"> </v>
      </c>
      <c r="V194" s="13" t="str">
        <f t="shared" si="36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25"/>
        <v xml:space="preserve"> </v>
      </c>
      <c r="G195" s="32"/>
      <c r="H195" s="13" t="str">
        <f t="shared" si="26"/>
        <v xml:space="preserve"> </v>
      </c>
      <c r="I195" s="13" t="str">
        <f t="shared" si="27"/>
        <v xml:space="preserve"> </v>
      </c>
      <c r="J195" s="13"/>
      <c r="K195" s="33"/>
      <c r="L195" s="34"/>
      <c r="M195" s="35" t="str">
        <f t="shared" si="28"/>
        <v xml:space="preserve"> </v>
      </c>
      <c r="N195" s="17" t="str">
        <f t="shared" si="29"/>
        <v xml:space="preserve"> </v>
      </c>
      <c r="P195" s="13" t="str">
        <f t="shared" si="30"/>
        <v xml:space="preserve"> </v>
      </c>
      <c r="Q195" s="13" t="str">
        <f t="shared" si="31"/>
        <v xml:space="preserve"> </v>
      </c>
      <c r="R195" s="13" t="str">
        <f t="shared" si="32"/>
        <v xml:space="preserve"> </v>
      </c>
      <c r="S195" s="13" t="str">
        <f t="shared" si="33"/>
        <v xml:space="preserve"> </v>
      </c>
      <c r="T195" s="13" t="str">
        <f t="shared" si="34"/>
        <v xml:space="preserve"> </v>
      </c>
      <c r="U195" s="13" t="str">
        <f t="shared" si="35"/>
        <v xml:space="preserve"> </v>
      </c>
      <c r="V195" s="13" t="str">
        <f t="shared" si="36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25"/>
        <v xml:space="preserve"> </v>
      </c>
      <c r="G196" s="32"/>
      <c r="H196" s="13" t="str">
        <f t="shared" si="26"/>
        <v xml:space="preserve"> </v>
      </c>
      <c r="I196" s="13" t="str">
        <f t="shared" si="27"/>
        <v xml:space="preserve"> </v>
      </c>
      <c r="J196" s="13"/>
      <c r="K196" s="33"/>
      <c r="L196" s="34"/>
      <c r="M196" s="35" t="str">
        <f t="shared" si="28"/>
        <v xml:space="preserve"> </v>
      </c>
      <c r="N196" s="17" t="str">
        <f t="shared" si="29"/>
        <v xml:space="preserve"> </v>
      </c>
      <c r="P196" s="13" t="str">
        <f t="shared" si="30"/>
        <v xml:space="preserve"> </v>
      </c>
      <c r="Q196" s="13" t="str">
        <f t="shared" si="31"/>
        <v xml:space="preserve"> </v>
      </c>
      <c r="R196" s="13" t="str">
        <f t="shared" si="32"/>
        <v xml:space="preserve"> </v>
      </c>
      <c r="S196" s="13" t="str">
        <f t="shared" si="33"/>
        <v xml:space="preserve"> </v>
      </c>
      <c r="T196" s="13" t="str">
        <f t="shared" si="34"/>
        <v xml:space="preserve"> </v>
      </c>
      <c r="U196" s="13" t="str">
        <f t="shared" si="35"/>
        <v xml:space="preserve"> </v>
      </c>
      <c r="V196" s="13" t="str">
        <f t="shared" si="36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>IF((G197&lt;&gt;0),"Enter Letter"," ")</f>
        <v xml:space="preserve"> </v>
      </c>
      <c r="G197" s="32"/>
      <c r="H197" s="13" t="str">
        <f t="shared" si="26"/>
        <v xml:space="preserve"> </v>
      </c>
      <c r="I197" s="13" t="str">
        <f t="shared" si="27"/>
        <v xml:space="preserve"> </v>
      </c>
      <c r="J197" s="13"/>
      <c r="K197" s="33"/>
      <c r="L197" s="34"/>
      <c r="M197" s="35" t="str">
        <f t="shared" si="28"/>
        <v xml:space="preserve"> </v>
      </c>
      <c r="N197" s="17" t="str">
        <f t="shared" si="29"/>
        <v xml:space="preserve"> </v>
      </c>
      <c r="P197" s="13" t="str">
        <f t="shared" si="30"/>
        <v xml:space="preserve"> </v>
      </c>
      <c r="Q197" s="13" t="str">
        <f t="shared" si="31"/>
        <v xml:space="preserve"> </v>
      </c>
      <c r="R197" s="13" t="str">
        <f t="shared" si="32"/>
        <v xml:space="preserve"> </v>
      </c>
      <c r="S197" s="13" t="str">
        <f t="shared" si="33"/>
        <v xml:space="preserve"> </v>
      </c>
      <c r="T197" s="13" t="str">
        <f t="shared" si="34"/>
        <v xml:space="preserve"> </v>
      </c>
      <c r="U197" s="13" t="str">
        <f t="shared" si="35"/>
        <v xml:space="preserve"> </v>
      </c>
      <c r="V197" s="13" t="str">
        <f t="shared" si="36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>IF((G198&lt;&gt;0),"Enter Letter"," ")</f>
        <v xml:space="preserve"> </v>
      </c>
      <c r="G198" s="32"/>
      <c r="H198" s="13" t="str">
        <f>IF(H$4&gt;0,(IF(G198&lt;&gt;0,G198*H$4/100," ")),IF(G198&lt;&gt;0,G198*H$2/(100+H$2)," "))</f>
        <v xml:space="preserve"> </v>
      </c>
      <c r="I198" s="13" t="str">
        <f>IF((G198&lt;&gt;0),G198-H198," ")</f>
        <v xml:space="preserve"> </v>
      </c>
      <c r="J198" s="13"/>
      <c r="K198" s="33"/>
      <c r="L198" s="34"/>
      <c r="M198" s="35" t="str">
        <f>IF(G198&lt;&gt;0,G198-L198," ")</f>
        <v xml:space="preserve"> </v>
      </c>
      <c r="N198" s="17" t="str">
        <f>IF((G198-L198)&lt;&gt;0,N$1-A198," ")</f>
        <v xml:space="preserve"> </v>
      </c>
      <c r="P198" s="13" t="str">
        <f>IF((F198="a"),I198," ")</f>
        <v xml:space="preserve"> </v>
      </c>
      <c r="Q198" s="13" t="str">
        <f>IF((F198="b"),I198," ")</f>
        <v xml:space="preserve"> </v>
      </c>
      <c r="R198" s="13" t="str">
        <f>IF((F198="c"),I198," ")</f>
        <v xml:space="preserve"> </v>
      </c>
      <c r="S198" s="13" t="str">
        <f>IF((F198="d"),I198," ")</f>
        <v xml:space="preserve"> </v>
      </c>
      <c r="T198" s="13" t="str">
        <f>IF((F198="g"),I198," ")</f>
        <v xml:space="preserve"> </v>
      </c>
      <c r="U198" s="13" t="str">
        <f>IF((F198="o"),I198," ")</f>
        <v xml:space="preserve"> </v>
      </c>
      <c r="V198" s="13" t="str">
        <f>IF((F198="FS"),I198," ")</f>
        <v xml:space="preserve"> </v>
      </c>
    </row>
    <row r="199" spans="1:24" x14ac:dyDescent="0.2">
      <c r="A199" s="29"/>
      <c r="B199" s="18"/>
      <c r="C199" s="30"/>
      <c r="D199" s="31"/>
      <c r="E199" s="55"/>
      <c r="F199" s="31" t="str">
        <f>IF((G199&lt;&gt;0),"Enter Letter"," ")</f>
        <v xml:space="preserve"> </v>
      </c>
      <c r="G199" s="32"/>
      <c r="H199" s="13" t="str">
        <f>IF(H$4&gt;0,(IF(G199&lt;&gt;0,G199*H$4/100," ")),IF(G199&lt;&gt;0,G199*H$2/(100+H$2)," "))</f>
        <v xml:space="preserve"> </v>
      </c>
      <c r="I199" s="13" t="str">
        <f>IF((G199&lt;&gt;0),G199-H199," ")</f>
        <v xml:space="preserve"> </v>
      </c>
      <c r="J199" s="13"/>
      <c r="K199" s="33"/>
      <c r="L199" s="34"/>
      <c r="M199" s="35" t="str">
        <f>IF(G199&lt;&gt;0,G199-L199," ")</f>
        <v xml:space="preserve"> </v>
      </c>
      <c r="N199" s="17" t="str">
        <f>IF((G199-L199)&lt;&gt;0,N$1-A199," ")</f>
        <v xml:space="preserve"> </v>
      </c>
      <c r="P199" s="13" t="str">
        <f>IF((F199="a"),I199," ")</f>
        <v xml:space="preserve"> </v>
      </c>
      <c r="Q199" s="13" t="str">
        <f>IF((F199="b"),I199," ")</f>
        <v xml:space="preserve"> </v>
      </c>
      <c r="R199" s="13" t="str">
        <f>IF((F199="c"),I199," ")</f>
        <v xml:space="preserve"> </v>
      </c>
      <c r="S199" s="13" t="str">
        <f>IF((F199="d"),I199," ")</f>
        <v xml:space="preserve"> </v>
      </c>
      <c r="T199" s="13" t="str">
        <f>IF((F199="g"),I199," ")</f>
        <v xml:space="preserve"> </v>
      </c>
      <c r="U199" s="13" t="str">
        <f>IF((F199="o"),I199," ")</f>
        <v xml:space="preserve"> </v>
      </c>
      <c r="V199" s="13" t="str">
        <f>IF((F199="FS"),I199," ")</f>
        <v xml:space="preserve"> </v>
      </c>
      <c r="W199" s="18"/>
      <c r="X199" s="18"/>
    </row>
    <row r="200" spans="1:24" x14ac:dyDescent="0.2">
      <c r="A200" s="29"/>
      <c r="B200" s="18"/>
      <c r="C200" s="30"/>
      <c r="D200" s="31"/>
      <c r="E200" s="55"/>
      <c r="F200" s="31" t="str">
        <f t="shared" ref="F200:F263" si="37">IF((G200&lt;&gt;0),"Enter Letter"," ")</f>
        <v xml:space="preserve"> </v>
      </c>
      <c r="G200" s="32"/>
      <c r="H200" s="13" t="str">
        <f t="shared" ref="H200:H263" si="38">IF(H$4&gt;0,(IF(G200&lt;&gt;0,G200*H$4/100," ")),IF(G200&lt;&gt;0,G200*H$2/(100+H$2)," "))</f>
        <v xml:space="preserve"> </v>
      </c>
      <c r="I200" s="13" t="str">
        <f t="shared" ref="I200:I263" si="39">IF((G200&lt;&gt;0),G200-H200," ")</f>
        <v xml:space="preserve"> </v>
      </c>
      <c r="J200" s="13"/>
      <c r="K200" s="33"/>
      <c r="L200" s="34"/>
      <c r="M200" s="35" t="str">
        <f t="shared" ref="M200:M263" si="40">IF(G200&lt;&gt;0,G200-L200," ")</f>
        <v xml:space="preserve"> </v>
      </c>
      <c r="N200" s="17" t="str">
        <f t="shared" ref="N200:N263" si="41">IF((G200-L200)&lt;&gt;0,N$1-A200," ")</f>
        <v xml:space="preserve"> </v>
      </c>
      <c r="P200" s="13" t="str">
        <f t="shared" ref="P200:P263" si="42">IF((F200="a"),I200," ")</f>
        <v xml:space="preserve"> </v>
      </c>
      <c r="Q200" s="13" t="str">
        <f t="shared" ref="Q200:Q263" si="43">IF((F200="b"),I200," ")</f>
        <v xml:space="preserve"> </v>
      </c>
      <c r="R200" s="13" t="str">
        <f t="shared" ref="R200:R263" si="44">IF((F200="c"),I200," ")</f>
        <v xml:space="preserve"> </v>
      </c>
      <c r="S200" s="13" t="str">
        <f t="shared" ref="S200:S263" si="45">IF((F200="d"),I200," ")</f>
        <v xml:space="preserve"> </v>
      </c>
      <c r="T200" s="13" t="str">
        <f t="shared" ref="T200:T263" si="46">IF((F200="g"),I200," ")</f>
        <v xml:space="preserve"> </v>
      </c>
      <c r="U200" s="13" t="str">
        <f t="shared" ref="U200:U263" si="47">IF((F200="o"),I200," ")</f>
        <v xml:space="preserve"> </v>
      </c>
      <c r="V200" s="13" t="str">
        <f t="shared" ref="V200:V263" si="48">IF((F200="FS"),I200," ")</f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38"/>
        <v xml:space="preserve"> </v>
      </c>
      <c r="I201" s="13" t="str">
        <f t="shared" si="39"/>
        <v xml:space="preserve"> </v>
      </c>
      <c r="J201" s="13"/>
      <c r="K201" s="33"/>
      <c r="L201" s="34"/>
      <c r="M201" s="35" t="str">
        <f t="shared" si="40"/>
        <v xml:space="preserve"> </v>
      </c>
      <c r="N201" s="17" t="str">
        <f t="shared" si="41"/>
        <v xml:space="preserve"> </v>
      </c>
      <c r="P201" s="13" t="str">
        <f t="shared" si="42"/>
        <v xml:space="preserve"> </v>
      </c>
      <c r="Q201" s="13" t="str">
        <f t="shared" si="43"/>
        <v xml:space="preserve"> </v>
      </c>
      <c r="R201" s="13" t="str">
        <f t="shared" si="44"/>
        <v xml:space="preserve"> </v>
      </c>
      <c r="S201" s="13" t="str">
        <f t="shared" si="45"/>
        <v xml:space="preserve"> </v>
      </c>
      <c r="T201" s="13" t="str">
        <f t="shared" si="46"/>
        <v xml:space="preserve"> </v>
      </c>
      <c r="U201" s="13" t="str">
        <f t="shared" si="47"/>
        <v xml:space="preserve"> </v>
      </c>
      <c r="V201" s="13" t="str">
        <f t="shared" si="48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38"/>
        <v xml:space="preserve"> </v>
      </c>
      <c r="I202" s="13" t="str">
        <f t="shared" si="39"/>
        <v xml:space="preserve"> </v>
      </c>
      <c r="J202" s="13"/>
      <c r="K202" s="33"/>
      <c r="L202" s="34"/>
      <c r="M202" s="35" t="str">
        <f t="shared" si="40"/>
        <v xml:space="preserve"> </v>
      </c>
      <c r="N202" s="17" t="str">
        <f t="shared" si="41"/>
        <v xml:space="preserve"> </v>
      </c>
      <c r="P202" s="13" t="str">
        <f t="shared" si="42"/>
        <v xml:space="preserve"> </v>
      </c>
      <c r="Q202" s="13" t="str">
        <f t="shared" si="43"/>
        <v xml:space="preserve"> </v>
      </c>
      <c r="R202" s="13" t="str">
        <f t="shared" si="44"/>
        <v xml:space="preserve"> </v>
      </c>
      <c r="S202" s="13" t="str">
        <f t="shared" si="45"/>
        <v xml:space="preserve"> </v>
      </c>
      <c r="T202" s="13" t="str">
        <f t="shared" si="46"/>
        <v xml:space="preserve"> </v>
      </c>
      <c r="U202" s="13" t="str">
        <f t="shared" si="47"/>
        <v xml:space="preserve"> </v>
      </c>
      <c r="V202" s="13" t="str">
        <f t="shared" si="48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38"/>
        <v xml:space="preserve"> </v>
      </c>
      <c r="I203" s="13" t="str">
        <f t="shared" si="39"/>
        <v xml:space="preserve"> </v>
      </c>
      <c r="J203" s="13"/>
      <c r="K203" s="33"/>
      <c r="L203" s="34"/>
      <c r="M203" s="35" t="str">
        <f t="shared" si="40"/>
        <v xml:space="preserve"> </v>
      </c>
      <c r="N203" s="17" t="str">
        <f t="shared" si="41"/>
        <v xml:space="preserve"> </v>
      </c>
      <c r="P203" s="13" t="str">
        <f t="shared" si="42"/>
        <v xml:space="preserve"> </v>
      </c>
      <c r="Q203" s="13" t="str">
        <f t="shared" si="43"/>
        <v xml:space="preserve"> </v>
      </c>
      <c r="R203" s="13" t="str">
        <f t="shared" si="44"/>
        <v xml:space="preserve"> </v>
      </c>
      <c r="S203" s="13" t="str">
        <f t="shared" si="45"/>
        <v xml:space="preserve"> </v>
      </c>
      <c r="T203" s="13" t="str">
        <f t="shared" si="46"/>
        <v xml:space="preserve"> </v>
      </c>
      <c r="U203" s="13" t="str">
        <f t="shared" si="47"/>
        <v xml:space="preserve"> </v>
      </c>
      <c r="V203" s="13" t="str">
        <f t="shared" si="48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38"/>
        <v xml:space="preserve"> </v>
      </c>
      <c r="I204" s="13" t="str">
        <f t="shared" si="39"/>
        <v xml:space="preserve"> </v>
      </c>
      <c r="J204" s="13"/>
      <c r="K204" s="33"/>
      <c r="L204" s="34"/>
      <c r="M204" s="35" t="str">
        <f t="shared" si="40"/>
        <v xml:space="preserve"> </v>
      </c>
      <c r="N204" s="17" t="str">
        <f t="shared" si="41"/>
        <v xml:space="preserve"> </v>
      </c>
      <c r="P204" s="13" t="str">
        <f t="shared" si="42"/>
        <v xml:space="preserve"> </v>
      </c>
      <c r="Q204" s="13" t="str">
        <f t="shared" si="43"/>
        <v xml:space="preserve"> </v>
      </c>
      <c r="R204" s="13" t="str">
        <f t="shared" si="44"/>
        <v xml:space="preserve"> </v>
      </c>
      <c r="S204" s="13" t="str">
        <f t="shared" si="45"/>
        <v xml:space="preserve"> </v>
      </c>
      <c r="T204" s="13" t="str">
        <f t="shared" si="46"/>
        <v xml:space="preserve"> </v>
      </c>
      <c r="U204" s="13" t="str">
        <f t="shared" si="47"/>
        <v xml:space="preserve"> </v>
      </c>
      <c r="V204" s="13" t="str">
        <f t="shared" si="48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38"/>
        <v xml:space="preserve"> </v>
      </c>
      <c r="I205" s="13" t="str">
        <f t="shared" si="39"/>
        <v xml:space="preserve"> </v>
      </c>
      <c r="J205" s="13"/>
      <c r="K205" s="33"/>
      <c r="L205" s="34"/>
      <c r="M205" s="35" t="str">
        <f t="shared" si="40"/>
        <v xml:space="preserve"> </v>
      </c>
      <c r="N205" s="17" t="str">
        <f t="shared" si="41"/>
        <v xml:space="preserve"> </v>
      </c>
      <c r="P205" s="13" t="str">
        <f t="shared" si="42"/>
        <v xml:space="preserve"> </v>
      </c>
      <c r="Q205" s="13" t="str">
        <f t="shared" si="43"/>
        <v xml:space="preserve"> </v>
      </c>
      <c r="R205" s="13" t="str">
        <f t="shared" si="44"/>
        <v xml:space="preserve"> </v>
      </c>
      <c r="S205" s="13" t="str">
        <f t="shared" si="45"/>
        <v xml:space="preserve"> </v>
      </c>
      <c r="T205" s="13" t="str">
        <f t="shared" si="46"/>
        <v xml:space="preserve"> </v>
      </c>
      <c r="U205" s="13" t="str">
        <f t="shared" si="47"/>
        <v xml:space="preserve"> </v>
      </c>
      <c r="V205" s="13" t="str">
        <f t="shared" si="48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38"/>
        <v xml:space="preserve"> </v>
      </c>
      <c r="I206" s="13" t="str">
        <f t="shared" si="39"/>
        <v xml:space="preserve"> </v>
      </c>
      <c r="J206" s="13"/>
      <c r="K206" s="33"/>
      <c r="L206" s="34"/>
      <c r="M206" s="35" t="str">
        <f t="shared" si="40"/>
        <v xml:space="preserve"> </v>
      </c>
      <c r="N206" s="17" t="str">
        <f t="shared" si="41"/>
        <v xml:space="preserve"> </v>
      </c>
      <c r="P206" s="13" t="str">
        <f t="shared" si="42"/>
        <v xml:space="preserve"> </v>
      </c>
      <c r="Q206" s="13" t="str">
        <f t="shared" si="43"/>
        <v xml:space="preserve"> </v>
      </c>
      <c r="R206" s="13" t="str">
        <f t="shared" si="44"/>
        <v xml:space="preserve"> </v>
      </c>
      <c r="S206" s="13" t="str">
        <f t="shared" si="45"/>
        <v xml:space="preserve"> </v>
      </c>
      <c r="T206" s="13" t="str">
        <f t="shared" si="46"/>
        <v xml:space="preserve"> </v>
      </c>
      <c r="U206" s="13" t="str">
        <f t="shared" si="47"/>
        <v xml:space="preserve"> </v>
      </c>
      <c r="V206" s="13" t="str">
        <f t="shared" si="48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38"/>
        <v xml:space="preserve"> </v>
      </c>
      <c r="I207" s="13" t="str">
        <f t="shared" si="39"/>
        <v xml:space="preserve"> </v>
      </c>
      <c r="J207" s="13"/>
      <c r="K207" s="33"/>
      <c r="L207" s="34"/>
      <c r="M207" s="35" t="str">
        <f t="shared" si="40"/>
        <v xml:space="preserve"> </v>
      </c>
      <c r="N207" s="17" t="str">
        <f t="shared" si="41"/>
        <v xml:space="preserve"> </v>
      </c>
      <c r="P207" s="13" t="str">
        <f t="shared" si="42"/>
        <v xml:space="preserve"> </v>
      </c>
      <c r="Q207" s="13" t="str">
        <f t="shared" si="43"/>
        <v xml:space="preserve"> </v>
      </c>
      <c r="R207" s="13" t="str">
        <f t="shared" si="44"/>
        <v xml:space="preserve"> </v>
      </c>
      <c r="S207" s="13" t="str">
        <f t="shared" si="45"/>
        <v xml:space="preserve"> </v>
      </c>
      <c r="T207" s="13" t="str">
        <f t="shared" si="46"/>
        <v xml:space="preserve"> </v>
      </c>
      <c r="U207" s="13" t="str">
        <f t="shared" si="47"/>
        <v xml:space="preserve"> </v>
      </c>
      <c r="V207" s="13" t="str">
        <f t="shared" si="48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si="37"/>
        <v xml:space="preserve"> </v>
      </c>
      <c r="G208" s="32"/>
      <c r="H208" s="13" t="str">
        <f t="shared" si="38"/>
        <v xml:space="preserve"> </v>
      </c>
      <c r="I208" s="13" t="str">
        <f t="shared" si="39"/>
        <v xml:space="preserve"> </v>
      </c>
      <c r="J208" s="13"/>
      <c r="K208" s="33"/>
      <c r="L208" s="34"/>
      <c r="M208" s="35" t="str">
        <f t="shared" si="40"/>
        <v xml:space="preserve"> </v>
      </c>
      <c r="N208" s="17" t="str">
        <f t="shared" si="41"/>
        <v xml:space="preserve"> </v>
      </c>
      <c r="P208" s="13" t="str">
        <f t="shared" si="42"/>
        <v xml:space="preserve"> </v>
      </c>
      <c r="Q208" s="13" t="str">
        <f t="shared" si="43"/>
        <v xml:space="preserve"> </v>
      </c>
      <c r="R208" s="13" t="str">
        <f t="shared" si="44"/>
        <v xml:space="preserve"> </v>
      </c>
      <c r="S208" s="13" t="str">
        <f t="shared" si="45"/>
        <v xml:space="preserve"> </v>
      </c>
      <c r="T208" s="13" t="str">
        <f t="shared" si="46"/>
        <v xml:space="preserve"> </v>
      </c>
      <c r="U208" s="13" t="str">
        <f t="shared" si="47"/>
        <v xml:space="preserve"> </v>
      </c>
      <c r="V208" s="13" t="str">
        <f t="shared" si="48"/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si="37"/>
        <v xml:space="preserve"> </v>
      </c>
      <c r="G209" s="32"/>
      <c r="H209" s="13" t="str">
        <f t="shared" si="38"/>
        <v xml:space="preserve"> </v>
      </c>
      <c r="I209" s="13" t="str">
        <f t="shared" si="39"/>
        <v xml:space="preserve"> </v>
      </c>
      <c r="J209" s="13"/>
      <c r="K209" s="33"/>
      <c r="L209" s="34"/>
      <c r="M209" s="35" t="str">
        <f t="shared" si="40"/>
        <v xml:space="preserve"> </v>
      </c>
      <c r="N209" s="17" t="str">
        <f t="shared" si="41"/>
        <v xml:space="preserve"> </v>
      </c>
      <c r="P209" s="13" t="str">
        <f t="shared" si="42"/>
        <v xml:space="preserve"> </v>
      </c>
      <c r="Q209" s="13" t="str">
        <f t="shared" si="43"/>
        <v xml:space="preserve"> </v>
      </c>
      <c r="R209" s="13" t="str">
        <f t="shared" si="44"/>
        <v xml:space="preserve"> </v>
      </c>
      <c r="S209" s="13" t="str">
        <f t="shared" si="45"/>
        <v xml:space="preserve"> </v>
      </c>
      <c r="T209" s="13" t="str">
        <f t="shared" si="46"/>
        <v xml:space="preserve"> </v>
      </c>
      <c r="U209" s="13" t="str">
        <f t="shared" si="47"/>
        <v xml:space="preserve"> </v>
      </c>
      <c r="V209" s="13" t="str">
        <f t="shared" si="48"/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37"/>
        <v xml:space="preserve"> </v>
      </c>
      <c r="G210" s="32"/>
      <c r="H210" s="13" t="str">
        <f t="shared" si="38"/>
        <v xml:space="preserve"> </v>
      </c>
      <c r="I210" s="13" t="str">
        <f t="shared" si="39"/>
        <v xml:space="preserve"> </v>
      </c>
      <c r="J210" s="13"/>
      <c r="K210" s="33"/>
      <c r="L210" s="34"/>
      <c r="M210" s="35" t="str">
        <f t="shared" si="40"/>
        <v xml:space="preserve"> </v>
      </c>
      <c r="N210" s="17" t="str">
        <f t="shared" si="41"/>
        <v xml:space="preserve"> </v>
      </c>
      <c r="P210" s="13" t="str">
        <f t="shared" si="42"/>
        <v xml:space="preserve"> </v>
      </c>
      <c r="Q210" s="13" t="str">
        <f t="shared" si="43"/>
        <v xml:space="preserve"> </v>
      </c>
      <c r="R210" s="13" t="str">
        <f t="shared" si="44"/>
        <v xml:space="preserve"> </v>
      </c>
      <c r="S210" s="13" t="str">
        <f t="shared" si="45"/>
        <v xml:space="preserve"> </v>
      </c>
      <c r="T210" s="13" t="str">
        <f t="shared" si="46"/>
        <v xml:space="preserve"> </v>
      </c>
      <c r="U210" s="13" t="str">
        <f t="shared" si="47"/>
        <v xml:space="preserve"> </v>
      </c>
      <c r="V210" s="13" t="str">
        <f t="shared" si="48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37"/>
        <v xml:space="preserve"> </v>
      </c>
      <c r="G211" s="32"/>
      <c r="H211" s="13" t="str">
        <f t="shared" si="38"/>
        <v xml:space="preserve"> </v>
      </c>
      <c r="I211" s="13" t="str">
        <f t="shared" si="39"/>
        <v xml:space="preserve"> </v>
      </c>
      <c r="J211" s="13"/>
      <c r="K211" s="33"/>
      <c r="L211" s="34"/>
      <c r="M211" s="35" t="str">
        <f t="shared" si="40"/>
        <v xml:space="preserve"> </v>
      </c>
      <c r="N211" s="17" t="str">
        <f t="shared" si="41"/>
        <v xml:space="preserve"> </v>
      </c>
      <c r="P211" s="13" t="str">
        <f t="shared" si="42"/>
        <v xml:space="preserve"> </v>
      </c>
      <c r="Q211" s="13" t="str">
        <f t="shared" si="43"/>
        <v xml:space="preserve"> </v>
      </c>
      <c r="R211" s="13" t="str">
        <f t="shared" si="44"/>
        <v xml:space="preserve"> </v>
      </c>
      <c r="S211" s="13" t="str">
        <f t="shared" si="45"/>
        <v xml:space="preserve"> </v>
      </c>
      <c r="T211" s="13" t="str">
        <f t="shared" si="46"/>
        <v xml:space="preserve"> </v>
      </c>
      <c r="U211" s="13" t="str">
        <f t="shared" si="47"/>
        <v xml:space="preserve"> </v>
      </c>
      <c r="V211" s="13" t="str">
        <f t="shared" si="48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si="37"/>
        <v xml:space="preserve"> </v>
      </c>
      <c r="G212" s="32"/>
      <c r="H212" s="13" t="str">
        <f t="shared" si="38"/>
        <v xml:space="preserve"> </v>
      </c>
      <c r="I212" s="13" t="str">
        <f t="shared" si="39"/>
        <v xml:space="preserve"> </v>
      </c>
      <c r="J212" s="13"/>
      <c r="K212" s="33"/>
      <c r="L212" s="34"/>
      <c r="M212" s="35" t="str">
        <f t="shared" si="40"/>
        <v xml:space="preserve"> </v>
      </c>
      <c r="N212" s="17" t="str">
        <f t="shared" si="41"/>
        <v xml:space="preserve"> </v>
      </c>
      <c r="P212" s="13" t="str">
        <f t="shared" si="42"/>
        <v xml:space="preserve"> </v>
      </c>
      <c r="Q212" s="13" t="str">
        <f t="shared" si="43"/>
        <v xml:space="preserve"> </v>
      </c>
      <c r="R212" s="13" t="str">
        <f t="shared" si="44"/>
        <v xml:space="preserve"> </v>
      </c>
      <c r="S212" s="13" t="str">
        <f t="shared" si="45"/>
        <v xml:space="preserve"> </v>
      </c>
      <c r="T212" s="13" t="str">
        <f t="shared" si="46"/>
        <v xml:space="preserve"> </v>
      </c>
      <c r="U212" s="13" t="str">
        <f t="shared" si="47"/>
        <v xml:space="preserve"> </v>
      </c>
      <c r="V212" s="13" t="str">
        <f t="shared" si="48"/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37"/>
        <v xml:space="preserve"> </v>
      </c>
      <c r="G213" s="32"/>
      <c r="H213" s="13" t="str">
        <f t="shared" si="38"/>
        <v xml:space="preserve"> </v>
      </c>
      <c r="I213" s="13" t="str">
        <f t="shared" si="39"/>
        <v xml:space="preserve"> </v>
      </c>
      <c r="J213" s="13"/>
      <c r="K213" s="33"/>
      <c r="L213" s="34"/>
      <c r="M213" s="35" t="str">
        <f t="shared" si="40"/>
        <v xml:space="preserve"> </v>
      </c>
      <c r="N213" s="17" t="str">
        <f t="shared" si="41"/>
        <v xml:space="preserve"> </v>
      </c>
      <c r="P213" s="13" t="str">
        <f t="shared" si="42"/>
        <v xml:space="preserve"> </v>
      </c>
      <c r="Q213" s="13" t="str">
        <f t="shared" si="43"/>
        <v xml:space="preserve"> </v>
      </c>
      <c r="R213" s="13" t="str">
        <f t="shared" si="44"/>
        <v xml:space="preserve"> </v>
      </c>
      <c r="S213" s="13" t="str">
        <f t="shared" si="45"/>
        <v xml:space="preserve"> </v>
      </c>
      <c r="T213" s="13" t="str">
        <f t="shared" si="46"/>
        <v xml:space="preserve"> </v>
      </c>
      <c r="U213" s="13" t="str">
        <f t="shared" si="47"/>
        <v xml:space="preserve"> </v>
      </c>
      <c r="V213" s="13" t="str">
        <f t="shared" si="48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37"/>
        <v xml:space="preserve"> </v>
      </c>
      <c r="G214" s="32"/>
      <c r="H214" s="13" t="str">
        <f t="shared" si="38"/>
        <v xml:space="preserve"> </v>
      </c>
      <c r="I214" s="13" t="str">
        <f t="shared" si="39"/>
        <v xml:space="preserve"> </v>
      </c>
      <c r="J214" s="13"/>
      <c r="K214" s="33"/>
      <c r="L214" s="34"/>
      <c r="M214" s="35" t="str">
        <f t="shared" si="40"/>
        <v xml:space="preserve"> </v>
      </c>
      <c r="N214" s="17" t="str">
        <f t="shared" si="41"/>
        <v xml:space="preserve"> </v>
      </c>
      <c r="P214" s="13" t="str">
        <f t="shared" si="42"/>
        <v xml:space="preserve"> </v>
      </c>
      <c r="Q214" s="13" t="str">
        <f t="shared" si="43"/>
        <v xml:space="preserve"> </v>
      </c>
      <c r="R214" s="13" t="str">
        <f t="shared" si="44"/>
        <v xml:space="preserve"> </v>
      </c>
      <c r="S214" s="13" t="str">
        <f t="shared" si="45"/>
        <v xml:space="preserve"> </v>
      </c>
      <c r="T214" s="13" t="str">
        <f t="shared" si="46"/>
        <v xml:space="preserve"> </v>
      </c>
      <c r="U214" s="13" t="str">
        <f t="shared" si="47"/>
        <v xml:space="preserve"> </v>
      </c>
      <c r="V214" s="13" t="str">
        <f t="shared" si="48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37"/>
        <v xml:space="preserve"> </v>
      </c>
      <c r="G215" s="32"/>
      <c r="H215" s="13" t="str">
        <f t="shared" si="38"/>
        <v xml:space="preserve"> </v>
      </c>
      <c r="I215" s="13" t="str">
        <f t="shared" si="39"/>
        <v xml:space="preserve"> </v>
      </c>
      <c r="J215" s="13"/>
      <c r="K215" s="33"/>
      <c r="L215" s="34"/>
      <c r="M215" s="35" t="str">
        <f t="shared" si="40"/>
        <v xml:space="preserve"> </v>
      </c>
      <c r="N215" s="17" t="str">
        <f t="shared" si="41"/>
        <v xml:space="preserve"> </v>
      </c>
      <c r="P215" s="13" t="str">
        <f t="shared" si="42"/>
        <v xml:space="preserve"> </v>
      </c>
      <c r="Q215" s="13" t="str">
        <f t="shared" si="43"/>
        <v xml:space="preserve"> </v>
      </c>
      <c r="R215" s="13" t="str">
        <f t="shared" si="44"/>
        <v xml:space="preserve"> </v>
      </c>
      <c r="S215" s="13" t="str">
        <f t="shared" si="45"/>
        <v xml:space="preserve"> </v>
      </c>
      <c r="T215" s="13" t="str">
        <f t="shared" si="46"/>
        <v xml:space="preserve"> </v>
      </c>
      <c r="U215" s="13" t="str">
        <f t="shared" si="47"/>
        <v xml:space="preserve"> </v>
      </c>
      <c r="V215" s="13" t="str">
        <f t="shared" si="48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37"/>
        <v xml:space="preserve"> </v>
      </c>
      <c r="G216" s="32"/>
      <c r="H216" s="13" t="str">
        <f t="shared" si="38"/>
        <v xml:space="preserve"> </v>
      </c>
      <c r="I216" s="13" t="str">
        <f t="shared" si="39"/>
        <v xml:space="preserve"> </v>
      </c>
      <c r="J216" s="13"/>
      <c r="K216" s="33"/>
      <c r="L216" s="34"/>
      <c r="M216" s="35" t="str">
        <f t="shared" si="40"/>
        <v xml:space="preserve"> </v>
      </c>
      <c r="N216" s="17" t="str">
        <f t="shared" si="41"/>
        <v xml:space="preserve"> </v>
      </c>
      <c r="P216" s="13" t="str">
        <f t="shared" si="42"/>
        <v xml:space="preserve"> </v>
      </c>
      <c r="Q216" s="13" t="str">
        <f t="shared" si="43"/>
        <v xml:space="preserve"> </v>
      </c>
      <c r="R216" s="13" t="str">
        <f t="shared" si="44"/>
        <v xml:space="preserve"> </v>
      </c>
      <c r="S216" s="13" t="str">
        <f t="shared" si="45"/>
        <v xml:space="preserve"> </v>
      </c>
      <c r="T216" s="13" t="str">
        <f t="shared" si="46"/>
        <v xml:space="preserve"> </v>
      </c>
      <c r="U216" s="13" t="str">
        <f t="shared" si="47"/>
        <v xml:space="preserve"> </v>
      </c>
      <c r="V216" s="13" t="str">
        <f t="shared" si="48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37"/>
        <v xml:space="preserve"> </v>
      </c>
      <c r="G217" s="32"/>
      <c r="H217" s="13" t="str">
        <f t="shared" si="38"/>
        <v xml:space="preserve"> </v>
      </c>
      <c r="I217" s="13" t="str">
        <f t="shared" si="39"/>
        <v xml:space="preserve"> </v>
      </c>
      <c r="J217" s="13"/>
      <c r="K217" s="33"/>
      <c r="L217" s="34"/>
      <c r="M217" s="35" t="str">
        <f t="shared" si="40"/>
        <v xml:space="preserve"> </v>
      </c>
      <c r="N217" s="17" t="str">
        <f t="shared" si="41"/>
        <v xml:space="preserve"> </v>
      </c>
      <c r="P217" s="13" t="str">
        <f t="shared" si="42"/>
        <v xml:space="preserve"> </v>
      </c>
      <c r="Q217" s="13" t="str">
        <f t="shared" si="43"/>
        <v xml:space="preserve"> </v>
      </c>
      <c r="R217" s="13" t="str">
        <f t="shared" si="44"/>
        <v xml:space="preserve"> </v>
      </c>
      <c r="S217" s="13" t="str">
        <f t="shared" si="45"/>
        <v xml:space="preserve"> </v>
      </c>
      <c r="T217" s="13" t="str">
        <f t="shared" si="46"/>
        <v xml:space="preserve"> </v>
      </c>
      <c r="U217" s="13" t="str">
        <f t="shared" si="47"/>
        <v xml:space="preserve"> </v>
      </c>
      <c r="V217" s="13" t="str">
        <f t="shared" si="48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37"/>
        <v xml:space="preserve"> </v>
      </c>
      <c r="G218" s="32"/>
      <c r="H218" s="13" t="str">
        <f t="shared" si="38"/>
        <v xml:space="preserve"> </v>
      </c>
      <c r="I218" s="13" t="str">
        <f t="shared" si="39"/>
        <v xml:space="preserve"> </v>
      </c>
      <c r="J218" s="13"/>
      <c r="K218" s="33"/>
      <c r="L218" s="34"/>
      <c r="M218" s="35" t="str">
        <f t="shared" si="40"/>
        <v xml:space="preserve"> </v>
      </c>
      <c r="N218" s="17" t="str">
        <f t="shared" si="41"/>
        <v xml:space="preserve"> </v>
      </c>
      <c r="P218" s="13" t="str">
        <f t="shared" si="42"/>
        <v xml:space="preserve"> </v>
      </c>
      <c r="Q218" s="13" t="str">
        <f t="shared" si="43"/>
        <v xml:space="preserve"> </v>
      </c>
      <c r="R218" s="13" t="str">
        <f t="shared" si="44"/>
        <v xml:space="preserve"> </v>
      </c>
      <c r="S218" s="13" t="str">
        <f t="shared" si="45"/>
        <v xml:space="preserve"> </v>
      </c>
      <c r="T218" s="13" t="str">
        <f t="shared" si="46"/>
        <v xml:space="preserve"> </v>
      </c>
      <c r="U218" s="13" t="str">
        <f t="shared" si="47"/>
        <v xml:space="preserve"> </v>
      </c>
      <c r="V218" s="13" t="str">
        <f t="shared" si="48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37"/>
        <v xml:space="preserve"> </v>
      </c>
      <c r="G219" s="32"/>
      <c r="H219" s="13" t="str">
        <f t="shared" si="38"/>
        <v xml:space="preserve"> </v>
      </c>
      <c r="I219" s="13" t="str">
        <f t="shared" si="39"/>
        <v xml:space="preserve"> </v>
      </c>
      <c r="J219" s="13"/>
      <c r="K219" s="33"/>
      <c r="L219" s="34"/>
      <c r="M219" s="35" t="str">
        <f t="shared" si="40"/>
        <v xml:space="preserve"> </v>
      </c>
      <c r="N219" s="17" t="str">
        <f t="shared" si="41"/>
        <v xml:space="preserve"> </v>
      </c>
      <c r="P219" s="13" t="str">
        <f t="shared" si="42"/>
        <v xml:space="preserve"> </v>
      </c>
      <c r="Q219" s="13" t="str">
        <f t="shared" si="43"/>
        <v xml:space="preserve"> </v>
      </c>
      <c r="R219" s="13" t="str">
        <f t="shared" si="44"/>
        <v xml:space="preserve"> </v>
      </c>
      <c r="S219" s="13" t="str">
        <f t="shared" si="45"/>
        <v xml:space="preserve"> </v>
      </c>
      <c r="T219" s="13" t="str">
        <f t="shared" si="46"/>
        <v xml:space="preserve"> </v>
      </c>
      <c r="U219" s="13" t="str">
        <f t="shared" si="47"/>
        <v xml:space="preserve"> </v>
      </c>
      <c r="V219" s="13" t="str">
        <f t="shared" si="48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37"/>
        <v xml:space="preserve"> </v>
      </c>
      <c r="G220" s="32"/>
      <c r="H220" s="13" t="str">
        <f t="shared" si="38"/>
        <v xml:space="preserve"> </v>
      </c>
      <c r="I220" s="13" t="str">
        <f t="shared" si="39"/>
        <v xml:space="preserve"> </v>
      </c>
      <c r="J220" s="13"/>
      <c r="K220" s="33"/>
      <c r="L220" s="34"/>
      <c r="M220" s="35" t="str">
        <f t="shared" si="40"/>
        <v xml:space="preserve"> </v>
      </c>
      <c r="N220" s="17" t="str">
        <f t="shared" si="41"/>
        <v xml:space="preserve"> </v>
      </c>
      <c r="P220" s="13" t="str">
        <f t="shared" si="42"/>
        <v xml:space="preserve"> </v>
      </c>
      <c r="Q220" s="13" t="str">
        <f t="shared" si="43"/>
        <v xml:space="preserve"> </v>
      </c>
      <c r="R220" s="13" t="str">
        <f t="shared" si="44"/>
        <v xml:space="preserve"> </v>
      </c>
      <c r="S220" s="13" t="str">
        <f t="shared" si="45"/>
        <v xml:space="preserve"> </v>
      </c>
      <c r="T220" s="13" t="str">
        <f t="shared" si="46"/>
        <v xml:space="preserve"> </v>
      </c>
      <c r="U220" s="13" t="str">
        <f t="shared" si="47"/>
        <v xml:space="preserve"> </v>
      </c>
      <c r="V220" s="13" t="str">
        <f t="shared" si="48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37"/>
        <v xml:space="preserve"> </v>
      </c>
      <c r="G221" s="32"/>
      <c r="H221" s="13" t="str">
        <f t="shared" si="38"/>
        <v xml:space="preserve"> </v>
      </c>
      <c r="I221" s="13" t="str">
        <f t="shared" si="39"/>
        <v xml:space="preserve"> </v>
      </c>
      <c r="J221" s="13"/>
      <c r="K221" s="33"/>
      <c r="L221" s="34"/>
      <c r="M221" s="35" t="str">
        <f t="shared" si="40"/>
        <v xml:space="preserve"> </v>
      </c>
      <c r="N221" s="17" t="str">
        <f t="shared" si="41"/>
        <v xml:space="preserve"> </v>
      </c>
      <c r="P221" s="13" t="str">
        <f t="shared" si="42"/>
        <v xml:space="preserve"> </v>
      </c>
      <c r="Q221" s="13" t="str">
        <f t="shared" si="43"/>
        <v xml:space="preserve"> </v>
      </c>
      <c r="R221" s="13" t="str">
        <f t="shared" si="44"/>
        <v xml:space="preserve"> </v>
      </c>
      <c r="S221" s="13" t="str">
        <f t="shared" si="45"/>
        <v xml:space="preserve"> </v>
      </c>
      <c r="T221" s="13" t="str">
        <f t="shared" si="46"/>
        <v xml:space="preserve"> </v>
      </c>
      <c r="U221" s="13" t="str">
        <f t="shared" si="47"/>
        <v xml:space="preserve"> </v>
      </c>
      <c r="V221" s="13" t="str">
        <f t="shared" si="48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37"/>
        <v xml:space="preserve"> </v>
      </c>
      <c r="G222" s="32"/>
      <c r="H222" s="13" t="str">
        <f t="shared" si="38"/>
        <v xml:space="preserve"> </v>
      </c>
      <c r="I222" s="13" t="str">
        <f t="shared" si="39"/>
        <v xml:space="preserve"> </v>
      </c>
      <c r="J222" s="13"/>
      <c r="K222" s="33"/>
      <c r="L222" s="34"/>
      <c r="M222" s="35" t="str">
        <f t="shared" si="40"/>
        <v xml:space="preserve"> </v>
      </c>
      <c r="N222" s="17" t="str">
        <f t="shared" si="41"/>
        <v xml:space="preserve"> </v>
      </c>
      <c r="P222" s="13" t="str">
        <f t="shared" si="42"/>
        <v xml:space="preserve"> </v>
      </c>
      <c r="Q222" s="13" t="str">
        <f t="shared" si="43"/>
        <v xml:space="preserve"> </v>
      </c>
      <c r="R222" s="13" t="str">
        <f t="shared" si="44"/>
        <v xml:space="preserve"> </v>
      </c>
      <c r="S222" s="13" t="str">
        <f t="shared" si="45"/>
        <v xml:space="preserve"> </v>
      </c>
      <c r="T222" s="13" t="str">
        <f t="shared" si="46"/>
        <v xml:space="preserve"> </v>
      </c>
      <c r="U222" s="13" t="str">
        <f t="shared" si="47"/>
        <v xml:space="preserve"> </v>
      </c>
      <c r="V222" s="13" t="str">
        <f t="shared" si="48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37"/>
        <v xml:space="preserve"> </v>
      </c>
      <c r="G223" s="32"/>
      <c r="H223" s="13" t="str">
        <f t="shared" si="38"/>
        <v xml:space="preserve"> </v>
      </c>
      <c r="I223" s="13" t="str">
        <f t="shared" si="39"/>
        <v xml:space="preserve"> </v>
      </c>
      <c r="J223" s="13"/>
      <c r="K223" s="33"/>
      <c r="L223" s="34"/>
      <c r="M223" s="35" t="str">
        <f t="shared" si="40"/>
        <v xml:space="preserve"> </v>
      </c>
      <c r="N223" s="17" t="str">
        <f t="shared" si="41"/>
        <v xml:space="preserve"> </v>
      </c>
      <c r="P223" s="13" t="str">
        <f t="shared" si="42"/>
        <v xml:space="preserve"> </v>
      </c>
      <c r="Q223" s="13" t="str">
        <f t="shared" si="43"/>
        <v xml:space="preserve"> </v>
      </c>
      <c r="R223" s="13" t="str">
        <f t="shared" si="44"/>
        <v xml:space="preserve"> </v>
      </c>
      <c r="S223" s="13" t="str">
        <f t="shared" si="45"/>
        <v xml:space="preserve"> </v>
      </c>
      <c r="T223" s="13" t="str">
        <f t="shared" si="46"/>
        <v xml:space="preserve"> </v>
      </c>
      <c r="U223" s="13" t="str">
        <f t="shared" si="47"/>
        <v xml:space="preserve"> </v>
      </c>
      <c r="V223" s="13" t="str">
        <f t="shared" si="48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37"/>
        <v xml:space="preserve"> </v>
      </c>
      <c r="G224" s="32"/>
      <c r="H224" s="13" t="str">
        <f t="shared" si="38"/>
        <v xml:space="preserve"> </v>
      </c>
      <c r="I224" s="13" t="str">
        <f t="shared" si="39"/>
        <v xml:space="preserve"> </v>
      </c>
      <c r="J224" s="13"/>
      <c r="K224" s="33"/>
      <c r="L224" s="34"/>
      <c r="M224" s="35" t="str">
        <f t="shared" si="40"/>
        <v xml:space="preserve"> </v>
      </c>
      <c r="N224" s="17" t="str">
        <f t="shared" si="41"/>
        <v xml:space="preserve"> </v>
      </c>
      <c r="P224" s="13" t="str">
        <f t="shared" si="42"/>
        <v xml:space="preserve"> </v>
      </c>
      <c r="Q224" s="13" t="str">
        <f t="shared" si="43"/>
        <v xml:space="preserve"> </v>
      </c>
      <c r="R224" s="13" t="str">
        <f t="shared" si="44"/>
        <v xml:space="preserve"> </v>
      </c>
      <c r="S224" s="13" t="str">
        <f t="shared" si="45"/>
        <v xml:space="preserve"> </v>
      </c>
      <c r="T224" s="13" t="str">
        <f t="shared" si="46"/>
        <v xml:space="preserve"> </v>
      </c>
      <c r="U224" s="13" t="str">
        <f t="shared" si="47"/>
        <v xml:space="preserve"> </v>
      </c>
      <c r="V224" s="13" t="str">
        <f t="shared" si="48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37"/>
        <v xml:space="preserve"> </v>
      </c>
      <c r="G225" s="32"/>
      <c r="H225" s="13" t="str">
        <f t="shared" si="38"/>
        <v xml:space="preserve"> </v>
      </c>
      <c r="I225" s="13" t="str">
        <f t="shared" si="39"/>
        <v xml:space="preserve"> </v>
      </c>
      <c r="J225" s="13"/>
      <c r="K225" s="33"/>
      <c r="L225" s="34"/>
      <c r="M225" s="35" t="str">
        <f t="shared" si="40"/>
        <v xml:space="preserve"> </v>
      </c>
      <c r="N225" s="17" t="str">
        <f t="shared" si="41"/>
        <v xml:space="preserve"> </v>
      </c>
      <c r="P225" s="13" t="str">
        <f t="shared" si="42"/>
        <v xml:space="preserve"> </v>
      </c>
      <c r="Q225" s="13" t="str">
        <f t="shared" si="43"/>
        <v xml:space="preserve"> </v>
      </c>
      <c r="R225" s="13" t="str">
        <f t="shared" si="44"/>
        <v xml:space="preserve"> </v>
      </c>
      <c r="S225" s="13" t="str">
        <f t="shared" si="45"/>
        <v xml:space="preserve"> </v>
      </c>
      <c r="T225" s="13" t="str">
        <f t="shared" si="46"/>
        <v xml:space="preserve"> </v>
      </c>
      <c r="U225" s="13" t="str">
        <f t="shared" si="47"/>
        <v xml:space="preserve"> </v>
      </c>
      <c r="V225" s="13" t="str">
        <f t="shared" si="48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37"/>
        <v xml:space="preserve"> </v>
      </c>
      <c r="G226" s="32"/>
      <c r="H226" s="13" t="str">
        <f t="shared" si="38"/>
        <v xml:space="preserve"> </v>
      </c>
      <c r="I226" s="13" t="str">
        <f t="shared" si="39"/>
        <v xml:space="preserve"> </v>
      </c>
      <c r="J226" s="13"/>
      <c r="K226" s="33"/>
      <c r="L226" s="34"/>
      <c r="M226" s="35" t="str">
        <f t="shared" si="40"/>
        <v xml:space="preserve"> </v>
      </c>
      <c r="N226" s="17" t="str">
        <f t="shared" si="41"/>
        <v xml:space="preserve"> </v>
      </c>
      <c r="P226" s="13" t="str">
        <f t="shared" si="42"/>
        <v xml:space="preserve"> </v>
      </c>
      <c r="Q226" s="13" t="str">
        <f t="shared" si="43"/>
        <v xml:space="preserve"> </v>
      </c>
      <c r="R226" s="13" t="str">
        <f t="shared" si="44"/>
        <v xml:space="preserve"> </v>
      </c>
      <c r="S226" s="13" t="str">
        <f t="shared" si="45"/>
        <v xml:space="preserve"> </v>
      </c>
      <c r="T226" s="13" t="str">
        <f t="shared" si="46"/>
        <v xml:space="preserve"> </v>
      </c>
      <c r="U226" s="13" t="str">
        <f t="shared" si="47"/>
        <v xml:space="preserve"> </v>
      </c>
      <c r="V226" s="13" t="str">
        <f t="shared" si="48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37"/>
        <v xml:space="preserve"> </v>
      </c>
      <c r="G227" s="32"/>
      <c r="H227" s="13" t="str">
        <f t="shared" si="38"/>
        <v xml:space="preserve"> </v>
      </c>
      <c r="I227" s="13" t="str">
        <f t="shared" si="39"/>
        <v xml:space="preserve"> </v>
      </c>
      <c r="J227" s="13"/>
      <c r="K227" s="33"/>
      <c r="L227" s="34"/>
      <c r="M227" s="35" t="str">
        <f t="shared" si="40"/>
        <v xml:space="preserve"> </v>
      </c>
      <c r="N227" s="17" t="str">
        <f t="shared" si="41"/>
        <v xml:space="preserve"> </v>
      </c>
      <c r="P227" s="13" t="str">
        <f t="shared" si="42"/>
        <v xml:space="preserve"> </v>
      </c>
      <c r="Q227" s="13" t="str">
        <f t="shared" si="43"/>
        <v xml:space="preserve"> </v>
      </c>
      <c r="R227" s="13" t="str">
        <f t="shared" si="44"/>
        <v xml:space="preserve"> </v>
      </c>
      <c r="S227" s="13" t="str">
        <f t="shared" si="45"/>
        <v xml:space="preserve"> </v>
      </c>
      <c r="T227" s="13" t="str">
        <f t="shared" si="46"/>
        <v xml:space="preserve"> </v>
      </c>
      <c r="U227" s="13" t="str">
        <f t="shared" si="47"/>
        <v xml:space="preserve"> </v>
      </c>
      <c r="V227" s="13" t="str">
        <f t="shared" si="48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37"/>
        <v xml:space="preserve"> </v>
      </c>
      <c r="G228" s="32"/>
      <c r="H228" s="13" t="str">
        <f t="shared" si="38"/>
        <v xml:space="preserve"> </v>
      </c>
      <c r="I228" s="13" t="str">
        <f t="shared" si="39"/>
        <v xml:space="preserve"> </v>
      </c>
      <c r="J228" s="13"/>
      <c r="K228" s="33"/>
      <c r="L228" s="34"/>
      <c r="M228" s="35" t="str">
        <f t="shared" si="40"/>
        <v xml:space="preserve"> </v>
      </c>
      <c r="N228" s="17" t="str">
        <f t="shared" si="41"/>
        <v xml:space="preserve"> </v>
      </c>
      <c r="P228" s="13" t="str">
        <f t="shared" si="42"/>
        <v xml:space="preserve"> </v>
      </c>
      <c r="Q228" s="13" t="str">
        <f t="shared" si="43"/>
        <v xml:space="preserve"> </v>
      </c>
      <c r="R228" s="13" t="str">
        <f t="shared" si="44"/>
        <v xml:space="preserve"> </v>
      </c>
      <c r="S228" s="13" t="str">
        <f t="shared" si="45"/>
        <v xml:space="preserve"> </v>
      </c>
      <c r="T228" s="13" t="str">
        <f t="shared" si="46"/>
        <v xml:space="preserve"> </v>
      </c>
      <c r="U228" s="13" t="str">
        <f t="shared" si="47"/>
        <v xml:space="preserve"> </v>
      </c>
      <c r="V228" s="13" t="str">
        <f t="shared" si="48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37"/>
        <v xml:space="preserve"> </v>
      </c>
      <c r="G229" s="32"/>
      <c r="H229" s="13" t="str">
        <f t="shared" si="38"/>
        <v xml:space="preserve"> </v>
      </c>
      <c r="I229" s="13" t="str">
        <f t="shared" si="39"/>
        <v xml:space="preserve"> </v>
      </c>
      <c r="J229" s="13"/>
      <c r="K229" s="33"/>
      <c r="L229" s="34"/>
      <c r="M229" s="35" t="str">
        <f t="shared" si="40"/>
        <v xml:space="preserve"> </v>
      </c>
      <c r="N229" s="17" t="str">
        <f t="shared" si="41"/>
        <v xml:space="preserve"> </v>
      </c>
      <c r="P229" s="13" t="str">
        <f t="shared" si="42"/>
        <v xml:space="preserve"> </v>
      </c>
      <c r="Q229" s="13" t="str">
        <f t="shared" si="43"/>
        <v xml:space="preserve"> </v>
      </c>
      <c r="R229" s="13" t="str">
        <f t="shared" si="44"/>
        <v xml:space="preserve"> </v>
      </c>
      <c r="S229" s="13" t="str">
        <f t="shared" si="45"/>
        <v xml:space="preserve"> </v>
      </c>
      <c r="T229" s="13" t="str">
        <f t="shared" si="46"/>
        <v xml:space="preserve"> </v>
      </c>
      <c r="U229" s="13" t="str">
        <f t="shared" si="47"/>
        <v xml:space="preserve"> </v>
      </c>
      <c r="V229" s="13" t="str">
        <f t="shared" si="48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37"/>
        <v xml:space="preserve"> </v>
      </c>
      <c r="G230" s="32"/>
      <c r="H230" s="13" t="str">
        <f t="shared" si="38"/>
        <v xml:space="preserve"> </v>
      </c>
      <c r="I230" s="13" t="str">
        <f t="shared" si="39"/>
        <v xml:space="preserve"> </v>
      </c>
      <c r="J230" s="13"/>
      <c r="K230" s="33"/>
      <c r="L230" s="34"/>
      <c r="M230" s="35" t="str">
        <f t="shared" si="40"/>
        <v xml:space="preserve"> </v>
      </c>
      <c r="N230" s="17" t="str">
        <f t="shared" si="41"/>
        <v xml:space="preserve"> </v>
      </c>
      <c r="P230" s="13" t="str">
        <f t="shared" si="42"/>
        <v xml:space="preserve"> </v>
      </c>
      <c r="Q230" s="13" t="str">
        <f t="shared" si="43"/>
        <v xml:space="preserve"> </v>
      </c>
      <c r="R230" s="13" t="str">
        <f t="shared" si="44"/>
        <v xml:space="preserve"> </v>
      </c>
      <c r="S230" s="13" t="str">
        <f t="shared" si="45"/>
        <v xml:space="preserve"> </v>
      </c>
      <c r="T230" s="13" t="str">
        <f t="shared" si="46"/>
        <v xml:space="preserve"> </v>
      </c>
      <c r="U230" s="13" t="str">
        <f t="shared" si="47"/>
        <v xml:space="preserve"> </v>
      </c>
      <c r="V230" s="13" t="str">
        <f t="shared" si="48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37"/>
        <v xml:space="preserve"> </v>
      </c>
      <c r="G231" s="32"/>
      <c r="H231" s="13" t="str">
        <f t="shared" si="38"/>
        <v xml:space="preserve"> </v>
      </c>
      <c r="I231" s="13" t="str">
        <f t="shared" si="39"/>
        <v xml:space="preserve"> </v>
      </c>
      <c r="J231" s="13"/>
      <c r="K231" s="33"/>
      <c r="L231" s="34"/>
      <c r="M231" s="35" t="str">
        <f t="shared" si="40"/>
        <v xml:space="preserve"> </v>
      </c>
      <c r="N231" s="17" t="str">
        <f t="shared" si="41"/>
        <v xml:space="preserve"> </v>
      </c>
      <c r="P231" s="13" t="str">
        <f t="shared" si="42"/>
        <v xml:space="preserve"> </v>
      </c>
      <c r="Q231" s="13" t="str">
        <f t="shared" si="43"/>
        <v xml:space="preserve"> </v>
      </c>
      <c r="R231" s="13" t="str">
        <f t="shared" si="44"/>
        <v xml:space="preserve"> </v>
      </c>
      <c r="S231" s="13" t="str">
        <f t="shared" si="45"/>
        <v xml:space="preserve"> </v>
      </c>
      <c r="T231" s="13" t="str">
        <f t="shared" si="46"/>
        <v xml:space="preserve"> </v>
      </c>
      <c r="U231" s="13" t="str">
        <f t="shared" si="47"/>
        <v xml:space="preserve"> </v>
      </c>
      <c r="V231" s="13" t="str">
        <f t="shared" si="48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37"/>
        <v xml:space="preserve"> </v>
      </c>
      <c r="G232" s="32"/>
      <c r="H232" s="13" t="str">
        <f t="shared" si="38"/>
        <v xml:space="preserve"> </v>
      </c>
      <c r="I232" s="13" t="str">
        <f t="shared" si="39"/>
        <v xml:space="preserve"> </v>
      </c>
      <c r="J232" s="13"/>
      <c r="K232" s="33"/>
      <c r="L232" s="34"/>
      <c r="M232" s="35" t="str">
        <f t="shared" si="40"/>
        <v xml:space="preserve"> </v>
      </c>
      <c r="N232" s="17" t="str">
        <f t="shared" si="41"/>
        <v xml:space="preserve"> </v>
      </c>
      <c r="P232" s="13" t="str">
        <f t="shared" si="42"/>
        <v xml:space="preserve"> </v>
      </c>
      <c r="Q232" s="13" t="str">
        <f t="shared" si="43"/>
        <v xml:space="preserve"> </v>
      </c>
      <c r="R232" s="13" t="str">
        <f t="shared" si="44"/>
        <v xml:space="preserve"> </v>
      </c>
      <c r="S232" s="13" t="str">
        <f t="shared" si="45"/>
        <v xml:space="preserve"> </v>
      </c>
      <c r="T232" s="13" t="str">
        <f t="shared" si="46"/>
        <v xml:space="preserve"> </v>
      </c>
      <c r="U232" s="13" t="str">
        <f t="shared" si="47"/>
        <v xml:space="preserve"> </v>
      </c>
      <c r="V232" s="13" t="str">
        <f t="shared" si="48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37"/>
        <v xml:space="preserve"> </v>
      </c>
      <c r="G233" s="32"/>
      <c r="H233" s="13" t="str">
        <f t="shared" si="38"/>
        <v xml:space="preserve"> </v>
      </c>
      <c r="I233" s="13" t="str">
        <f t="shared" si="39"/>
        <v xml:space="preserve"> </v>
      </c>
      <c r="J233" s="13"/>
      <c r="K233" s="33"/>
      <c r="L233" s="34"/>
      <c r="M233" s="35" t="str">
        <f t="shared" si="40"/>
        <v xml:space="preserve"> </v>
      </c>
      <c r="N233" s="17" t="str">
        <f t="shared" si="41"/>
        <v xml:space="preserve"> </v>
      </c>
      <c r="P233" s="13" t="str">
        <f t="shared" si="42"/>
        <v xml:space="preserve"> </v>
      </c>
      <c r="Q233" s="13" t="str">
        <f t="shared" si="43"/>
        <v xml:space="preserve"> </v>
      </c>
      <c r="R233" s="13" t="str">
        <f t="shared" si="44"/>
        <v xml:space="preserve"> </v>
      </c>
      <c r="S233" s="13" t="str">
        <f t="shared" si="45"/>
        <v xml:space="preserve"> </v>
      </c>
      <c r="T233" s="13" t="str">
        <f t="shared" si="46"/>
        <v xml:space="preserve"> </v>
      </c>
      <c r="U233" s="13" t="str">
        <f t="shared" si="47"/>
        <v xml:space="preserve"> </v>
      </c>
      <c r="V233" s="13" t="str">
        <f t="shared" si="48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37"/>
        <v xml:space="preserve"> </v>
      </c>
      <c r="G234" s="32"/>
      <c r="H234" s="13" t="str">
        <f t="shared" si="38"/>
        <v xml:space="preserve"> </v>
      </c>
      <c r="I234" s="13" t="str">
        <f t="shared" si="39"/>
        <v xml:space="preserve"> </v>
      </c>
      <c r="J234" s="13"/>
      <c r="K234" s="33"/>
      <c r="L234" s="34"/>
      <c r="M234" s="35" t="str">
        <f t="shared" si="40"/>
        <v xml:space="preserve"> </v>
      </c>
      <c r="N234" s="17" t="str">
        <f t="shared" si="41"/>
        <v xml:space="preserve"> </v>
      </c>
      <c r="P234" s="13" t="str">
        <f t="shared" si="42"/>
        <v xml:space="preserve"> </v>
      </c>
      <c r="Q234" s="13" t="str">
        <f t="shared" si="43"/>
        <v xml:space="preserve"> </v>
      </c>
      <c r="R234" s="13" t="str">
        <f t="shared" si="44"/>
        <v xml:space="preserve"> </v>
      </c>
      <c r="S234" s="13" t="str">
        <f t="shared" si="45"/>
        <v xml:space="preserve"> </v>
      </c>
      <c r="T234" s="13" t="str">
        <f t="shared" si="46"/>
        <v xml:space="preserve"> </v>
      </c>
      <c r="U234" s="13" t="str">
        <f t="shared" si="47"/>
        <v xml:space="preserve"> </v>
      </c>
      <c r="V234" s="13" t="str">
        <f t="shared" si="48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37"/>
        <v xml:space="preserve"> </v>
      </c>
      <c r="G235" s="32"/>
      <c r="H235" s="13" t="str">
        <f t="shared" si="38"/>
        <v xml:space="preserve"> </v>
      </c>
      <c r="I235" s="13" t="str">
        <f t="shared" si="39"/>
        <v xml:space="preserve"> </v>
      </c>
      <c r="J235" s="13"/>
      <c r="K235" s="33"/>
      <c r="L235" s="34"/>
      <c r="M235" s="35" t="str">
        <f t="shared" si="40"/>
        <v xml:space="preserve"> </v>
      </c>
      <c r="N235" s="17" t="str">
        <f t="shared" si="41"/>
        <v xml:space="preserve"> </v>
      </c>
      <c r="P235" s="13" t="str">
        <f t="shared" si="42"/>
        <v xml:space="preserve"> </v>
      </c>
      <c r="Q235" s="13" t="str">
        <f t="shared" si="43"/>
        <v xml:space="preserve"> </v>
      </c>
      <c r="R235" s="13" t="str">
        <f t="shared" si="44"/>
        <v xml:space="preserve"> </v>
      </c>
      <c r="S235" s="13" t="str">
        <f t="shared" si="45"/>
        <v xml:space="preserve"> </v>
      </c>
      <c r="T235" s="13" t="str">
        <f t="shared" si="46"/>
        <v xml:space="preserve"> </v>
      </c>
      <c r="U235" s="13" t="str">
        <f t="shared" si="47"/>
        <v xml:space="preserve"> </v>
      </c>
      <c r="V235" s="13" t="str">
        <f t="shared" si="48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37"/>
        <v xml:space="preserve"> </v>
      </c>
      <c r="G236" s="32"/>
      <c r="H236" s="13" t="str">
        <f t="shared" si="38"/>
        <v xml:space="preserve"> </v>
      </c>
      <c r="I236" s="13" t="str">
        <f t="shared" si="39"/>
        <v xml:space="preserve"> </v>
      </c>
      <c r="J236" s="13"/>
      <c r="K236" s="33"/>
      <c r="L236" s="34"/>
      <c r="M236" s="35" t="str">
        <f t="shared" si="40"/>
        <v xml:space="preserve"> </v>
      </c>
      <c r="N236" s="17" t="str">
        <f t="shared" si="41"/>
        <v xml:space="preserve"> </v>
      </c>
      <c r="P236" s="13" t="str">
        <f t="shared" si="42"/>
        <v xml:space="preserve"> </v>
      </c>
      <c r="Q236" s="13" t="str">
        <f t="shared" si="43"/>
        <v xml:space="preserve"> </v>
      </c>
      <c r="R236" s="13" t="str">
        <f t="shared" si="44"/>
        <v xml:space="preserve"> </v>
      </c>
      <c r="S236" s="13" t="str">
        <f t="shared" si="45"/>
        <v xml:space="preserve"> </v>
      </c>
      <c r="T236" s="13" t="str">
        <f t="shared" si="46"/>
        <v xml:space="preserve"> </v>
      </c>
      <c r="U236" s="13" t="str">
        <f t="shared" si="47"/>
        <v xml:space="preserve"> </v>
      </c>
      <c r="V236" s="13" t="str">
        <f t="shared" si="48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37"/>
        <v xml:space="preserve"> </v>
      </c>
      <c r="G237" s="32"/>
      <c r="H237" s="13" t="str">
        <f t="shared" si="38"/>
        <v xml:space="preserve"> </v>
      </c>
      <c r="I237" s="13" t="str">
        <f t="shared" si="39"/>
        <v xml:space="preserve"> </v>
      </c>
      <c r="J237" s="13"/>
      <c r="K237" s="33"/>
      <c r="L237" s="34"/>
      <c r="M237" s="35" t="str">
        <f t="shared" si="40"/>
        <v xml:space="preserve"> </v>
      </c>
      <c r="N237" s="17" t="str">
        <f t="shared" si="41"/>
        <v xml:space="preserve"> </v>
      </c>
      <c r="P237" s="13" t="str">
        <f t="shared" si="42"/>
        <v xml:space="preserve"> </v>
      </c>
      <c r="Q237" s="13" t="str">
        <f t="shared" si="43"/>
        <v xml:space="preserve"> </v>
      </c>
      <c r="R237" s="13" t="str">
        <f t="shared" si="44"/>
        <v xml:space="preserve"> </v>
      </c>
      <c r="S237" s="13" t="str">
        <f t="shared" si="45"/>
        <v xml:space="preserve"> </v>
      </c>
      <c r="T237" s="13" t="str">
        <f t="shared" si="46"/>
        <v xml:space="preserve"> </v>
      </c>
      <c r="U237" s="13" t="str">
        <f t="shared" si="47"/>
        <v xml:space="preserve"> </v>
      </c>
      <c r="V237" s="13" t="str">
        <f t="shared" si="48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37"/>
        <v xml:space="preserve"> </v>
      </c>
      <c r="G238" s="32"/>
      <c r="H238" s="13" t="str">
        <f t="shared" si="38"/>
        <v xml:space="preserve"> </v>
      </c>
      <c r="I238" s="13" t="str">
        <f t="shared" si="39"/>
        <v xml:space="preserve"> </v>
      </c>
      <c r="J238" s="13"/>
      <c r="K238" s="33"/>
      <c r="L238" s="34"/>
      <c r="M238" s="35" t="str">
        <f t="shared" si="40"/>
        <v xml:space="preserve"> </v>
      </c>
      <c r="N238" s="17" t="str">
        <f t="shared" si="41"/>
        <v xml:space="preserve"> </v>
      </c>
      <c r="P238" s="13" t="str">
        <f t="shared" si="42"/>
        <v xml:space="preserve"> </v>
      </c>
      <c r="Q238" s="13" t="str">
        <f t="shared" si="43"/>
        <v xml:space="preserve"> </v>
      </c>
      <c r="R238" s="13" t="str">
        <f t="shared" si="44"/>
        <v xml:space="preserve"> </v>
      </c>
      <c r="S238" s="13" t="str">
        <f t="shared" si="45"/>
        <v xml:space="preserve"> </v>
      </c>
      <c r="T238" s="13" t="str">
        <f t="shared" si="46"/>
        <v xml:space="preserve"> </v>
      </c>
      <c r="U238" s="13" t="str">
        <f t="shared" si="47"/>
        <v xml:space="preserve"> </v>
      </c>
      <c r="V238" s="13" t="str">
        <f t="shared" si="48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37"/>
        <v xml:space="preserve"> </v>
      </c>
      <c r="G239" s="32"/>
      <c r="H239" s="13" t="str">
        <f t="shared" si="38"/>
        <v xml:space="preserve"> </v>
      </c>
      <c r="I239" s="13" t="str">
        <f t="shared" si="39"/>
        <v xml:space="preserve"> </v>
      </c>
      <c r="J239" s="13"/>
      <c r="K239" s="33"/>
      <c r="L239" s="34"/>
      <c r="M239" s="35" t="str">
        <f t="shared" si="40"/>
        <v xml:space="preserve"> </v>
      </c>
      <c r="N239" s="17" t="str">
        <f t="shared" si="41"/>
        <v xml:space="preserve"> </v>
      </c>
      <c r="P239" s="13" t="str">
        <f t="shared" si="42"/>
        <v xml:space="preserve"> </v>
      </c>
      <c r="Q239" s="13" t="str">
        <f t="shared" si="43"/>
        <v xml:space="preserve"> </v>
      </c>
      <c r="R239" s="13" t="str">
        <f t="shared" si="44"/>
        <v xml:space="preserve"> </v>
      </c>
      <c r="S239" s="13" t="str">
        <f t="shared" si="45"/>
        <v xml:space="preserve"> </v>
      </c>
      <c r="T239" s="13" t="str">
        <f t="shared" si="46"/>
        <v xml:space="preserve"> </v>
      </c>
      <c r="U239" s="13" t="str">
        <f t="shared" si="47"/>
        <v xml:space="preserve"> </v>
      </c>
      <c r="V239" s="13" t="str">
        <f t="shared" si="48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37"/>
        <v xml:space="preserve"> </v>
      </c>
      <c r="G240" s="32"/>
      <c r="H240" s="13" t="str">
        <f t="shared" si="38"/>
        <v xml:space="preserve"> </v>
      </c>
      <c r="I240" s="13" t="str">
        <f t="shared" si="39"/>
        <v xml:space="preserve"> </v>
      </c>
      <c r="J240" s="13"/>
      <c r="K240" s="33"/>
      <c r="L240" s="34"/>
      <c r="M240" s="35" t="str">
        <f t="shared" si="40"/>
        <v xml:space="preserve"> </v>
      </c>
      <c r="N240" s="17" t="str">
        <f t="shared" si="41"/>
        <v xml:space="preserve"> </v>
      </c>
      <c r="P240" s="13" t="str">
        <f t="shared" si="42"/>
        <v xml:space="preserve"> </v>
      </c>
      <c r="Q240" s="13" t="str">
        <f t="shared" si="43"/>
        <v xml:space="preserve"> </v>
      </c>
      <c r="R240" s="13" t="str">
        <f t="shared" si="44"/>
        <v xml:space="preserve"> </v>
      </c>
      <c r="S240" s="13" t="str">
        <f t="shared" si="45"/>
        <v xml:space="preserve"> </v>
      </c>
      <c r="T240" s="13" t="str">
        <f t="shared" si="46"/>
        <v xml:space="preserve"> </v>
      </c>
      <c r="U240" s="13" t="str">
        <f t="shared" si="47"/>
        <v xml:space="preserve"> </v>
      </c>
      <c r="V240" s="13" t="str">
        <f t="shared" si="48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37"/>
        <v xml:space="preserve"> </v>
      </c>
      <c r="G241" s="32"/>
      <c r="H241" s="13" t="str">
        <f t="shared" si="38"/>
        <v xml:space="preserve"> </v>
      </c>
      <c r="I241" s="13" t="str">
        <f t="shared" si="39"/>
        <v xml:space="preserve"> </v>
      </c>
      <c r="J241" s="13"/>
      <c r="K241" s="33"/>
      <c r="L241" s="34"/>
      <c r="M241" s="35" t="str">
        <f t="shared" si="40"/>
        <v xml:space="preserve"> </v>
      </c>
      <c r="N241" s="17" t="str">
        <f t="shared" si="41"/>
        <v xml:space="preserve"> </v>
      </c>
      <c r="P241" s="13" t="str">
        <f t="shared" si="42"/>
        <v xml:space="preserve"> </v>
      </c>
      <c r="Q241" s="13" t="str">
        <f t="shared" si="43"/>
        <v xml:space="preserve"> </v>
      </c>
      <c r="R241" s="13" t="str">
        <f t="shared" si="44"/>
        <v xml:space="preserve"> </v>
      </c>
      <c r="S241" s="13" t="str">
        <f t="shared" si="45"/>
        <v xml:space="preserve"> </v>
      </c>
      <c r="T241" s="13" t="str">
        <f t="shared" si="46"/>
        <v xml:space="preserve"> </v>
      </c>
      <c r="U241" s="13" t="str">
        <f t="shared" si="47"/>
        <v xml:space="preserve"> </v>
      </c>
      <c r="V241" s="13" t="str">
        <f t="shared" si="48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37"/>
        <v xml:space="preserve"> </v>
      </c>
      <c r="G242" s="32"/>
      <c r="H242" s="13" t="str">
        <f t="shared" si="38"/>
        <v xml:space="preserve"> </v>
      </c>
      <c r="I242" s="13" t="str">
        <f t="shared" si="39"/>
        <v xml:space="preserve"> </v>
      </c>
      <c r="J242" s="13"/>
      <c r="K242" s="33"/>
      <c r="L242" s="34"/>
      <c r="M242" s="35" t="str">
        <f t="shared" si="40"/>
        <v xml:space="preserve"> </v>
      </c>
      <c r="N242" s="17" t="str">
        <f t="shared" si="41"/>
        <v xml:space="preserve"> </v>
      </c>
      <c r="P242" s="13" t="str">
        <f t="shared" si="42"/>
        <v xml:space="preserve"> </v>
      </c>
      <c r="Q242" s="13" t="str">
        <f t="shared" si="43"/>
        <v xml:space="preserve"> </v>
      </c>
      <c r="R242" s="13" t="str">
        <f t="shared" si="44"/>
        <v xml:space="preserve"> </v>
      </c>
      <c r="S242" s="13" t="str">
        <f t="shared" si="45"/>
        <v xml:space="preserve"> </v>
      </c>
      <c r="T242" s="13" t="str">
        <f t="shared" si="46"/>
        <v xml:space="preserve"> </v>
      </c>
      <c r="U242" s="13" t="str">
        <f t="shared" si="47"/>
        <v xml:space="preserve"> </v>
      </c>
      <c r="V242" s="13" t="str">
        <f t="shared" si="48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37"/>
        <v xml:space="preserve"> </v>
      </c>
      <c r="G243" s="32"/>
      <c r="H243" s="13" t="str">
        <f t="shared" si="38"/>
        <v xml:space="preserve"> </v>
      </c>
      <c r="I243" s="13" t="str">
        <f t="shared" si="39"/>
        <v xml:space="preserve"> </v>
      </c>
      <c r="J243" s="13"/>
      <c r="K243" s="33"/>
      <c r="L243" s="34"/>
      <c r="M243" s="35" t="str">
        <f t="shared" si="40"/>
        <v xml:space="preserve"> </v>
      </c>
      <c r="N243" s="17" t="str">
        <f t="shared" si="41"/>
        <v xml:space="preserve"> </v>
      </c>
      <c r="P243" s="13" t="str">
        <f t="shared" si="42"/>
        <v xml:space="preserve"> </v>
      </c>
      <c r="Q243" s="13" t="str">
        <f t="shared" si="43"/>
        <v xml:space="preserve"> </v>
      </c>
      <c r="R243" s="13" t="str">
        <f t="shared" si="44"/>
        <v xml:space="preserve"> </v>
      </c>
      <c r="S243" s="13" t="str">
        <f t="shared" si="45"/>
        <v xml:space="preserve"> </v>
      </c>
      <c r="T243" s="13" t="str">
        <f t="shared" si="46"/>
        <v xml:space="preserve"> </v>
      </c>
      <c r="U243" s="13" t="str">
        <f t="shared" si="47"/>
        <v xml:space="preserve"> </v>
      </c>
      <c r="V243" s="13" t="str">
        <f t="shared" si="48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37"/>
        <v xml:space="preserve"> </v>
      </c>
      <c r="G244" s="32"/>
      <c r="H244" s="13" t="str">
        <f t="shared" si="38"/>
        <v xml:space="preserve"> </v>
      </c>
      <c r="I244" s="13" t="str">
        <f t="shared" si="39"/>
        <v xml:space="preserve"> </v>
      </c>
      <c r="J244" s="13"/>
      <c r="K244" s="33"/>
      <c r="L244" s="34"/>
      <c r="M244" s="35" t="str">
        <f t="shared" si="40"/>
        <v xml:space="preserve"> </v>
      </c>
      <c r="N244" s="17" t="str">
        <f t="shared" si="41"/>
        <v xml:space="preserve"> </v>
      </c>
      <c r="P244" s="13" t="str">
        <f t="shared" si="42"/>
        <v xml:space="preserve"> </v>
      </c>
      <c r="Q244" s="13" t="str">
        <f t="shared" si="43"/>
        <v xml:space="preserve"> </v>
      </c>
      <c r="R244" s="13" t="str">
        <f t="shared" si="44"/>
        <v xml:space="preserve"> </v>
      </c>
      <c r="S244" s="13" t="str">
        <f t="shared" si="45"/>
        <v xml:space="preserve"> </v>
      </c>
      <c r="T244" s="13" t="str">
        <f t="shared" si="46"/>
        <v xml:space="preserve"> </v>
      </c>
      <c r="U244" s="13" t="str">
        <f t="shared" si="47"/>
        <v xml:space="preserve"> </v>
      </c>
      <c r="V244" s="13" t="str">
        <f t="shared" si="48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37"/>
        <v xml:space="preserve"> </v>
      </c>
      <c r="G245" s="32"/>
      <c r="H245" s="13" t="str">
        <f t="shared" si="38"/>
        <v xml:space="preserve"> </v>
      </c>
      <c r="I245" s="13" t="str">
        <f t="shared" si="39"/>
        <v xml:space="preserve"> </v>
      </c>
      <c r="J245" s="13"/>
      <c r="K245" s="33"/>
      <c r="L245" s="34"/>
      <c r="M245" s="35" t="str">
        <f t="shared" si="40"/>
        <v xml:space="preserve"> </v>
      </c>
      <c r="N245" s="17" t="str">
        <f t="shared" si="41"/>
        <v xml:space="preserve"> </v>
      </c>
      <c r="P245" s="13" t="str">
        <f t="shared" si="42"/>
        <v xml:space="preserve"> </v>
      </c>
      <c r="Q245" s="13" t="str">
        <f t="shared" si="43"/>
        <v xml:space="preserve"> </v>
      </c>
      <c r="R245" s="13" t="str">
        <f t="shared" si="44"/>
        <v xml:space="preserve"> </v>
      </c>
      <c r="S245" s="13" t="str">
        <f t="shared" si="45"/>
        <v xml:space="preserve"> </v>
      </c>
      <c r="T245" s="13" t="str">
        <f t="shared" si="46"/>
        <v xml:space="preserve"> </v>
      </c>
      <c r="U245" s="13" t="str">
        <f t="shared" si="47"/>
        <v xml:space="preserve"> </v>
      </c>
      <c r="V245" s="13" t="str">
        <f t="shared" si="48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37"/>
        <v xml:space="preserve"> </v>
      </c>
      <c r="G246" s="32"/>
      <c r="H246" s="13" t="str">
        <f t="shared" si="38"/>
        <v xml:space="preserve"> </v>
      </c>
      <c r="I246" s="13" t="str">
        <f t="shared" si="39"/>
        <v xml:space="preserve"> </v>
      </c>
      <c r="J246" s="13"/>
      <c r="K246" s="33"/>
      <c r="L246" s="34"/>
      <c r="M246" s="35" t="str">
        <f t="shared" si="40"/>
        <v xml:space="preserve"> </v>
      </c>
      <c r="N246" s="17" t="str">
        <f t="shared" si="41"/>
        <v xml:space="preserve"> </v>
      </c>
      <c r="P246" s="13" t="str">
        <f t="shared" si="42"/>
        <v xml:space="preserve"> </v>
      </c>
      <c r="Q246" s="13" t="str">
        <f t="shared" si="43"/>
        <v xml:space="preserve"> </v>
      </c>
      <c r="R246" s="13" t="str">
        <f t="shared" si="44"/>
        <v xml:space="preserve"> </v>
      </c>
      <c r="S246" s="13" t="str">
        <f t="shared" si="45"/>
        <v xml:space="preserve"> </v>
      </c>
      <c r="T246" s="13" t="str">
        <f t="shared" si="46"/>
        <v xml:space="preserve"> </v>
      </c>
      <c r="U246" s="13" t="str">
        <f t="shared" si="47"/>
        <v xml:space="preserve"> </v>
      </c>
      <c r="V246" s="13" t="str">
        <f t="shared" si="48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37"/>
        <v xml:space="preserve"> </v>
      </c>
      <c r="G247" s="32"/>
      <c r="H247" s="13" t="str">
        <f t="shared" si="38"/>
        <v xml:space="preserve"> </v>
      </c>
      <c r="I247" s="13" t="str">
        <f t="shared" si="39"/>
        <v xml:space="preserve"> </v>
      </c>
      <c r="J247" s="13"/>
      <c r="K247" s="33"/>
      <c r="L247" s="34"/>
      <c r="M247" s="35" t="str">
        <f t="shared" si="40"/>
        <v xml:space="preserve"> </v>
      </c>
      <c r="N247" s="17" t="str">
        <f t="shared" si="41"/>
        <v xml:space="preserve"> </v>
      </c>
      <c r="P247" s="13" t="str">
        <f t="shared" si="42"/>
        <v xml:space="preserve"> </v>
      </c>
      <c r="Q247" s="13" t="str">
        <f t="shared" si="43"/>
        <v xml:space="preserve"> </v>
      </c>
      <c r="R247" s="13" t="str">
        <f t="shared" si="44"/>
        <v xml:space="preserve"> </v>
      </c>
      <c r="S247" s="13" t="str">
        <f t="shared" si="45"/>
        <v xml:space="preserve"> </v>
      </c>
      <c r="T247" s="13" t="str">
        <f t="shared" si="46"/>
        <v xml:space="preserve"> </v>
      </c>
      <c r="U247" s="13" t="str">
        <f t="shared" si="47"/>
        <v xml:space="preserve"> </v>
      </c>
      <c r="V247" s="13" t="str">
        <f t="shared" si="48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37"/>
        <v xml:space="preserve"> </v>
      </c>
      <c r="G248" s="32"/>
      <c r="H248" s="13" t="str">
        <f t="shared" si="38"/>
        <v xml:space="preserve"> </v>
      </c>
      <c r="I248" s="13" t="str">
        <f t="shared" si="39"/>
        <v xml:space="preserve"> </v>
      </c>
      <c r="J248" s="13"/>
      <c r="K248" s="33"/>
      <c r="L248" s="34"/>
      <c r="M248" s="35" t="str">
        <f t="shared" si="40"/>
        <v xml:space="preserve"> </v>
      </c>
      <c r="N248" s="17" t="str">
        <f t="shared" si="41"/>
        <v xml:space="preserve"> </v>
      </c>
      <c r="P248" s="13" t="str">
        <f t="shared" si="42"/>
        <v xml:space="preserve"> </v>
      </c>
      <c r="Q248" s="13" t="str">
        <f t="shared" si="43"/>
        <v xml:space="preserve"> </v>
      </c>
      <c r="R248" s="13" t="str">
        <f t="shared" si="44"/>
        <v xml:space="preserve"> </v>
      </c>
      <c r="S248" s="13" t="str">
        <f t="shared" si="45"/>
        <v xml:space="preserve"> </v>
      </c>
      <c r="T248" s="13" t="str">
        <f t="shared" si="46"/>
        <v xml:space="preserve"> </v>
      </c>
      <c r="U248" s="13" t="str">
        <f t="shared" si="47"/>
        <v xml:space="preserve"> </v>
      </c>
      <c r="V248" s="13" t="str">
        <f t="shared" si="48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37"/>
        <v xml:space="preserve"> </v>
      </c>
      <c r="G249" s="32"/>
      <c r="H249" s="13" t="str">
        <f t="shared" si="38"/>
        <v xml:space="preserve"> </v>
      </c>
      <c r="I249" s="13" t="str">
        <f t="shared" si="39"/>
        <v xml:space="preserve"> </v>
      </c>
      <c r="J249" s="13"/>
      <c r="K249" s="33"/>
      <c r="L249" s="34"/>
      <c r="M249" s="35" t="str">
        <f t="shared" si="40"/>
        <v xml:space="preserve"> </v>
      </c>
      <c r="N249" s="17" t="str">
        <f t="shared" si="41"/>
        <v xml:space="preserve"> </v>
      </c>
      <c r="P249" s="13" t="str">
        <f t="shared" si="42"/>
        <v xml:space="preserve"> </v>
      </c>
      <c r="Q249" s="13" t="str">
        <f t="shared" si="43"/>
        <v xml:space="preserve"> </v>
      </c>
      <c r="R249" s="13" t="str">
        <f t="shared" si="44"/>
        <v xml:space="preserve"> </v>
      </c>
      <c r="S249" s="13" t="str">
        <f t="shared" si="45"/>
        <v xml:space="preserve"> </v>
      </c>
      <c r="T249" s="13" t="str">
        <f t="shared" si="46"/>
        <v xml:space="preserve"> </v>
      </c>
      <c r="U249" s="13" t="str">
        <f t="shared" si="47"/>
        <v xml:space="preserve"> </v>
      </c>
      <c r="V249" s="13" t="str">
        <f t="shared" si="48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37"/>
        <v xml:space="preserve"> </v>
      </c>
      <c r="G250" s="32"/>
      <c r="H250" s="13" t="str">
        <f t="shared" si="38"/>
        <v xml:space="preserve"> </v>
      </c>
      <c r="I250" s="13" t="str">
        <f t="shared" si="39"/>
        <v xml:space="preserve"> </v>
      </c>
      <c r="J250" s="13"/>
      <c r="K250" s="33"/>
      <c r="L250" s="34"/>
      <c r="M250" s="35" t="str">
        <f t="shared" si="40"/>
        <v xml:space="preserve"> </v>
      </c>
      <c r="N250" s="17" t="str">
        <f t="shared" si="41"/>
        <v xml:space="preserve"> </v>
      </c>
      <c r="P250" s="13" t="str">
        <f t="shared" si="42"/>
        <v xml:space="preserve"> </v>
      </c>
      <c r="Q250" s="13" t="str">
        <f t="shared" si="43"/>
        <v xml:space="preserve"> </v>
      </c>
      <c r="R250" s="13" t="str">
        <f t="shared" si="44"/>
        <v xml:space="preserve"> </v>
      </c>
      <c r="S250" s="13" t="str">
        <f t="shared" si="45"/>
        <v xml:space="preserve"> </v>
      </c>
      <c r="T250" s="13" t="str">
        <f t="shared" si="46"/>
        <v xml:space="preserve"> </v>
      </c>
      <c r="U250" s="13" t="str">
        <f t="shared" si="47"/>
        <v xml:space="preserve"> </v>
      </c>
      <c r="V250" s="13" t="str">
        <f t="shared" si="48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37"/>
        <v xml:space="preserve"> </v>
      </c>
      <c r="G251" s="32"/>
      <c r="H251" s="13" t="str">
        <f t="shared" si="38"/>
        <v xml:space="preserve"> </v>
      </c>
      <c r="I251" s="13" t="str">
        <f t="shared" si="39"/>
        <v xml:space="preserve"> </v>
      </c>
      <c r="J251" s="13"/>
      <c r="K251" s="33"/>
      <c r="L251" s="34"/>
      <c r="M251" s="35" t="str">
        <f t="shared" si="40"/>
        <v xml:space="preserve"> </v>
      </c>
      <c r="N251" s="17" t="str">
        <f t="shared" si="41"/>
        <v xml:space="preserve"> </v>
      </c>
      <c r="P251" s="13" t="str">
        <f t="shared" si="42"/>
        <v xml:space="preserve"> </v>
      </c>
      <c r="Q251" s="13" t="str">
        <f t="shared" si="43"/>
        <v xml:space="preserve"> </v>
      </c>
      <c r="R251" s="13" t="str">
        <f t="shared" si="44"/>
        <v xml:space="preserve"> </v>
      </c>
      <c r="S251" s="13" t="str">
        <f t="shared" si="45"/>
        <v xml:space="preserve"> </v>
      </c>
      <c r="T251" s="13" t="str">
        <f t="shared" si="46"/>
        <v xml:space="preserve"> </v>
      </c>
      <c r="U251" s="13" t="str">
        <f t="shared" si="47"/>
        <v xml:space="preserve"> </v>
      </c>
      <c r="V251" s="13" t="str">
        <f t="shared" si="48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37"/>
        <v xml:space="preserve"> </v>
      </c>
      <c r="G252" s="32"/>
      <c r="H252" s="13" t="str">
        <f t="shared" si="38"/>
        <v xml:space="preserve"> </v>
      </c>
      <c r="I252" s="13" t="str">
        <f t="shared" si="39"/>
        <v xml:space="preserve"> </v>
      </c>
      <c r="J252" s="13"/>
      <c r="K252" s="33"/>
      <c r="L252" s="34"/>
      <c r="M252" s="35" t="str">
        <f t="shared" si="40"/>
        <v xml:space="preserve"> </v>
      </c>
      <c r="N252" s="17" t="str">
        <f t="shared" si="41"/>
        <v xml:space="preserve"> </v>
      </c>
      <c r="P252" s="13" t="str">
        <f t="shared" si="42"/>
        <v xml:space="preserve"> </v>
      </c>
      <c r="Q252" s="13" t="str">
        <f t="shared" si="43"/>
        <v xml:space="preserve"> </v>
      </c>
      <c r="R252" s="13" t="str">
        <f t="shared" si="44"/>
        <v xml:space="preserve"> </v>
      </c>
      <c r="S252" s="13" t="str">
        <f t="shared" si="45"/>
        <v xml:space="preserve"> </v>
      </c>
      <c r="T252" s="13" t="str">
        <f t="shared" si="46"/>
        <v xml:space="preserve"> </v>
      </c>
      <c r="U252" s="13" t="str">
        <f t="shared" si="47"/>
        <v xml:space="preserve"> </v>
      </c>
      <c r="V252" s="13" t="str">
        <f t="shared" si="48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37"/>
        <v xml:space="preserve"> </v>
      </c>
      <c r="G253" s="32"/>
      <c r="H253" s="13" t="str">
        <f t="shared" si="38"/>
        <v xml:space="preserve"> </v>
      </c>
      <c r="I253" s="13" t="str">
        <f t="shared" si="39"/>
        <v xml:space="preserve"> </v>
      </c>
      <c r="J253" s="13"/>
      <c r="K253" s="33"/>
      <c r="L253" s="34"/>
      <c r="M253" s="35" t="str">
        <f t="shared" si="40"/>
        <v xml:space="preserve"> </v>
      </c>
      <c r="N253" s="17" t="str">
        <f t="shared" si="41"/>
        <v xml:space="preserve"> </v>
      </c>
      <c r="P253" s="13" t="str">
        <f t="shared" si="42"/>
        <v xml:space="preserve"> </v>
      </c>
      <c r="Q253" s="13" t="str">
        <f t="shared" si="43"/>
        <v xml:space="preserve"> </v>
      </c>
      <c r="R253" s="13" t="str">
        <f t="shared" si="44"/>
        <v xml:space="preserve"> </v>
      </c>
      <c r="S253" s="13" t="str">
        <f t="shared" si="45"/>
        <v xml:space="preserve"> </v>
      </c>
      <c r="T253" s="13" t="str">
        <f t="shared" si="46"/>
        <v xml:space="preserve"> </v>
      </c>
      <c r="U253" s="13" t="str">
        <f t="shared" si="47"/>
        <v xml:space="preserve"> </v>
      </c>
      <c r="V253" s="13" t="str">
        <f t="shared" si="48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37"/>
        <v xml:space="preserve"> </v>
      </c>
      <c r="G254" s="32"/>
      <c r="H254" s="13" t="str">
        <f t="shared" si="38"/>
        <v xml:space="preserve"> </v>
      </c>
      <c r="I254" s="13" t="str">
        <f t="shared" si="39"/>
        <v xml:space="preserve"> </v>
      </c>
      <c r="J254" s="13"/>
      <c r="K254" s="33"/>
      <c r="L254" s="34"/>
      <c r="M254" s="35" t="str">
        <f t="shared" si="40"/>
        <v xml:space="preserve"> </v>
      </c>
      <c r="N254" s="17" t="str">
        <f t="shared" si="41"/>
        <v xml:space="preserve"> </v>
      </c>
      <c r="P254" s="13" t="str">
        <f t="shared" si="42"/>
        <v xml:space="preserve"> </v>
      </c>
      <c r="Q254" s="13" t="str">
        <f t="shared" si="43"/>
        <v xml:space="preserve"> </v>
      </c>
      <c r="R254" s="13" t="str">
        <f t="shared" si="44"/>
        <v xml:space="preserve"> </v>
      </c>
      <c r="S254" s="13" t="str">
        <f t="shared" si="45"/>
        <v xml:space="preserve"> </v>
      </c>
      <c r="T254" s="13" t="str">
        <f t="shared" si="46"/>
        <v xml:space="preserve"> </v>
      </c>
      <c r="U254" s="13" t="str">
        <f t="shared" si="47"/>
        <v xml:space="preserve"> </v>
      </c>
      <c r="V254" s="13" t="str">
        <f t="shared" si="48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37"/>
        <v xml:space="preserve"> </v>
      </c>
      <c r="G255" s="32"/>
      <c r="H255" s="13" t="str">
        <f t="shared" si="38"/>
        <v xml:space="preserve"> </v>
      </c>
      <c r="I255" s="13" t="str">
        <f t="shared" si="39"/>
        <v xml:space="preserve"> </v>
      </c>
      <c r="J255" s="13"/>
      <c r="K255" s="33"/>
      <c r="L255" s="34"/>
      <c r="M255" s="35" t="str">
        <f t="shared" si="40"/>
        <v xml:space="preserve"> </v>
      </c>
      <c r="N255" s="17" t="str">
        <f t="shared" si="41"/>
        <v xml:space="preserve"> </v>
      </c>
      <c r="P255" s="13" t="str">
        <f t="shared" si="42"/>
        <v xml:space="preserve"> </v>
      </c>
      <c r="Q255" s="13" t="str">
        <f t="shared" si="43"/>
        <v xml:space="preserve"> </v>
      </c>
      <c r="R255" s="13" t="str">
        <f t="shared" si="44"/>
        <v xml:space="preserve"> </v>
      </c>
      <c r="S255" s="13" t="str">
        <f t="shared" si="45"/>
        <v xml:space="preserve"> </v>
      </c>
      <c r="T255" s="13" t="str">
        <f t="shared" si="46"/>
        <v xml:space="preserve"> </v>
      </c>
      <c r="U255" s="13" t="str">
        <f t="shared" si="47"/>
        <v xml:space="preserve"> </v>
      </c>
      <c r="V255" s="13" t="str">
        <f t="shared" si="48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37"/>
        <v xml:space="preserve"> </v>
      </c>
      <c r="G256" s="32"/>
      <c r="H256" s="13" t="str">
        <f t="shared" si="38"/>
        <v xml:space="preserve"> </v>
      </c>
      <c r="I256" s="13" t="str">
        <f t="shared" si="39"/>
        <v xml:space="preserve"> </v>
      </c>
      <c r="J256" s="13"/>
      <c r="K256" s="33"/>
      <c r="L256" s="34"/>
      <c r="M256" s="35" t="str">
        <f t="shared" si="40"/>
        <v xml:space="preserve"> </v>
      </c>
      <c r="N256" s="17" t="str">
        <f t="shared" si="41"/>
        <v xml:space="preserve"> </v>
      </c>
      <c r="P256" s="13" t="str">
        <f t="shared" si="42"/>
        <v xml:space="preserve"> </v>
      </c>
      <c r="Q256" s="13" t="str">
        <f t="shared" si="43"/>
        <v xml:space="preserve"> </v>
      </c>
      <c r="R256" s="13" t="str">
        <f t="shared" si="44"/>
        <v xml:space="preserve"> </v>
      </c>
      <c r="S256" s="13" t="str">
        <f t="shared" si="45"/>
        <v xml:space="preserve"> </v>
      </c>
      <c r="T256" s="13" t="str">
        <f t="shared" si="46"/>
        <v xml:space="preserve"> </v>
      </c>
      <c r="U256" s="13" t="str">
        <f t="shared" si="47"/>
        <v xml:space="preserve"> </v>
      </c>
      <c r="V256" s="13" t="str">
        <f t="shared" si="48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37"/>
        <v xml:space="preserve"> </v>
      </c>
      <c r="G257" s="32"/>
      <c r="H257" s="13" t="str">
        <f t="shared" si="38"/>
        <v xml:space="preserve"> </v>
      </c>
      <c r="I257" s="13" t="str">
        <f t="shared" si="39"/>
        <v xml:space="preserve"> </v>
      </c>
      <c r="J257" s="13"/>
      <c r="K257" s="33"/>
      <c r="L257" s="34"/>
      <c r="M257" s="35" t="str">
        <f t="shared" si="40"/>
        <v xml:space="preserve"> </v>
      </c>
      <c r="N257" s="17" t="str">
        <f t="shared" si="41"/>
        <v xml:space="preserve"> </v>
      </c>
      <c r="P257" s="13" t="str">
        <f t="shared" si="42"/>
        <v xml:space="preserve"> </v>
      </c>
      <c r="Q257" s="13" t="str">
        <f t="shared" si="43"/>
        <v xml:space="preserve"> </v>
      </c>
      <c r="R257" s="13" t="str">
        <f t="shared" si="44"/>
        <v xml:space="preserve"> </v>
      </c>
      <c r="S257" s="13" t="str">
        <f t="shared" si="45"/>
        <v xml:space="preserve"> </v>
      </c>
      <c r="T257" s="13" t="str">
        <f t="shared" si="46"/>
        <v xml:space="preserve"> </v>
      </c>
      <c r="U257" s="13" t="str">
        <f t="shared" si="47"/>
        <v xml:space="preserve"> </v>
      </c>
      <c r="V257" s="13" t="str">
        <f t="shared" si="48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37"/>
        <v xml:space="preserve"> </v>
      </c>
      <c r="G258" s="32"/>
      <c r="H258" s="13" t="str">
        <f t="shared" si="38"/>
        <v xml:space="preserve"> </v>
      </c>
      <c r="I258" s="13" t="str">
        <f t="shared" si="39"/>
        <v xml:space="preserve"> </v>
      </c>
      <c r="J258" s="13"/>
      <c r="K258" s="33"/>
      <c r="L258" s="34"/>
      <c r="M258" s="35" t="str">
        <f t="shared" si="40"/>
        <v xml:space="preserve"> </v>
      </c>
      <c r="N258" s="17" t="str">
        <f t="shared" si="41"/>
        <v xml:space="preserve"> </v>
      </c>
      <c r="P258" s="13" t="str">
        <f t="shared" si="42"/>
        <v xml:space="preserve"> </v>
      </c>
      <c r="Q258" s="13" t="str">
        <f t="shared" si="43"/>
        <v xml:space="preserve"> </v>
      </c>
      <c r="R258" s="13" t="str">
        <f t="shared" si="44"/>
        <v xml:space="preserve"> </v>
      </c>
      <c r="S258" s="13" t="str">
        <f t="shared" si="45"/>
        <v xml:space="preserve"> </v>
      </c>
      <c r="T258" s="13" t="str">
        <f t="shared" si="46"/>
        <v xml:space="preserve"> </v>
      </c>
      <c r="U258" s="13" t="str">
        <f t="shared" si="47"/>
        <v xml:space="preserve"> </v>
      </c>
      <c r="V258" s="13" t="str">
        <f t="shared" si="48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37"/>
        <v xml:space="preserve"> </v>
      </c>
      <c r="G259" s="32"/>
      <c r="H259" s="13" t="str">
        <f t="shared" si="38"/>
        <v xml:space="preserve"> </v>
      </c>
      <c r="I259" s="13" t="str">
        <f t="shared" si="39"/>
        <v xml:space="preserve"> </v>
      </c>
      <c r="J259" s="13"/>
      <c r="K259" s="33"/>
      <c r="L259" s="34"/>
      <c r="M259" s="35" t="str">
        <f t="shared" si="40"/>
        <v xml:space="preserve"> </v>
      </c>
      <c r="N259" s="17" t="str">
        <f t="shared" si="41"/>
        <v xml:space="preserve"> </v>
      </c>
      <c r="P259" s="13" t="str">
        <f t="shared" si="42"/>
        <v xml:space="preserve"> </v>
      </c>
      <c r="Q259" s="13" t="str">
        <f t="shared" si="43"/>
        <v xml:space="preserve"> </v>
      </c>
      <c r="R259" s="13" t="str">
        <f t="shared" si="44"/>
        <v xml:space="preserve"> </v>
      </c>
      <c r="S259" s="13" t="str">
        <f t="shared" si="45"/>
        <v xml:space="preserve"> </v>
      </c>
      <c r="T259" s="13" t="str">
        <f t="shared" si="46"/>
        <v xml:space="preserve"> </v>
      </c>
      <c r="U259" s="13" t="str">
        <f t="shared" si="47"/>
        <v xml:space="preserve"> </v>
      </c>
      <c r="V259" s="13" t="str">
        <f t="shared" si="48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37"/>
        <v xml:space="preserve"> </v>
      </c>
      <c r="G260" s="32"/>
      <c r="H260" s="13" t="str">
        <f t="shared" si="38"/>
        <v xml:space="preserve"> </v>
      </c>
      <c r="I260" s="13" t="str">
        <f t="shared" si="39"/>
        <v xml:space="preserve"> </v>
      </c>
      <c r="J260" s="13"/>
      <c r="K260" s="33"/>
      <c r="L260" s="34"/>
      <c r="M260" s="35" t="str">
        <f t="shared" si="40"/>
        <v xml:space="preserve"> </v>
      </c>
      <c r="N260" s="17" t="str">
        <f t="shared" si="41"/>
        <v xml:space="preserve"> </v>
      </c>
      <c r="P260" s="13" t="str">
        <f t="shared" si="42"/>
        <v xml:space="preserve"> </v>
      </c>
      <c r="Q260" s="13" t="str">
        <f t="shared" si="43"/>
        <v xml:space="preserve"> </v>
      </c>
      <c r="R260" s="13" t="str">
        <f t="shared" si="44"/>
        <v xml:space="preserve"> </v>
      </c>
      <c r="S260" s="13" t="str">
        <f t="shared" si="45"/>
        <v xml:space="preserve"> </v>
      </c>
      <c r="T260" s="13" t="str">
        <f t="shared" si="46"/>
        <v xml:space="preserve"> </v>
      </c>
      <c r="U260" s="13" t="str">
        <f t="shared" si="47"/>
        <v xml:space="preserve"> </v>
      </c>
      <c r="V260" s="13" t="str">
        <f t="shared" si="48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37"/>
        <v xml:space="preserve"> </v>
      </c>
      <c r="G261" s="32"/>
      <c r="H261" s="13" t="str">
        <f t="shared" si="38"/>
        <v xml:space="preserve"> </v>
      </c>
      <c r="I261" s="13" t="str">
        <f t="shared" si="39"/>
        <v xml:space="preserve"> </v>
      </c>
      <c r="J261" s="13"/>
      <c r="K261" s="33"/>
      <c r="L261" s="34"/>
      <c r="M261" s="35" t="str">
        <f t="shared" si="40"/>
        <v xml:space="preserve"> </v>
      </c>
      <c r="N261" s="17" t="str">
        <f t="shared" si="41"/>
        <v xml:space="preserve"> </v>
      </c>
      <c r="P261" s="13" t="str">
        <f t="shared" si="42"/>
        <v xml:space="preserve"> </v>
      </c>
      <c r="Q261" s="13" t="str">
        <f t="shared" si="43"/>
        <v xml:space="preserve"> </v>
      </c>
      <c r="R261" s="13" t="str">
        <f t="shared" si="44"/>
        <v xml:space="preserve"> </v>
      </c>
      <c r="S261" s="13" t="str">
        <f t="shared" si="45"/>
        <v xml:space="preserve"> </v>
      </c>
      <c r="T261" s="13" t="str">
        <f t="shared" si="46"/>
        <v xml:space="preserve"> </v>
      </c>
      <c r="U261" s="13" t="str">
        <f t="shared" si="47"/>
        <v xml:space="preserve"> </v>
      </c>
      <c r="V261" s="13" t="str">
        <f t="shared" si="48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37"/>
        <v xml:space="preserve"> </v>
      </c>
      <c r="G262" s="32"/>
      <c r="H262" s="13" t="str">
        <f t="shared" si="38"/>
        <v xml:space="preserve"> </v>
      </c>
      <c r="I262" s="13" t="str">
        <f t="shared" si="39"/>
        <v xml:space="preserve"> </v>
      </c>
      <c r="J262" s="13"/>
      <c r="K262" s="33"/>
      <c r="L262" s="34"/>
      <c r="M262" s="35" t="str">
        <f t="shared" si="40"/>
        <v xml:space="preserve"> </v>
      </c>
      <c r="N262" s="17" t="str">
        <f t="shared" si="41"/>
        <v xml:space="preserve"> </v>
      </c>
      <c r="P262" s="13" t="str">
        <f t="shared" si="42"/>
        <v xml:space="preserve"> </v>
      </c>
      <c r="Q262" s="13" t="str">
        <f t="shared" si="43"/>
        <v xml:space="preserve"> </v>
      </c>
      <c r="R262" s="13" t="str">
        <f t="shared" si="44"/>
        <v xml:space="preserve"> </v>
      </c>
      <c r="S262" s="13" t="str">
        <f t="shared" si="45"/>
        <v xml:space="preserve"> </v>
      </c>
      <c r="T262" s="13" t="str">
        <f t="shared" si="46"/>
        <v xml:space="preserve"> </v>
      </c>
      <c r="U262" s="13" t="str">
        <f t="shared" si="47"/>
        <v xml:space="preserve"> </v>
      </c>
      <c r="V262" s="13" t="str">
        <f t="shared" si="48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37"/>
        <v xml:space="preserve"> </v>
      </c>
      <c r="G263" s="32"/>
      <c r="H263" s="13" t="str">
        <f t="shared" si="38"/>
        <v xml:space="preserve"> </v>
      </c>
      <c r="I263" s="13" t="str">
        <f t="shared" si="39"/>
        <v xml:space="preserve"> </v>
      </c>
      <c r="J263" s="13"/>
      <c r="K263" s="33"/>
      <c r="L263" s="34"/>
      <c r="M263" s="35" t="str">
        <f t="shared" si="40"/>
        <v xml:space="preserve"> </v>
      </c>
      <c r="N263" s="17" t="str">
        <f t="shared" si="41"/>
        <v xml:space="preserve"> </v>
      </c>
      <c r="P263" s="13" t="str">
        <f t="shared" si="42"/>
        <v xml:space="preserve"> </v>
      </c>
      <c r="Q263" s="13" t="str">
        <f t="shared" si="43"/>
        <v xml:space="preserve"> </v>
      </c>
      <c r="R263" s="13" t="str">
        <f t="shared" si="44"/>
        <v xml:space="preserve"> </v>
      </c>
      <c r="S263" s="13" t="str">
        <f t="shared" si="45"/>
        <v xml:space="preserve"> </v>
      </c>
      <c r="T263" s="13" t="str">
        <f t="shared" si="46"/>
        <v xml:space="preserve"> </v>
      </c>
      <c r="U263" s="13" t="str">
        <f t="shared" si="47"/>
        <v xml:space="preserve"> </v>
      </c>
      <c r="V263" s="13" t="str">
        <f t="shared" si="48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ref="F264:F300" si="49">IF((G264&lt;&gt;0),"Enter Letter"," ")</f>
        <v xml:space="preserve"> </v>
      </c>
      <c r="G264" s="32"/>
      <c r="H264" s="13" t="str">
        <f t="shared" ref="H264:H300" si="50">IF(H$4&gt;0,(IF(G264&lt;&gt;0,G264*H$4/100," ")),IF(G264&lt;&gt;0,G264*H$2/(100+H$2)," "))</f>
        <v xml:space="preserve"> </v>
      </c>
      <c r="I264" s="13" t="str">
        <f t="shared" ref="I264:I300" si="51">IF((G264&lt;&gt;0),G264-H264," ")</f>
        <v xml:space="preserve"> </v>
      </c>
      <c r="J264" s="13"/>
      <c r="K264" s="33"/>
      <c r="L264" s="34"/>
      <c r="M264" s="35" t="str">
        <f t="shared" ref="M264:M300" si="52">IF(G264&lt;&gt;0,G264-L264," ")</f>
        <v xml:space="preserve"> </v>
      </c>
      <c r="N264" s="17" t="str">
        <f t="shared" ref="N264:N300" si="53">IF((G264-L264)&lt;&gt;0,N$1-A264," ")</f>
        <v xml:space="preserve"> </v>
      </c>
      <c r="P264" s="13" t="str">
        <f t="shared" ref="P264:P300" si="54">IF((F264="a"),I264," ")</f>
        <v xml:space="preserve"> </v>
      </c>
      <c r="Q264" s="13" t="str">
        <f t="shared" ref="Q264:Q300" si="55">IF((F264="b"),I264," ")</f>
        <v xml:space="preserve"> </v>
      </c>
      <c r="R264" s="13" t="str">
        <f t="shared" ref="R264:R300" si="56">IF((F264="c"),I264," ")</f>
        <v xml:space="preserve"> </v>
      </c>
      <c r="S264" s="13" t="str">
        <f t="shared" ref="S264:S300" si="57">IF((F264="d"),I264," ")</f>
        <v xml:space="preserve"> </v>
      </c>
      <c r="T264" s="13" t="str">
        <f t="shared" ref="T264:T300" si="58">IF((F264="g"),I264," ")</f>
        <v xml:space="preserve"> </v>
      </c>
      <c r="U264" s="13" t="str">
        <f t="shared" ref="U264:U300" si="59">IF((F264="o"),I264," ")</f>
        <v xml:space="preserve"> </v>
      </c>
      <c r="V264" s="13" t="str">
        <f t="shared" ref="V264:V300" si="60">IF((F264="FS"),I264," ")</f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50"/>
        <v xml:space="preserve"> </v>
      </c>
      <c r="I265" s="13" t="str">
        <f t="shared" si="51"/>
        <v xml:space="preserve"> </v>
      </c>
      <c r="J265" s="13"/>
      <c r="K265" s="33"/>
      <c r="L265" s="34"/>
      <c r="M265" s="35" t="str">
        <f t="shared" si="52"/>
        <v xml:space="preserve"> </v>
      </c>
      <c r="N265" s="17" t="str">
        <f t="shared" si="53"/>
        <v xml:space="preserve"> </v>
      </c>
      <c r="P265" s="13" t="str">
        <f t="shared" si="54"/>
        <v xml:space="preserve"> </v>
      </c>
      <c r="Q265" s="13" t="str">
        <f t="shared" si="55"/>
        <v xml:space="preserve"> </v>
      </c>
      <c r="R265" s="13" t="str">
        <f t="shared" si="56"/>
        <v xml:space="preserve"> </v>
      </c>
      <c r="S265" s="13" t="str">
        <f t="shared" si="57"/>
        <v xml:space="preserve"> </v>
      </c>
      <c r="T265" s="13" t="str">
        <f t="shared" si="58"/>
        <v xml:space="preserve"> </v>
      </c>
      <c r="U265" s="13" t="str">
        <f t="shared" si="59"/>
        <v xml:space="preserve"> </v>
      </c>
      <c r="V265" s="13" t="str">
        <f t="shared" si="60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50"/>
        <v xml:space="preserve"> </v>
      </c>
      <c r="I266" s="13" t="str">
        <f t="shared" si="51"/>
        <v xml:space="preserve"> </v>
      </c>
      <c r="J266" s="13"/>
      <c r="K266" s="33"/>
      <c r="L266" s="34"/>
      <c r="M266" s="35" t="str">
        <f t="shared" si="52"/>
        <v xml:space="preserve"> </v>
      </c>
      <c r="N266" s="17" t="str">
        <f t="shared" si="53"/>
        <v xml:space="preserve"> </v>
      </c>
      <c r="P266" s="13" t="str">
        <f t="shared" si="54"/>
        <v xml:space="preserve"> </v>
      </c>
      <c r="Q266" s="13" t="str">
        <f t="shared" si="55"/>
        <v xml:space="preserve"> </v>
      </c>
      <c r="R266" s="13" t="str">
        <f t="shared" si="56"/>
        <v xml:space="preserve"> </v>
      </c>
      <c r="S266" s="13" t="str">
        <f t="shared" si="57"/>
        <v xml:space="preserve"> </v>
      </c>
      <c r="T266" s="13" t="str">
        <f t="shared" si="58"/>
        <v xml:space="preserve"> </v>
      </c>
      <c r="U266" s="13" t="str">
        <f t="shared" si="59"/>
        <v xml:space="preserve"> </v>
      </c>
      <c r="V266" s="13" t="str">
        <f t="shared" si="60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50"/>
        <v xml:space="preserve"> </v>
      </c>
      <c r="I267" s="13" t="str">
        <f t="shared" si="51"/>
        <v xml:space="preserve"> </v>
      </c>
      <c r="J267" s="13"/>
      <c r="K267" s="33"/>
      <c r="L267" s="34"/>
      <c r="M267" s="35" t="str">
        <f t="shared" si="52"/>
        <v xml:space="preserve"> </v>
      </c>
      <c r="N267" s="17" t="str">
        <f t="shared" si="53"/>
        <v xml:space="preserve"> </v>
      </c>
      <c r="P267" s="13" t="str">
        <f t="shared" si="54"/>
        <v xml:space="preserve"> </v>
      </c>
      <c r="Q267" s="13" t="str">
        <f t="shared" si="55"/>
        <v xml:space="preserve"> </v>
      </c>
      <c r="R267" s="13" t="str">
        <f t="shared" si="56"/>
        <v xml:space="preserve"> </v>
      </c>
      <c r="S267" s="13" t="str">
        <f t="shared" si="57"/>
        <v xml:space="preserve"> </v>
      </c>
      <c r="T267" s="13" t="str">
        <f t="shared" si="58"/>
        <v xml:space="preserve"> </v>
      </c>
      <c r="U267" s="13" t="str">
        <f t="shared" si="59"/>
        <v xml:space="preserve"> </v>
      </c>
      <c r="V267" s="13" t="str">
        <f t="shared" si="60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50"/>
        <v xml:space="preserve"> </v>
      </c>
      <c r="I268" s="13" t="str">
        <f t="shared" si="51"/>
        <v xml:space="preserve"> </v>
      </c>
      <c r="J268" s="13"/>
      <c r="K268" s="33"/>
      <c r="L268" s="34"/>
      <c r="M268" s="35" t="str">
        <f t="shared" si="52"/>
        <v xml:space="preserve"> </v>
      </c>
      <c r="N268" s="17" t="str">
        <f t="shared" si="53"/>
        <v xml:space="preserve"> </v>
      </c>
      <c r="P268" s="13" t="str">
        <f t="shared" si="54"/>
        <v xml:space="preserve"> </v>
      </c>
      <c r="Q268" s="13" t="str">
        <f t="shared" si="55"/>
        <v xml:space="preserve"> </v>
      </c>
      <c r="R268" s="13" t="str">
        <f t="shared" si="56"/>
        <v xml:space="preserve"> </v>
      </c>
      <c r="S268" s="13" t="str">
        <f t="shared" si="57"/>
        <v xml:space="preserve"> </v>
      </c>
      <c r="T268" s="13" t="str">
        <f t="shared" si="58"/>
        <v xml:space="preserve"> </v>
      </c>
      <c r="U268" s="13" t="str">
        <f t="shared" si="59"/>
        <v xml:space="preserve"> </v>
      </c>
      <c r="V268" s="13" t="str">
        <f t="shared" si="60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50"/>
        <v xml:space="preserve"> </v>
      </c>
      <c r="I269" s="13" t="str">
        <f t="shared" si="51"/>
        <v xml:space="preserve"> </v>
      </c>
      <c r="J269" s="13"/>
      <c r="K269" s="33"/>
      <c r="L269" s="34"/>
      <c r="M269" s="35" t="str">
        <f t="shared" si="52"/>
        <v xml:space="preserve"> </v>
      </c>
      <c r="N269" s="17" t="str">
        <f t="shared" si="53"/>
        <v xml:space="preserve"> </v>
      </c>
      <c r="P269" s="13" t="str">
        <f t="shared" si="54"/>
        <v xml:space="preserve"> </v>
      </c>
      <c r="Q269" s="13" t="str">
        <f t="shared" si="55"/>
        <v xml:space="preserve"> </v>
      </c>
      <c r="R269" s="13" t="str">
        <f t="shared" si="56"/>
        <v xml:space="preserve"> </v>
      </c>
      <c r="S269" s="13" t="str">
        <f t="shared" si="57"/>
        <v xml:space="preserve"> </v>
      </c>
      <c r="T269" s="13" t="str">
        <f t="shared" si="58"/>
        <v xml:space="preserve"> </v>
      </c>
      <c r="U269" s="13" t="str">
        <f t="shared" si="59"/>
        <v xml:space="preserve"> </v>
      </c>
      <c r="V269" s="13" t="str">
        <f t="shared" si="60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50"/>
        <v xml:space="preserve"> </v>
      </c>
      <c r="I270" s="13" t="str">
        <f t="shared" si="51"/>
        <v xml:space="preserve"> </v>
      </c>
      <c r="J270" s="13"/>
      <c r="K270" s="33"/>
      <c r="L270" s="34"/>
      <c r="M270" s="35" t="str">
        <f t="shared" si="52"/>
        <v xml:space="preserve"> </v>
      </c>
      <c r="N270" s="17" t="str">
        <f t="shared" si="53"/>
        <v xml:space="preserve"> </v>
      </c>
      <c r="P270" s="13" t="str">
        <f t="shared" si="54"/>
        <v xml:space="preserve"> </v>
      </c>
      <c r="Q270" s="13" t="str">
        <f t="shared" si="55"/>
        <v xml:space="preserve"> </v>
      </c>
      <c r="R270" s="13" t="str">
        <f t="shared" si="56"/>
        <v xml:space="preserve"> </v>
      </c>
      <c r="S270" s="13" t="str">
        <f t="shared" si="57"/>
        <v xml:space="preserve"> </v>
      </c>
      <c r="T270" s="13" t="str">
        <f t="shared" si="58"/>
        <v xml:space="preserve"> </v>
      </c>
      <c r="U270" s="13" t="str">
        <f t="shared" si="59"/>
        <v xml:space="preserve"> </v>
      </c>
      <c r="V270" s="13" t="str">
        <f t="shared" si="60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50"/>
        <v xml:space="preserve"> </v>
      </c>
      <c r="I271" s="13" t="str">
        <f t="shared" si="51"/>
        <v xml:space="preserve"> </v>
      </c>
      <c r="J271" s="13"/>
      <c r="K271" s="33"/>
      <c r="L271" s="34"/>
      <c r="M271" s="35" t="str">
        <f t="shared" si="52"/>
        <v xml:space="preserve"> </v>
      </c>
      <c r="N271" s="17" t="str">
        <f t="shared" si="53"/>
        <v xml:space="preserve"> </v>
      </c>
      <c r="P271" s="13" t="str">
        <f t="shared" si="54"/>
        <v xml:space="preserve"> </v>
      </c>
      <c r="Q271" s="13" t="str">
        <f t="shared" si="55"/>
        <v xml:space="preserve"> </v>
      </c>
      <c r="R271" s="13" t="str">
        <f t="shared" si="56"/>
        <v xml:space="preserve"> </v>
      </c>
      <c r="S271" s="13" t="str">
        <f t="shared" si="57"/>
        <v xml:space="preserve"> </v>
      </c>
      <c r="T271" s="13" t="str">
        <f t="shared" si="58"/>
        <v xml:space="preserve"> </v>
      </c>
      <c r="U271" s="13" t="str">
        <f t="shared" si="59"/>
        <v xml:space="preserve"> </v>
      </c>
      <c r="V271" s="13" t="str">
        <f t="shared" si="60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si="49"/>
        <v xml:space="preserve"> </v>
      </c>
      <c r="G272" s="32"/>
      <c r="H272" s="13" t="str">
        <f t="shared" si="50"/>
        <v xml:space="preserve"> </v>
      </c>
      <c r="I272" s="13" t="str">
        <f t="shared" si="51"/>
        <v xml:space="preserve"> </v>
      </c>
      <c r="J272" s="13"/>
      <c r="K272" s="33"/>
      <c r="L272" s="34"/>
      <c r="M272" s="35" t="str">
        <f t="shared" si="52"/>
        <v xml:space="preserve"> </v>
      </c>
      <c r="N272" s="17" t="str">
        <f t="shared" si="53"/>
        <v xml:space="preserve"> </v>
      </c>
      <c r="P272" s="13" t="str">
        <f t="shared" si="54"/>
        <v xml:space="preserve"> </v>
      </c>
      <c r="Q272" s="13" t="str">
        <f t="shared" si="55"/>
        <v xml:space="preserve"> </v>
      </c>
      <c r="R272" s="13" t="str">
        <f t="shared" si="56"/>
        <v xml:space="preserve"> </v>
      </c>
      <c r="S272" s="13" t="str">
        <f t="shared" si="57"/>
        <v xml:space="preserve"> </v>
      </c>
      <c r="T272" s="13" t="str">
        <f t="shared" si="58"/>
        <v xml:space="preserve"> </v>
      </c>
      <c r="U272" s="13" t="str">
        <f t="shared" si="59"/>
        <v xml:space="preserve"> </v>
      </c>
      <c r="V272" s="13" t="str">
        <f t="shared" si="60"/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si="49"/>
        <v xml:space="preserve"> </v>
      </c>
      <c r="G273" s="32"/>
      <c r="H273" s="13" t="str">
        <f t="shared" si="50"/>
        <v xml:space="preserve"> </v>
      </c>
      <c r="I273" s="13" t="str">
        <f t="shared" si="51"/>
        <v xml:space="preserve"> </v>
      </c>
      <c r="J273" s="13"/>
      <c r="K273" s="33"/>
      <c r="L273" s="34"/>
      <c r="M273" s="35" t="str">
        <f t="shared" si="52"/>
        <v xml:space="preserve"> </v>
      </c>
      <c r="N273" s="17" t="str">
        <f t="shared" si="53"/>
        <v xml:space="preserve"> </v>
      </c>
      <c r="P273" s="13" t="str">
        <f t="shared" si="54"/>
        <v xml:space="preserve"> </v>
      </c>
      <c r="Q273" s="13" t="str">
        <f t="shared" si="55"/>
        <v xml:space="preserve"> </v>
      </c>
      <c r="R273" s="13" t="str">
        <f t="shared" si="56"/>
        <v xml:space="preserve"> </v>
      </c>
      <c r="S273" s="13" t="str">
        <f t="shared" si="57"/>
        <v xml:space="preserve"> </v>
      </c>
      <c r="T273" s="13" t="str">
        <f t="shared" si="58"/>
        <v xml:space="preserve"> </v>
      </c>
      <c r="U273" s="13" t="str">
        <f t="shared" si="59"/>
        <v xml:space="preserve"> </v>
      </c>
      <c r="V273" s="13" t="str">
        <f t="shared" si="60"/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49"/>
        <v xml:space="preserve"> </v>
      </c>
      <c r="G274" s="32"/>
      <c r="H274" s="13" t="str">
        <f t="shared" si="50"/>
        <v xml:space="preserve"> </v>
      </c>
      <c r="I274" s="13" t="str">
        <f t="shared" si="51"/>
        <v xml:space="preserve"> </v>
      </c>
      <c r="J274" s="13"/>
      <c r="K274" s="33"/>
      <c r="L274" s="34"/>
      <c r="M274" s="35" t="str">
        <f t="shared" si="52"/>
        <v xml:space="preserve"> </v>
      </c>
      <c r="N274" s="17" t="str">
        <f t="shared" si="53"/>
        <v xml:space="preserve"> </v>
      </c>
      <c r="P274" s="13" t="str">
        <f t="shared" si="54"/>
        <v xml:space="preserve"> </v>
      </c>
      <c r="Q274" s="13" t="str">
        <f t="shared" si="55"/>
        <v xml:space="preserve"> </v>
      </c>
      <c r="R274" s="13" t="str">
        <f t="shared" si="56"/>
        <v xml:space="preserve"> </v>
      </c>
      <c r="S274" s="13" t="str">
        <f t="shared" si="57"/>
        <v xml:space="preserve"> </v>
      </c>
      <c r="T274" s="13" t="str">
        <f t="shared" si="58"/>
        <v xml:space="preserve"> </v>
      </c>
      <c r="U274" s="13" t="str">
        <f t="shared" si="59"/>
        <v xml:space="preserve"> </v>
      </c>
      <c r="V274" s="13" t="str">
        <f t="shared" si="60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49"/>
        <v xml:space="preserve"> </v>
      </c>
      <c r="G275" s="32"/>
      <c r="H275" s="13" t="str">
        <f t="shared" si="50"/>
        <v xml:space="preserve"> </v>
      </c>
      <c r="I275" s="13" t="str">
        <f t="shared" si="51"/>
        <v xml:space="preserve"> </v>
      </c>
      <c r="J275" s="13"/>
      <c r="K275" s="33"/>
      <c r="L275" s="34"/>
      <c r="M275" s="35" t="str">
        <f t="shared" si="52"/>
        <v xml:space="preserve"> </v>
      </c>
      <c r="N275" s="17" t="str">
        <f t="shared" si="53"/>
        <v xml:space="preserve"> </v>
      </c>
      <c r="P275" s="13" t="str">
        <f t="shared" si="54"/>
        <v xml:space="preserve"> </v>
      </c>
      <c r="Q275" s="13" t="str">
        <f t="shared" si="55"/>
        <v xml:space="preserve"> </v>
      </c>
      <c r="R275" s="13" t="str">
        <f t="shared" si="56"/>
        <v xml:space="preserve"> </v>
      </c>
      <c r="S275" s="13" t="str">
        <f t="shared" si="57"/>
        <v xml:space="preserve"> </v>
      </c>
      <c r="T275" s="13" t="str">
        <f t="shared" si="58"/>
        <v xml:space="preserve"> </v>
      </c>
      <c r="U275" s="13" t="str">
        <f t="shared" si="59"/>
        <v xml:space="preserve"> </v>
      </c>
      <c r="V275" s="13" t="str">
        <f t="shared" si="60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si="49"/>
        <v xml:space="preserve"> </v>
      </c>
      <c r="G276" s="32"/>
      <c r="H276" s="13" t="str">
        <f t="shared" si="50"/>
        <v xml:space="preserve"> </v>
      </c>
      <c r="I276" s="13" t="str">
        <f t="shared" si="51"/>
        <v xml:space="preserve"> </v>
      </c>
      <c r="J276" s="13"/>
      <c r="K276" s="33"/>
      <c r="L276" s="34"/>
      <c r="M276" s="35" t="str">
        <f t="shared" si="52"/>
        <v xml:space="preserve"> </v>
      </c>
      <c r="N276" s="17" t="str">
        <f t="shared" si="53"/>
        <v xml:space="preserve"> </v>
      </c>
      <c r="P276" s="13" t="str">
        <f t="shared" si="54"/>
        <v xml:space="preserve"> </v>
      </c>
      <c r="Q276" s="13" t="str">
        <f t="shared" si="55"/>
        <v xml:space="preserve"> </v>
      </c>
      <c r="R276" s="13" t="str">
        <f t="shared" si="56"/>
        <v xml:space="preserve"> </v>
      </c>
      <c r="S276" s="13" t="str">
        <f t="shared" si="57"/>
        <v xml:space="preserve"> </v>
      </c>
      <c r="T276" s="13" t="str">
        <f t="shared" si="58"/>
        <v xml:space="preserve"> </v>
      </c>
      <c r="U276" s="13" t="str">
        <f t="shared" si="59"/>
        <v xml:space="preserve"> </v>
      </c>
      <c r="V276" s="13" t="str">
        <f t="shared" si="60"/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49"/>
        <v xml:space="preserve"> </v>
      </c>
      <c r="G277" s="32"/>
      <c r="H277" s="13" t="str">
        <f t="shared" si="50"/>
        <v xml:space="preserve"> </v>
      </c>
      <c r="I277" s="13" t="str">
        <f t="shared" si="51"/>
        <v xml:space="preserve"> </v>
      </c>
      <c r="J277" s="13"/>
      <c r="K277" s="33"/>
      <c r="L277" s="34"/>
      <c r="M277" s="35" t="str">
        <f t="shared" si="52"/>
        <v xml:space="preserve"> </v>
      </c>
      <c r="N277" s="17" t="str">
        <f t="shared" si="53"/>
        <v xml:space="preserve"> </v>
      </c>
      <c r="P277" s="13" t="str">
        <f t="shared" si="54"/>
        <v xml:space="preserve"> </v>
      </c>
      <c r="Q277" s="13" t="str">
        <f t="shared" si="55"/>
        <v xml:space="preserve"> </v>
      </c>
      <c r="R277" s="13" t="str">
        <f t="shared" si="56"/>
        <v xml:space="preserve"> </v>
      </c>
      <c r="S277" s="13" t="str">
        <f t="shared" si="57"/>
        <v xml:space="preserve"> </v>
      </c>
      <c r="T277" s="13" t="str">
        <f t="shared" si="58"/>
        <v xml:space="preserve"> </v>
      </c>
      <c r="U277" s="13" t="str">
        <f t="shared" si="59"/>
        <v xml:space="preserve"> </v>
      </c>
      <c r="V277" s="13" t="str">
        <f t="shared" si="60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49"/>
        <v xml:space="preserve"> </v>
      </c>
      <c r="G278" s="32"/>
      <c r="H278" s="13" t="str">
        <f t="shared" si="50"/>
        <v xml:space="preserve"> </v>
      </c>
      <c r="I278" s="13" t="str">
        <f t="shared" si="51"/>
        <v xml:space="preserve"> </v>
      </c>
      <c r="J278" s="13"/>
      <c r="K278" s="33"/>
      <c r="L278" s="34"/>
      <c r="M278" s="35" t="str">
        <f t="shared" si="52"/>
        <v xml:space="preserve"> </v>
      </c>
      <c r="N278" s="17" t="str">
        <f t="shared" si="53"/>
        <v xml:space="preserve"> </v>
      </c>
      <c r="P278" s="13" t="str">
        <f t="shared" si="54"/>
        <v xml:space="preserve"> </v>
      </c>
      <c r="Q278" s="13" t="str">
        <f t="shared" si="55"/>
        <v xml:space="preserve"> </v>
      </c>
      <c r="R278" s="13" t="str">
        <f t="shared" si="56"/>
        <v xml:space="preserve"> </v>
      </c>
      <c r="S278" s="13" t="str">
        <f t="shared" si="57"/>
        <v xml:space="preserve"> </v>
      </c>
      <c r="T278" s="13" t="str">
        <f t="shared" si="58"/>
        <v xml:space="preserve"> </v>
      </c>
      <c r="U278" s="13" t="str">
        <f t="shared" si="59"/>
        <v xml:space="preserve"> </v>
      </c>
      <c r="V278" s="13" t="str">
        <f t="shared" si="60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49"/>
        <v xml:space="preserve"> </v>
      </c>
      <c r="G279" s="32"/>
      <c r="H279" s="13" t="str">
        <f t="shared" si="50"/>
        <v xml:space="preserve"> </v>
      </c>
      <c r="I279" s="13" t="str">
        <f t="shared" si="51"/>
        <v xml:space="preserve"> </v>
      </c>
      <c r="J279" s="13"/>
      <c r="K279" s="33"/>
      <c r="L279" s="34"/>
      <c r="M279" s="35" t="str">
        <f t="shared" si="52"/>
        <v xml:space="preserve"> </v>
      </c>
      <c r="N279" s="17" t="str">
        <f t="shared" si="53"/>
        <v xml:space="preserve"> </v>
      </c>
      <c r="P279" s="13" t="str">
        <f t="shared" si="54"/>
        <v xml:space="preserve"> </v>
      </c>
      <c r="Q279" s="13" t="str">
        <f t="shared" si="55"/>
        <v xml:space="preserve"> </v>
      </c>
      <c r="R279" s="13" t="str">
        <f t="shared" si="56"/>
        <v xml:space="preserve"> </v>
      </c>
      <c r="S279" s="13" t="str">
        <f t="shared" si="57"/>
        <v xml:space="preserve"> </v>
      </c>
      <c r="T279" s="13" t="str">
        <f t="shared" si="58"/>
        <v xml:space="preserve"> </v>
      </c>
      <c r="U279" s="13" t="str">
        <f t="shared" si="59"/>
        <v xml:space="preserve"> </v>
      </c>
      <c r="V279" s="13" t="str">
        <f t="shared" si="60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49"/>
        <v xml:space="preserve"> </v>
      </c>
      <c r="G280" s="32"/>
      <c r="H280" s="13" t="str">
        <f t="shared" si="50"/>
        <v xml:space="preserve"> </v>
      </c>
      <c r="I280" s="13" t="str">
        <f t="shared" si="51"/>
        <v xml:space="preserve"> </v>
      </c>
      <c r="J280" s="13"/>
      <c r="K280" s="33"/>
      <c r="L280" s="34"/>
      <c r="M280" s="35" t="str">
        <f t="shared" si="52"/>
        <v xml:space="preserve"> </v>
      </c>
      <c r="N280" s="17" t="str">
        <f t="shared" si="53"/>
        <v xml:space="preserve"> </v>
      </c>
      <c r="P280" s="13" t="str">
        <f t="shared" si="54"/>
        <v xml:space="preserve"> </v>
      </c>
      <c r="Q280" s="13" t="str">
        <f t="shared" si="55"/>
        <v xml:space="preserve"> </v>
      </c>
      <c r="R280" s="13" t="str">
        <f t="shared" si="56"/>
        <v xml:space="preserve"> </v>
      </c>
      <c r="S280" s="13" t="str">
        <f t="shared" si="57"/>
        <v xml:space="preserve"> </v>
      </c>
      <c r="T280" s="13" t="str">
        <f t="shared" si="58"/>
        <v xml:space="preserve"> </v>
      </c>
      <c r="U280" s="13" t="str">
        <f t="shared" si="59"/>
        <v xml:space="preserve"> </v>
      </c>
      <c r="V280" s="13" t="str">
        <f t="shared" si="60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49"/>
        <v xml:space="preserve"> </v>
      </c>
      <c r="G281" s="32"/>
      <c r="H281" s="13" t="str">
        <f t="shared" si="50"/>
        <v xml:space="preserve"> </v>
      </c>
      <c r="I281" s="13" t="str">
        <f t="shared" si="51"/>
        <v xml:space="preserve"> </v>
      </c>
      <c r="J281" s="13"/>
      <c r="K281" s="33"/>
      <c r="L281" s="34"/>
      <c r="M281" s="35" t="str">
        <f t="shared" si="52"/>
        <v xml:space="preserve"> </v>
      </c>
      <c r="N281" s="17" t="str">
        <f t="shared" si="53"/>
        <v xml:space="preserve"> </v>
      </c>
      <c r="P281" s="13" t="str">
        <f t="shared" si="54"/>
        <v xml:space="preserve"> </v>
      </c>
      <c r="Q281" s="13" t="str">
        <f t="shared" si="55"/>
        <v xml:space="preserve"> </v>
      </c>
      <c r="R281" s="13" t="str">
        <f t="shared" si="56"/>
        <v xml:space="preserve"> </v>
      </c>
      <c r="S281" s="13" t="str">
        <f t="shared" si="57"/>
        <v xml:space="preserve"> </v>
      </c>
      <c r="T281" s="13" t="str">
        <f t="shared" si="58"/>
        <v xml:space="preserve"> </v>
      </c>
      <c r="U281" s="13" t="str">
        <f t="shared" si="59"/>
        <v xml:space="preserve"> </v>
      </c>
      <c r="V281" s="13" t="str">
        <f t="shared" si="60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49"/>
        <v xml:space="preserve"> </v>
      </c>
      <c r="G282" s="32"/>
      <c r="H282" s="13" t="str">
        <f t="shared" si="50"/>
        <v xml:space="preserve"> </v>
      </c>
      <c r="I282" s="13" t="str">
        <f t="shared" si="51"/>
        <v xml:space="preserve"> </v>
      </c>
      <c r="J282" s="13"/>
      <c r="K282" s="33"/>
      <c r="L282" s="34"/>
      <c r="M282" s="35" t="str">
        <f t="shared" si="52"/>
        <v xml:space="preserve"> </v>
      </c>
      <c r="N282" s="17" t="str">
        <f t="shared" si="53"/>
        <v xml:space="preserve"> </v>
      </c>
      <c r="P282" s="13" t="str">
        <f t="shared" si="54"/>
        <v xml:space="preserve"> </v>
      </c>
      <c r="Q282" s="13" t="str">
        <f t="shared" si="55"/>
        <v xml:space="preserve"> </v>
      </c>
      <c r="R282" s="13" t="str">
        <f t="shared" si="56"/>
        <v xml:space="preserve"> </v>
      </c>
      <c r="S282" s="13" t="str">
        <f t="shared" si="57"/>
        <v xml:space="preserve"> </v>
      </c>
      <c r="T282" s="13" t="str">
        <f t="shared" si="58"/>
        <v xml:space="preserve"> </v>
      </c>
      <c r="U282" s="13" t="str">
        <f t="shared" si="59"/>
        <v xml:space="preserve"> </v>
      </c>
      <c r="V282" s="13" t="str">
        <f t="shared" si="60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49"/>
        <v xml:space="preserve"> </v>
      </c>
      <c r="G283" s="32"/>
      <c r="H283" s="13" t="str">
        <f t="shared" si="50"/>
        <v xml:space="preserve"> </v>
      </c>
      <c r="I283" s="13" t="str">
        <f t="shared" si="51"/>
        <v xml:space="preserve"> </v>
      </c>
      <c r="J283" s="13"/>
      <c r="K283" s="33"/>
      <c r="L283" s="34"/>
      <c r="M283" s="35" t="str">
        <f t="shared" si="52"/>
        <v xml:space="preserve"> </v>
      </c>
      <c r="N283" s="17" t="str">
        <f t="shared" si="53"/>
        <v xml:space="preserve"> </v>
      </c>
      <c r="P283" s="13" t="str">
        <f t="shared" si="54"/>
        <v xml:space="preserve"> </v>
      </c>
      <c r="Q283" s="13" t="str">
        <f t="shared" si="55"/>
        <v xml:space="preserve"> </v>
      </c>
      <c r="R283" s="13" t="str">
        <f t="shared" si="56"/>
        <v xml:space="preserve"> </v>
      </c>
      <c r="S283" s="13" t="str">
        <f t="shared" si="57"/>
        <v xml:space="preserve"> </v>
      </c>
      <c r="T283" s="13" t="str">
        <f t="shared" si="58"/>
        <v xml:space="preserve"> </v>
      </c>
      <c r="U283" s="13" t="str">
        <f t="shared" si="59"/>
        <v xml:space="preserve"> </v>
      </c>
      <c r="V283" s="13" t="str">
        <f t="shared" si="60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49"/>
        <v xml:space="preserve"> </v>
      </c>
      <c r="G284" s="32"/>
      <c r="H284" s="13" t="str">
        <f t="shared" si="50"/>
        <v xml:space="preserve"> </v>
      </c>
      <c r="I284" s="13" t="str">
        <f t="shared" si="51"/>
        <v xml:space="preserve"> </v>
      </c>
      <c r="J284" s="13"/>
      <c r="K284" s="33"/>
      <c r="L284" s="34"/>
      <c r="M284" s="35" t="str">
        <f t="shared" si="52"/>
        <v xml:space="preserve"> </v>
      </c>
      <c r="N284" s="17" t="str">
        <f t="shared" si="53"/>
        <v xml:space="preserve"> </v>
      </c>
      <c r="P284" s="13" t="str">
        <f t="shared" si="54"/>
        <v xml:space="preserve"> </v>
      </c>
      <c r="Q284" s="13" t="str">
        <f t="shared" si="55"/>
        <v xml:space="preserve"> </v>
      </c>
      <c r="R284" s="13" t="str">
        <f t="shared" si="56"/>
        <v xml:space="preserve"> </v>
      </c>
      <c r="S284" s="13" t="str">
        <f t="shared" si="57"/>
        <v xml:space="preserve"> </v>
      </c>
      <c r="T284" s="13" t="str">
        <f t="shared" si="58"/>
        <v xml:space="preserve"> </v>
      </c>
      <c r="U284" s="13" t="str">
        <f t="shared" si="59"/>
        <v xml:space="preserve"> </v>
      </c>
      <c r="V284" s="13" t="str">
        <f t="shared" si="60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49"/>
        <v xml:space="preserve"> </v>
      </c>
      <c r="G285" s="32"/>
      <c r="H285" s="13" t="str">
        <f t="shared" si="50"/>
        <v xml:space="preserve"> </v>
      </c>
      <c r="I285" s="13" t="str">
        <f t="shared" si="51"/>
        <v xml:space="preserve"> </v>
      </c>
      <c r="J285" s="13"/>
      <c r="K285" s="33"/>
      <c r="L285" s="34"/>
      <c r="M285" s="35" t="str">
        <f t="shared" si="52"/>
        <v xml:space="preserve"> </v>
      </c>
      <c r="N285" s="17" t="str">
        <f t="shared" si="53"/>
        <v xml:space="preserve"> </v>
      </c>
      <c r="P285" s="13" t="str">
        <f t="shared" si="54"/>
        <v xml:space="preserve"> </v>
      </c>
      <c r="Q285" s="13" t="str">
        <f t="shared" si="55"/>
        <v xml:space="preserve"> </v>
      </c>
      <c r="R285" s="13" t="str">
        <f t="shared" si="56"/>
        <v xml:space="preserve"> </v>
      </c>
      <c r="S285" s="13" t="str">
        <f t="shared" si="57"/>
        <v xml:space="preserve"> </v>
      </c>
      <c r="T285" s="13" t="str">
        <f t="shared" si="58"/>
        <v xml:space="preserve"> </v>
      </c>
      <c r="U285" s="13" t="str">
        <f t="shared" si="59"/>
        <v xml:space="preserve"> </v>
      </c>
      <c r="V285" s="13" t="str">
        <f t="shared" si="60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49"/>
        <v xml:space="preserve"> </v>
      </c>
      <c r="G286" s="32"/>
      <c r="H286" s="13" t="str">
        <f t="shared" si="50"/>
        <v xml:space="preserve"> </v>
      </c>
      <c r="I286" s="13" t="str">
        <f t="shared" si="51"/>
        <v xml:space="preserve"> </v>
      </c>
      <c r="J286" s="13"/>
      <c r="K286" s="33"/>
      <c r="L286" s="34"/>
      <c r="M286" s="35" t="str">
        <f t="shared" si="52"/>
        <v xml:space="preserve"> </v>
      </c>
      <c r="N286" s="17" t="str">
        <f t="shared" si="53"/>
        <v xml:space="preserve"> </v>
      </c>
      <c r="P286" s="13" t="str">
        <f t="shared" si="54"/>
        <v xml:space="preserve"> </v>
      </c>
      <c r="Q286" s="13" t="str">
        <f t="shared" si="55"/>
        <v xml:space="preserve"> </v>
      </c>
      <c r="R286" s="13" t="str">
        <f t="shared" si="56"/>
        <v xml:space="preserve"> </v>
      </c>
      <c r="S286" s="13" t="str">
        <f t="shared" si="57"/>
        <v xml:space="preserve"> </v>
      </c>
      <c r="T286" s="13" t="str">
        <f t="shared" si="58"/>
        <v xml:space="preserve"> </v>
      </c>
      <c r="U286" s="13" t="str">
        <f t="shared" si="59"/>
        <v xml:space="preserve"> </v>
      </c>
      <c r="V286" s="13" t="str">
        <f t="shared" si="60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49"/>
        <v xml:space="preserve"> </v>
      </c>
      <c r="G287" s="32"/>
      <c r="H287" s="13" t="str">
        <f t="shared" si="50"/>
        <v xml:space="preserve"> </v>
      </c>
      <c r="I287" s="13" t="str">
        <f t="shared" si="51"/>
        <v xml:space="preserve"> </v>
      </c>
      <c r="J287" s="13"/>
      <c r="K287" s="33"/>
      <c r="L287" s="34"/>
      <c r="M287" s="35" t="str">
        <f t="shared" si="52"/>
        <v xml:space="preserve"> </v>
      </c>
      <c r="N287" s="17" t="str">
        <f t="shared" si="53"/>
        <v xml:space="preserve"> </v>
      </c>
      <c r="P287" s="13" t="str">
        <f t="shared" si="54"/>
        <v xml:space="preserve"> </v>
      </c>
      <c r="Q287" s="13" t="str">
        <f t="shared" si="55"/>
        <v xml:space="preserve"> </v>
      </c>
      <c r="R287" s="13" t="str">
        <f t="shared" si="56"/>
        <v xml:space="preserve"> </v>
      </c>
      <c r="S287" s="13" t="str">
        <f t="shared" si="57"/>
        <v xml:space="preserve"> </v>
      </c>
      <c r="T287" s="13" t="str">
        <f t="shared" si="58"/>
        <v xml:space="preserve"> </v>
      </c>
      <c r="U287" s="13" t="str">
        <f t="shared" si="59"/>
        <v xml:space="preserve"> </v>
      </c>
      <c r="V287" s="13" t="str">
        <f t="shared" si="60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49"/>
        <v xml:space="preserve"> </v>
      </c>
      <c r="G288" s="32"/>
      <c r="H288" s="13" t="str">
        <f t="shared" si="50"/>
        <v xml:space="preserve"> </v>
      </c>
      <c r="I288" s="13" t="str">
        <f t="shared" si="51"/>
        <v xml:space="preserve"> </v>
      </c>
      <c r="J288" s="13"/>
      <c r="K288" s="33"/>
      <c r="L288" s="34"/>
      <c r="M288" s="35" t="str">
        <f t="shared" si="52"/>
        <v xml:space="preserve"> </v>
      </c>
      <c r="N288" s="17" t="str">
        <f t="shared" si="53"/>
        <v xml:space="preserve"> </v>
      </c>
      <c r="P288" s="13" t="str">
        <f t="shared" si="54"/>
        <v xml:space="preserve"> </v>
      </c>
      <c r="Q288" s="13" t="str">
        <f t="shared" si="55"/>
        <v xml:space="preserve"> </v>
      </c>
      <c r="R288" s="13" t="str">
        <f t="shared" si="56"/>
        <v xml:space="preserve"> </v>
      </c>
      <c r="S288" s="13" t="str">
        <f t="shared" si="57"/>
        <v xml:space="preserve"> </v>
      </c>
      <c r="T288" s="13" t="str">
        <f t="shared" si="58"/>
        <v xml:space="preserve"> </v>
      </c>
      <c r="U288" s="13" t="str">
        <f t="shared" si="59"/>
        <v xml:space="preserve"> </v>
      </c>
      <c r="V288" s="13" t="str">
        <f t="shared" si="60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49"/>
        <v xml:space="preserve"> </v>
      </c>
      <c r="G289" s="32"/>
      <c r="H289" s="13" t="str">
        <f t="shared" si="50"/>
        <v xml:space="preserve"> </v>
      </c>
      <c r="I289" s="13" t="str">
        <f t="shared" si="51"/>
        <v xml:space="preserve"> </v>
      </c>
      <c r="J289" s="13"/>
      <c r="K289" s="33"/>
      <c r="L289" s="34"/>
      <c r="M289" s="35" t="str">
        <f t="shared" si="52"/>
        <v xml:space="preserve"> </v>
      </c>
      <c r="N289" s="17" t="str">
        <f t="shared" si="53"/>
        <v xml:space="preserve"> </v>
      </c>
      <c r="P289" s="13" t="str">
        <f t="shared" si="54"/>
        <v xml:space="preserve"> </v>
      </c>
      <c r="Q289" s="13" t="str">
        <f t="shared" si="55"/>
        <v xml:space="preserve"> </v>
      </c>
      <c r="R289" s="13" t="str">
        <f t="shared" si="56"/>
        <v xml:space="preserve"> </v>
      </c>
      <c r="S289" s="13" t="str">
        <f t="shared" si="57"/>
        <v xml:space="preserve"> </v>
      </c>
      <c r="T289" s="13" t="str">
        <f t="shared" si="58"/>
        <v xml:space="preserve"> </v>
      </c>
      <c r="U289" s="13" t="str">
        <f t="shared" si="59"/>
        <v xml:space="preserve"> </v>
      </c>
      <c r="V289" s="13" t="str">
        <f t="shared" si="60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49"/>
        <v xml:space="preserve"> </v>
      </c>
      <c r="G290" s="32"/>
      <c r="H290" s="13" t="str">
        <f t="shared" si="50"/>
        <v xml:space="preserve"> </v>
      </c>
      <c r="I290" s="13" t="str">
        <f t="shared" si="51"/>
        <v xml:space="preserve"> </v>
      </c>
      <c r="J290" s="13"/>
      <c r="K290" s="33"/>
      <c r="L290" s="34"/>
      <c r="M290" s="35" t="str">
        <f t="shared" si="52"/>
        <v xml:space="preserve"> </v>
      </c>
      <c r="N290" s="17" t="str">
        <f t="shared" si="53"/>
        <v xml:space="preserve"> </v>
      </c>
      <c r="P290" s="13" t="str">
        <f t="shared" si="54"/>
        <v xml:space="preserve"> </v>
      </c>
      <c r="Q290" s="13" t="str">
        <f t="shared" si="55"/>
        <v xml:space="preserve"> </v>
      </c>
      <c r="R290" s="13" t="str">
        <f t="shared" si="56"/>
        <v xml:space="preserve"> </v>
      </c>
      <c r="S290" s="13" t="str">
        <f t="shared" si="57"/>
        <v xml:space="preserve"> </v>
      </c>
      <c r="T290" s="13" t="str">
        <f t="shared" si="58"/>
        <v xml:space="preserve"> </v>
      </c>
      <c r="U290" s="13" t="str">
        <f t="shared" si="59"/>
        <v xml:space="preserve"> </v>
      </c>
      <c r="V290" s="13" t="str">
        <f t="shared" si="60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49"/>
        <v xml:space="preserve"> </v>
      </c>
      <c r="G291" s="32"/>
      <c r="H291" s="13" t="str">
        <f t="shared" si="50"/>
        <v xml:space="preserve"> </v>
      </c>
      <c r="I291" s="13" t="str">
        <f t="shared" si="51"/>
        <v xml:space="preserve"> </v>
      </c>
      <c r="J291" s="13"/>
      <c r="K291" s="33"/>
      <c r="L291" s="34"/>
      <c r="M291" s="35" t="str">
        <f t="shared" si="52"/>
        <v xml:space="preserve"> </v>
      </c>
      <c r="N291" s="17" t="str">
        <f t="shared" si="53"/>
        <v xml:space="preserve"> </v>
      </c>
      <c r="P291" s="13" t="str">
        <f t="shared" si="54"/>
        <v xml:space="preserve"> </v>
      </c>
      <c r="Q291" s="13" t="str">
        <f t="shared" si="55"/>
        <v xml:space="preserve"> </v>
      </c>
      <c r="R291" s="13" t="str">
        <f t="shared" si="56"/>
        <v xml:space="preserve"> </v>
      </c>
      <c r="S291" s="13" t="str">
        <f t="shared" si="57"/>
        <v xml:space="preserve"> </v>
      </c>
      <c r="T291" s="13" t="str">
        <f t="shared" si="58"/>
        <v xml:space="preserve"> </v>
      </c>
      <c r="U291" s="13" t="str">
        <f t="shared" si="59"/>
        <v xml:space="preserve"> </v>
      </c>
      <c r="V291" s="13" t="str">
        <f t="shared" si="60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49"/>
        <v xml:space="preserve"> </v>
      </c>
      <c r="G292" s="32"/>
      <c r="H292" s="13" t="str">
        <f t="shared" si="50"/>
        <v xml:space="preserve"> </v>
      </c>
      <c r="I292" s="13" t="str">
        <f t="shared" si="51"/>
        <v xml:space="preserve"> </v>
      </c>
      <c r="J292" s="13"/>
      <c r="K292" s="33"/>
      <c r="L292" s="34"/>
      <c r="M292" s="35" t="str">
        <f t="shared" si="52"/>
        <v xml:space="preserve"> </v>
      </c>
      <c r="N292" s="17" t="str">
        <f t="shared" si="53"/>
        <v xml:space="preserve"> </v>
      </c>
      <c r="P292" s="13" t="str">
        <f t="shared" si="54"/>
        <v xml:space="preserve"> </v>
      </c>
      <c r="Q292" s="13" t="str">
        <f t="shared" si="55"/>
        <v xml:space="preserve"> </v>
      </c>
      <c r="R292" s="13" t="str">
        <f t="shared" si="56"/>
        <v xml:space="preserve"> </v>
      </c>
      <c r="S292" s="13" t="str">
        <f t="shared" si="57"/>
        <v xml:space="preserve"> </v>
      </c>
      <c r="T292" s="13" t="str">
        <f t="shared" si="58"/>
        <v xml:space="preserve"> </v>
      </c>
      <c r="U292" s="13" t="str">
        <f t="shared" si="59"/>
        <v xml:space="preserve"> </v>
      </c>
      <c r="V292" s="13" t="str">
        <f t="shared" si="60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49"/>
        <v xml:space="preserve"> </v>
      </c>
      <c r="G293" s="32"/>
      <c r="H293" s="13" t="str">
        <f t="shared" si="50"/>
        <v xml:space="preserve"> </v>
      </c>
      <c r="I293" s="13" t="str">
        <f t="shared" si="51"/>
        <v xml:space="preserve"> </v>
      </c>
      <c r="J293" s="13"/>
      <c r="K293" s="33"/>
      <c r="L293" s="34"/>
      <c r="M293" s="35" t="str">
        <f t="shared" si="52"/>
        <v xml:space="preserve"> </v>
      </c>
      <c r="N293" s="17" t="str">
        <f t="shared" si="53"/>
        <v xml:space="preserve"> </v>
      </c>
      <c r="P293" s="13" t="str">
        <f t="shared" si="54"/>
        <v xml:space="preserve"> </v>
      </c>
      <c r="Q293" s="13" t="str">
        <f t="shared" si="55"/>
        <v xml:space="preserve"> </v>
      </c>
      <c r="R293" s="13" t="str">
        <f t="shared" si="56"/>
        <v xml:space="preserve"> </v>
      </c>
      <c r="S293" s="13" t="str">
        <f t="shared" si="57"/>
        <v xml:space="preserve"> </v>
      </c>
      <c r="T293" s="13" t="str">
        <f t="shared" si="58"/>
        <v xml:space="preserve"> </v>
      </c>
      <c r="U293" s="13" t="str">
        <f t="shared" si="59"/>
        <v xml:space="preserve"> </v>
      </c>
      <c r="V293" s="13" t="str">
        <f t="shared" si="60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49"/>
        <v xml:space="preserve"> </v>
      </c>
      <c r="G294" s="32"/>
      <c r="H294" s="13" t="str">
        <f t="shared" si="50"/>
        <v xml:space="preserve"> </v>
      </c>
      <c r="I294" s="13" t="str">
        <f t="shared" si="51"/>
        <v xml:space="preserve"> </v>
      </c>
      <c r="J294" s="13"/>
      <c r="K294" s="33"/>
      <c r="L294" s="34"/>
      <c r="M294" s="35" t="str">
        <f t="shared" si="52"/>
        <v xml:space="preserve"> </v>
      </c>
      <c r="N294" s="17" t="str">
        <f t="shared" si="53"/>
        <v xml:space="preserve"> </v>
      </c>
      <c r="P294" s="13" t="str">
        <f t="shared" si="54"/>
        <v xml:space="preserve"> </v>
      </c>
      <c r="Q294" s="13" t="str">
        <f t="shared" si="55"/>
        <v xml:space="preserve"> </v>
      </c>
      <c r="R294" s="13" t="str">
        <f t="shared" si="56"/>
        <v xml:space="preserve"> </v>
      </c>
      <c r="S294" s="13" t="str">
        <f t="shared" si="57"/>
        <v xml:space="preserve"> </v>
      </c>
      <c r="T294" s="13" t="str">
        <f t="shared" si="58"/>
        <v xml:space="preserve"> </v>
      </c>
      <c r="U294" s="13" t="str">
        <f t="shared" si="59"/>
        <v xml:space="preserve"> </v>
      </c>
      <c r="V294" s="13" t="str">
        <f t="shared" si="60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49"/>
        <v xml:space="preserve"> </v>
      </c>
      <c r="G295" s="32"/>
      <c r="H295" s="13" t="str">
        <f t="shared" si="50"/>
        <v xml:space="preserve"> </v>
      </c>
      <c r="I295" s="13" t="str">
        <f t="shared" si="51"/>
        <v xml:space="preserve"> </v>
      </c>
      <c r="J295" s="13"/>
      <c r="K295" s="33"/>
      <c r="L295" s="34"/>
      <c r="M295" s="35" t="str">
        <f t="shared" si="52"/>
        <v xml:space="preserve"> </v>
      </c>
      <c r="N295" s="17" t="str">
        <f t="shared" si="53"/>
        <v xml:space="preserve"> </v>
      </c>
      <c r="P295" s="13" t="str">
        <f t="shared" si="54"/>
        <v xml:space="preserve"> </v>
      </c>
      <c r="Q295" s="13" t="str">
        <f t="shared" si="55"/>
        <v xml:space="preserve"> </v>
      </c>
      <c r="R295" s="13" t="str">
        <f t="shared" si="56"/>
        <v xml:space="preserve"> </v>
      </c>
      <c r="S295" s="13" t="str">
        <f t="shared" si="57"/>
        <v xml:space="preserve"> </v>
      </c>
      <c r="T295" s="13" t="str">
        <f t="shared" si="58"/>
        <v xml:space="preserve"> </v>
      </c>
      <c r="U295" s="13" t="str">
        <f t="shared" si="59"/>
        <v xml:space="preserve"> </v>
      </c>
      <c r="V295" s="13" t="str">
        <f t="shared" si="60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49"/>
        <v xml:space="preserve"> </v>
      </c>
      <c r="G296" s="32"/>
      <c r="H296" s="13" t="str">
        <f t="shared" si="50"/>
        <v xml:space="preserve"> </v>
      </c>
      <c r="I296" s="13" t="str">
        <f t="shared" si="51"/>
        <v xml:space="preserve"> </v>
      </c>
      <c r="J296" s="13"/>
      <c r="K296" s="33"/>
      <c r="L296" s="34"/>
      <c r="M296" s="35" t="str">
        <f t="shared" si="52"/>
        <v xml:space="preserve"> </v>
      </c>
      <c r="N296" s="17" t="str">
        <f t="shared" si="53"/>
        <v xml:space="preserve"> </v>
      </c>
      <c r="P296" s="13" t="str">
        <f t="shared" si="54"/>
        <v xml:space="preserve"> </v>
      </c>
      <c r="Q296" s="13" t="str">
        <f t="shared" si="55"/>
        <v xml:space="preserve"> </v>
      </c>
      <c r="R296" s="13" t="str">
        <f t="shared" si="56"/>
        <v xml:space="preserve"> </v>
      </c>
      <c r="S296" s="13" t="str">
        <f t="shared" si="57"/>
        <v xml:space="preserve"> </v>
      </c>
      <c r="T296" s="13" t="str">
        <f t="shared" si="58"/>
        <v xml:space="preserve"> </v>
      </c>
      <c r="U296" s="13" t="str">
        <f t="shared" si="59"/>
        <v xml:space="preserve"> </v>
      </c>
      <c r="V296" s="13" t="str">
        <f t="shared" si="60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49"/>
        <v xml:space="preserve"> </v>
      </c>
      <c r="G297" s="32"/>
      <c r="H297" s="13" t="str">
        <f t="shared" si="50"/>
        <v xml:space="preserve"> </v>
      </c>
      <c r="I297" s="13" t="str">
        <f t="shared" si="51"/>
        <v xml:space="preserve"> </v>
      </c>
      <c r="J297" s="13"/>
      <c r="K297" s="33"/>
      <c r="L297" s="34"/>
      <c r="M297" s="35" t="str">
        <f t="shared" si="52"/>
        <v xml:space="preserve"> </v>
      </c>
      <c r="N297" s="17" t="str">
        <f t="shared" si="53"/>
        <v xml:space="preserve"> </v>
      </c>
      <c r="P297" s="13" t="str">
        <f t="shared" si="54"/>
        <v xml:space="preserve"> </v>
      </c>
      <c r="Q297" s="13" t="str">
        <f t="shared" si="55"/>
        <v xml:space="preserve"> </v>
      </c>
      <c r="R297" s="13" t="str">
        <f t="shared" si="56"/>
        <v xml:space="preserve"> </v>
      </c>
      <c r="S297" s="13" t="str">
        <f t="shared" si="57"/>
        <v xml:space="preserve"> </v>
      </c>
      <c r="T297" s="13" t="str">
        <f t="shared" si="58"/>
        <v xml:space="preserve"> </v>
      </c>
      <c r="U297" s="13" t="str">
        <f t="shared" si="59"/>
        <v xml:space="preserve"> </v>
      </c>
      <c r="V297" s="13" t="str">
        <f t="shared" si="60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49"/>
        <v xml:space="preserve"> </v>
      </c>
      <c r="G298" s="32"/>
      <c r="H298" s="13" t="str">
        <f t="shared" si="50"/>
        <v xml:space="preserve"> </v>
      </c>
      <c r="I298" s="13" t="str">
        <f t="shared" si="51"/>
        <v xml:space="preserve"> </v>
      </c>
      <c r="J298" s="13"/>
      <c r="K298" s="33"/>
      <c r="L298" s="34"/>
      <c r="M298" s="35" t="str">
        <f t="shared" si="52"/>
        <v xml:space="preserve"> </v>
      </c>
      <c r="N298" s="17" t="str">
        <f t="shared" si="53"/>
        <v xml:space="preserve"> </v>
      </c>
      <c r="P298" s="13" t="str">
        <f t="shared" si="54"/>
        <v xml:space="preserve"> </v>
      </c>
      <c r="Q298" s="13" t="str">
        <f t="shared" si="55"/>
        <v xml:space="preserve"> </v>
      </c>
      <c r="R298" s="13" t="str">
        <f t="shared" si="56"/>
        <v xml:space="preserve"> </v>
      </c>
      <c r="S298" s="13" t="str">
        <f t="shared" si="57"/>
        <v xml:space="preserve"> </v>
      </c>
      <c r="T298" s="13" t="str">
        <f t="shared" si="58"/>
        <v xml:space="preserve"> </v>
      </c>
      <c r="U298" s="13" t="str">
        <f t="shared" si="59"/>
        <v xml:space="preserve"> </v>
      </c>
      <c r="V298" s="13" t="str">
        <f t="shared" si="60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49"/>
        <v xml:space="preserve"> </v>
      </c>
      <c r="G299" s="32"/>
      <c r="H299" s="13" t="str">
        <f t="shared" si="50"/>
        <v xml:space="preserve"> </v>
      </c>
      <c r="I299" s="13" t="str">
        <f t="shared" si="51"/>
        <v xml:space="preserve"> </v>
      </c>
      <c r="J299" s="13"/>
      <c r="K299" s="33"/>
      <c r="L299" s="34"/>
      <c r="M299" s="35" t="str">
        <f t="shared" si="52"/>
        <v xml:space="preserve"> </v>
      </c>
      <c r="N299" s="17" t="str">
        <f t="shared" si="53"/>
        <v xml:space="preserve"> </v>
      </c>
      <c r="P299" s="13" t="str">
        <f t="shared" si="54"/>
        <v xml:space="preserve"> </v>
      </c>
      <c r="Q299" s="13" t="str">
        <f t="shared" si="55"/>
        <v xml:space="preserve"> </v>
      </c>
      <c r="R299" s="13" t="str">
        <f t="shared" si="56"/>
        <v xml:space="preserve"> </v>
      </c>
      <c r="S299" s="13" t="str">
        <f t="shared" si="57"/>
        <v xml:space="preserve"> </v>
      </c>
      <c r="T299" s="13" t="str">
        <f t="shared" si="58"/>
        <v xml:space="preserve"> </v>
      </c>
      <c r="U299" s="13" t="str">
        <f t="shared" si="59"/>
        <v xml:space="preserve"> </v>
      </c>
      <c r="V299" s="13" t="str">
        <f t="shared" si="60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49"/>
        <v xml:space="preserve"> </v>
      </c>
      <c r="G300" s="23"/>
      <c r="H300" s="23" t="str">
        <f t="shared" si="50"/>
        <v xml:space="preserve"> </v>
      </c>
      <c r="I300" s="23" t="str">
        <f t="shared" si="51"/>
        <v xml:space="preserve"> </v>
      </c>
      <c r="J300" s="23"/>
      <c r="K300" s="40"/>
      <c r="L300" s="41"/>
      <c r="M300" s="42" t="str">
        <f t="shared" si="52"/>
        <v xml:space="preserve"> </v>
      </c>
      <c r="N300" s="24" t="str">
        <f t="shared" si="53"/>
        <v xml:space="preserve"> </v>
      </c>
      <c r="O300" s="37"/>
      <c r="P300" s="23" t="str">
        <f t="shared" si="54"/>
        <v xml:space="preserve"> </v>
      </c>
      <c r="Q300" s="23" t="str">
        <f t="shared" si="55"/>
        <v xml:space="preserve"> </v>
      </c>
      <c r="R300" s="23" t="str">
        <f t="shared" si="56"/>
        <v xml:space="preserve"> </v>
      </c>
      <c r="S300" s="23" t="str">
        <f t="shared" si="57"/>
        <v xml:space="preserve"> </v>
      </c>
      <c r="T300" s="23" t="str">
        <f t="shared" si="58"/>
        <v xml:space="preserve"> </v>
      </c>
      <c r="U300" s="23" t="str">
        <f t="shared" si="59"/>
        <v xml:space="preserve"> </v>
      </c>
      <c r="V300" s="23" t="str">
        <f t="shared" si="60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W1+'Jul08'!X1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'Jul08'!H2</f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'Jul08'!H4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6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6" si="2">IF((G5&lt;&gt;0),G5-H5," ")</f>
        <v xml:space="preserve"> </v>
      </c>
      <c r="J5" s="13"/>
      <c r="K5" s="33"/>
      <c r="L5" s="34"/>
      <c r="M5" s="35" t="str">
        <f t="shared" ref="M5:M16" si="3">IF(G5&lt;&gt;0,G5-L5," ")</f>
        <v xml:space="preserve"> </v>
      </c>
      <c r="N5" s="17" t="str">
        <f t="shared" ref="N5:N16" si="4">IF((G5-L5)&lt;&gt;0,N$1-A5," ")</f>
        <v xml:space="preserve"> </v>
      </c>
      <c r="P5" s="13" t="str">
        <f t="shared" ref="P5:P16" si="5">IF((F5="a"),I5," ")</f>
        <v xml:space="preserve"> </v>
      </c>
      <c r="Q5" s="13" t="str">
        <f t="shared" ref="Q5:Q16" si="6">IF((F5="b"),I5," ")</f>
        <v xml:space="preserve"> </v>
      </c>
      <c r="R5" s="13" t="str">
        <f t="shared" ref="R5:R16" si="7">IF((F5="c"),I5," ")</f>
        <v xml:space="preserve"> </v>
      </c>
      <c r="S5" s="13" t="str">
        <f t="shared" ref="S5:S16" si="8">IF((F5="d"),I5," ")</f>
        <v xml:space="preserve"> </v>
      </c>
      <c r="T5" s="13" t="str">
        <f t="shared" ref="T5:T16" si="9">IF((F5="g"),I5," ")</f>
        <v xml:space="preserve"> </v>
      </c>
      <c r="U5" s="13" t="str">
        <f t="shared" ref="U5:U16" si="10">IF((F5="o"),I5," ")</f>
        <v xml:space="preserve"> </v>
      </c>
      <c r="V5" s="13" t="str">
        <f t="shared" ref="V5:V16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12"/>
        <v xml:space="preserve"> </v>
      </c>
      <c r="I13" s="13" t="str">
        <f t="shared" si="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12"/>
        <v xml:space="preserve"> </v>
      </c>
      <c r="I14" s="13" t="str">
        <f t="shared" si="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12"/>
        <v xml:space="preserve"> </v>
      </c>
      <c r="I15" s="13" t="str">
        <f t="shared" si="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12"/>
        <v xml:space="preserve"> </v>
      </c>
      <c r="I16" s="13" t="str">
        <f t="shared" si="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ref="F17:F80" si="13">IF((G17&lt;&gt;0),"Enter Letter"," ")</f>
        <v xml:space="preserve"> </v>
      </c>
      <c r="G17" s="32"/>
      <c r="H17" s="13" t="str">
        <f t="shared" si="12"/>
        <v xml:space="preserve"> </v>
      </c>
      <c r="I17" s="13" t="str">
        <f t="shared" ref="I17:I80" si="14">IF((G17&lt;&gt;0),G17-H17," ")</f>
        <v xml:space="preserve"> </v>
      </c>
      <c r="J17" s="13"/>
      <c r="K17" s="33"/>
      <c r="L17" s="34"/>
      <c r="M17" s="35" t="str">
        <f t="shared" ref="M17:M80" si="15">IF(G17&lt;&gt;0,G17-L17," ")</f>
        <v xml:space="preserve"> </v>
      </c>
      <c r="N17" s="17" t="str">
        <f t="shared" ref="N17:N80" si="16">IF((G17-L17)&lt;&gt;0,N$1-A17," ")</f>
        <v xml:space="preserve"> </v>
      </c>
      <c r="O17" s="18"/>
      <c r="P17" s="13" t="str">
        <f t="shared" ref="P17:P80" si="17">IF((F17="a"),I17," ")</f>
        <v xml:space="preserve"> </v>
      </c>
      <c r="Q17" s="13" t="str">
        <f t="shared" ref="Q17:Q80" si="18">IF((F17="b"),I17," ")</f>
        <v xml:space="preserve"> </v>
      </c>
      <c r="R17" s="13" t="str">
        <f t="shared" ref="R17:R80" si="19">IF((F17="c"),I17," ")</f>
        <v xml:space="preserve"> </v>
      </c>
      <c r="S17" s="13" t="str">
        <f t="shared" ref="S17:S80" si="20">IF((F17="d"),I17," ")</f>
        <v xml:space="preserve"> </v>
      </c>
      <c r="T17" s="13" t="str">
        <f t="shared" ref="T17:T80" si="21">IF((F17="g"),I17," ")</f>
        <v xml:space="preserve"> </v>
      </c>
      <c r="U17" s="13" t="str">
        <f t="shared" ref="U17:U80" si="22">IF((F17="o"),I17," ")</f>
        <v xml:space="preserve"> </v>
      </c>
      <c r="V17" s="13" t="str">
        <f t="shared" ref="V17:V80" si="23">IF((F17="FS"),I17," ")</f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3"/>
        <v xml:space="preserve"> </v>
      </c>
      <c r="G18" s="32"/>
      <c r="H18" s="13" t="str">
        <f t="shared" si="12"/>
        <v xml:space="preserve"> </v>
      </c>
      <c r="I18" s="13" t="str">
        <f t="shared" si="14"/>
        <v xml:space="preserve"> </v>
      </c>
      <c r="J18" s="13"/>
      <c r="K18" s="33"/>
      <c r="L18" s="34"/>
      <c r="M18" s="35" t="str">
        <f t="shared" si="15"/>
        <v xml:space="preserve"> </v>
      </c>
      <c r="N18" s="17" t="str">
        <f t="shared" si="16"/>
        <v xml:space="preserve"> </v>
      </c>
      <c r="O18" s="18"/>
      <c r="P18" s="13" t="str">
        <f t="shared" si="17"/>
        <v xml:space="preserve"> </v>
      </c>
      <c r="Q18" s="13" t="str">
        <f t="shared" si="18"/>
        <v xml:space="preserve"> </v>
      </c>
      <c r="R18" s="13" t="str">
        <f t="shared" si="19"/>
        <v xml:space="preserve"> </v>
      </c>
      <c r="S18" s="13" t="str">
        <f t="shared" si="20"/>
        <v xml:space="preserve"> </v>
      </c>
      <c r="T18" s="13" t="str">
        <f t="shared" si="21"/>
        <v xml:space="preserve"> </v>
      </c>
      <c r="U18" s="13" t="str">
        <f t="shared" si="22"/>
        <v xml:space="preserve"> </v>
      </c>
      <c r="V18" s="13" t="str">
        <f t="shared" si="23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3"/>
        <v xml:space="preserve"> </v>
      </c>
      <c r="G19" s="32"/>
      <c r="H19" s="13" t="str">
        <f t="shared" si="12"/>
        <v xml:space="preserve"> </v>
      </c>
      <c r="I19" s="13" t="str">
        <f t="shared" si="14"/>
        <v xml:space="preserve"> </v>
      </c>
      <c r="J19" s="13"/>
      <c r="K19" s="33"/>
      <c r="L19" s="34"/>
      <c r="M19" s="35" t="str">
        <f t="shared" si="15"/>
        <v xml:space="preserve"> </v>
      </c>
      <c r="N19" s="17" t="str">
        <f t="shared" si="16"/>
        <v xml:space="preserve"> </v>
      </c>
      <c r="O19" s="18"/>
      <c r="P19" s="13" t="str">
        <f t="shared" si="17"/>
        <v xml:space="preserve"> </v>
      </c>
      <c r="Q19" s="13" t="str">
        <f t="shared" si="18"/>
        <v xml:space="preserve"> </v>
      </c>
      <c r="R19" s="13" t="str">
        <f t="shared" si="19"/>
        <v xml:space="preserve"> </v>
      </c>
      <c r="S19" s="13" t="str">
        <f t="shared" si="20"/>
        <v xml:space="preserve"> </v>
      </c>
      <c r="T19" s="13" t="str">
        <f t="shared" si="21"/>
        <v xml:space="preserve"> </v>
      </c>
      <c r="U19" s="13" t="str">
        <f t="shared" si="22"/>
        <v xml:space="preserve"> </v>
      </c>
      <c r="V19" s="13" t="str">
        <f t="shared" si="23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3"/>
        <v xml:space="preserve"> </v>
      </c>
      <c r="G20" s="32"/>
      <c r="H20" s="13" t="str">
        <f t="shared" si="12"/>
        <v xml:space="preserve"> </v>
      </c>
      <c r="I20" s="13" t="str">
        <f t="shared" si="14"/>
        <v xml:space="preserve"> </v>
      </c>
      <c r="J20" s="13"/>
      <c r="K20" s="33"/>
      <c r="L20" s="34"/>
      <c r="M20" s="35" t="str">
        <f t="shared" si="15"/>
        <v xml:space="preserve"> </v>
      </c>
      <c r="N20" s="17" t="str">
        <f t="shared" si="16"/>
        <v xml:space="preserve"> </v>
      </c>
      <c r="P20" s="13" t="str">
        <f t="shared" si="17"/>
        <v xml:space="preserve"> </v>
      </c>
      <c r="Q20" s="13" t="str">
        <f t="shared" si="18"/>
        <v xml:space="preserve"> </v>
      </c>
      <c r="R20" s="13" t="str">
        <f t="shared" si="19"/>
        <v xml:space="preserve"> </v>
      </c>
      <c r="S20" s="13" t="str">
        <f t="shared" si="20"/>
        <v xml:space="preserve"> </v>
      </c>
      <c r="T20" s="13" t="str">
        <f t="shared" si="21"/>
        <v xml:space="preserve"> </v>
      </c>
      <c r="U20" s="13" t="str">
        <f t="shared" si="22"/>
        <v xml:space="preserve"> </v>
      </c>
      <c r="V20" s="13" t="str">
        <f t="shared" si="23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24"/>
        <v xml:space="preserve"> </v>
      </c>
      <c r="I77" s="13" t="str">
        <f t="shared" si="14"/>
        <v xml:space="preserve"> </v>
      </c>
      <c r="J77" s="13"/>
      <c r="K77" s="33"/>
      <c r="L77" s="34"/>
      <c r="M77" s="35" t="str">
        <f t="shared" si="15"/>
        <v xml:space="preserve"> </v>
      </c>
      <c r="N77" s="17" t="str">
        <f t="shared" si="16"/>
        <v xml:space="preserve"> </v>
      </c>
      <c r="P77" s="13" t="str">
        <f t="shared" si="17"/>
        <v xml:space="preserve"> </v>
      </c>
      <c r="Q77" s="13" t="str">
        <f t="shared" si="18"/>
        <v xml:space="preserve"> </v>
      </c>
      <c r="R77" s="13" t="str">
        <f t="shared" si="19"/>
        <v xml:space="preserve"> </v>
      </c>
      <c r="S77" s="13" t="str">
        <f t="shared" si="20"/>
        <v xml:space="preserve"> </v>
      </c>
      <c r="T77" s="13" t="str">
        <f t="shared" si="21"/>
        <v xml:space="preserve"> </v>
      </c>
      <c r="U77" s="13" t="str">
        <f t="shared" si="22"/>
        <v xml:space="preserve"> </v>
      </c>
      <c r="V77" s="13" t="str">
        <f t="shared" si="23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24"/>
        <v xml:space="preserve"> </v>
      </c>
      <c r="I78" s="13" t="str">
        <f t="shared" si="14"/>
        <v xml:space="preserve"> </v>
      </c>
      <c r="J78" s="13"/>
      <c r="K78" s="33"/>
      <c r="L78" s="34"/>
      <c r="M78" s="35" t="str">
        <f t="shared" si="15"/>
        <v xml:space="preserve"> </v>
      </c>
      <c r="N78" s="17" t="str">
        <f t="shared" si="16"/>
        <v xml:space="preserve"> </v>
      </c>
      <c r="P78" s="13" t="str">
        <f t="shared" si="17"/>
        <v xml:space="preserve"> </v>
      </c>
      <c r="Q78" s="13" t="str">
        <f t="shared" si="18"/>
        <v xml:space="preserve"> </v>
      </c>
      <c r="R78" s="13" t="str">
        <f t="shared" si="19"/>
        <v xml:space="preserve"> </v>
      </c>
      <c r="S78" s="13" t="str">
        <f t="shared" si="20"/>
        <v xml:space="preserve"> </v>
      </c>
      <c r="T78" s="13" t="str">
        <f t="shared" si="21"/>
        <v xml:space="preserve"> </v>
      </c>
      <c r="U78" s="13" t="str">
        <f t="shared" si="22"/>
        <v xml:space="preserve"> </v>
      </c>
      <c r="V78" s="13" t="str">
        <f t="shared" si="23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24"/>
        <v xml:space="preserve"> </v>
      </c>
      <c r="I79" s="13" t="str">
        <f t="shared" si="14"/>
        <v xml:space="preserve"> </v>
      </c>
      <c r="J79" s="13"/>
      <c r="K79" s="33"/>
      <c r="L79" s="34"/>
      <c r="M79" s="35" t="str">
        <f t="shared" si="15"/>
        <v xml:space="preserve"> </v>
      </c>
      <c r="N79" s="17" t="str">
        <f t="shared" si="16"/>
        <v xml:space="preserve"> </v>
      </c>
      <c r="P79" s="13" t="str">
        <f t="shared" si="17"/>
        <v xml:space="preserve"> </v>
      </c>
      <c r="Q79" s="13" t="str">
        <f t="shared" si="18"/>
        <v xml:space="preserve"> </v>
      </c>
      <c r="R79" s="13" t="str">
        <f t="shared" si="19"/>
        <v xml:space="preserve"> </v>
      </c>
      <c r="S79" s="13" t="str">
        <f t="shared" si="20"/>
        <v xml:space="preserve"> </v>
      </c>
      <c r="T79" s="13" t="str">
        <f t="shared" si="21"/>
        <v xml:space="preserve"> </v>
      </c>
      <c r="U79" s="13" t="str">
        <f t="shared" si="22"/>
        <v xml:space="preserve"> </v>
      </c>
      <c r="V79" s="13" t="str">
        <f t="shared" si="23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24"/>
        <v xml:space="preserve"> </v>
      </c>
      <c r="I80" s="13" t="str">
        <f t="shared" si="14"/>
        <v xml:space="preserve"> </v>
      </c>
      <c r="J80" s="13"/>
      <c r="K80" s="33"/>
      <c r="L80" s="34"/>
      <c r="M80" s="35" t="str">
        <f t="shared" si="15"/>
        <v xml:space="preserve"> </v>
      </c>
      <c r="N80" s="17" t="str">
        <f t="shared" si="16"/>
        <v xml:space="preserve"> </v>
      </c>
      <c r="P80" s="13" t="str">
        <f t="shared" si="17"/>
        <v xml:space="preserve"> </v>
      </c>
      <c r="Q80" s="13" t="str">
        <f t="shared" si="18"/>
        <v xml:space="preserve"> </v>
      </c>
      <c r="R80" s="13" t="str">
        <f t="shared" si="19"/>
        <v xml:space="preserve"> </v>
      </c>
      <c r="S80" s="13" t="str">
        <f t="shared" si="20"/>
        <v xml:space="preserve"> </v>
      </c>
      <c r="T80" s="13" t="str">
        <f t="shared" si="21"/>
        <v xml:space="preserve"> </v>
      </c>
      <c r="U80" s="13" t="str">
        <f t="shared" si="22"/>
        <v xml:space="preserve"> </v>
      </c>
      <c r="V80" s="13" t="str">
        <f t="shared" si="23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ref="F81:F144" si="25">IF((G81&lt;&gt;0),"Enter Letter"," ")</f>
        <v xml:space="preserve"> </v>
      </c>
      <c r="G81" s="32"/>
      <c r="H81" s="13" t="str">
        <f t="shared" si="24"/>
        <v xml:space="preserve"> </v>
      </c>
      <c r="I81" s="13" t="str">
        <f t="shared" ref="I81:I144" si="26">IF((G81&lt;&gt;0),G81-H81," ")</f>
        <v xml:space="preserve"> </v>
      </c>
      <c r="J81" s="13"/>
      <c r="K81" s="33"/>
      <c r="L81" s="34"/>
      <c r="M81" s="35" t="str">
        <f t="shared" ref="M81:M144" si="27">IF(G81&lt;&gt;0,G81-L81," ")</f>
        <v xml:space="preserve"> </v>
      </c>
      <c r="N81" s="17" t="str">
        <f t="shared" ref="N81:N144" si="28">IF((G81-L81)&lt;&gt;0,N$1-A81," ")</f>
        <v xml:space="preserve"> </v>
      </c>
      <c r="P81" s="13" t="str">
        <f t="shared" ref="P81:P144" si="29">IF((F81="a"),I81," ")</f>
        <v xml:space="preserve"> </v>
      </c>
      <c r="Q81" s="13" t="str">
        <f t="shared" ref="Q81:Q144" si="30">IF((F81="b"),I81," ")</f>
        <v xml:space="preserve"> </v>
      </c>
      <c r="R81" s="13" t="str">
        <f t="shared" ref="R81:R144" si="31">IF((F81="c"),I81," ")</f>
        <v xml:space="preserve"> </v>
      </c>
      <c r="S81" s="13" t="str">
        <f t="shared" ref="S81:S144" si="32">IF((F81="d"),I81," ")</f>
        <v xml:space="preserve"> </v>
      </c>
      <c r="T81" s="13" t="str">
        <f t="shared" ref="T81:T144" si="33">IF((F81="g"),I81," ")</f>
        <v xml:space="preserve"> </v>
      </c>
      <c r="U81" s="13" t="str">
        <f t="shared" ref="U81:U144" si="34">IF((F81="o"),I81," ")</f>
        <v xml:space="preserve"> </v>
      </c>
      <c r="V81" s="13" t="str">
        <f t="shared" ref="V81:V144" si="35">IF((F81="FS"),I81," ")</f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25"/>
        <v xml:space="preserve"> </v>
      </c>
      <c r="G82" s="32"/>
      <c r="H82" s="13" t="str">
        <f t="shared" si="24"/>
        <v xml:space="preserve"> </v>
      </c>
      <c r="I82" s="13" t="str">
        <f t="shared" si="26"/>
        <v xml:space="preserve"> </v>
      </c>
      <c r="J82" s="13"/>
      <c r="K82" s="33"/>
      <c r="L82" s="34"/>
      <c r="M82" s="35" t="str">
        <f t="shared" si="27"/>
        <v xml:space="preserve"> </v>
      </c>
      <c r="N82" s="17" t="str">
        <f t="shared" si="28"/>
        <v xml:space="preserve"> </v>
      </c>
      <c r="P82" s="13" t="str">
        <f t="shared" si="29"/>
        <v xml:space="preserve"> </v>
      </c>
      <c r="Q82" s="13" t="str">
        <f t="shared" si="30"/>
        <v xml:space="preserve"> </v>
      </c>
      <c r="R82" s="13" t="str">
        <f t="shared" si="31"/>
        <v xml:space="preserve"> </v>
      </c>
      <c r="S82" s="13" t="str">
        <f t="shared" si="32"/>
        <v xml:space="preserve"> </v>
      </c>
      <c r="T82" s="13" t="str">
        <f t="shared" si="33"/>
        <v xml:space="preserve"> </v>
      </c>
      <c r="U82" s="13" t="str">
        <f t="shared" si="34"/>
        <v xml:space="preserve"> </v>
      </c>
      <c r="V82" s="13" t="str">
        <f t="shared" si="35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25"/>
        <v xml:space="preserve"> </v>
      </c>
      <c r="G83" s="32"/>
      <c r="H83" s="13" t="str">
        <f t="shared" si="24"/>
        <v xml:space="preserve"> </v>
      </c>
      <c r="I83" s="13" t="str">
        <f t="shared" si="26"/>
        <v xml:space="preserve"> </v>
      </c>
      <c r="J83" s="13"/>
      <c r="K83" s="33"/>
      <c r="L83" s="34"/>
      <c r="M83" s="35" t="str">
        <f t="shared" si="27"/>
        <v xml:space="preserve"> </v>
      </c>
      <c r="N83" s="17" t="str">
        <f t="shared" si="28"/>
        <v xml:space="preserve"> </v>
      </c>
      <c r="P83" s="13" t="str">
        <f t="shared" si="29"/>
        <v xml:space="preserve"> </v>
      </c>
      <c r="Q83" s="13" t="str">
        <f t="shared" si="30"/>
        <v xml:space="preserve"> </v>
      </c>
      <c r="R83" s="13" t="str">
        <f t="shared" si="31"/>
        <v xml:space="preserve"> </v>
      </c>
      <c r="S83" s="13" t="str">
        <f t="shared" si="32"/>
        <v xml:space="preserve"> </v>
      </c>
      <c r="T83" s="13" t="str">
        <f t="shared" si="33"/>
        <v xml:space="preserve"> </v>
      </c>
      <c r="U83" s="13" t="str">
        <f t="shared" si="34"/>
        <v xml:space="preserve"> </v>
      </c>
      <c r="V83" s="13" t="str">
        <f t="shared" si="35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25"/>
        <v xml:space="preserve"> </v>
      </c>
      <c r="G84" s="32"/>
      <c r="H84" s="13" t="str">
        <f t="shared" si="24"/>
        <v xml:space="preserve"> </v>
      </c>
      <c r="I84" s="13" t="str">
        <f t="shared" si="26"/>
        <v xml:space="preserve"> </v>
      </c>
      <c r="J84" s="13"/>
      <c r="K84" s="33"/>
      <c r="L84" s="34"/>
      <c r="M84" s="35" t="str">
        <f t="shared" si="27"/>
        <v xml:space="preserve"> </v>
      </c>
      <c r="N84" s="17" t="str">
        <f t="shared" si="28"/>
        <v xml:space="preserve"> </v>
      </c>
      <c r="P84" s="13" t="str">
        <f t="shared" si="29"/>
        <v xml:space="preserve"> </v>
      </c>
      <c r="Q84" s="13" t="str">
        <f t="shared" si="30"/>
        <v xml:space="preserve"> </v>
      </c>
      <c r="R84" s="13" t="str">
        <f t="shared" si="31"/>
        <v xml:space="preserve"> </v>
      </c>
      <c r="S84" s="13" t="str">
        <f t="shared" si="32"/>
        <v xml:space="preserve"> </v>
      </c>
      <c r="T84" s="13" t="str">
        <f t="shared" si="33"/>
        <v xml:space="preserve"> </v>
      </c>
      <c r="U84" s="13" t="str">
        <f t="shared" si="34"/>
        <v xml:space="preserve"> </v>
      </c>
      <c r="V84" s="13" t="str">
        <f t="shared" si="35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36"/>
        <v xml:space="preserve"> </v>
      </c>
      <c r="I141" s="13" t="str">
        <f t="shared" si="26"/>
        <v xml:space="preserve"> </v>
      </c>
      <c r="J141" s="13"/>
      <c r="K141" s="33"/>
      <c r="L141" s="34"/>
      <c r="M141" s="35" t="str">
        <f t="shared" si="27"/>
        <v xml:space="preserve"> </v>
      </c>
      <c r="N141" s="17" t="str">
        <f t="shared" si="28"/>
        <v xml:space="preserve"> </v>
      </c>
      <c r="P141" s="13" t="str">
        <f t="shared" si="29"/>
        <v xml:space="preserve"> </v>
      </c>
      <c r="Q141" s="13" t="str">
        <f t="shared" si="30"/>
        <v xml:space="preserve"> </v>
      </c>
      <c r="R141" s="13" t="str">
        <f t="shared" si="31"/>
        <v xml:space="preserve"> </v>
      </c>
      <c r="S141" s="13" t="str">
        <f t="shared" si="32"/>
        <v xml:space="preserve"> </v>
      </c>
      <c r="T141" s="13" t="str">
        <f t="shared" si="33"/>
        <v xml:space="preserve"> </v>
      </c>
      <c r="U141" s="13" t="str">
        <f t="shared" si="34"/>
        <v xml:space="preserve"> </v>
      </c>
      <c r="V141" s="13" t="str">
        <f t="shared" si="35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36"/>
        <v xml:space="preserve"> </v>
      </c>
      <c r="I142" s="13" t="str">
        <f t="shared" si="26"/>
        <v xml:space="preserve"> </v>
      </c>
      <c r="J142" s="13"/>
      <c r="K142" s="33"/>
      <c r="L142" s="34"/>
      <c r="M142" s="35" t="str">
        <f t="shared" si="27"/>
        <v xml:space="preserve"> </v>
      </c>
      <c r="N142" s="17" t="str">
        <f t="shared" si="28"/>
        <v xml:space="preserve"> </v>
      </c>
      <c r="P142" s="13" t="str">
        <f t="shared" si="29"/>
        <v xml:space="preserve"> </v>
      </c>
      <c r="Q142" s="13" t="str">
        <f t="shared" si="30"/>
        <v xml:space="preserve"> </v>
      </c>
      <c r="R142" s="13" t="str">
        <f t="shared" si="31"/>
        <v xml:space="preserve"> </v>
      </c>
      <c r="S142" s="13" t="str">
        <f t="shared" si="32"/>
        <v xml:space="preserve"> </v>
      </c>
      <c r="T142" s="13" t="str">
        <f t="shared" si="33"/>
        <v xml:space="preserve"> </v>
      </c>
      <c r="U142" s="13" t="str">
        <f t="shared" si="34"/>
        <v xml:space="preserve"> </v>
      </c>
      <c r="V142" s="13" t="str">
        <f t="shared" si="35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36"/>
        <v xml:space="preserve"> </v>
      </c>
      <c r="I143" s="13" t="str">
        <f t="shared" si="26"/>
        <v xml:space="preserve"> </v>
      </c>
      <c r="J143" s="13"/>
      <c r="K143" s="33"/>
      <c r="L143" s="34"/>
      <c r="M143" s="35" t="str">
        <f t="shared" si="27"/>
        <v xml:space="preserve"> </v>
      </c>
      <c r="N143" s="17" t="str">
        <f t="shared" si="28"/>
        <v xml:space="preserve"> </v>
      </c>
      <c r="P143" s="13" t="str">
        <f t="shared" si="29"/>
        <v xml:space="preserve"> </v>
      </c>
      <c r="Q143" s="13" t="str">
        <f t="shared" si="30"/>
        <v xml:space="preserve"> </v>
      </c>
      <c r="R143" s="13" t="str">
        <f t="shared" si="31"/>
        <v xml:space="preserve"> </v>
      </c>
      <c r="S143" s="13" t="str">
        <f t="shared" si="32"/>
        <v xml:space="preserve"> </v>
      </c>
      <c r="T143" s="13" t="str">
        <f t="shared" si="33"/>
        <v xml:space="preserve"> </v>
      </c>
      <c r="U143" s="13" t="str">
        <f t="shared" si="34"/>
        <v xml:space="preserve"> </v>
      </c>
      <c r="V143" s="13" t="str">
        <f t="shared" si="35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36"/>
        <v xml:space="preserve"> </v>
      </c>
      <c r="I144" s="13" t="str">
        <f t="shared" si="26"/>
        <v xml:space="preserve"> </v>
      </c>
      <c r="J144" s="13"/>
      <c r="K144" s="33"/>
      <c r="L144" s="34"/>
      <c r="M144" s="35" t="str">
        <f t="shared" si="27"/>
        <v xml:space="preserve"> </v>
      </c>
      <c r="N144" s="17" t="str">
        <f t="shared" si="28"/>
        <v xml:space="preserve"> </v>
      </c>
      <c r="P144" s="13" t="str">
        <f t="shared" si="29"/>
        <v xml:space="preserve"> </v>
      </c>
      <c r="Q144" s="13" t="str">
        <f t="shared" si="30"/>
        <v xml:space="preserve"> </v>
      </c>
      <c r="R144" s="13" t="str">
        <f t="shared" si="31"/>
        <v xml:space="preserve"> </v>
      </c>
      <c r="S144" s="13" t="str">
        <f t="shared" si="32"/>
        <v xml:space="preserve"> </v>
      </c>
      <c r="T144" s="13" t="str">
        <f t="shared" si="33"/>
        <v xml:space="preserve"> </v>
      </c>
      <c r="U144" s="13" t="str">
        <f t="shared" si="34"/>
        <v xml:space="preserve"> </v>
      </c>
      <c r="V144" s="13" t="str">
        <f t="shared" si="35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ref="F145:F208" si="37">IF((G145&lt;&gt;0),"Enter Letter"," ")</f>
        <v xml:space="preserve"> </v>
      </c>
      <c r="G145" s="32"/>
      <c r="H145" s="13" t="str">
        <f t="shared" si="36"/>
        <v xml:space="preserve"> </v>
      </c>
      <c r="I145" s="13" t="str">
        <f t="shared" ref="I145:I208" si="38">IF((G145&lt;&gt;0),G145-H145," ")</f>
        <v xml:space="preserve"> </v>
      </c>
      <c r="J145" s="13"/>
      <c r="K145" s="33"/>
      <c r="L145" s="34"/>
      <c r="M145" s="35" t="str">
        <f t="shared" ref="M145:M208" si="39">IF(G145&lt;&gt;0,G145-L145," ")</f>
        <v xml:space="preserve"> </v>
      </c>
      <c r="N145" s="17" t="str">
        <f t="shared" ref="N145:N208" si="40">IF((G145-L145)&lt;&gt;0,N$1-A145," ")</f>
        <v xml:space="preserve"> </v>
      </c>
      <c r="P145" s="13" t="str">
        <f t="shared" ref="P145:P208" si="41">IF((F145="a"),I145," ")</f>
        <v xml:space="preserve"> </v>
      </c>
      <c r="Q145" s="13" t="str">
        <f t="shared" ref="Q145:Q208" si="42">IF((F145="b"),I145," ")</f>
        <v xml:space="preserve"> </v>
      </c>
      <c r="R145" s="13" t="str">
        <f t="shared" ref="R145:R208" si="43">IF((F145="c"),I145," ")</f>
        <v xml:space="preserve"> </v>
      </c>
      <c r="S145" s="13" t="str">
        <f t="shared" ref="S145:S208" si="44">IF((F145="d"),I145," ")</f>
        <v xml:space="preserve"> </v>
      </c>
      <c r="T145" s="13" t="str">
        <f t="shared" ref="T145:T208" si="45">IF((F145="g"),I145," ")</f>
        <v xml:space="preserve"> </v>
      </c>
      <c r="U145" s="13" t="str">
        <f t="shared" ref="U145:U208" si="46">IF((F145="o"),I145," ")</f>
        <v xml:space="preserve"> </v>
      </c>
      <c r="V145" s="13" t="str">
        <f t="shared" ref="V145:V208" si="47">IF((F145="FS"),I145," ")</f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37"/>
        <v xml:space="preserve"> </v>
      </c>
      <c r="G146" s="32"/>
      <c r="H146" s="13" t="str">
        <f t="shared" si="36"/>
        <v xml:space="preserve"> </v>
      </c>
      <c r="I146" s="13" t="str">
        <f t="shared" si="38"/>
        <v xml:space="preserve"> </v>
      </c>
      <c r="J146" s="13"/>
      <c r="K146" s="33"/>
      <c r="L146" s="34"/>
      <c r="M146" s="35" t="str">
        <f t="shared" si="39"/>
        <v xml:space="preserve"> </v>
      </c>
      <c r="N146" s="17" t="str">
        <f t="shared" si="40"/>
        <v xml:space="preserve"> </v>
      </c>
      <c r="P146" s="13" t="str">
        <f t="shared" si="41"/>
        <v xml:space="preserve"> </v>
      </c>
      <c r="Q146" s="13" t="str">
        <f t="shared" si="42"/>
        <v xml:space="preserve"> </v>
      </c>
      <c r="R146" s="13" t="str">
        <f t="shared" si="43"/>
        <v xml:space="preserve"> </v>
      </c>
      <c r="S146" s="13" t="str">
        <f t="shared" si="44"/>
        <v xml:space="preserve"> </v>
      </c>
      <c r="T146" s="13" t="str">
        <f t="shared" si="45"/>
        <v xml:space="preserve"> </v>
      </c>
      <c r="U146" s="13" t="str">
        <f t="shared" si="46"/>
        <v xml:space="preserve"> </v>
      </c>
      <c r="V146" s="13" t="str">
        <f t="shared" si="47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37"/>
        <v xml:space="preserve"> </v>
      </c>
      <c r="G147" s="32"/>
      <c r="H147" s="13" t="str">
        <f t="shared" si="36"/>
        <v xml:space="preserve"> </v>
      </c>
      <c r="I147" s="13" t="str">
        <f t="shared" si="38"/>
        <v xml:space="preserve"> </v>
      </c>
      <c r="J147" s="13"/>
      <c r="K147" s="33"/>
      <c r="L147" s="34"/>
      <c r="M147" s="35" t="str">
        <f t="shared" si="39"/>
        <v xml:space="preserve"> </v>
      </c>
      <c r="N147" s="17" t="str">
        <f t="shared" si="40"/>
        <v xml:space="preserve"> </v>
      </c>
      <c r="P147" s="13" t="str">
        <f t="shared" si="41"/>
        <v xml:space="preserve"> </v>
      </c>
      <c r="Q147" s="13" t="str">
        <f t="shared" si="42"/>
        <v xml:space="preserve"> </v>
      </c>
      <c r="R147" s="13" t="str">
        <f t="shared" si="43"/>
        <v xml:space="preserve"> </v>
      </c>
      <c r="S147" s="13" t="str">
        <f t="shared" si="44"/>
        <v xml:space="preserve"> </v>
      </c>
      <c r="T147" s="13" t="str">
        <f t="shared" si="45"/>
        <v xml:space="preserve"> </v>
      </c>
      <c r="U147" s="13" t="str">
        <f t="shared" si="46"/>
        <v xml:space="preserve"> </v>
      </c>
      <c r="V147" s="13" t="str">
        <f t="shared" si="47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37"/>
        <v xml:space="preserve"> </v>
      </c>
      <c r="G148" s="32"/>
      <c r="H148" s="13" t="str">
        <f t="shared" si="36"/>
        <v xml:space="preserve"> </v>
      </c>
      <c r="I148" s="13" t="str">
        <f t="shared" si="38"/>
        <v xml:space="preserve"> </v>
      </c>
      <c r="J148" s="13"/>
      <c r="K148" s="33"/>
      <c r="L148" s="34"/>
      <c r="M148" s="35" t="str">
        <f t="shared" si="39"/>
        <v xml:space="preserve"> </v>
      </c>
      <c r="N148" s="17" t="str">
        <f t="shared" si="40"/>
        <v xml:space="preserve"> </v>
      </c>
      <c r="P148" s="13" t="str">
        <f t="shared" si="41"/>
        <v xml:space="preserve"> </v>
      </c>
      <c r="Q148" s="13" t="str">
        <f t="shared" si="42"/>
        <v xml:space="preserve"> </v>
      </c>
      <c r="R148" s="13" t="str">
        <f t="shared" si="43"/>
        <v xml:space="preserve"> </v>
      </c>
      <c r="S148" s="13" t="str">
        <f t="shared" si="44"/>
        <v xml:space="preserve"> </v>
      </c>
      <c r="T148" s="13" t="str">
        <f t="shared" si="45"/>
        <v xml:space="preserve"> </v>
      </c>
      <c r="U148" s="13" t="str">
        <f t="shared" si="46"/>
        <v xml:space="preserve"> </v>
      </c>
      <c r="V148" s="13" t="str">
        <f t="shared" si="47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x14ac:dyDescent="0.2">
      <c r="A199" s="29"/>
      <c r="B199" s="18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  <c r="W199" s="18"/>
      <c r="X199" s="18"/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48"/>
        <v xml:space="preserve"> </v>
      </c>
      <c r="I205" s="13" t="str">
        <f t="shared" si="38"/>
        <v xml:space="preserve"> </v>
      </c>
      <c r="J205" s="13"/>
      <c r="K205" s="33"/>
      <c r="L205" s="34"/>
      <c r="M205" s="35" t="str">
        <f t="shared" si="39"/>
        <v xml:space="preserve"> </v>
      </c>
      <c r="N205" s="17" t="str">
        <f t="shared" si="40"/>
        <v xml:space="preserve"> </v>
      </c>
      <c r="P205" s="13" t="str">
        <f t="shared" si="41"/>
        <v xml:space="preserve"> </v>
      </c>
      <c r="Q205" s="13" t="str">
        <f t="shared" si="42"/>
        <v xml:space="preserve"> </v>
      </c>
      <c r="R205" s="13" t="str">
        <f t="shared" si="43"/>
        <v xml:space="preserve"> </v>
      </c>
      <c r="S205" s="13" t="str">
        <f t="shared" si="44"/>
        <v xml:space="preserve"> </v>
      </c>
      <c r="T205" s="13" t="str">
        <f t="shared" si="45"/>
        <v xml:space="preserve"> </v>
      </c>
      <c r="U205" s="13" t="str">
        <f t="shared" si="46"/>
        <v xml:space="preserve"> </v>
      </c>
      <c r="V205" s="13" t="str">
        <f t="shared" si="47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48"/>
        <v xml:space="preserve"> </v>
      </c>
      <c r="I206" s="13" t="str">
        <f t="shared" si="38"/>
        <v xml:space="preserve"> </v>
      </c>
      <c r="J206" s="13"/>
      <c r="K206" s="33"/>
      <c r="L206" s="34"/>
      <c r="M206" s="35" t="str">
        <f t="shared" si="39"/>
        <v xml:space="preserve"> </v>
      </c>
      <c r="N206" s="17" t="str">
        <f t="shared" si="40"/>
        <v xml:space="preserve"> </v>
      </c>
      <c r="P206" s="13" t="str">
        <f t="shared" si="41"/>
        <v xml:space="preserve"> </v>
      </c>
      <c r="Q206" s="13" t="str">
        <f t="shared" si="42"/>
        <v xml:space="preserve"> </v>
      </c>
      <c r="R206" s="13" t="str">
        <f t="shared" si="43"/>
        <v xml:space="preserve"> </v>
      </c>
      <c r="S206" s="13" t="str">
        <f t="shared" si="44"/>
        <v xml:space="preserve"> </v>
      </c>
      <c r="T206" s="13" t="str">
        <f t="shared" si="45"/>
        <v xml:space="preserve"> </v>
      </c>
      <c r="U206" s="13" t="str">
        <f t="shared" si="46"/>
        <v xml:space="preserve"> </v>
      </c>
      <c r="V206" s="13" t="str">
        <f t="shared" si="47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48"/>
        <v xml:space="preserve"> </v>
      </c>
      <c r="I207" s="13" t="str">
        <f t="shared" si="38"/>
        <v xml:space="preserve"> </v>
      </c>
      <c r="J207" s="13"/>
      <c r="K207" s="33"/>
      <c r="L207" s="34"/>
      <c r="M207" s="35" t="str">
        <f t="shared" si="39"/>
        <v xml:space="preserve"> </v>
      </c>
      <c r="N207" s="17" t="str">
        <f t="shared" si="40"/>
        <v xml:space="preserve"> </v>
      </c>
      <c r="P207" s="13" t="str">
        <f t="shared" si="41"/>
        <v xml:space="preserve"> </v>
      </c>
      <c r="Q207" s="13" t="str">
        <f t="shared" si="42"/>
        <v xml:space="preserve"> </v>
      </c>
      <c r="R207" s="13" t="str">
        <f t="shared" si="43"/>
        <v xml:space="preserve"> </v>
      </c>
      <c r="S207" s="13" t="str">
        <f t="shared" si="44"/>
        <v xml:space="preserve"> </v>
      </c>
      <c r="T207" s="13" t="str">
        <f t="shared" si="45"/>
        <v xml:space="preserve"> </v>
      </c>
      <c r="U207" s="13" t="str">
        <f t="shared" si="46"/>
        <v xml:space="preserve"> </v>
      </c>
      <c r="V207" s="13" t="str">
        <f t="shared" si="47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si="37"/>
        <v xml:space="preserve"> </v>
      </c>
      <c r="G208" s="32"/>
      <c r="H208" s="13" t="str">
        <f t="shared" si="48"/>
        <v xml:space="preserve"> </v>
      </c>
      <c r="I208" s="13" t="str">
        <f t="shared" si="38"/>
        <v xml:space="preserve"> </v>
      </c>
      <c r="J208" s="13"/>
      <c r="K208" s="33"/>
      <c r="L208" s="34"/>
      <c r="M208" s="35" t="str">
        <f t="shared" si="39"/>
        <v xml:space="preserve"> </v>
      </c>
      <c r="N208" s="17" t="str">
        <f t="shared" si="40"/>
        <v xml:space="preserve"> </v>
      </c>
      <c r="P208" s="13" t="str">
        <f t="shared" si="41"/>
        <v xml:space="preserve"> </v>
      </c>
      <c r="Q208" s="13" t="str">
        <f t="shared" si="42"/>
        <v xml:space="preserve"> </v>
      </c>
      <c r="R208" s="13" t="str">
        <f t="shared" si="43"/>
        <v xml:space="preserve"> </v>
      </c>
      <c r="S208" s="13" t="str">
        <f t="shared" si="44"/>
        <v xml:space="preserve"> </v>
      </c>
      <c r="T208" s="13" t="str">
        <f t="shared" si="45"/>
        <v xml:space="preserve"> </v>
      </c>
      <c r="U208" s="13" t="str">
        <f t="shared" si="46"/>
        <v xml:space="preserve"> </v>
      </c>
      <c r="V208" s="13" t="str">
        <f t="shared" si="47"/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ref="F209:F272" si="49">IF((G209&lt;&gt;0),"Enter Letter"," ")</f>
        <v xml:space="preserve"> </v>
      </c>
      <c r="G209" s="32"/>
      <c r="H209" s="13" t="str">
        <f t="shared" si="48"/>
        <v xml:space="preserve"> </v>
      </c>
      <c r="I209" s="13" t="str">
        <f t="shared" ref="I209:I272" si="50">IF((G209&lt;&gt;0),G209-H209," ")</f>
        <v xml:space="preserve"> </v>
      </c>
      <c r="J209" s="13"/>
      <c r="K209" s="33"/>
      <c r="L209" s="34"/>
      <c r="M209" s="35" t="str">
        <f t="shared" ref="M209:M272" si="51">IF(G209&lt;&gt;0,G209-L209," ")</f>
        <v xml:space="preserve"> </v>
      </c>
      <c r="N209" s="17" t="str">
        <f t="shared" ref="N209:N272" si="52">IF((G209-L209)&lt;&gt;0,N$1-A209," ")</f>
        <v xml:space="preserve"> </v>
      </c>
      <c r="P209" s="13" t="str">
        <f t="shared" ref="P209:P272" si="53">IF((F209="a"),I209," ")</f>
        <v xml:space="preserve"> </v>
      </c>
      <c r="Q209" s="13" t="str">
        <f t="shared" ref="Q209:Q272" si="54">IF((F209="b"),I209," ")</f>
        <v xml:space="preserve"> </v>
      </c>
      <c r="R209" s="13" t="str">
        <f t="shared" ref="R209:R272" si="55">IF((F209="c"),I209," ")</f>
        <v xml:space="preserve"> </v>
      </c>
      <c r="S209" s="13" t="str">
        <f t="shared" ref="S209:S272" si="56">IF((F209="d"),I209," ")</f>
        <v xml:space="preserve"> </v>
      </c>
      <c r="T209" s="13" t="str">
        <f t="shared" ref="T209:T272" si="57">IF((F209="g"),I209," ")</f>
        <v xml:space="preserve"> </v>
      </c>
      <c r="U209" s="13" t="str">
        <f t="shared" ref="U209:U272" si="58">IF((F209="o"),I209," ")</f>
        <v xml:space="preserve"> </v>
      </c>
      <c r="V209" s="13" t="str">
        <f t="shared" ref="V209:V272" si="59">IF((F209="FS"),I209," ")</f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49"/>
        <v xml:space="preserve"> </v>
      </c>
      <c r="G210" s="32"/>
      <c r="H210" s="13" t="str">
        <f t="shared" si="48"/>
        <v xml:space="preserve"> </v>
      </c>
      <c r="I210" s="13" t="str">
        <f t="shared" si="50"/>
        <v xml:space="preserve"> </v>
      </c>
      <c r="J210" s="13"/>
      <c r="K210" s="33"/>
      <c r="L210" s="34"/>
      <c r="M210" s="35" t="str">
        <f t="shared" si="51"/>
        <v xml:space="preserve"> </v>
      </c>
      <c r="N210" s="17" t="str">
        <f t="shared" si="52"/>
        <v xml:space="preserve"> </v>
      </c>
      <c r="P210" s="13" t="str">
        <f t="shared" si="53"/>
        <v xml:space="preserve"> </v>
      </c>
      <c r="Q210" s="13" t="str">
        <f t="shared" si="54"/>
        <v xml:space="preserve"> </v>
      </c>
      <c r="R210" s="13" t="str">
        <f t="shared" si="55"/>
        <v xml:space="preserve"> </v>
      </c>
      <c r="S210" s="13" t="str">
        <f t="shared" si="56"/>
        <v xml:space="preserve"> </v>
      </c>
      <c r="T210" s="13" t="str">
        <f t="shared" si="57"/>
        <v xml:space="preserve"> </v>
      </c>
      <c r="U210" s="13" t="str">
        <f t="shared" si="58"/>
        <v xml:space="preserve"> </v>
      </c>
      <c r="V210" s="13" t="str">
        <f t="shared" si="59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49"/>
        <v xml:space="preserve"> </v>
      </c>
      <c r="G211" s="32"/>
      <c r="H211" s="13" t="str">
        <f t="shared" si="48"/>
        <v xml:space="preserve"> </v>
      </c>
      <c r="I211" s="13" t="str">
        <f t="shared" si="50"/>
        <v xml:space="preserve"> </v>
      </c>
      <c r="J211" s="13"/>
      <c r="K211" s="33"/>
      <c r="L211" s="34"/>
      <c r="M211" s="35" t="str">
        <f t="shared" si="51"/>
        <v xml:space="preserve"> </v>
      </c>
      <c r="N211" s="17" t="str">
        <f t="shared" si="52"/>
        <v xml:space="preserve"> </v>
      </c>
      <c r="P211" s="13" t="str">
        <f t="shared" si="53"/>
        <v xml:space="preserve"> </v>
      </c>
      <c r="Q211" s="13" t="str">
        <f t="shared" si="54"/>
        <v xml:space="preserve"> </v>
      </c>
      <c r="R211" s="13" t="str">
        <f t="shared" si="55"/>
        <v xml:space="preserve"> </v>
      </c>
      <c r="S211" s="13" t="str">
        <f t="shared" si="56"/>
        <v xml:space="preserve"> </v>
      </c>
      <c r="T211" s="13" t="str">
        <f t="shared" si="57"/>
        <v xml:space="preserve"> </v>
      </c>
      <c r="U211" s="13" t="str">
        <f t="shared" si="58"/>
        <v xml:space="preserve"> </v>
      </c>
      <c r="V211" s="13" t="str">
        <f t="shared" si="59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si="49"/>
        <v xml:space="preserve"> </v>
      </c>
      <c r="G212" s="32"/>
      <c r="H212" s="13" t="str">
        <f t="shared" si="48"/>
        <v xml:space="preserve"> </v>
      </c>
      <c r="I212" s="13" t="str">
        <f t="shared" si="50"/>
        <v xml:space="preserve"> </v>
      </c>
      <c r="J212" s="13"/>
      <c r="K212" s="33"/>
      <c r="L212" s="34"/>
      <c r="M212" s="35" t="str">
        <f t="shared" si="51"/>
        <v xml:space="preserve"> </v>
      </c>
      <c r="N212" s="17" t="str">
        <f t="shared" si="52"/>
        <v xml:space="preserve"> </v>
      </c>
      <c r="P212" s="13" t="str">
        <f t="shared" si="53"/>
        <v xml:space="preserve"> </v>
      </c>
      <c r="Q212" s="13" t="str">
        <f t="shared" si="54"/>
        <v xml:space="preserve"> </v>
      </c>
      <c r="R212" s="13" t="str">
        <f t="shared" si="55"/>
        <v xml:space="preserve"> </v>
      </c>
      <c r="S212" s="13" t="str">
        <f t="shared" si="56"/>
        <v xml:space="preserve"> </v>
      </c>
      <c r="T212" s="13" t="str">
        <f t="shared" si="57"/>
        <v xml:space="preserve"> </v>
      </c>
      <c r="U212" s="13" t="str">
        <f t="shared" si="58"/>
        <v xml:space="preserve"> </v>
      </c>
      <c r="V212" s="13" t="str">
        <f t="shared" si="59"/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60"/>
        <v xml:space="preserve"> </v>
      </c>
      <c r="I269" s="13" t="str">
        <f t="shared" si="50"/>
        <v xml:space="preserve"> </v>
      </c>
      <c r="J269" s="13"/>
      <c r="K269" s="33"/>
      <c r="L269" s="34"/>
      <c r="M269" s="35" t="str">
        <f t="shared" si="51"/>
        <v xml:space="preserve"> </v>
      </c>
      <c r="N269" s="17" t="str">
        <f t="shared" si="52"/>
        <v xml:space="preserve"> </v>
      </c>
      <c r="P269" s="13" t="str">
        <f t="shared" si="53"/>
        <v xml:space="preserve"> </v>
      </c>
      <c r="Q269" s="13" t="str">
        <f t="shared" si="54"/>
        <v xml:space="preserve"> </v>
      </c>
      <c r="R269" s="13" t="str">
        <f t="shared" si="55"/>
        <v xml:space="preserve"> </v>
      </c>
      <c r="S269" s="13" t="str">
        <f t="shared" si="56"/>
        <v xml:space="preserve"> </v>
      </c>
      <c r="T269" s="13" t="str">
        <f t="shared" si="57"/>
        <v xml:space="preserve"> </v>
      </c>
      <c r="U269" s="13" t="str">
        <f t="shared" si="58"/>
        <v xml:space="preserve"> </v>
      </c>
      <c r="V269" s="13" t="str">
        <f t="shared" si="59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60"/>
        <v xml:space="preserve"> </v>
      </c>
      <c r="I270" s="13" t="str">
        <f t="shared" si="50"/>
        <v xml:space="preserve"> </v>
      </c>
      <c r="J270" s="13"/>
      <c r="K270" s="33"/>
      <c r="L270" s="34"/>
      <c r="M270" s="35" t="str">
        <f t="shared" si="51"/>
        <v xml:space="preserve"> </v>
      </c>
      <c r="N270" s="17" t="str">
        <f t="shared" si="52"/>
        <v xml:space="preserve"> </v>
      </c>
      <c r="P270" s="13" t="str">
        <f t="shared" si="53"/>
        <v xml:space="preserve"> </v>
      </c>
      <c r="Q270" s="13" t="str">
        <f t="shared" si="54"/>
        <v xml:space="preserve"> </v>
      </c>
      <c r="R270" s="13" t="str">
        <f t="shared" si="55"/>
        <v xml:space="preserve"> </v>
      </c>
      <c r="S270" s="13" t="str">
        <f t="shared" si="56"/>
        <v xml:space="preserve"> </v>
      </c>
      <c r="T270" s="13" t="str">
        <f t="shared" si="57"/>
        <v xml:space="preserve"> </v>
      </c>
      <c r="U270" s="13" t="str">
        <f t="shared" si="58"/>
        <v xml:space="preserve"> </v>
      </c>
      <c r="V270" s="13" t="str">
        <f t="shared" si="59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60"/>
        <v xml:space="preserve"> </v>
      </c>
      <c r="I271" s="13" t="str">
        <f t="shared" si="50"/>
        <v xml:space="preserve"> </v>
      </c>
      <c r="J271" s="13"/>
      <c r="K271" s="33"/>
      <c r="L271" s="34"/>
      <c r="M271" s="35" t="str">
        <f t="shared" si="51"/>
        <v xml:space="preserve"> </v>
      </c>
      <c r="N271" s="17" t="str">
        <f t="shared" si="52"/>
        <v xml:space="preserve"> </v>
      </c>
      <c r="P271" s="13" t="str">
        <f t="shared" si="53"/>
        <v xml:space="preserve"> </v>
      </c>
      <c r="Q271" s="13" t="str">
        <f t="shared" si="54"/>
        <v xml:space="preserve"> </v>
      </c>
      <c r="R271" s="13" t="str">
        <f t="shared" si="55"/>
        <v xml:space="preserve"> </v>
      </c>
      <c r="S271" s="13" t="str">
        <f t="shared" si="56"/>
        <v xml:space="preserve"> </v>
      </c>
      <c r="T271" s="13" t="str">
        <f t="shared" si="57"/>
        <v xml:space="preserve"> </v>
      </c>
      <c r="U271" s="13" t="str">
        <f t="shared" si="58"/>
        <v xml:space="preserve"> </v>
      </c>
      <c r="V271" s="13" t="str">
        <f t="shared" si="59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si="49"/>
        <v xml:space="preserve"> </v>
      </c>
      <c r="G272" s="32"/>
      <c r="H272" s="13" t="str">
        <f t="shared" si="60"/>
        <v xml:space="preserve"> </v>
      </c>
      <c r="I272" s="13" t="str">
        <f t="shared" si="50"/>
        <v xml:space="preserve"> </v>
      </c>
      <c r="J272" s="13"/>
      <c r="K272" s="33"/>
      <c r="L272" s="34"/>
      <c r="M272" s="35" t="str">
        <f t="shared" si="51"/>
        <v xml:space="preserve"> </v>
      </c>
      <c r="N272" s="17" t="str">
        <f t="shared" si="52"/>
        <v xml:space="preserve"> </v>
      </c>
      <c r="P272" s="13" t="str">
        <f t="shared" si="53"/>
        <v xml:space="preserve"> </v>
      </c>
      <c r="Q272" s="13" t="str">
        <f t="shared" si="54"/>
        <v xml:space="preserve"> </v>
      </c>
      <c r="R272" s="13" t="str">
        <f t="shared" si="55"/>
        <v xml:space="preserve"> </v>
      </c>
      <c r="S272" s="13" t="str">
        <f t="shared" si="56"/>
        <v xml:space="preserve"> </v>
      </c>
      <c r="T272" s="13" t="str">
        <f t="shared" si="57"/>
        <v xml:space="preserve"> </v>
      </c>
      <c r="U272" s="13" t="str">
        <f t="shared" si="58"/>
        <v xml:space="preserve"> </v>
      </c>
      <c r="V272" s="13" t="str">
        <f t="shared" si="59"/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ref="F273:F300" si="61">IF((G273&lt;&gt;0),"Enter Letter"," ")</f>
        <v xml:space="preserve"> </v>
      </c>
      <c r="G273" s="32"/>
      <c r="H273" s="13" t="str">
        <f t="shared" si="60"/>
        <v xml:space="preserve"> </v>
      </c>
      <c r="I273" s="13" t="str">
        <f t="shared" ref="I273:I300" si="62">IF((G273&lt;&gt;0),G273-H273," ")</f>
        <v xml:space="preserve"> </v>
      </c>
      <c r="J273" s="13"/>
      <c r="K273" s="33"/>
      <c r="L273" s="34"/>
      <c r="M273" s="35" t="str">
        <f t="shared" ref="M273:M300" si="63">IF(G273&lt;&gt;0,G273-L273," ")</f>
        <v xml:space="preserve"> </v>
      </c>
      <c r="N273" s="17" t="str">
        <f t="shared" ref="N273:N300" si="64">IF((G273-L273)&lt;&gt;0,N$1-A273," ")</f>
        <v xml:space="preserve"> </v>
      </c>
      <c r="P273" s="13" t="str">
        <f t="shared" ref="P273:P300" si="65">IF((F273="a"),I273," ")</f>
        <v xml:space="preserve"> </v>
      </c>
      <c r="Q273" s="13" t="str">
        <f t="shared" ref="Q273:Q300" si="66">IF((F273="b"),I273," ")</f>
        <v xml:space="preserve"> </v>
      </c>
      <c r="R273" s="13" t="str">
        <f t="shared" ref="R273:R300" si="67">IF((F273="c"),I273," ")</f>
        <v xml:space="preserve"> </v>
      </c>
      <c r="S273" s="13" t="str">
        <f t="shared" ref="S273:S300" si="68">IF((F273="d"),I273," ")</f>
        <v xml:space="preserve"> </v>
      </c>
      <c r="T273" s="13" t="str">
        <f t="shared" ref="T273:T300" si="69">IF((F273="g"),I273," ")</f>
        <v xml:space="preserve"> </v>
      </c>
      <c r="U273" s="13" t="str">
        <f t="shared" ref="U273:U300" si="70">IF((F273="o"),I273," ")</f>
        <v xml:space="preserve"> </v>
      </c>
      <c r="V273" s="13" t="str">
        <f t="shared" ref="V273:V300" si="71">IF((F273="FS"),I273," ")</f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61"/>
        <v xml:space="preserve"> </v>
      </c>
      <c r="G274" s="32"/>
      <c r="H274" s="13" t="str">
        <f t="shared" si="60"/>
        <v xml:space="preserve"> </v>
      </c>
      <c r="I274" s="13" t="str">
        <f t="shared" si="62"/>
        <v xml:space="preserve"> </v>
      </c>
      <c r="J274" s="13"/>
      <c r="K274" s="33"/>
      <c r="L274" s="34"/>
      <c r="M274" s="35" t="str">
        <f t="shared" si="63"/>
        <v xml:space="preserve"> </v>
      </c>
      <c r="N274" s="17" t="str">
        <f t="shared" si="64"/>
        <v xml:space="preserve"> </v>
      </c>
      <c r="P274" s="13" t="str">
        <f t="shared" si="65"/>
        <v xml:space="preserve"> </v>
      </c>
      <c r="Q274" s="13" t="str">
        <f t="shared" si="66"/>
        <v xml:space="preserve"> </v>
      </c>
      <c r="R274" s="13" t="str">
        <f t="shared" si="67"/>
        <v xml:space="preserve"> </v>
      </c>
      <c r="S274" s="13" t="str">
        <f t="shared" si="68"/>
        <v xml:space="preserve"> </v>
      </c>
      <c r="T274" s="13" t="str">
        <f t="shared" si="69"/>
        <v xml:space="preserve"> </v>
      </c>
      <c r="U274" s="13" t="str">
        <f t="shared" si="70"/>
        <v xml:space="preserve"> </v>
      </c>
      <c r="V274" s="13" t="str">
        <f t="shared" si="71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61"/>
        <v xml:space="preserve"> </v>
      </c>
      <c r="G275" s="32"/>
      <c r="H275" s="13" t="str">
        <f t="shared" si="60"/>
        <v xml:space="preserve"> </v>
      </c>
      <c r="I275" s="13" t="str">
        <f t="shared" si="62"/>
        <v xml:space="preserve"> </v>
      </c>
      <c r="J275" s="13"/>
      <c r="K275" s="33"/>
      <c r="L275" s="34"/>
      <c r="M275" s="35" t="str">
        <f t="shared" si="63"/>
        <v xml:space="preserve"> </v>
      </c>
      <c r="N275" s="17" t="str">
        <f t="shared" si="64"/>
        <v xml:space="preserve"> </v>
      </c>
      <c r="P275" s="13" t="str">
        <f t="shared" si="65"/>
        <v xml:space="preserve"> </v>
      </c>
      <c r="Q275" s="13" t="str">
        <f t="shared" si="66"/>
        <v xml:space="preserve"> </v>
      </c>
      <c r="R275" s="13" t="str">
        <f t="shared" si="67"/>
        <v xml:space="preserve"> </v>
      </c>
      <c r="S275" s="13" t="str">
        <f t="shared" si="68"/>
        <v xml:space="preserve"> </v>
      </c>
      <c r="T275" s="13" t="str">
        <f t="shared" si="69"/>
        <v xml:space="preserve"> </v>
      </c>
      <c r="U275" s="13" t="str">
        <f t="shared" si="70"/>
        <v xml:space="preserve"> </v>
      </c>
      <c r="V275" s="13" t="str">
        <f t="shared" si="71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si="61"/>
        <v xml:space="preserve"> </v>
      </c>
      <c r="G276" s="32"/>
      <c r="H276" s="13" t="str">
        <f t="shared" si="60"/>
        <v xml:space="preserve"> </v>
      </c>
      <c r="I276" s="13" t="str">
        <f t="shared" si="62"/>
        <v xml:space="preserve"> </v>
      </c>
      <c r="J276" s="13"/>
      <c r="K276" s="33"/>
      <c r="L276" s="34"/>
      <c r="M276" s="35" t="str">
        <f t="shared" si="63"/>
        <v xml:space="preserve"> </v>
      </c>
      <c r="N276" s="17" t="str">
        <f t="shared" si="64"/>
        <v xml:space="preserve"> </v>
      </c>
      <c r="P276" s="13" t="str">
        <f t="shared" si="65"/>
        <v xml:space="preserve"> </v>
      </c>
      <c r="Q276" s="13" t="str">
        <f t="shared" si="66"/>
        <v xml:space="preserve"> </v>
      </c>
      <c r="R276" s="13" t="str">
        <f t="shared" si="67"/>
        <v xml:space="preserve"> </v>
      </c>
      <c r="S276" s="13" t="str">
        <f t="shared" si="68"/>
        <v xml:space="preserve"> </v>
      </c>
      <c r="T276" s="13" t="str">
        <f t="shared" si="69"/>
        <v xml:space="preserve"> </v>
      </c>
      <c r="U276" s="13" t="str">
        <f t="shared" si="70"/>
        <v xml:space="preserve"> </v>
      </c>
      <c r="V276" s="13" t="str">
        <f t="shared" si="71"/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W1+'Aug08'!X1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'Aug08'!H2</f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'Aug08'!H4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2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2" si="2">IF((G5&lt;&gt;0),G5-H5," ")</f>
        <v xml:space="preserve"> </v>
      </c>
      <c r="J5" s="13"/>
      <c r="K5" s="33"/>
      <c r="L5" s="34"/>
      <c r="M5" s="35" t="str">
        <f t="shared" ref="M5:M12" si="3">IF(G5&lt;&gt;0,G5-L5," ")</f>
        <v xml:space="preserve"> </v>
      </c>
      <c r="N5" s="17" t="str">
        <f t="shared" ref="N5:N12" si="4">IF((G5-L5)&lt;&gt;0,N$1-A5," ")</f>
        <v xml:space="preserve"> </v>
      </c>
      <c r="P5" s="13" t="str">
        <f t="shared" ref="P5:P12" si="5">IF((F5="a"),I5," ")</f>
        <v xml:space="preserve"> </v>
      </c>
      <c r="Q5" s="13" t="str">
        <f t="shared" ref="Q5:Q12" si="6">IF((F5="b"),I5," ")</f>
        <v xml:space="preserve"> </v>
      </c>
      <c r="R5" s="13" t="str">
        <f t="shared" ref="R5:R12" si="7">IF((F5="c"),I5," ")</f>
        <v xml:space="preserve"> </v>
      </c>
      <c r="S5" s="13" t="str">
        <f t="shared" ref="S5:S12" si="8">IF((F5="d"),I5," ")</f>
        <v xml:space="preserve"> </v>
      </c>
      <c r="T5" s="13" t="str">
        <f t="shared" ref="T5:T12" si="9">IF((F5="g"),I5," ")</f>
        <v xml:space="preserve"> </v>
      </c>
      <c r="U5" s="13" t="str">
        <f t="shared" ref="U5:U12" si="10">IF((F5="o"),I5," ")</f>
        <v xml:space="preserve"> </v>
      </c>
      <c r="V5" s="13" t="str">
        <f t="shared" ref="V5:V12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ref="F13:F76" si="13">IF((G13&lt;&gt;0),"Enter Letter"," ")</f>
        <v xml:space="preserve"> </v>
      </c>
      <c r="G13" s="32"/>
      <c r="H13" s="13" t="str">
        <f t="shared" si="12"/>
        <v xml:space="preserve"> </v>
      </c>
      <c r="I13" s="13" t="str">
        <f t="shared" ref="I13:I76" si="14">IF((G13&lt;&gt;0),G13-H13," ")</f>
        <v xml:space="preserve"> </v>
      </c>
      <c r="J13" s="13"/>
      <c r="K13" s="33"/>
      <c r="L13" s="34"/>
      <c r="M13" s="35" t="str">
        <f t="shared" ref="M13:M76" si="15">IF(G13&lt;&gt;0,G13-L13," ")</f>
        <v xml:space="preserve"> </v>
      </c>
      <c r="N13" s="17" t="str">
        <f t="shared" ref="N13:N76" si="16">IF((G13-L13)&lt;&gt;0,N$1-A13," ")</f>
        <v xml:space="preserve"> </v>
      </c>
      <c r="P13" s="13" t="str">
        <f t="shared" ref="P13:P76" si="17">IF((F13="a"),I13," ")</f>
        <v xml:space="preserve"> </v>
      </c>
      <c r="Q13" s="13" t="str">
        <f t="shared" ref="Q13:Q76" si="18">IF((F13="b"),I13," ")</f>
        <v xml:space="preserve"> </v>
      </c>
      <c r="R13" s="13" t="str">
        <f t="shared" ref="R13:R76" si="19">IF((F13="c"),I13," ")</f>
        <v xml:space="preserve"> </v>
      </c>
      <c r="S13" s="13" t="str">
        <f t="shared" ref="S13:S76" si="20">IF((F13="d"),I13," ")</f>
        <v xml:space="preserve"> </v>
      </c>
      <c r="T13" s="13" t="str">
        <f t="shared" ref="T13:T76" si="21">IF((F13="g"),I13," ")</f>
        <v xml:space="preserve"> </v>
      </c>
      <c r="U13" s="13" t="str">
        <f t="shared" ref="U13:U76" si="22">IF((F13="o"),I13," ")</f>
        <v xml:space="preserve"> </v>
      </c>
      <c r="V13" s="13" t="str">
        <f t="shared" ref="V13:V76" si="23">IF((F13="FS"),I13," ")</f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3"/>
        <v xml:space="preserve"> </v>
      </c>
      <c r="G14" s="32"/>
      <c r="H14" s="13" t="str">
        <f t="shared" si="12"/>
        <v xml:space="preserve"> </v>
      </c>
      <c r="I14" s="13" t="str">
        <f t="shared" si="14"/>
        <v xml:space="preserve"> </v>
      </c>
      <c r="J14" s="13"/>
      <c r="K14" s="33"/>
      <c r="L14" s="34"/>
      <c r="M14" s="35" t="str">
        <f t="shared" si="15"/>
        <v xml:space="preserve"> </v>
      </c>
      <c r="N14" s="17" t="str">
        <f t="shared" si="16"/>
        <v xml:space="preserve"> </v>
      </c>
      <c r="P14" s="13" t="str">
        <f t="shared" si="17"/>
        <v xml:space="preserve"> </v>
      </c>
      <c r="Q14" s="13" t="str">
        <f t="shared" si="18"/>
        <v xml:space="preserve"> </v>
      </c>
      <c r="R14" s="13" t="str">
        <f t="shared" si="19"/>
        <v xml:space="preserve"> </v>
      </c>
      <c r="S14" s="13" t="str">
        <f t="shared" si="20"/>
        <v xml:space="preserve"> </v>
      </c>
      <c r="T14" s="13" t="str">
        <f t="shared" si="21"/>
        <v xml:space="preserve"> </v>
      </c>
      <c r="U14" s="13" t="str">
        <f t="shared" si="22"/>
        <v xml:space="preserve"> </v>
      </c>
      <c r="V14" s="13" t="str">
        <f t="shared" si="23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3"/>
        <v xml:space="preserve"> </v>
      </c>
      <c r="G15" s="32"/>
      <c r="H15" s="13" t="str">
        <f t="shared" si="12"/>
        <v xml:space="preserve"> </v>
      </c>
      <c r="I15" s="13" t="str">
        <f t="shared" si="14"/>
        <v xml:space="preserve"> </v>
      </c>
      <c r="J15" s="13"/>
      <c r="K15" s="33"/>
      <c r="L15" s="34"/>
      <c r="M15" s="35" t="str">
        <f t="shared" si="15"/>
        <v xml:space="preserve"> </v>
      </c>
      <c r="N15" s="17" t="str">
        <f t="shared" si="16"/>
        <v xml:space="preserve"> </v>
      </c>
      <c r="O15" s="18"/>
      <c r="P15" s="13" t="str">
        <f t="shared" si="17"/>
        <v xml:space="preserve"> </v>
      </c>
      <c r="Q15" s="13" t="str">
        <f t="shared" si="18"/>
        <v xml:space="preserve"> </v>
      </c>
      <c r="R15" s="13" t="str">
        <f t="shared" si="19"/>
        <v xml:space="preserve"> </v>
      </c>
      <c r="S15" s="13" t="str">
        <f t="shared" si="20"/>
        <v xml:space="preserve"> </v>
      </c>
      <c r="T15" s="13" t="str">
        <f t="shared" si="21"/>
        <v xml:space="preserve"> </v>
      </c>
      <c r="U15" s="13" t="str">
        <f t="shared" si="22"/>
        <v xml:space="preserve"> </v>
      </c>
      <c r="V15" s="13" t="str">
        <f t="shared" si="23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3"/>
        <v xml:space="preserve"> </v>
      </c>
      <c r="G16" s="32"/>
      <c r="H16" s="13" t="str">
        <f t="shared" si="12"/>
        <v xml:space="preserve"> </v>
      </c>
      <c r="I16" s="13" t="str">
        <f t="shared" si="14"/>
        <v xml:space="preserve"> </v>
      </c>
      <c r="J16" s="13"/>
      <c r="K16" s="33"/>
      <c r="L16" s="34"/>
      <c r="M16" s="35" t="str">
        <f t="shared" si="15"/>
        <v xml:space="preserve"> </v>
      </c>
      <c r="N16" s="17" t="str">
        <f t="shared" si="16"/>
        <v xml:space="preserve"> </v>
      </c>
      <c r="O16" s="18"/>
      <c r="P16" s="13" t="str">
        <f t="shared" si="17"/>
        <v xml:space="preserve"> </v>
      </c>
      <c r="Q16" s="13" t="str">
        <f t="shared" si="18"/>
        <v xml:space="preserve"> </v>
      </c>
      <c r="R16" s="13" t="str">
        <f t="shared" si="19"/>
        <v xml:space="preserve"> </v>
      </c>
      <c r="S16" s="13" t="str">
        <f t="shared" si="20"/>
        <v xml:space="preserve"> </v>
      </c>
      <c r="T16" s="13" t="str">
        <f t="shared" si="21"/>
        <v xml:space="preserve"> </v>
      </c>
      <c r="U16" s="13" t="str">
        <f t="shared" si="22"/>
        <v xml:space="preserve"> </v>
      </c>
      <c r="V16" s="13" t="str">
        <f t="shared" si="23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3"/>
        <v xml:space="preserve"> </v>
      </c>
      <c r="G17" s="32"/>
      <c r="H17" s="13" t="str">
        <f t="shared" si="12"/>
        <v xml:space="preserve"> </v>
      </c>
      <c r="I17" s="13" t="str">
        <f t="shared" si="14"/>
        <v xml:space="preserve"> </v>
      </c>
      <c r="J17" s="13"/>
      <c r="K17" s="33"/>
      <c r="L17" s="34"/>
      <c r="M17" s="35" t="str">
        <f t="shared" si="15"/>
        <v xml:space="preserve"> </v>
      </c>
      <c r="N17" s="17" t="str">
        <f t="shared" si="16"/>
        <v xml:space="preserve"> </v>
      </c>
      <c r="O17" s="18"/>
      <c r="P17" s="13" t="str">
        <f t="shared" si="17"/>
        <v xml:space="preserve"> </v>
      </c>
      <c r="Q17" s="13" t="str">
        <f t="shared" si="18"/>
        <v xml:space="preserve"> </v>
      </c>
      <c r="R17" s="13" t="str">
        <f t="shared" si="19"/>
        <v xml:space="preserve"> </v>
      </c>
      <c r="S17" s="13" t="str">
        <f t="shared" si="20"/>
        <v xml:space="preserve"> </v>
      </c>
      <c r="T17" s="13" t="str">
        <f t="shared" si="21"/>
        <v xml:space="preserve"> </v>
      </c>
      <c r="U17" s="13" t="str">
        <f t="shared" si="22"/>
        <v xml:space="preserve"> </v>
      </c>
      <c r="V17" s="13" t="str">
        <f t="shared" si="23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3"/>
        <v xml:space="preserve"> </v>
      </c>
      <c r="G18" s="32"/>
      <c r="H18" s="13" t="str">
        <f t="shared" si="12"/>
        <v xml:space="preserve"> </v>
      </c>
      <c r="I18" s="13" t="str">
        <f t="shared" si="14"/>
        <v xml:space="preserve"> </v>
      </c>
      <c r="J18" s="13"/>
      <c r="K18" s="33"/>
      <c r="L18" s="34"/>
      <c r="M18" s="35" t="str">
        <f t="shared" si="15"/>
        <v xml:space="preserve"> </v>
      </c>
      <c r="N18" s="17" t="str">
        <f t="shared" si="16"/>
        <v xml:space="preserve"> </v>
      </c>
      <c r="O18" s="18"/>
      <c r="P18" s="13" t="str">
        <f t="shared" si="17"/>
        <v xml:space="preserve"> </v>
      </c>
      <c r="Q18" s="13" t="str">
        <f t="shared" si="18"/>
        <v xml:space="preserve"> </v>
      </c>
      <c r="R18" s="13" t="str">
        <f t="shared" si="19"/>
        <v xml:space="preserve"> </v>
      </c>
      <c r="S18" s="13" t="str">
        <f t="shared" si="20"/>
        <v xml:space="preserve"> </v>
      </c>
      <c r="T18" s="13" t="str">
        <f t="shared" si="21"/>
        <v xml:space="preserve"> </v>
      </c>
      <c r="U18" s="13" t="str">
        <f t="shared" si="22"/>
        <v xml:space="preserve"> </v>
      </c>
      <c r="V18" s="13" t="str">
        <f t="shared" si="23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3"/>
        <v xml:space="preserve"> </v>
      </c>
      <c r="G19" s="32"/>
      <c r="H19" s="13" t="str">
        <f t="shared" si="12"/>
        <v xml:space="preserve"> </v>
      </c>
      <c r="I19" s="13" t="str">
        <f t="shared" si="14"/>
        <v xml:space="preserve"> </v>
      </c>
      <c r="J19" s="13"/>
      <c r="K19" s="33"/>
      <c r="L19" s="34"/>
      <c r="M19" s="35" t="str">
        <f t="shared" si="15"/>
        <v xml:space="preserve"> </v>
      </c>
      <c r="N19" s="17" t="str">
        <f t="shared" si="16"/>
        <v xml:space="preserve"> </v>
      </c>
      <c r="O19" s="18"/>
      <c r="P19" s="13" t="str">
        <f t="shared" si="17"/>
        <v xml:space="preserve"> </v>
      </c>
      <c r="Q19" s="13" t="str">
        <f t="shared" si="18"/>
        <v xml:space="preserve"> </v>
      </c>
      <c r="R19" s="13" t="str">
        <f t="shared" si="19"/>
        <v xml:space="preserve"> </v>
      </c>
      <c r="S19" s="13" t="str">
        <f t="shared" si="20"/>
        <v xml:space="preserve"> </v>
      </c>
      <c r="T19" s="13" t="str">
        <f t="shared" si="21"/>
        <v xml:space="preserve"> </v>
      </c>
      <c r="U19" s="13" t="str">
        <f t="shared" si="22"/>
        <v xml:space="preserve"> </v>
      </c>
      <c r="V19" s="13" t="str">
        <f t="shared" si="23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3"/>
        <v xml:space="preserve"> </v>
      </c>
      <c r="G20" s="32"/>
      <c r="H20" s="13" t="str">
        <f t="shared" si="12"/>
        <v xml:space="preserve"> </v>
      </c>
      <c r="I20" s="13" t="str">
        <f t="shared" si="14"/>
        <v xml:space="preserve"> </v>
      </c>
      <c r="J20" s="13"/>
      <c r="K20" s="33"/>
      <c r="L20" s="34"/>
      <c r="M20" s="35" t="str">
        <f t="shared" si="15"/>
        <v xml:space="preserve"> </v>
      </c>
      <c r="N20" s="17" t="str">
        <f t="shared" si="16"/>
        <v xml:space="preserve"> </v>
      </c>
      <c r="P20" s="13" t="str">
        <f t="shared" si="17"/>
        <v xml:space="preserve"> </v>
      </c>
      <c r="Q20" s="13" t="str">
        <f t="shared" si="18"/>
        <v xml:space="preserve"> </v>
      </c>
      <c r="R20" s="13" t="str">
        <f t="shared" si="19"/>
        <v xml:space="preserve"> </v>
      </c>
      <c r="S20" s="13" t="str">
        <f t="shared" si="20"/>
        <v xml:space="preserve"> </v>
      </c>
      <c r="T20" s="13" t="str">
        <f t="shared" si="21"/>
        <v xml:space="preserve"> </v>
      </c>
      <c r="U20" s="13" t="str">
        <f t="shared" si="22"/>
        <v xml:space="preserve"> </v>
      </c>
      <c r="V20" s="13" t="str">
        <f t="shared" si="23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ref="F77:F140" si="25">IF((G77&lt;&gt;0),"Enter Letter"," ")</f>
        <v xml:space="preserve"> </v>
      </c>
      <c r="G77" s="32"/>
      <c r="H77" s="13" t="str">
        <f t="shared" si="24"/>
        <v xml:space="preserve"> </v>
      </c>
      <c r="I77" s="13" t="str">
        <f t="shared" ref="I77:I140" si="26">IF((G77&lt;&gt;0),G77-H77," ")</f>
        <v xml:space="preserve"> </v>
      </c>
      <c r="J77" s="13"/>
      <c r="K77" s="33"/>
      <c r="L77" s="34"/>
      <c r="M77" s="35" t="str">
        <f t="shared" ref="M77:M140" si="27">IF(G77&lt;&gt;0,G77-L77," ")</f>
        <v xml:space="preserve"> </v>
      </c>
      <c r="N77" s="17" t="str">
        <f t="shared" ref="N77:N140" si="28">IF((G77-L77)&lt;&gt;0,N$1-A77," ")</f>
        <v xml:space="preserve"> </v>
      </c>
      <c r="P77" s="13" t="str">
        <f t="shared" ref="P77:P140" si="29">IF((F77="a"),I77," ")</f>
        <v xml:space="preserve"> </v>
      </c>
      <c r="Q77" s="13" t="str">
        <f t="shared" ref="Q77:Q140" si="30">IF((F77="b"),I77," ")</f>
        <v xml:space="preserve"> </v>
      </c>
      <c r="R77" s="13" t="str">
        <f t="shared" ref="R77:R140" si="31">IF((F77="c"),I77," ")</f>
        <v xml:space="preserve"> </v>
      </c>
      <c r="S77" s="13" t="str">
        <f t="shared" ref="S77:S140" si="32">IF((F77="d"),I77," ")</f>
        <v xml:space="preserve"> </v>
      </c>
      <c r="T77" s="13" t="str">
        <f t="shared" ref="T77:T140" si="33">IF((F77="g"),I77," ")</f>
        <v xml:space="preserve"> </v>
      </c>
      <c r="U77" s="13" t="str">
        <f t="shared" ref="U77:U140" si="34">IF((F77="o"),I77," ")</f>
        <v xml:space="preserve"> </v>
      </c>
      <c r="V77" s="13" t="str">
        <f t="shared" ref="V77:V140" si="35">IF((F77="FS"),I77," ")</f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25"/>
        <v xml:space="preserve"> </v>
      </c>
      <c r="G78" s="32"/>
      <c r="H78" s="13" t="str">
        <f t="shared" si="24"/>
        <v xml:space="preserve"> </v>
      </c>
      <c r="I78" s="13" t="str">
        <f t="shared" si="26"/>
        <v xml:space="preserve"> </v>
      </c>
      <c r="J78" s="13"/>
      <c r="K78" s="33"/>
      <c r="L78" s="34"/>
      <c r="M78" s="35" t="str">
        <f t="shared" si="27"/>
        <v xml:space="preserve"> </v>
      </c>
      <c r="N78" s="17" t="str">
        <f t="shared" si="28"/>
        <v xml:space="preserve"> </v>
      </c>
      <c r="P78" s="13" t="str">
        <f t="shared" si="29"/>
        <v xml:space="preserve"> </v>
      </c>
      <c r="Q78" s="13" t="str">
        <f t="shared" si="30"/>
        <v xml:space="preserve"> </v>
      </c>
      <c r="R78" s="13" t="str">
        <f t="shared" si="31"/>
        <v xml:space="preserve"> </v>
      </c>
      <c r="S78" s="13" t="str">
        <f t="shared" si="32"/>
        <v xml:space="preserve"> </v>
      </c>
      <c r="T78" s="13" t="str">
        <f t="shared" si="33"/>
        <v xml:space="preserve"> </v>
      </c>
      <c r="U78" s="13" t="str">
        <f t="shared" si="34"/>
        <v xml:space="preserve"> </v>
      </c>
      <c r="V78" s="13" t="str">
        <f t="shared" si="35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25"/>
        <v xml:space="preserve"> </v>
      </c>
      <c r="G79" s="32"/>
      <c r="H79" s="13" t="str">
        <f t="shared" si="24"/>
        <v xml:space="preserve"> </v>
      </c>
      <c r="I79" s="13" t="str">
        <f t="shared" si="26"/>
        <v xml:space="preserve"> </v>
      </c>
      <c r="J79" s="13"/>
      <c r="K79" s="33"/>
      <c r="L79" s="34"/>
      <c r="M79" s="35" t="str">
        <f t="shared" si="27"/>
        <v xml:space="preserve"> </v>
      </c>
      <c r="N79" s="17" t="str">
        <f t="shared" si="28"/>
        <v xml:space="preserve"> </v>
      </c>
      <c r="P79" s="13" t="str">
        <f t="shared" si="29"/>
        <v xml:space="preserve"> </v>
      </c>
      <c r="Q79" s="13" t="str">
        <f t="shared" si="30"/>
        <v xml:space="preserve"> </v>
      </c>
      <c r="R79" s="13" t="str">
        <f t="shared" si="31"/>
        <v xml:space="preserve"> </v>
      </c>
      <c r="S79" s="13" t="str">
        <f t="shared" si="32"/>
        <v xml:space="preserve"> </v>
      </c>
      <c r="T79" s="13" t="str">
        <f t="shared" si="33"/>
        <v xml:space="preserve"> </v>
      </c>
      <c r="U79" s="13" t="str">
        <f t="shared" si="34"/>
        <v xml:space="preserve"> </v>
      </c>
      <c r="V79" s="13" t="str">
        <f t="shared" si="35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25"/>
        <v xml:space="preserve"> </v>
      </c>
      <c r="G80" s="32"/>
      <c r="H80" s="13" t="str">
        <f t="shared" si="24"/>
        <v xml:space="preserve"> </v>
      </c>
      <c r="I80" s="13" t="str">
        <f t="shared" si="26"/>
        <v xml:space="preserve"> </v>
      </c>
      <c r="J80" s="13"/>
      <c r="K80" s="33"/>
      <c r="L80" s="34"/>
      <c r="M80" s="35" t="str">
        <f t="shared" si="27"/>
        <v xml:space="preserve"> </v>
      </c>
      <c r="N80" s="17" t="str">
        <f t="shared" si="28"/>
        <v xml:space="preserve"> </v>
      </c>
      <c r="P80" s="13" t="str">
        <f t="shared" si="29"/>
        <v xml:space="preserve"> </v>
      </c>
      <c r="Q80" s="13" t="str">
        <f t="shared" si="30"/>
        <v xml:space="preserve"> </v>
      </c>
      <c r="R80" s="13" t="str">
        <f t="shared" si="31"/>
        <v xml:space="preserve"> </v>
      </c>
      <c r="S80" s="13" t="str">
        <f t="shared" si="32"/>
        <v xml:space="preserve"> </v>
      </c>
      <c r="T80" s="13" t="str">
        <f t="shared" si="33"/>
        <v xml:space="preserve"> </v>
      </c>
      <c r="U80" s="13" t="str">
        <f t="shared" si="34"/>
        <v xml:space="preserve"> </v>
      </c>
      <c r="V80" s="13" t="str">
        <f t="shared" si="35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25"/>
        <v xml:space="preserve"> </v>
      </c>
      <c r="G81" s="32"/>
      <c r="H81" s="13" t="str">
        <f t="shared" si="24"/>
        <v xml:space="preserve"> </v>
      </c>
      <c r="I81" s="13" t="str">
        <f t="shared" si="26"/>
        <v xml:space="preserve"> </v>
      </c>
      <c r="J81" s="13"/>
      <c r="K81" s="33"/>
      <c r="L81" s="34"/>
      <c r="M81" s="35" t="str">
        <f t="shared" si="27"/>
        <v xml:space="preserve"> </v>
      </c>
      <c r="N81" s="17" t="str">
        <f t="shared" si="28"/>
        <v xml:space="preserve"> </v>
      </c>
      <c r="P81" s="13" t="str">
        <f t="shared" si="29"/>
        <v xml:space="preserve"> </v>
      </c>
      <c r="Q81" s="13" t="str">
        <f t="shared" si="30"/>
        <v xml:space="preserve"> </v>
      </c>
      <c r="R81" s="13" t="str">
        <f t="shared" si="31"/>
        <v xml:space="preserve"> </v>
      </c>
      <c r="S81" s="13" t="str">
        <f t="shared" si="32"/>
        <v xml:space="preserve"> </v>
      </c>
      <c r="T81" s="13" t="str">
        <f t="shared" si="33"/>
        <v xml:space="preserve"> </v>
      </c>
      <c r="U81" s="13" t="str">
        <f t="shared" si="34"/>
        <v xml:space="preserve"> </v>
      </c>
      <c r="V81" s="13" t="str">
        <f t="shared" si="35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25"/>
        <v xml:space="preserve"> </v>
      </c>
      <c r="G82" s="32"/>
      <c r="H82" s="13" t="str">
        <f t="shared" si="24"/>
        <v xml:space="preserve"> </v>
      </c>
      <c r="I82" s="13" t="str">
        <f t="shared" si="26"/>
        <v xml:space="preserve"> </v>
      </c>
      <c r="J82" s="13"/>
      <c r="K82" s="33"/>
      <c r="L82" s="34"/>
      <c r="M82" s="35" t="str">
        <f t="shared" si="27"/>
        <v xml:space="preserve"> </v>
      </c>
      <c r="N82" s="17" t="str">
        <f t="shared" si="28"/>
        <v xml:space="preserve"> </v>
      </c>
      <c r="P82" s="13" t="str">
        <f t="shared" si="29"/>
        <v xml:space="preserve"> </v>
      </c>
      <c r="Q82" s="13" t="str">
        <f t="shared" si="30"/>
        <v xml:space="preserve"> </v>
      </c>
      <c r="R82" s="13" t="str">
        <f t="shared" si="31"/>
        <v xml:space="preserve"> </v>
      </c>
      <c r="S82" s="13" t="str">
        <f t="shared" si="32"/>
        <v xml:space="preserve"> </v>
      </c>
      <c r="T82" s="13" t="str">
        <f t="shared" si="33"/>
        <v xml:space="preserve"> </v>
      </c>
      <c r="U82" s="13" t="str">
        <f t="shared" si="34"/>
        <v xml:space="preserve"> </v>
      </c>
      <c r="V82" s="13" t="str">
        <f t="shared" si="35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25"/>
        <v xml:space="preserve"> </v>
      </c>
      <c r="G83" s="32"/>
      <c r="H83" s="13" t="str">
        <f t="shared" si="24"/>
        <v xml:space="preserve"> </v>
      </c>
      <c r="I83" s="13" t="str">
        <f t="shared" si="26"/>
        <v xml:space="preserve"> </v>
      </c>
      <c r="J83" s="13"/>
      <c r="K83" s="33"/>
      <c r="L83" s="34"/>
      <c r="M83" s="35" t="str">
        <f t="shared" si="27"/>
        <v xml:space="preserve"> </v>
      </c>
      <c r="N83" s="17" t="str">
        <f t="shared" si="28"/>
        <v xml:space="preserve"> </v>
      </c>
      <c r="P83" s="13" t="str">
        <f t="shared" si="29"/>
        <v xml:space="preserve"> </v>
      </c>
      <c r="Q83" s="13" t="str">
        <f t="shared" si="30"/>
        <v xml:space="preserve"> </v>
      </c>
      <c r="R83" s="13" t="str">
        <f t="shared" si="31"/>
        <v xml:space="preserve"> </v>
      </c>
      <c r="S83" s="13" t="str">
        <f t="shared" si="32"/>
        <v xml:space="preserve"> </v>
      </c>
      <c r="T83" s="13" t="str">
        <f t="shared" si="33"/>
        <v xml:space="preserve"> </v>
      </c>
      <c r="U83" s="13" t="str">
        <f t="shared" si="34"/>
        <v xml:space="preserve"> </v>
      </c>
      <c r="V83" s="13" t="str">
        <f t="shared" si="35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25"/>
        <v xml:space="preserve"> </v>
      </c>
      <c r="G84" s="32"/>
      <c r="H84" s="13" t="str">
        <f t="shared" si="24"/>
        <v xml:space="preserve"> </v>
      </c>
      <c r="I84" s="13" t="str">
        <f t="shared" si="26"/>
        <v xml:space="preserve"> </v>
      </c>
      <c r="J84" s="13"/>
      <c r="K84" s="33"/>
      <c r="L84" s="34"/>
      <c r="M84" s="35" t="str">
        <f t="shared" si="27"/>
        <v xml:space="preserve"> </v>
      </c>
      <c r="N84" s="17" t="str">
        <f t="shared" si="28"/>
        <v xml:space="preserve"> </v>
      </c>
      <c r="P84" s="13" t="str">
        <f t="shared" si="29"/>
        <v xml:space="preserve"> </v>
      </c>
      <c r="Q84" s="13" t="str">
        <f t="shared" si="30"/>
        <v xml:space="preserve"> </v>
      </c>
      <c r="R84" s="13" t="str">
        <f t="shared" si="31"/>
        <v xml:space="preserve"> </v>
      </c>
      <c r="S84" s="13" t="str">
        <f t="shared" si="32"/>
        <v xml:space="preserve"> </v>
      </c>
      <c r="T84" s="13" t="str">
        <f t="shared" si="33"/>
        <v xml:space="preserve"> </v>
      </c>
      <c r="U84" s="13" t="str">
        <f t="shared" si="34"/>
        <v xml:space="preserve"> </v>
      </c>
      <c r="V84" s="13" t="str">
        <f t="shared" si="35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ref="F141:F204" si="37">IF((G141&lt;&gt;0),"Enter Letter"," ")</f>
        <v xml:space="preserve"> </v>
      </c>
      <c r="G141" s="32"/>
      <c r="H141" s="13" t="str">
        <f t="shared" si="36"/>
        <v xml:space="preserve"> </v>
      </c>
      <c r="I141" s="13" t="str">
        <f t="shared" ref="I141:I204" si="38">IF((G141&lt;&gt;0),G141-H141," ")</f>
        <v xml:space="preserve"> </v>
      </c>
      <c r="J141" s="13"/>
      <c r="K141" s="33"/>
      <c r="L141" s="34"/>
      <c r="M141" s="35" t="str">
        <f t="shared" ref="M141:M204" si="39">IF(G141&lt;&gt;0,G141-L141," ")</f>
        <v xml:space="preserve"> </v>
      </c>
      <c r="N141" s="17" t="str">
        <f t="shared" ref="N141:N204" si="40">IF((G141-L141)&lt;&gt;0,N$1-A141," ")</f>
        <v xml:space="preserve"> </v>
      </c>
      <c r="P141" s="13" t="str">
        <f t="shared" ref="P141:P204" si="41">IF((F141="a"),I141," ")</f>
        <v xml:space="preserve"> </v>
      </c>
      <c r="Q141" s="13" t="str">
        <f t="shared" ref="Q141:Q204" si="42">IF((F141="b"),I141," ")</f>
        <v xml:space="preserve"> </v>
      </c>
      <c r="R141" s="13" t="str">
        <f t="shared" ref="R141:R204" si="43">IF((F141="c"),I141," ")</f>
        <v xml:space="preserve"> </v>
      </c>
      <c r="S141" s="13" t="str">
        <f t="shared" ref="S141:S204" si="44">IF((F141="d"),I141," ")</f>
        <v xml:space="preserve"> </v>
      </c>
      <c r="T141" s="13" t="str">
        <f t="shared" ref="T141:T204" si="45">IF((F141="g"),I141," ")</f>
        <v xml:space="preserve"> </v>
      </c>
      <c r="U141" s="13" t="str">
        <f t="shared" ref="U141:U204" si="46">IF((F141="o"),I141," ")</f>
        <v xml:space="preserve"> </v>
      </c>
      <c r="V141" s="13" t="str">
        <f t="shared" ref="V141:V204" si="47">IF((F141="FS"),I141," ")</f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37"/>
        <v xml:space="preserve"> </v>
      </c>
      <c r="G142" s="32"/>
      <c r="H142" s="13" t="str">
        <f t="shared" si="36"/>
        <v xml:space="preserve"> </v>
      </c>
      <c r="I142" s="13" t="str">
        <f t="shared" si="38"/>
        <v xml:space="preserve"> </v>
      </c>
      <c r="J142" s="13"/>
      <c r="K142" s="33"/>
      <c r="L142" s="34"/>
      <c r="M142" s="35" t="str">
        <f t="shared" si="39"/>
        <v xml:space="preserve"> </v>
      </c>
      <c r="N142" s="17" t="str">
        <f t="shared" si="40"/>
        <v xml:space="preserve"> </v>
      </c>
      <c r="P142" s="13" t="str">
        <f t="shared" si="41"/>
        <v xml:space="preserve"> </v>
      </c>
      <c r="Q142" s="13" t="str">
        <f t="shared" si="42"/>
        <v xml:space="preserve"> </v>
      </c>
      <c r="R142" s="13" t="str">
        <f t="shared" si="43"/>
        <v xml:space="preserve"> </v>
      </c>
      <c r="S142" s="13" t="str">
        <f t="shared" si="44"/>
        <v xml:space="preserve"> </v>
      </c>
      <c r="T142" s="13" t="str">
        <f t="shared" si="45"/>
        <v xml:space="preserve"> </v>
      </c>
      <c r="U142" s="13" t="str">
        <f t="shared" si="46"/>
        <v xml:space="preserve"> </v>
      </c>
      <c r="V142" s="13" t="str">
        <f t="shared" si="47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37"/>
        <v xml:space="preserve"> </v>
      </c>
      <c r="G143" s="32"/>
      <c r="H143" s="13" t="str">
        <f t="shared" si="36"/>
        <v xml:space="preserve"> </v>
      </c>
      <c r="I143" s="13" t="str">
        <f t="shared" si="38"/>
        <v xml:space="preserve"> </v>
      </c>
      <c r="J143" s="13"/>
      <c r="K143" s="33"/>
      <c r="L143" s="34"/>
      <c r="M143" s="35" t="str">
        <f t="shared" si="39"/>
        <v xml:space="preserve"> </v>
      </c>
      <c r="N143" s="17" t="str">
        <f t="shared" si="40"/>
        <v xml:space="preserve"> </v>
      </c>
      <c r="P143" s="13" t="str">
        <f t="shared" si="41"/>
        <v xml:space="preserve"> </v>
      </c>
      <c r="Q143" s="13" t="str">
        <f t="shared" si="42"/>
        <v xml:space="preserve"> </v>
      </c>
      <c r="R143" s="13" t="str">
        <f t="shared" si="43"/>
        <v xml:space="preserve"> </v>
      </c>
      <c r="S143" s="13" t="str">
        <f t="shared" si="44"/>
        <v xml:space="preserve"> </v>
      </c>
      <c r="T143" s="13" t="str">
        <f t="shared" si="45"/>
        <v xml:space="preserve"> </v>
      </c>
      <c r="U143" s="13" t="str">
        <f t="shared" si="46"/>
        <v xml:space="preserve"> </v>
      </c>
      <c r="V143" s="13" t="str">
        <f t="shared" si="47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37"/>
        <v xml:space="preserve"> </v>
      </c>
      <c r="G144" s="32"/>
      <c r="H144" s="13" t="str">
        <f t="shared" si="36"/>
        <v xml:space="preserve"> </v>
      </c>
      <c r="I144" s="13" t="str">
        <f t="shared" si="38"/>
        <v xml:space="preserve"> </v>
      </c>
      <c r="J144" s="13"/>
      <c r="K144" s="33"/>
      <c r="L144" s="34"/>
      <c r="M144" s="35" t="str">
        <f t="shared" si="39"/>
        <v xml:space="preserve"> </v>
      </c>
      <c r="N144" s="17" t="str">
        <f t="shared" si="40"/>
        <v xml:space="preserve"> </v>
      </c>
      <c r="P144" s="13" t="str">
        <f t="shared" si="41"/>
        <v xml:space="preserve"> </v>
      </c>
      <c r="Q144" s="13" t="str">
        <f t="shared" si="42"/>
        <v xml:space="preserve"> </v>
      </c>
      <c r="R144" s="13" t="str">
        <f t="shared" si="43"/>
        <v xml:space="preserve"> </v>
      </c>
      <c r="S144" s="13" t="str">
        <f t="shared" si="44"/>
        <v xml:space="preserve"> </v>
      </c>
      <c r="T144" s="13" t="str">
        <f t="shared" si="45"/>
        <v xml:space="preserve"> </v>
      </c>
      <c r="U144" s="13" t="str">
        <f t="shared" si="46"/>
        <v xml:space="preserve"> </v>
      </c>
      <c r="V144" s="13" t="str">
        <f t="shared" si="47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37"/>
        <v xml:space="preserve"> </v>
      </c>
      <c r="G145" s="32"/>
      <c r="H145" s="13" t="str">
        <f t="shared" si="36"/>
        <v xml:space="preserve"> </v>
      </c>
      <c r="I145" s="13" t="str">
        <f t="shared" si="38"/>
        <v xml:space="preserve"> </v>
      </c>
      <c r="J145" s="13"/>
      <c r="K145" s="33"/>
      <c r="L145" s="34"/>
      <c r="M145" s="35" t="str">
        <f t="shared" si="39"/>
        <v xml:space="preserve"> </v>
      </c>
      <c r="N145" s="17" t="str">
        <f t="shared" si="40"/>
        <v xml:space="preserve"> </v>
      </c>
      <c r="P145" s="13" t="str">
        <f t="shared" si="41"/>
        <v xml:space="preserve"> </v>
      </c>
      <c r="Q145" s="13" t="str">
        <f t="shared" si="42"/>
        <v xml:space="preserve"> </v>
      </c>
      <c r="R145" s="13" t="str">
        <f t="shared" si="43"/>
        <v xml:space="preserve"> </v>
      </c>
      <c r="S145" s="13" t="str">
        <f t="shared" si="44"/>
        <v xml:space="preserve"> </v>
      </c>
      <c r="T145" s="13" t="str">
        <f t="shared" si="45"/>
        <v xml:space="preserve"> </v>
      </c>
      <c r="U145" s="13" t="str">
        <f t="shared" si="46"/>
        <v xml:space="preserve"> </v>
      </c>
      <c r="V145" s="13" t="str">
        <f t="shared" si="47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37"/>
        <v xml:space="preserve"> </v>
      </c>
      <c r="G146" s="32"/>
      <c r="H146" s="13" t="str">
        <f t="shared" si="36"/>
        <v xml:space="preserve"> </v>
      </c>
      <c r="I146" s="13" t="str">
        <f t="shared" si="38"/>
        <v xml:space="preserve"> </v>
      </c>
      <c r="J146" s="13"/>
      <c r="K146" s="33"/>
      <c r="L146" s="34"/>
      <c r="M146" s="35" t="str">
        <f t="shared" si="39"/>
        <v xml:space="preserve"> </v>
      </c>
      <c r="N146" s="17" t="str">
        <f t="shared" si="40"/>
        <v xml:space="preserve"> </v>
      </c>
      <c r="P146" s="13" t="str">
        <f t="shared" si="41"/>
        <v xml:space="preserve"> </v>
      </c>
      <c r="Q146" s="13" t="str">
        <f t="shared" si="42"/>
        <v xml:space="preserve"> </v>
      </c>
      <c r="R146" s="13" t="str">
        <f t="shared" si="43"/>
        <v xml:space="preserve"> </v>
      </c>
      <c r="S146" s="13" t="str">
        <f t="shared" si="44"/>
        <v xml:space="preserve"> </v>
      </c>
      <c r="T146" s="13" t="str">
        <f t="shared" si="45"/>
        <v xml:space="preserve"> </v>
      </c>
      <c r="U146" s="13" t="str">
        <f t="shared" si="46"/>
        <v xml:space="preserve"> </v>
      </c>
      <c r="V146" s="13" t="str">
        <f t="shared" si="47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37"/>
        <v xml:space="preserve"> </v>
      </c>
      <c r="G147" s="32"/>
      <c r="H147" s="13" t="str">
        <f t="shared" si="36"/>
        <v xml:space="preserve"> </v>
      </c>
      <c r="I147" s="13" t="str">
        <f t="shared" si="38"/>
        <v xml:space="preserve"> </v>
      </c>
      <c r="J147" s="13"/>
      <c r="K147" s="33"/>
      <c r="L147" s="34"/>
      <c r="M147" s="35" t="str">
        <f t="shared" si="39"/>
        <v xml:space="preserve"> </v>
      </c>
      <c r="N147" s="17" t="str">
        <f t="shared" si="40"/>
        <v xml:space="preserve"> </v>
      </c>
      <c r="P147" s="13" t="str">
        <f t="shared" si="41"/>
        <v xml:space="preserve"> </v>
      </c>
      <c r="Q147" s="13" t="str">
        <f t="shared" si="42"/>
        <v xml:space="preserve"> </v>
      </c>
      <c r="R147" s="13" t="str">
        <f t="shared" si="43"/>
        <v xml:space="preserve"> </v>
      </c>
      <c r="S147" s="13" t="str">
        <f t="shared" si="44"/>
        <v xml:space="preserve"> </v>
      </c>
      <c r="T147" s="13" t="str">
        <f t="shared" si="45"/>
        <v xml:space="preserve"> </v>
      </c>
      <c r="U147" s="13" t="str">
        <f t="shared" si="46"/>
        <v xml:space="preserve"> </v>
      </c>
      <c r="V147" s="13" t="str">
        <f t="shared" si="47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37"/>
        <v xml:space="preserve"> </v>
      </c>
      <c r="G148" s="32"/>
      <c r="H148" s="13" t="str">
        <f t="shared" si="36"/>
        <v xml:space="preserve"> </v>
      </c>
      <c r="I148" s="13" t="str">
        <f t="shared" si="38"/>
        <v xml:space="preserve"> </v>
      </c>
      <c r="J148" s="13"/>
      <c r="K148" s="33"/>
      <c r="L148" s="34"/>
      <c r="M148" s="35" t="str">
        <f t="shared" si="39"/>
        <v xml:space="preserve"> </v>
      </c>
      <c r="N148" s="17" t="str">
        <f t="shared" si="40"/>
        <v xml:space="preserve"> </v>
      </c>
      <c r="P148" s="13" t="str">
        <f t="shared" si="41"/>
        <v xml:space="preserve"> </v>
      </c>
      <c r="Q148" s="13" t="str">
        <f t="shared" si="42"/>
        <v xml:space="preserve"> </v>
      </c>
      <c r="R148" s="13" t="str">
        <f t="shared" si="43"/>
        <v xml:space="preserve"> </v>
      </c>
      <c r="S148" s="13" t="str">
        <f t="shared" si="44"/>
        <v xml:space="preserve"> </v>
      </c>
      <c r="T148" s="13" t="str">
        <f t="shared" si="45"/>
        <v xml:space="preserve"> </v>
      </c>
      <c r="U148" s="13" t="str">
        <f t="shared" si="46"/>
        <v xml:space="preserve"> </v>
      </c>
      <c r="V148" s="13" t="str">
        <f t="shared" si="47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x14ac:dyDescent="0.2">
      <c r="A199" s="29"/>
      <c r="B199" s="18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  <c r="W199" s="18"/>
      <c r="X199" s="18"/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ref="F205:F268" si="49">IF((G205&lt;&gt;0),"Enter Letter"," ")</f>
        <v xml:space="preserve"> </v>
      </c>
      <c r="G205" s="32"/>
      <c r="H205" s="13" t="str">
        <f t="shared" si="48"/>
        <v xml:space="preserve"> </v>
      </c>
      <c r="I205" s="13" t="str">
        <f t="shared" ref="I205:I268" si="50">IF((G205&lt;&gt;0),G205-H205," ")</f>
        <v xml:space="preserve"> </v>
      </c>
      <c r="J205" s="13"/>
      <c r="K205" s="33"/>
      <c r="L205" s="34"/>
      <c r="M205" s="35" t="str">
        <f t="shared" ref="M205:M268" si="51">IF(G205&lt;&gt;0,G205-L205," ")</f>
        <v xml:space="preserve"> </v>
      </c>
      <c r="N205" s="17" t="str">
        <f t="shared" ref="N205:N268" si="52">IF((G205-L205)&lt;&gt;0,N$1-A205," ")</f>
        <v xml:space="preserve"> </v>
      </c>
      <c r="P205" s="13" t="str">
        <f t="shared" ref="P205:P268" si="53">IF((F205="a"),I205," ")</f>
        <v xml:space="preserve"> </v>
      </c>
      <c r="Q205" s="13" t="str">
        <f t="shared" ref="Q205:Q268" si="54">IF((F205="b"),I205," ")</f>
        <v xml:space="preserve"> </v>
      </c>
      <c r="R205" s="13" t="str">
        <f t="shared" ref="R205:R268" si="55">IF((F205="c"),I205," ")</f>
        <v xml:space="preserve"> </v>
      </c>
      <c r="S205" s="13" t="str">
        <f t="shared" ref="S205:S268" si="56">IF((F205="d"),I205," ")</f>
        <v xml:space="preserve"> </v>
      </c>
      <c r="T205" s="13" t="str">
        <f t="shared" ref="T205:T268" si="57">IF((F205="g"),I205," ")</f>
        <v xml:space="preserve"> </v>
      </c>
      <c r="U205" s="13" t="str">
        <f t="shared" ref="U205:U268" si="58">IF((F205="o"),I205," ")</f>
        <v xml:space="preserve"> </v>
      </c>
      <c r="V205" s="13" t="str">
        <f t="shared" ref="V205:V268" si="59">IF((F205="FS"),I205," ")</f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49"/>
        <v xml:space="preserve"> </v>
      </c>
      <c r="G206" s="32"/>
      <c r="H206" s="13" t="str">
        <f t="shared" si="48"/>
        <v xml:space="preserve"> </v>
      </c>
      <c r="I206" s="13" t="str">
        <f t="shared" si="50"/>
        <v xml:space="preserve"> </v>
      </c>
      <c r="J206" s="13"/>
      <c r="K206" s="33"/>
      <c r="L206" s="34"/>
      <c r="M206" s="35" t="str">
        <f t="shared" si="51"/>
        <v xml:space="preserve"> </v>
      </c>
      <c r="N206" s="17" t="str">
        <f t="shared" si="52"/>
        <v xml:space="preserve"> </v>
      </c>
      <c r="P206" s="13" t="str">
        <f t="shared" si="53"/>
        <v xml:space="preserve"> </v>
      </c>
      <c r="Q206" s="13" t="str">
        <f t="shared" si="54"/>
        <v xml:space="preserve"> </v>
      </c>
      <c r="R206" s="13" t="str">
        <f t="shared" si="55"/>
        <v xml:space="preserve"> </v>
      </c>
      <c r="S206" s="13" t="str">
        <f t="shared" si="56"/>
        <v xml:space="preserve"> </v>
      </c>
      <c r="T206" s="13" t="str">
        <f t="shared" si="57"/>
        <v xml:space="preserve"> </v>
      </c>
      <c r="U206" s="13" t="str">
        <f t="shared" si="58"/>
        <v xml:space="preserve"> </v>
      </c>
      <c r="V206" s="13" t="str">
        <f t="shared" si="59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49"/>
        <v xml:space="preserve"> </v>
      </c>
      <c r="G207" s="32"/>
      <c r="H207" s="13" t="str">
        <f t="shared" si="48"/>
        <v xml:space="preserve"> </v>
      </c>
      <c r="I207" s="13" t="str">
        <f t="shared" si="50"/>
        <v xml:space="preserve"> </v>
      </c>
      <c r="J207" s="13"/>
      <c r="K207" s="33"/>
      <c r="L207" s="34"/>
      <c r="M207" s="35" t="str">
        <f t="shared" si="51"/>
        <v xml:space="preserve"> </v>
      </c>
      <c r="N207" s="17" t="str">
        <f t="shared" si="52"/>
        <v xml:space="preserve"> </v>
      </c>
      <c r="P207" s="13" t="str">
        <f t="shared" si="53"/>
        <v xml:space="preserve"> </v>
      </c>
      <c r="Q207" s="13" t="str">
        <f t="shared" si="54"/>
        <v xml:space="preserve"> </v>
      </c>
      <c r="R207" s="13" t="str">
        <f t="shared" si="55"/>
        <v xml:space="preserve"> </v>
      </c>
      <c r="S207" s="13" t="str">
        <f t="shared" si="56"/>
        <v xml:space="preserve"> </v>
      </c>
      <c r="T207" s="13" t="str">
        <f t="shared" si="57"/>
        <v xml:space="preserve"> </v>
      </c>
      <c r="U207" s="13" t="str">
        <f t="shared" si="58"/>
        <v xml:space="preserve"> </v>
      </c>
      <c r="V207" s="13" t="str">
        <f t="shared" si="59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si="49"/>
        <v xml:space="preserve"> </v>
      </c>
      <c r="G208" s="32"/>
      <c r="H208" s="13" t="str">
        <f t="shared" si="48"/>
        <v xml:space="preserve"> </v>
      </c>
      <c r="I208" s="13" t="str">
        <f t="shared" si="50"/>
        <v xml:space="preserve"> </v>
      </c>
      <c r="J208" s="13"/>
      <c r="K208" s="33"/>
      <c r="L208" s="34"/>
      <c r="M208" s="35" t="str">
        <f t="shared" si="51"/>
        <v xml:space="preserve"> </v>
      </c>
      <c r="N208" s="17" t="str">
        <f t="shared" si="52"/>
        <v xml:space="preserve"> </v>
      </c>
      <c r="P208" s="13" t="str">
        <f t="shared" si="53"/>
        <v xml:space="preserve"> </v>
      </c>
      <c r="Q208" s="13" t="str">
        <f t="shared" si="54"/>
        <v xml:space="preserve"> </v>
      </c>
      <c r="R208" s="13" t="str">
        <f t="shared" si="55"/>
        <v xml:space="preserve"> </v>
      </c>
      <c r="S208" s="13" t="str">
        <f t="shared" si="56"/>
        <v xml:space="preserve"> </v>
      </c>
      <c r="T208" s="13" t="str">
        <f t="shared" si="57"/>
        <v xml:space="preserve"> </v>
      </c>
      <c r="U208" s="13" t="str">
        <f t="shared" si="58"/>
        <v xml:space="preserve"> </v>
      </c>
      <c r="V208" s="13" t="str">
        <f t="shared" si="59"/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si="49"/>
        <v xml:space="preserve"> </v>
      </c>
      <c r="G209" s="32"/>
      <c r="H209" s="13" t="str">
        <f t="shared" si="48"/>
        <v xml:space="preserve"> </v>
      </c>
      <c r="I209" s="13" t="str">
        <f t="shared" si="50"/>
        <v xml:space="preserve"> </v>
      </c>
      <c r="J209" s="13"/>
      <c r="K209" s="33"/>
      <c r="L209" s="34"/>
      <c r="M209" s="35" t="str">
        <f t="shared" si="51"/>
        <v xml:space="preserve"> </v>
      </c>
      <c r="N209" s="17" t="str">
        <f t="shared" si="52"/>
        <v xml:space="preserve"> </v>
      </c>
      <c r="P209" s="13" t="str">
        <f t="shared" si="53"/>
        <v xml:space="preserve"> </v>
      </c>
      <c r="Q209" s="13" t="str">
        <f t="shared" si="54"/>
        <v xml:space="preserve"> </v>
      </c>
      <c r="R209" s="13" t="str">
        <f t="shared" si="55"/>
        <v xml:space="preserve"> </v>
      </c>
      <c r="S209" s="13" t="str">
        <f t="shared" si="56"/>
        <v xml:space="preserve"> </v>
      </c>
      <c r="T209" s="13" t="str">
        <f t="shared" si="57"/>
        <v xml:space="preserve"> </v>
      </c>
      <c r="U209" s="13" t="str">
        <f t="shared" si="58"/>
        <v xml:space="preserve"> </v>
      </c>
      <c r="V209" s="13" t="str">
        <f t="shared" si="59"/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49"/>
        <v xml:space="preserve"> </v>
      </c>
      <c r="G210" s="32"/>
      <c r="H210" s="13" t="str">
        <f t="shared" si="48"/>
        <v xml:space="preserve"> </v>
      </c>
      <c r="I210" s="13" t="str">
        <f t="shared" si="50"/>
        <v xml:space="preserve"> </v>
      </c>
      <c r="J210" s="13"/>
      <c r="K210" s="33"/>
      <c r="L210" s="34"/>
      <c r="M210" s="35" t="str">
        <f t="shared" si="51"/>
        <v xml:space="preserve"> </v>
      </c>
      <c r="N210" s="17" t="str">
        <f t="shared" si="52"/>
        <v xml:space="preserve"> </v>
      </c>
      <c r="P210" s="13" t="str">
        <f t="shared" si="53"/>
        <v xml:space="preserve"> </v>
      </c>
      <c r="Q210" s="13" t="str">
        <f t="shared" si="54"/>
        <v xml:space="preserve"> </v>
      </c>
      <c r="R210" s="13" t="str">
        <f t="shared" si="55"/>
        <v xml:space="preserve"> </v>
      </c>
      <c r="S210" s="13" t="str">
        <f t="shared" si="56"/>
        <v xml:space="preserve"> </v>
      </c>
      <c r="T210" s="13" t="str">
        <f t="shared" si="57"/>
        <v xml:space="preserve"> </v>
      </c>
      <c r="U210" s="13" t="str">
        <f t="shared" si="58"/>
        <v xml:space="preserve"> </v>
      </c>
      <c r="V210" s="13" t="str">
        <f t="shared" si="59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49"/>
        <v xml:space="preserve"> </v>
      </c>
      <c r="G211" s="32"/>
      <c r="H211" s="13" t="str">
        <f t="shared" si="48"/>
        <v xml:space="preserve"> </v>
      </c>
      <c r="I211" s="13" t="str">
        <f t="shared" si="50"/>
        <v xml:space="preserve"> </v>
      </c>
      <c r="J211" s="13"/>
      <c r="K211" s="33"/>
      <c r="L211" s="34"/>
      <c r="M211" s="35" t="str">
        <f t="shared" si="51"/>
        <v xml:space="preserve"> </v>
      </c>
      <c r="N211" s="17" t="str">
        <f t="shared" si="52"/>
        <v xml:space="preserve"> </v>
      </c>
      <c r="P211" s="13" t="str">
        <f t="shared" si="53"/>
        <v xml:space="preserve"> </v>
      </c>
      <c r="Q211" s="13" t="str">
        <f t="shared" si="54"/>
        <v xml:space="preserve"> </v>
      </c>
      <c r="R211" s="13" t="str">
        <f t="shared" si="55"/>
        <v xml:space="preserve"> </v>
      </c>
      <c r="S211" s="13" t="str">
        <f t="shared" si="56"/>
        <v xml:space="preserve"> </v>
      </c>
      <c r="T211" s="13" t="str">
        <f t="shared" si="57"/>
        <v xml:space="preserve"> </v>
      </c>
      <c r="U211" s="13" t="str">
        <f t="shared" si="58"/>
        <v xml:space="preserve"> </v>
      </c>
      <c r="V211" s="13" t="str">
        <f t="shared" si="59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si="49"/>
        <v xml:space="preserve"> </v>
      </c>
      <c r="G212" s="32"/>
      <c r="H212" s="13" t="str">
        <f t="shared" si="48"/>
        <v xml:space="preserve"> </v>
      </c>
      <c r="I212" s="13" t="str">
        <f t="shared" si="50"/>
        <v xml:space="preserve"> </v>
      </c>
      <c r="J212" s="13"/>
      <c r="K212" s="33"/>
      <c r="L212" s="34"/>
      <c r="M212" s="35" t="str">
        <f t="shared" si="51"/>
        <v xml:space="preserve"> </v>
      </c>
      <c r="N212" s="17" t="str">
        <f t="shared" si="52"/>
        <v xml:space="preserve"> </v>
      </c>
      <c r="P212" s="13" t="str">
        <f t="shared" si="53"/>
        <v xml:space="preserve"> </v>
      </c>
      <c r="Q212" s="13" t="str">
        <f t="shared" si="54"/>
        <v xml:space="preserve"> </v>
      </c>
      <c r="R212" s="13" t="str">
        <f t="shared" si="55"/>
        <v xml:space="preserve"> </v>
      </c>
      <c r="S212" s="13" t="str">
        <f t="shared" si="56"/>
        <v xml:space="preserve"> </v>
      </c>
      <c r="T212" s="13" t="str">
        <f t="shared" si="57"/>
        <v xml:space="preserve"> </v>
      </c>
      <c r="U212" s="13" t="str">
        <f t="shared" si="58"/>
        <v xml:space="preserve"> </v>
      </c>
      <c r="V212" s="13" t="str">
        <f t="shared" si="59"/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ref="F269:F300" si="61">IF((G269&lt;&gt;0),"Enter Letter"," ")</f>
        <v xml:space="preserve"> </v>
      </c>
      <c r="G269" s="32"/>
      <c r="H269" s="13" t="str">
        <f t="shared" si="60"/>
        <v xml:space="preserve"> </v>
      </c>
      <c r="I269" s="13" t="str">
        <f t="shared" ref="I269:I300" si="62">IF((G269&lt;&gt;0),G269-H269," ")</f>
        <v xml:space="preserve"> </v>
      </c>
      <c r="J269" s="13"/>
      <c r="K269" s="33"/>
      <c r="L269" s="34"/>
      <c r="M269" s="35" t="str">
        <f t="shared" ref="M269:M300" si="63">IF(G269&lt;&gt;0,G269-L269," ")</f>
        <v xml:space="preserve"> </v>
      </c>
      <c r="N269" s="17" t="str">
        <f t="shared" ref="N269:N300" si="64">IF((G269-L269)&lt;&gt;0,N$1-A269," ")</f>
        <v xml:space="preserve"> </v>
      </c>
      <c r="P269" s="13" t="str">
        <f t="shared" ref="P269:P300" si="65">IF((F269="a"),I269," ")</f>
        <v xml:space="preserve"> </v>
      </c>
      <c r="Q269" s="13" t="str">
        <f t="shared" ref="Q269:Q300" si="66">IF((F269="b"),I269," ")</f>
        <v xml:space="preserve"> </v>
      </c>
      <c r="R269" s="13" t="str">
        <f t="shared" ref="R269:R300" si="67">IF((F269="c"),I269," ")</f>
        <v xml:space="preserve"> </v>
      </c>
      <c r="S269" s="13" t="str">
        <f t="shared" ref="S269:S300" si="68">IF((F269="d"),I269," ")</f>
        <v xml:space="preserve"> </v>
      </c>
      <c r="T269" s="13" t="str">
        <f t="shared" ref="T269:T300" si="69">IF((F269="g"),I269," ")</f>
        <v xml:space="preserve"> </v>
      </c>
      <c r="U269" s="13" t="str">
        <f t="shared" ref="U269:U300" si="70">IF((F269="o"),I269," ")</f>
        <v xml:space="preserve"> </v>
      </c>
      <c r="V269" s="13" t="str">
        <f t="shared" ref="V269:V300" si="71">IF((F269="FS"),I269," ")</f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61"/>
        <v xml:space="preserve"> </v>
      </c>
      <c r="G270" s="32"/>
      <c r="H270" s="13" t="str">
        <f t="shared" si="60"/>
        <v xml:space="preserve"> </v>
      </c>
      <c r="I270" s="13" t="str">
        <f t="shared" si="62"/>
        <v xml:space="preserve"> </v>
      </c>
      <c r="J270" s="13"/>
      <c r="K270" s="33"/>
      <c r="L270" s="34"/>
      <c r="M270" s="35" t="str">
        <f t="shared" si="63"/>
        <v xml:space="preserve"> </v>
      </c>
      <c r="N270" s="17" t="str">
        <f t="shared" si="64"/>
        <v xml:space="preserve"> </v>
      </c>
      <c r="P270" s="13" t="str">
        <f t="shared" si="65"/>
        <v xml:space="preserve"> </v>
      </c>
      <c r="Q270" s="13" t="str">
        <f t="shared" si="66"/>
        <v xml:space="preserve"> </v>
      </c>
      <c r="R270" s="13" t="str">
        <f t="shared" si="67"/>
        <v xml:space="preserve"> </v>
      </c>
      <c r="S270" s="13" t="str">
        <f t="shared" si="68"/>
        <v xml:space="preserve"> </v>
      </c>
      <c r="T270" s="13" t="str">
        <f t="shared" si="69"/>
        <v xml:space="preserve"> </v>
      </c>
      <c r="U270" s="13" t="str">
        <f t="shared" si="70"/>
        <v xml:space="preserve"> </v>
      </c>
      <c r="V270" s="13" t="str">
        <f t="shared" si="71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61"/>
        <v xml:space="preserve"> </v>
      </c>
      <c r="G271" s="32"/>
      <c r="H271" s="13" t="str">
        <f t="shared" si="60"/>
        <v xml:space="preserve"> </v>
      </c>
      <c r="I271" s="13" t="str">
        <f t="shared" si="62"/>
        <v xml:space="preserve"> </v>
      </c>
      <c r="J271" s="13"/>
      <c r="K271" s="33"/>
      <c r="L271" s="34"/>
      <c r="M271" s="35" t="str">
        <f t="shared" si="63"/>
        <v xml:space="preserve"> </v>
      </c>
      <c r="N271" s="17" t="str">
        <f t="shared" si="64"/>
        <v xml:space="preserve"> </v>
      </c>
      <c r="P271" s="13" t="str">
        <f t="shared" si="65"/>
        <v xml:space="preserve"> </v>
      </c>
      <c r="Q271" s="13" t="str">
        <f t="shared" si="66"/>
        <v xml:space="preserve"> </v>
      </c>
      <c r="R271" s="13" t="str">
        <f t="shared" si="67"/>
        <v xml:space="preserve"> </v>
      </c>
      <c r="S271" s="13" t="str">
        <f t="shared" si="68"/>
        <v xml:space="preserve"> </v>
      </c>
      <c r="T271" s="13" t="str">
        <f t="shared" si="69"/>
        <v xml:space="preserve"> </v>
      </c>
      <c r="U271" s="13" t="str">
        <f t="shared" si="70"/>
        <v xml:space="preserve"> </v>
      </c>
      <c r="V271" s="13" t="str">
        <f t="shared" si="71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si="61"/>
        <v xml:space="preserve"> </v>
      </c>
      <c r="G272" s="32"/>
      <c r="H272" s="13" t="str">
        <f t="shared" si="60"/>
        <v xml:space="preserve"> </v>
      </c>
      <c r="I272" s="13" t="str">
        <f t="shared" si="62"/>
        <v xml:space="preserve"> </v>
      </c>
      <c r="J272" s="13"/>
      <c r="K272" s="33"/>
      <c r="L272" s="34"/>
      <c r="M272" s="35" t="str">
        <f t="shared" si="63"/>
        <v xml:space="preserve"> </v>
      </c>
      <c r="N272" s="17" t="str">
        <f t="shared" si="64"/>
        <v xml:space="preserve"> </v>
      </c>
      <c r="P272" s="13" t="str">
        <f t="shared" si="65"/>
        <v xml:space="preserve"> </v>
      </c>
      <c r="Q272" s="13" t="str">
        <f t="shared" si="66"/>
        <v xml:space="preserve"> </v>
      </c>
      <c r="R272" s="13" t="str">
        <f t="shared" si="67"/>
        <v xml:space="preserve"> </v>
      </c>
      <c r="S272" s="13" t="str">
        <f t="shared" si="68"/>
        <v xml:space="preserve"> </v>
      </c>
      <c r="T272" s="13" t="str">
        <f t="shared" si="69"/>
        <v xml:space="preserve"> </v>
      </c>
      <c r="U272" s="13" t="str">
        <f t="shared" si="70"/>
        <v xml:space="preserve"> </v>
      </c>
      <c r="V272" s="13" t="str">
        <f t="shared" si="71"/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si="61"/>
        <v xml:space="preserve"> </v>
      </c>
      <c r="G273" s="32"/>
      <c r="H273" s="13" t="str">
        <f t="shared" si="60"/>
        <v xml:space="preserve"> </v>
      </c>
      <c r="I273" s="13" t="str">
        <f t="shared" si="62"/>
        <v xml:space="preserve"> </v>
      </c>
      <c r="J273" s="13"/>
      <c r="K273" s="33"/>
      <c r="L273" s="34"/>
      <c r="M273" s="35" t="str">
        <f t="shared" si="63"/>
        <v xml:space="preserve"> </v>
      </c>
      <c r="N273" s="17" t="str">
        <f t="shared" si="64"/>
        <v xml:space="preserve"> </v>
      </c>
      <c r="P273" s="13" t="str">
        <f t="shared" si="65"/>
        <v xml:space="preserve"> </v>
      </c>
      <c r="Q273" s="13" t="str">
        <f t="shared" si="66"/>
        <v xml:space="preserve"> </v>
      </c>
      <c r="R273" s="13" t="str">
        <f t="shared" si="67"/>
        <v xml:space="preserve"> </v>
      </c>
      <c r="S273" s="13" t="str">
        <f t="shared" si="68"/>
        <v xml:space="preserve"> </v>
      </c>
      <c r="T273" s="13" t="str">
        <f t="shared" si="69"/>
        <v xml:space="preserve"> </v>
      </c>
      <c r="U273" s="13" t="str">
        <f t="shared" si="70"/>
        <v xml:space="preserve"> </v>
      </c>
      <c r="V273" s="13" t="str">
        <f t="shared" si="71"/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61"/>
        <v xml:space="preserve"> </v>
      </c>
      <c r="G274" s="32"/>
      <c r="H274" s="13" t="str">
        <f t="shared" si="60"/>
        <v xml:space="preserve"> </v>
      </c>
      <c r="I274" s="13" t="str">
        <f t="shared" si="62"/>
        <v xml:space="preserve"> </v>
      </c>
      <c r="J274" s="13"/>
      <c r="K274" s="33"/>
      <c r="L274" s="34"/>
      <c r="M274" s="35" t="str">
        <f t="shared" si="63"/>
        <v xml:space="preserve"> </v>
      </c>
      <c r="N274" s="17" t="str">
        <f t="shared" si="64"/>
        <v xml:space="preserve"> </v>
      </c>
      <c r="P274" s="13" t="str">
        <f t="shared" si="65"/>
        <v xml:space="preserve"> </v>
      </c>
      <c r="Q274" s="13" t="str">
        <f t="shared" si="66"/>
        <v xml:space="preserve"> </v>
      </c>
      <c r="R274" s="13" t="str">
        <f t="shared" si="67"/>
        <v xml:space="preserve"> </v>
      </c>
      <c r="S274" s="13" t="str">
        <f t="shared" si="68"/>
        <v xml:space="preserve"> </v>
      </c>
      <c r="T274" s="13" t="str">
        <f t="shared" si="69"/>
        <v xml:space="preserve"> </v>
      </c>
      <c r="U274" s="13" t="str">
        <f t="shared" si="70"/>
        <v xml:space="preserve"> </v>
      </c>
      <c r="V274" s="13" t="str">
        <f t="shared" si="71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61"/>
        <v xml:space="preserve"> </v>
      </c>
      <c r="G275" s="32"/>
      <c r="H275" s="13" t="str">
        <f t="shared" si="60"/>
        <v xml:space="preserve"> </v>
      </c>
      <c r="I275" s="13" t="str">
        <f t="shared" si="62"/>
        <v xml:space="preserve"> </v>
      </c>
      <c r="J275" s="13"/>
      <c r="K275" s="33"/>
      <c r="L275" s="34"/>
      <c r="M275" s="35" t="str">
        <f t="shared" si="63"/>
        <v xml:space="preserve"> </v>
      </c>
      <c r="N275" s="17" t="str">
        <f t="shared" si="64"/>
        <v xml:space="preserve"> </v>
      </c>
      <c r="P275" s="13" t="str">
        <f t="shared" si="65"/>
        <v xml:space="preserve"> </v>
      </c>
      <c r="Q275" s="13" t="str">
        <f t="shared" si="66"/>
        <v xml:space="preserve"> </v>
      </c>
      <c r="R275" s="13" t="str">
        <f t="shared" si="67"/>
        <v xml:space="preserve"> </v>
      </c>
      <c r="S275" s="13" t="str">
        <f t="shared" si="68"/>
        <v xml:space="preserve"> </v>
      </c>
      <c r="T275" s="13" t="str">
        <f t="shared" si="69"/>
        <v xml:space="preserve"> </v>
      </c>
      <c r="U275" s="13" t="str">
        <f t="shared" si="70"/>
        <v xml:space="preserve"> </v>
      </c>
      <c r="V275" s="13" t="str">
        <f t="shared" si="71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si="61"/>
        <v xml:space="preserve"> </v>
      </c>
      <c r="G276" s="32"/>
      <c r="H276" s="13" t="str">
        <f t="shared" si="60"/>
        <v xml:space="preserve"> </v>
      </c>
      <c r="I276" s="13" t="str">
        <f t="shared" si="62"/>
        <v xml:space="preserve"> </v>
      </c>
      <c r="J276" s="13"/>
      <c r="K276" s="33"/>
      <c r="L276" s="34"/>
      <c r="M276" s="35" t="str">
        <f t="shared" si="63"/>
        <v xml:space="preserve"> </v>
      </c>
      <c r="N276" s="17" t="str">
        <f t="shared" si="64"/>
        <v xml:space="preserve"> </v>
      </c>
      <c r="P276" s="13" t="str">
        <f t="shared" si="65"/>
        <v xml:space="preserve"> </v>
      </c>
      <c r="Q276" s="13" t="str">
        <f t="shared" si="66"/>
        <v xml:space="preserve"> </v>
      </c>
      <c r="R276" s="13" t="str">
        <f t="shared" si="67"/>
        <v xml:space="preserve"> </v>
      </c>
      <c r="S276" s="13" t="str">
        <f t="shared" si="68"/>
        <v xml:space="preserve"> </v>
      </c>
      <c r="T276" s="13" t="str">
        <f t="shared" si="69"/>
        <v xml:space="preserve"> </v>
      </c>
      <c r="U276" s="13" t="str">
        <f t="shared" si="70"/>
        <v xml:space="preserve"> </v>
      </c>
      <c r="V276" s="13" t="str">
        <f t="shared" si="71"/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W1+'Sep08'!X1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'Sep08'!H2</f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'Sep08'!H4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9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9" si="2">IF((G5&lt;&gt;0),G5-H5," ")</f>
        <v xml:space="preserve"> </v>
      </c>
      <c r="J5" s="13"/>
      <c r="K5" s="33"/>
      <c r="L5" s="34"/>
      <c r="M5" s="35" t="str">
        <f t="shared" ref="M5:M19" si="3">IF(G5&lt;&gt;0,G5-L5," ")</f>
        <v xml:space="preserve"> </v>
      </c>
      <c r="N5" s="17" t="str">
        <f t="shared" ref="N5:N19" si="4">IF((G5-L5)&lt;&gt;0,N$1-A5," ")</f>
        <v xml:space="preserve"> </v>
      </c>
      <c r="P5" s="13" t="str">
        <f t="shared" ref="P5:P19" si="5">IF((F5="a"),I5," ")</f>
        <v xml:space="preserve"> </v>
      </c>
      <c r="Q5" s="13" t="str">
        <f t="shared" ref="Q5:Q19" si="6">IF((F5="b"),I5," ")</f>
        <v xml:space="preserve"> </v>
      </c>
      <c r="R5" s="13" t="str">
        <f t="shared" ref="R5:R19" si="7">IF((F5="c"),I5," ")</f>
        <v xml:space="preserve"> </v>
      </c>
      <c r="S5" s="13" t="str">
        <f t="shared" ref="S5:S19" si="8">IF((F5="d"),I5," ")</f>
        <v xml:space="preserve"> </v>
      </c>
      <c r="T5" s="13" t="str">
        <f t="shared" ref="T5:T19" si="9">IF((F5="g"),I5," ")</f>
        <v xml:space="preserve"> </v>
      </c>
      <c r="U5" s="13" t="str">
        <f t="shared" ref="U5:U19" si="10">IF((F5="o"),I5," ")</f>
        <v xml:space="preserve"> </v>
      </c>
      <c r="V5" s="13" t="str">
        <f t="shared" ref="V5:V19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12"/>
        <v xml:space="preserve"> </v>
      </c>
      <c r="I13" s="13" t="str">
        <f t="shared" si="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12"/>
        <v xml:space="preserve"> </v>
      </c>
      <c r="I14" s="13" t="str">
        <f t="shared" si="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12"/>
        <v xml:space="preserve"> </v>
      </c>
      <c r="I15" s="13" t="str">
        <f t="shared" si="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12"/>
        <v xml:space="preserve"> </v>
      </c>
      <c r="I16" s="13" t="str">
        <f t="shared" si="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"/>
        <v xml:space="preserve"> </v>
      </c>
      <c r="G17" s="32"/>
      <c r="H17" s="13" t="str">
        <f t="shared" si="12"/>
        <v xml:space="preserve"> </v>
      </c>
      <c r="I17" s="13" t="str">
        <f t="shared" si="2"/>
        <v xml:space="preserve"> </v>
      </c>
      <c r="J17" s="13"/>
      <c r="K17" s="33"/>
      <c r="L17" s="34"/>
      <c r="M17" s="35" t="str">
        <f t="shared" si="3"/>
        <v xml:space="preserve"> </v>
      </c>
      <c r="N17" s="17" t="str">
        <f t="shared" si="4"/>
        <v xml:space="preserve"> </v>
      </c>
      <c r="O17" s="18"/>
      <c r="P17" s="13" t="str">
        <f t="shared" si="5"/>
        <v xml:space="preserve"> </v>
      </c>
      <c r="Q17" s="13" t="str">
        <f t="shared" si="6"/>
        <v xml:space="preserve"> </v>
      </c>
      <c r="R17" s="13" t="str">
        <f t="shared" si="7"/>
        <v xml:space="preserve"> </v>
      </c>
      <c r="S17" s="13" t="str">
        <f t="shared" si="8"/>
        <v xml:space="preserve"> </v>
      </c>
      <c r="T17" s="13" t="str">
        <f t="shared" si="9"/>
        <v xml:space="preserve"> </v>
      </c>
      <c r="U17" s="13" t="str">
        <f t="shared" si="10"/>
        <v xml:space="preserve"> </v>
      </c>
      <c r="V17" s="13" t="str">
        <f t="shared" si="11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"/>
        <v xml:space="preserve"> </v>
      </c>
      <c r="G18" s="32"/>
      <c r="H18" s="13" t="str">
        <f t="shared" si="12"/>
        <v xml:space="preserve"> </v>
      </c>
      <c r="I18" s="13" t="str">
        <f t="shared" si="2"/>
        <v xml:space="preserve"> </v>
      </c>
      <c r="J18" s="13"/>
      <c r="K18" s="33"/>
      <c r="L18" s="34"/>
      <c r="M18" s="35" t="str">
        <f t="shared" si="3"/>
        <v xml:space="preserve"> </v>
      </c>
      <c r="N18" s="17" t="str">
        <f t="shared" si="4"/>
        <v xml:space="preserve"> </v>
      </c>
      <c r="O18" s="18"/>
      <c r="P18" s="13" t="str">
        <f t="shared" si="5"/>
        <v xml:space="preserve"> </v>
      </c>
      <c r="Q18" s="13" t="str">
        <f t="shared" si="6"/>
        <v xml:space="preserve"> </v>
      </c>
      <c r="R18" s="13" t="str">
        <f t="shared" si="7"/>
        <v xml:space="preserve"> </v>
      </c>
      <c r="S18" s="13" t="str">
        <f t="shared" si="8"/>
        <v xml:space="preserve"> </v>
      </c>
      <c r="T18" s="13" t="str">
        <f t="shared" si="9"/>
        <v xml:space="preserve"> </v>
      </c>
      <c r="U18" s="13" t="str">
        <f t="shared" si="10"/>
        <v xml:space="preserve"> </v>
      </c>
      <c r="V18" s="13" t="str">
        <f t="shared" si="11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"/>
        <v xml:space="preserve"> </v>
      </c>
      <c r="G19" s="32"/>
      <c r="H19" s="13" t="str">
        <f t="shared" si="12"/>
        <v xml:space="preserve"> </v>
      </c>
      <c r="I19" s="13" t="str">
        <f t="shared" si="2"/>
        <v xml:space="preserve"> </v>
      </c>
      <c r="J19" s="13"/>
      <c r="K19" s="33"/>
      <c r="L19" s="34"/>
      <c r="M19" s="35" t="str">
        <f t="shared" si="3"/>
        <v xml:space="preserve"> </v>
      </c>
      <c r="N19" s="17" t="str">
        <f t="shared" si="4"/>
        <v xml:space="preserve"> </v>
      </c>
      <c r="O19" s="18"/>
      <c r="P19" s="13" t="str">
        <f t="shared" si="5"/>
        <v xml:space="preserve"> </v>
      </c>
      <c r="Q19" s="13" t="str">
        <f t="shared" si="6"/>
        <v xml:space="preserve"> </v>
      </c>
      <c r="R19" s="13" t="str">
        <f t="shared" si="7"/>
        <v xml:space="preserve"> </v>
      </c>
      <c r="S19" s="13" t="str">
        <f t="shared" si="8"/>
        <v xml:space="preserve"> </v>
      </c>
      <c r="T19" s="13" t="str">
        <f t="shared" si="9"/>
        <v xml:space="preserve"> </v>
      </c>
      <c r="U19" s="13" t="str">
        <f t="shared" si="10"/>
        <v xml:space="preserve"> </v>
      </c>
      <c r="V19" s="13" t="str">
        <f t="shared" si="11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ref="F20:F83" si="13">IF((G20&lt;&gt;0),"Enter Letter"," ")</f>
        <v xml:space="preserve"> </v>
      </c>
      <c r="G20" s="32"/>
      <c r="H20" s="13" t="str">
        <f t="shared" si="12"/>
        <v xml:space="preserve"> </v>
      </c>
      <c r="I20" s="13" t="str">
        <f t="shared" ref="I20:I83" si="14">IF((G20&lt;&gt;0),G20-H20," ")</f>
        <v xml:space="preserve"> </v>
      </c>
      <c r="J20" s="13"/>
      <c r="K20" s="33"/>
      <c r="L20" s="34"/>
      <c r="M20" s="35" t="str">
        <f t="shared" ref="M20:M83" si="15">IF(G20&lt;&gt;0,G20-L20," ")</f>
        <v xml:space="preserve"> </v>
      </c>
      <c r="N20" s="17" t="str">
        <f t="shared" ref="N20:N83" si="16">IF((G20-L20)&lt;&gt;0,N$1-A20," ")</f>
        <v xml:space="preserve"> </v>
      </c>
      <c r="P20" s="13" t="str">
        <f t="shared" ref="P20:P83" si="17">IF((F20="a"),I20," ")</f>
        <v xml:space="preserve"> </v>
      </c>
      <c r="Q20" s="13" t="str">
        <f t="shared" ref="Q20:Q83" si="18">IF((F20="b"),I20," ")</f>
        <v xml:space="preserve"> </v>
      </c>
      <c r="R20" s="13" t="str">
        <f t="shared" ref="R20:R83" si="19">IF((F20="c"),I20," ")</f>
        <v xml:space="preserve"> </v>
      </c>
      <c r="S20" s="13" t="str">
        <f t="shared" ref="S20:S83" si="20">IF((F20="d"),I20," ")</f>
        <v xml:space="preserve"> </v>
      </c>
      <c r="T20" s="13" t="str">
        <f t="shared" ref="T20:T83" si="21">IF((F20="g"),I20," ")</f>
        <v xml:space="preserve"> </v>
      </c>
      <c r="U20" s="13" t="str">
        <f t="shared" ref="U20:U83" si="22">IF((F20="o"),I20," ")</f>
        <v xml:space="preserve"> </v>
      </c>
      <c r="V20" s="13" t="str">
        <f t="shared" ref="V20:V83" si="23">IF((F20="FS"),I20," ")</f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24"/>
        <v xml:space="preserve"> </v>
      </c>
      <c r="I77" s="13" t="str">
        <f t="shared" si="14"/>
        <v xml:space="preserve"> </v>
      </c>
      <c r="J77" s="13"/>
      <c r="K77" s="33"/>
      <c r="L77" s="34"/>
      <c r="M77" s="35" t="str">
        <f t="shared" si="15"/>
        <v xml:space="preserve"> </v>
      </c>
      <c r="N77" s="17" t="str">
        <f t="shared" si="16"/>
        <v xml:space="preserve"> </v>
      </c>
      <c r="P77" s="13" t="str">
        <f t="shared" si="17"/>
        <v xml:space="preserve"> </v>
      </c>
      <c r="Q77" s="13" t="str">
        <f t="shared" si="18"/>
        <v xml:space="preserve"> </v>
      </c>
      <c r="R77" s="13" t="str">
        <f t="shared" si="19"/>
        <v xml:space="preserve"> </v>
      </c>
      <c r="S77" s="13" t="str">
        <f t="shared" si="20"/>
        <v xml:space="preserve"> </v>
      </c>
      <c r="T77" s="13" t="str">
        <f t="shared" si="21"/>
        <v xml:space="preserve"> </v>
      </c>
      <c r="U77" s="13" t="str">
        <f t="shared" si="22"/>
        <v xml:space="preserve"> </v>
      </c>
      <c r="V77" s="13" t="str">
        <f t="shared" si="23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24"/>
        <v xml:space="preserve"> </v>
      </c>
      <c r="I78" s="13" t="str">
        <f t="shared" si="14"/>
        <v xml:space="preserve"> </v>
      </c>
      <c r="J78" s="13"/>
      <c r="K78" s="33"/>
      <c r="L78" s="34"/>
      <c r="M78" s="35" t="str">
        <f t="shared" si="15"/>
        <v xml:space="preserve"> </v>
      </c>
      <c r="N78" s="17" t="str">
        <f t="shared" si="16"/>
        <v xml:space="preserve"> </v>
      </c>
      <c r="P78" s="13" t="str">
        <f t="shared" si="17"/>
        <v xml:space="preserve"> </v>
      </c>
      <c r="Q78" s="13" t="str">
        <f t="shared" si="18"/>
        <v xml:space="preserve"> </v>
      </c>
      <c r="R78" s="13" t="str">
        <f t="shared" si="19"/>
        <v xml:space="preserve"> </v>
      </c>
      <c r="S78" s="13" t="str">
        <f t="shared" si="20"/>
        <v xml:space="preserve"> </v>
      </c>
      <c r="T78" s="13" t="str">
        <f t="shared" si="21"/>
        <v xml:space="preserve"> </v>
      </c>
      <c r="U78" s="13" t="str">
        <f t="shared" si="22"/>
        <v xml:space="preserve"> </v>
      </c>
      <c r="V78" s="13" t="str">
        <f t="shared" si="23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24"/>
        <v xml:space="preserve"> </v>
      </c>
      <c r="I79" s="13" t="str">
        <f t="shared" si="14"/>
        <v xml:space="preserve"> </v>
      </c>
      <c r="J79" s="13"/>
      <c r="K79" s="33"/>
      <c r="L79" s="34"/>
      <c r="M79" s="35" t="str">
        <f t="shared" si="15"/>
        <v xml:space="preserve"> </v>
      </c>
      <c r="N79" s="17" t="str">
        <f t="shared" si="16"/>
        <v xml:space="preserve"> </v>
      </c>
      <c r="P79" s="13" t="str">
        <f t="shared" si="17"/>
        <v xml:space="preserve"> </v>
      </c>
      <c r="Q79" s="13" t="str">
        <f t="shared" si="18"/>
        <v xml:space="preserve"> </v>
      </c>
      <c r="R79" s="13" t="str">
        <f t="shared" si="19"/>
        <v xml:space="preserve"> </v>
      </c>
      <c r="S79" s="13" t="str">
        <f t="shared" si="20"/>
        <v xml:space="preserve"> </v>
      </c>
      <c r="T79" s="13" t="str">
        <f t="shared" si="21"/>
        <v xml:space="preserve"> </v>
      </c>
      <c r="U79" s="13" t="str">
        <f t="shared" si="22"/>
        <v xml:space="preserve"> </v>
      </c>
      <c r="V79" s="13" t="str">
        <f t="shared" si="23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24"/>
        <v xml:space="preserve"> </v>
      </c>
      <c r="I80" s="13" t="str">
        <f t="shared" si="14"/>
        <v xml:space="preserve"> </v>
      </c>
      <c r="J80" s="13"/>
      <c r="K80" s="33"/>
      <c r="L80" s="34"/>
      <c r="M80" s="35" t="str">
        <f t="shared" si="15"/>
        <v xml:space="preserve"> </v>
      </c>
      <c r="N80" s="17" t="str">
        <f t="shared" si="16"/>
        <v xml:space="preserve"> </v>
      </c>
      <c r="P80" s="13" t="str">
        <f t="shared" si="17"/>
        <v xml:space="preserve"> </v>
      </c>
      <c r="Q80" s="13" t="str">
        <f t="shared" si="18"/>
        <v xml:space="preserve"> </v>
      </c>
      <c r="R80" s="13" t="str">
        <f t="shared" si="19"/>
        <v xml:space="preserve"> </v>
      </c>
      <c r="S80" s="13" t="str">
        <f t="shared" si="20"/>
        <v xml:space="preserve"> </v>
      </c>
      <c r="T80" s="13" t="str">
        <f t="shared" si="21"/>
        <v xml:space="preserve"> </v>
      </c>
      <c r="U80" s="13" t="str">
        <f t="shared" si="22"/>
        <v xml:space="preserve"> </v>
      </c>
      <c r="V80" s="13" t="str">
        <f t="shared" si="23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13"/>
        <v xml:space="preserve"> </v>
      </c>
      <c r="G81" s="32"/>
      <c r="H81" s="13" t="str">
        <f t="shared" si="24"/>
        <v xml:space="preserve"> </v>
      </c>
      <c r="I81" s="13" t="str">
        <f t="shared" si="14"/>
        <v xml:space="preserve"> </v>
      </c>
      <c r="J81" s="13"/>
      <c r="K81" s="33"/>
      <c r="L81" s="34"/>
      <c r="M81" s="35" t="str">
        <f t="shared" si="15"/>
        <v xml:space="preserve"> </v>
      </c>
      <c r="N81" s="17" t="str">
        <f t="shared" si="16"/>
        <v xml:space="preserve"> </v>
      </c>
      <c r="P81" s="13" t="str">
        <f t="shared" si="17"/>
        <v xml:space="preserve"> </v>
      </c>
      <c r="Q81" s="13" t="str">
        <f t="shared" si="18"/>
        <v xml:space="preserve"> </v>
      </c>
      <c r="R81" s="13" t="str">
        <f t="shared" si="19"/>
        <v xml:space="preserve"> </v>
      </c>
      <c r="S81" s="13" t="str">
        <f t="shared" si="20"/>
        <v xml:space="preserve"> </v>
      </c>
      <c r="T81" s="13" t="str">
        <f t="shared" si="21"/>
        <v xml:space="preserve"> </v>
      </c>
      <c r="U81" s="13" t="str">
        <f t="shared" si="22"/>
        <v xml:space="preserve"> </v>
      </c>
      <c r="V81" s="13" t="str">
        <f t="shared" si="23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13"/>
        <v xml:space="preserve"> </v>
      </c>
      <c r="G82" s="32"/>
      <c r="H82" s="13" t="str">
        <f t="shared" si="24"/>
        <v xml:space="preserve"> </v>
      </c>
      <c r="I82" s="13" t="str">
        <f t="shared" si="14"/>
        <v xml:space="preserve"> </v>
      </c>
      <c r="J82" s="13"/>
      <c r="K82" s="33"/>
      <c r="L82" s="34"/>
      <c r="M82" s="35" t="str">
        <f t="shared" si="15"/>
        <v xml:space="preserve"> </v>
      </c>
      <c r="N82" s="17" t="str">
        <f t="shared" si="16"/>
        <v xml:space="preserve"> </v>
      </c>
      <c r="P82" s="13" t="str">
        <f t="shared" si="17"/>
        <v xml:space="preserve"> </v>
      </c>
      <c r="Q82" s="13" t="str">
        <f t="shared" si="18"/>
        <v xml:space="preserve"> </v>
      </c>
      <c r="R82" s="13" t="str">
        <f t="shared" si="19"/>
        <v xml:space="preserve"> </v>
      </c>
      <c r="S82" s="13" t="str">
        <f t="shared" si="20"/>
        <v xml:space="preserve"> </v>
      </c>
      <c r="T82" s="13" t="str">
        <f t="shared" si="21"/>
        <v xml:space="preserve"> </v>
      </c>
      <c r="U82" s="13" t="str">
        <f t="shared" si="22"/>
        <v xml:space="preserve"> </v>
      </c>
      <c r="V82" s="13" t="str">
        <f t="shared" si="23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13"/>
        <v xml:space="preserve"> </v>
      </c>
      <c r="G83" s="32"/>
      <c r="H83" s="13" t="str">
        <f t="shared" si="24"/>
        <v xml:space="preserve"> </v>
      </c>
      <c r="I83" s="13" t="str">
        <f t="shared" si="14"/>
        <v xml:space="preserve"> </v>
      </c>
      <c r="J83" s="13"/>
      <c r="K83" s="33"/>
      <c r="L83" s="34"/>
      <c r="M83" s="35" t="str">
        <f t="shared" si="15"/>
        <v xml:space="preserve"> </v>
      </c>
      <c r="N83" s="17" t="str">
        <f t="shared" si="16"/>
        <v xml:space="preserve"> </v>
      </c>
      <c r="P83" s="13" t="str">
        <f t="shared" si="17"/>
        <v xml:space="preserve"> </v>
      </c>
      <c r="Q83" s="13" t="str">
        <f t="shared" si="18"/>
        <v xml:space="preserve"> </v>
      </c>
      <c r="R83" s="13" t="str">
        <f t="shared" si="19"/>
        <v xml:space="preserve"> </v>
      </c>
      <c r="S83" s="13" t="str">
        <f t="shared" si="20"/>
        <v xml:space="preserve"> </v>
      </c>
      <c r="T83" s="13" t="str">
        <f t="shared" si="21"/>
        <v xml:space="preserve"> </v>
      </c>
      <c r="U83" s="13" t="str">
        <f t="shared" si="22"/>
        <v xml:space="preserve"> </v>
      </c>
      <c r="V83" s="13" t="str">
        <f t="shared" si="23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ref="F84:F147" si="25">IF((G84&lt;&gt;0),"Enter Letter"," ")</f>
        <v xml:space="preserve"> </v>
      </c>
      <c r="G84" s="32"/>
      <c r="H84" s="13" t="str">
        <f t="shared" si="24"/>
        <v xml:space="preserve"> </v>
      </c>
      <c r="I84" s="13" t="str">
        <f t="shared" ref="I84:I147" si="26">IF((G84&lt;&gt;0),G84-H84," ")</f>
        <v xml:space="preserve"> </v>
      </c>
      <c r="J84" s="13"/>
      <c r="K84" s="33"/>
      <c r="L84" s="34"/>
      <c r="M84" s="35" t="str">
        <f t="shared" ref="M84:M147" si="27">IF(G84&lt;&gt;0,G84-L84," ")</f>
        <v xml:space="preserve"> </v>
      </c>
      <c r="N84" s="17" t="str">
        <f t="shared" ref="N84:N147" si="28">IF((G84-L84)&lt;&gt;0,N$1-A84," ")</f>
        <v xml:space="preserve"> </v>
      </c>
      <c r="P84" s="13" t="str">
        <f t="shared" ref="P84:P147" si="29">IF((F84="a"),I84," ")</f>
        <v xml:space="preserve"> </v>
      </c>
      <c r="Q84" s="13" t="str">
        <f t="shared" ref="Q84:Q147" si="30">IF((F84="b"),I84," ")</f>
        <v xml:space="preserve"> </v>
      </c>
      <c r="R84" s="13" t="str">
        <f t="shared" ref="R84:R147" si="31">IF((F84="c"),I84," ")</f>
        <v xml:space="preserve"> </v>
      </c>
      <c r="S84" s="13" t="str">
        <f t="shared" ref="S84:S147" si="32">IF((F84="d"),I84," ")</f>
        <v xml:space="preserve"> </v>
      </c>
      <c r="T84" s="13" t="str">
        <f t="shared" ref="T84:T147" si="33">IF((F84="g"),I84," ")</f>
        <v xml:space="preserve"> </v>
      </c>
      <c r="U84" s="13" t="str">
        <f t="shared" ref="U84:U147" si="34">IF((F84="o"),I84," ")</f>
        <v xml:space="preserve"> </v>
      </c>
      <c r="V84" s="13" t="str">
        <f t="shared" ref="V84:V147" si="35">IF((F84="FS"),I84," ")</f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36"/>
        <v xml:space="preserve"> </v>
      </c>
      <c r="I141" s="13" t="str">
        <f t="shared" si="26"/>
        <v xml:space="preserve"> </v>
      </c>
      <c r="J141" s="13"/>
      <c r="K141" s="33"/>
      <c r="L141" s="34"/>
      <c r="M141" s="35" t="str">
        <f t="shared" si="27"/>
        <v xml:space="preserve"> </v>
      </c>
      <c r="N141" s="17" t="str">
        <f t="shared" si="28"/>
        <v xml:space="preserve"> </v>
      </c>
      <c r="P141" s="13" t="str">
        <f t="shared" si="29"/>
        <v xml:space="preserve"> </v>
      </c>
      <c r="Q141" s="13" t="str">
        <f t="shared" si="30"/>
        <v xml:space="preserve"> </v>
      </c>
      <c r="R141" s="13" t="str">
        <f t="shared" si="31"/>
        <v xml:space="preserve"> </v>
      </c>
      <c r="S141" s="13" t="str">
        <f t="shared" si="32"/>
        <v xml:space="preserve"> </v>
      </c>
      <c r="T141" s="13" t="str">
        <f t="shared" si="33"/>
        <v xml:space="preserve"> </v>
      </c>
      <c r="U141" s="13" t="str">
        <f t="shared" si="34"/>
        <v xml:space="preserve"> </v>
      </c>
      <c r="V141" s="13" t="str">
        <f t="shared" si="35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36"/>
        <v xml:space="preserve"> </v>
      </c>
      <c r="I142" s="13" t="str">
        <f t="shared" si="26"/>
        <v xml:space="preserve"> </v>
      </c>
      <c r="J142" s="13"/>
      <c r="K142" s="33"/>
      <c r="L142" s="34"/>
      <c r="M142" s="35" t="str">
        <f t="shared" si="27"/>
        <v xml:space="preserve"> </v>
      </c>
      <c r="N142" s="17" t="str">
        <f t="shared" si="28"/>
        <v xml:space="preserve"> </v>
      </c>
      <c r="P142" s="13" t="str">
        <f t="shared" si="29"/>
        <v xml:space="preserve"> </v>
      </c>
      <c r="Q142" s="13" t="str">
        <f t="shared" si="30"/>
        <v xml:space="preserve"> </v>
      </c>
      <c r="R142" s="13" t="str">
        <f t="shared" si="31"/>
        <v xml:space="preserve"> </v>
      </c>
      <c r="S142" s="13" t="str">
        <f t="shared" si="32"/>
        <v xml:space="preserve"> </v>
      </c>
      <c r="T142" s="13" t="str">
        <f t="shared" si="33"/>
        <v xml:space="preserve"> </v>
      </c>
      <c r="U142" s="13" t="str">
        <f t="shared" si="34"/>
        <v xml:space="preserve"> </v>
      </c>
      <c r="V142" s="13" t="str">
        <f t="shared" si="35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36"/>
        <v xml:space="preserve"> </v>
      </c>
      <c r="I143" s="13" t="str">
        <f t="shared" si="26"/>
        <v xml:space="preserve"> </v>
      </c>
      <c r="J143" s="13"/>
      <c r="K143" s="33"/>
      <c r="L143" s="34"/>
      <c r="M143" s="35" t="str">
        <f t="shared" si="27"/>
        <v xml:space="preserve"> </v>
      </c>
      <c r="N143" s="17" t="str">
        <f t="shared" si="28"/>
        <v xml:space="preserve"> </v>
      </c>
      <c r="P143" s="13" t="str">
        <f t="shared" si="29"/>
        <v xml:space="preserve"> </v>
      </c>
      <c r="Q143" s="13" t="str">
        <f t="shared" si="30"/>
        <v xml:space="preserve"> </v>
      </c>
      <c r="R143" s="13" t="str">
        <f t="shared" si="31"/>
        <v xml:space="preserve"> </v>
      </c>
      <c r="S143" s="13" t="str">
        <f t="shared" si="32"/>
        <v xml:space="preserve"> </v>
      </c>
      <c r="T143" s="13" t="str">
        <f t="shared" si="33"/>
        <v xml:space="preserve"> </v>
      </c>
      <c r="U143" s="13" t="str">
        <f t="shared" si="34"/>
        <v xml:space="preserve"> </v>
      </c>
      <c r="V143" s="13" t="str">
        <f t="shared" si="35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36"/>
        <v xml:space="preserve"> </v>
      </c>
      <c r="I144" s="13" t="str">
        <f t="shared" si="26"/>
        <v xml:space="preserve"> </v>
      </c>
      <c r="J144" s="13"/>
      <c r="K144" s="33"/>
      <c r="L144" s="34"/>
      <c r="M144" s="35" t="str">
        <f t="shared" si="27"/>
        <v xml:space="preserve"> </v>
      </c>
      <c r="N144" s="17" t="str">
        <f t="shared" si="28"/>
        <v xml:space="preserve"> </v>
      </c>
      <c r="P144" s="13" t="str">
        <f t="shared" si="29"/>
        <v xml:space="preserve"> </v>
      </c>
      <c r="Q144" s="13" t="str">
        <f t="shared" si="30"/>
        <v xml:space="preserve"> </v>
      </c>
      <c r="R144" s="13" t="str">
        <f t="shared" si="31"/>
        <v xml:space="preserve"> </v>
      </c>
      <c r="S144" s="13" t="str">
        <f t="shared" si="32"/>
        <v xml:space="preserve"> </v>
      </c>
      <c r="T144" s="13" t="str">
        <f t="shared" si="33"/>
        <v xml:space="preserve"> </v>
      </c>
      <c r="U144" s="13" t="str">
        <f t="shared" si="34"/>
        <v xml:space="preserve"> </v>
      </c>
      <c r="V144" s="13" t="str">
        <f t="shared" si="35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25"/>
        <v xml:space="preserve"> </v>
      </c>
      <c r="G145" s="32"/>
      <c r="H145" s="13" t="str">
        <f t="shared" si="36"/>
        <v xml:space="preserve"> </v>
      </c>
      <c r="I145" s="13" t="str">
        <f t="shared" si="26"/>
        <v xml:space="preserve"> </v>
      </c>
      <c r="J145" s="13"/>
      <c r="K145" s="33"/>
      <c r="L145" s="34"/>
      <c r="M145" s="35" t="str">
        <f t="shared" si="27"/>
        <v xml:space="preserve"> </v>
      </c>
      <c r="N145" s="17" t="str">
        <f t="shared" si="28"/>
        <v xml:space="preserve"> </v>
      </c>
      <c r="P145" s="13" t="str">
        <f t="shared" si="29"/>
        <v xml:space="preserve"> </v>
      </c>
      <c r="Q145" s="13" t="str">
        <f t="shared" si="30"/>
        <v xml:space="preserve"> </v>
      </c>
      <c r="R145" s="13" t="str">
        <f t="shared" si="31"/>
        <v xml:space="preserve"> </v>
      </c>
      <c r="S145" s="13" t="str">
        <f t="shared" si="32"/>
        <v xml:space="preserve"> </v>
      </c>
      <c r="T145" s="13" t="str">
        <f t="shared" si="33"/>
        <v xml:space="preserve"> </v>
      </c>
      <c r="U145" s="13" t="str">
        <f t="shared" si="34"/>
        <v xml:space="preserve"> </v>
      </c>
      <c r="V145" s="13" t="str">
        <f t="shared" si="35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25"/>
        <v xml:space="preserve"> </v>
      </c>
      <c r="G146" s="32"/>
      <c r="H146" s="13" t="str">
        <f t="shared" si="36"/>
        <v xml:space="preserve"> </v>
      </c>
      <c r="I146" s="13" t="str">
        <f t="shared" si="26"/>
        <v xml:space="preserve"> </v>
      </c>
      <c r="J146" s="13"/>
      <c r="K146" s="33"/>
      <c r="L146" s="34"/>
      <c r="M146" s="35" t="str">
        <f t="shared" si="27"/>
        <v xml:space="preserve"> </v>
      </c>
      <c r="N146" s="17" t="str">
        <f t="shared" si="28"/>
        <v xml:space="preserve"> </v>
      </c>
      <c r="P146" s="13" t="str">
        <f t="shared" si="29"/>
        <v xml:space="preserve"> </v>
      </c>
      <c r="Q146" s="13" t="str">
        <f t="shared" si="30"/>
        <v xml:space="preserve"> </v>
      </c>
      <c r="R146" s="13" t="str">
        <f t="shared" si="31"/>
        <v xml:space="preserve"> </v>
      </c>
      <c r="S146" s="13" t="str">
        <f t="shared" si="32"/>
        <v xml:space="preserve"> </v>
      </c>
      <c r="T146" s="13" t="str">
        <f t="shared" si="33"/>
        <v xml:space="preserve"> </v>
      </c>
      <c r="U146" s="13" t="str">
        <f t="shared" si="34"/>
        <v xml:space="preserve"> </v>
      </c>
      <c r="V146" s="13" t="str">
        <f t="shared" si="35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25"/>
        <v xml:space="preserve"> </v>
      </c>
      <c r="G147" s="32"/>
      <c r="H147" s="13" t="str">
        <f t="shared" si="36"/>
        <v xml:space="preserve"> </v>
      </c>
      <c r="I147" s="13" t="str">
        <f t="shared" si="26"/>
        <v xml:space="preserve"> </v>
      </c>
      <c r="J147" s="13"/>
      <c r="K147" s="33"/>
      <c r="L147" s="34"/>
      <c r="M147" s="35" t="str">
        <f t="shared" si="27"/>
        <v xml:space="preserve"> </v>
      </c>
      <c r="N147" s="17" t="str">
        <f t="shared" si="28"/>
        <v xml:space="preserve"> </v>
      </c>
      <c r="P147" s="13" t="str">
        <f t="shared" si="29"/>
        <v xml:space="preserve"> </v>
      </c>
      <c r="Q147" s="13" t="str">
        <f t="shared" si="30"/>
        <v xml:space="preserve"> </v>
      </c>
      <c r="R147" s="13" t="str">
        <f t="shared" si="31"/>
        <v xml:space="preserve"> </v>
      </c>
      <c r="S147" s="13" t="str">
        <f t="shared" si="32"/>
        <v xml:space="preserve"> </v>
      </c>
      <c r="T147" s="13" t="str">
        <f t="shared" si="33"/>
        <v xml:space="preserve"> </v>
      </c>
      <c r="U147" s="13" t="str">
        <f t="shared" si="34"/>
        <v xml:space="preserve"> </v>
      </c>
      <c r="V147" s="13" t="str">
        <f t="shared" si="35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ref="F148:F211" si="37">IF((G148&lt;&gt;0),"Enter Letter"," ")</f>
        <v xml:space="preserve"> </v>
      </c>
      <c r="G148" s="32"/>
      <c r="H148" s="13" t="str">
        <f t="shared" si="36"/>
        <v xml:space="preserve"> </v>
      </c>
      <c r="I148" s="13" t="str">
        <f t="shared" ref="I148:I211" si="38">IF((G148&lt;&gt;0),G148-H148," ")</f>
        <v xml:space="preserve"> </v>
      </c>
      <c r="J148" s="13"/>
      <c r="K148" s="33"/>
      <c r="L148" s="34"/>
      <c r="M148" s="35" t="str">
        <f t="shared" ref="M148:M211" si="39">IF(G148&lt;&gt;0,G148-L148," ")</f>
        <v xml:space="preserve"> </v>
      </c>
      <c r="N148" s="17" t="str">
        <f t="shared" ref="N148:N211" si="40">IF((G148-L148)&lt;&gt;0,N$1-A148," ")</f>
        <v xml:space="preserve"> </v>
      </c>
      <c r="P148" s="13" t="str">
        <f t="shared" ref="P148:P211" si="41">IF((F148="a"),I148," ")</f>
        <v xml:space="preserve"> </v>
      </c>
      <c r="Q148" s="13" t="str">
        <f t="shared" ref="Q148:Q211" si="42">IF((F148="b"),I148," ")</f>
        <v xml:space="preserve"> </v>
      </c>
      <c r="R148" s="13" t="str">
        <f t="shared" ref="R148:R211" si="43">IF((F148="c"),I148," ")</f>
        <v xml:space="preserve"> </v>
      </c>
      <c r="S148" s="13" t="str">
        <f t="shared" ref="S148:S211" si="44">IF((F148="d"),I148," ")</f>
        <v xml:space="preserve"> </v>
      </c>
      <c r="T148" s="13" t="str">
        <f t="shared" ref="T148:T211" si="45">IF((F148="g"),I148," ")</f>
        <v xml:space="preserve"> </v>
      </c>
      <c r="U148" s="13" t="str">
        <f t="shared" ref="U148:U211" si="46">IF((F148="o"),I148," ")</f>
        <v xml:space="preserve"> </v>
      </c>
      <c r="V148" s="13" t="str">
        <f t="shared" ref="V148:V211" si="47">IF((F148="FS"),I148," ")</f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x14ac:dyDescent="0.2">
      <c r="A199" s="29"/>
      <c r="B199" s="18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  <c r="W199" s="18"/>
      <c r="X199" s="18"/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48"/>
        <v xml:space="preserve"> </v>
      </c>
      <c r="I205" s="13" t="str">
        <f t="shared" si="38"/>
        <v xml:space="preserve"> </v>
      </c>
      <c r="J205" s="13"/>
      <c r="K205" s="33"/>
      <c r="L205" s="34"/>
      <c r="M205" s="35" t="str">
        <f t="shared" si="39"/>
        <v xml:space="preserve"> </v>
      </c>
      <c r="N205" s="17" t="str">
        <f t="shared" si="40"/>
        <v xml:space="preserve"> </v>
      </c>
      <c r="P205" s="13" t="str">
        <f t="shared" si="41"/>
        <v xml:space="preserve"> </v>
      </c>
      <c r="Q205" s="13" t="str">
        <f t="shared" si="42"/>
        <v xml:space="preserve"> </v>
      </c>
      <c r="R205" s="13" t="str">
        <f t="shared" si="43"/>
        <v xml:space="preserve"> </v>
      </c>
      <c r="S205" s="13" t="str">
        <f t="shared" si="44"/>
        <v xml:space="preserve"> </v>
      </c>
      <c r="T205" s="13" t="str">
        <f t="shared" si="45"/>
        <v xml:space="preserve"> </v>
      </c>
      <c r="U205" s="13" t="str">
        <f t="shared" si="46"/>
        <v xml:space="preserve"> </v>
      </c>
      <c r="V205" s="13" t="str">
        <f t="shared" si="47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48"/>
        <v xml:space="preserve"> </v>
      </c>
      <c r="I206" s="13" t="str">
        <f t="shared" si="38"/>
        <v xml:space="preserve"> </v>
      </c>
      <c r="J206" s="13"/>
      <c r="K206" s="33"/>
      <c r="L206" s="34"/>
      <c r="M206" s="35" t="str">
        <f t="shared" si="39"/>
        <v xml:space="preserve"> </v>
      </c>
      <c r="N206" s="17" t="str">
        <f t="shared" si="40"/>
        <v xml:space="preserve"> </v>
      </c>
      <c r="P206" s="13" t="str">
        <f t="shared" si="41"/>
        <v xml:space="preserve"> </v>
      </c>
      <c r="Q206" s="13" t="str">
        <f t="shared" si="42"/>
        <v xml:space="preserve"> </v>
      </c>
      <c r="R206" s="13" t="str">
        <f t="shared" si="43"/>
        <v xml:space="preserve"> </v>
      </c>
      <c r="S206" s="13" t="str">
        <f t="shared" si="44"/>
        <v xml:space="preserve"> </v>
      </c>
      <c r="T206" s="13" t="str">
        <f t="shared" si="45"/>
        <v xml:space="preserve"> </v>
      </c>
      <c r="U206" s="13" t="str">
        <f t="shared" si="46"/>
        <v xml:space="preserve"> </v>
      </c>
      <c r="V206" s="13" t="str">
        <f t="shared" si="47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48"/>
        <v xml:space="preserve"> </v>
      </c>
      <c r="I207" s="13" t="str">
        <f t="shared" si="38"/>
        <v xml:space="preserve"> </v>
      </c>
      <c r="J207" s="13"/>
      <c r="K207" s="33"/>
      <c r="L207" s="34"/>
      <c r="M207" s="35" t="str">
        <f t="shared" si="39"/>
        <v xml:space="preserve"> </v>
      </c>
      <c r="N207" s="17" t="str">
        <f t="shared" si="40"/>
        <v xml:space="preserve"> </v>
      </c>
      <c r="P207" s="13" t="str">
        <f t="shared" si="41"/>
        <v xml:space="preserve"> </v>
      </c>
      <c r="Q207" s="13" t="str">
        <f t="shared" si="42"/>
        <v xml:space="preserve"> </v>
      </c>
      <c r="R207" s="13" t="str">
        <f t="shared" si="43"/>
        <v xml:space="preserve"> </v>
      </c>
      <c r="S207" s="13" t="str">
        <f t="shared" si="44"/>
        <v xml:space="preserve"> </v>
      </c>
      <c r="T207" s="13" t="str">
        <f t="shared" si="45"/>
        <v xml:space="preserve"> </v>
      </c>
      <c r="U207" s="13" t="str">
        <f t="shared" si="46"/>
        <v xml:space="preserve"> </v>
      </c>
      <c r="V207" s="13" t="str">
        <f t="shared" si="47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si="37"/>
        <v xml:space="preserve"> </v>
      </c>
      <c r="G208" s="32"/>
      <c r="H208" s="13" t="str">
        <f t="shared" si="48"/>
        <v xml:space="preserve"> </v>
      </c>
      <c r="I208" s="13" t="str">
        <f t="shared" si="38"/>
        <v xml:space="preserve"> </v>
      </c>
      <c r="J208" s="13"/>
      <c r="K208" s="33"/>
      <c r="L208" s="34"/>
      <c r="M208" s="35" t="str">
        <f t="shared" si="39"/>
        <v xml:space="preserve"> </v>
      </c>
      <c r="N208" s="17" t="str">
        <f t="shared" si="40"/>
        <v xml:space="preserve"> </v>
      </c>
      <c r="P208" s="13" t="str">
        <f t="shared" si="41"/>
        <v xml:space="preserve"> </v>
      </c>
      <c r="Q208" s="13" t="str">
        <f t="shared" si="42"/>
        <v xml:space="preserve"> </v>
      </c>
      <c r="R208" s="13" t="str">
        <f t="shared" si="43"/>
        <v xml:space="preserve"> </v>
      </c>
      <c r="S208" s="13" t="str">
        <f t="shared" si="44"/>
        <v xml:space="preserve"> </v>
      </c>
      <c r="T208" s="13" t="str">
        <f t="shared" si="45"/>
        <v xml:space="preserve"> </v>
      </c>
      <c r="U208" s="13" t="str">
        <f t="shared" si="46"/>
        <v xml:space="preserve"> </v>
      </c>
      <c r="V208" s="13" t="str">
        <f t="shared" si="47"/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si="37"/>
        <v xml:space="preserve"> </v>
      </c>
      <c r="G209" s="32"/>
      <c r="H209" s="13" t="str">
        <f t="shared" si="48"/>
        <v xml:space="preserve"> </v>
      </c>
      <c r="I209" s="13" t="str">
        <f t="shared" si="38"/>
        <v xml:space="preserve"> </v>
      </c>
      <c r="J209" s="13"/>
      <c r="K209" s="33"/>
      <c r="L209" s="34"/>
      <c r="M209" s="35" t="str">
        <f t="shared" si="39"/>
        <v xml:space="preserve"> </v>
      </c>
      <c r="N209" s="17" t="str">
        <f t="shared" si="40"/>
        <v xml:space="preserve"> </v>
      </c>
      <c r="P209" s="13" t="str">
        <f t="shared" si="41"/>
        <v xml:space="preserve"> </v>
      </c>
      <c r="Q209" s="13" t="str">
        <f t="shared" si="42"/>
        <v xml:space="preserve"> </v>
      </c>
      <c r="R209" s="13" t="str">
        <f t="shared" si="43"/>
        <v xml:space="preserve"> </v>
      </c>
      <c r="S209" s="13" t="str">
        <f t="shared" si="44"/>
        <v xml:space="preserve"> </v>
      </c>
      <c r="T209" s="13" t="str">
        <f t="shared" si="45"/>
        <v xml:space="preserve"> </v>
      </c>
      <c r="U209" s="13" t="str">
        <f t="shared" si="46"/>
        <v xml:space="preserve"> </v>
      </c>
      <c r="V209" s="13" t="str">
        <f t="shared" si="47"/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37"/>
        <v xml:space="preserve"> </v>
      </c>
      <c r="G210" s="32"/>
      <c r="H210" s="13" t="str">
        <f t="shared" si="48"/>
        <v xml:space="preserve"> </v>
      </c>
      <c r="I210" s="13" t="str">
        <f t="shared" si="38"/>
        <v xml:space="preserve"> </v>
      </c>
      <c r="J210" s="13"/>
      <c r="K210" s="33"/>
      <c r="L210" s="34"/>
      <c r="M210" s="35" t="str">
        <f t="shared" si="39"/>
        <v xml:space="preserve"> </v>
      </c>
      <c r="N210" s="17" t="str">
        <f t="shared" si="40"/>
        <v xml:space="preserve"> </v>
      </c>
      <c r="P210" s="13" t="str">
        <f t="shared" si="41"/>
        <v xml:space="preserve"> </v>
      </c>
      <c r="Q210" s="13" t="str">
        <f t="shared" si="42"/>
        <v xml:space="preserve"> </v>
      </c>
      <c r="R210" s="13" t="str">
        <f t="shared" si="43"/>
        <v xml:space="preserve"> </v>
      </c>
      <c r="S210" s="13" t="str">
        <f t="shared" si="44"/>
        <v xml:space="preserve"> </v>
      </c>
      <c r="T210" s="13" t="str">
        <f t="shared" si="45"/>
        <v xml:space="preserve"> </v>
      </c>
      <c r="U210" s="13" t="str">
        <f t="shared" si="46"/>
        <v xml:space="preserve"> </v>
      </c>
      <c r="V210" s="13" t="str">
        <f t="shared" si="47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37"/>
        <v xml:space="preserve"> </v>
      </c>
      <c r="G211" s="32"/>
      <c r="H211" s="13" t="str">
        <f t="shared" si="48"/>
        <v xml:space="preserve"> </v>
      </c>
      <c r="I211" s="13" t="str">
        <f t="shared" si="38"/>
        <v xml:space="preserve"> </v>
      </c>
      <c r="J211" s="13"/>
      <c r="K211" s="33"/>
      <c r="L211" s="34"/>
      <c r="M211" s="35" t="str">
        <f t="shared" si="39"/>
        <v xml:space="preserve"> </v>
      </c>
      <c r="N211" s="17" t="str">
        <f t="shared" si="40"/>
        <v xml:space="preserve"> </v>
      </c>
      <c r="P211" s="13" t="str">
        <f t="shared" si="41"/>
        <v xml:space="preserve"> </v>
      </c>
      <c r="Q211" s="13" t="str">
        <f t="shared" si="42"/>
        <v xml:space="preserve"> </v>
      </c>
      <c r="R211" s="13" t="str">
        <f t="shared" si="43"/>
        <v xml:space="preserve"> </v>
      </c>
      <c r="S211" s="13" t="str">
        <f t="shared" si="44"/>
        <v xml:space="preserve"> </v>
      </c>
      <c r="T211" s="13" t="str">
        <f t="shared" si="45"/>
        <v xml:space="preserve"> </v>
      </c>
      <c r="U211" s="13" t="str">
        <f t="shared" si="46"/>
        <v xml:space="preserve"> </v>
      </c>
      <c r="V211" s="13" t="str">
        <f t="shared" si="47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ref="F212:F275" si="49">IF((G212&lt;&gt;0),"Enter Letter"," ")</f>
        <v xml:space="preserve"> </v>
      </c>
      <c r="G212" s="32"/>
      <c r="H212" s="13" t="str">
        <f t="shared" si="48"/>
        <v xml:space="preserve"> </v>
      </c>
      <c r="I212" s="13" t="str">
        <f t="shared" ref="I212:I275" si="50">IF((G212&lt;&gt;0),G212-H212," ")</f>
        <v xml:space="preserve"> </v>
      </c>
      <c r="J212" s="13"/>
      <c r="K212" s="33"/>
      <c r="L212" s="34"/>
      <c r="M212" s="35" t="str">
        <f t="shared" ref="M212:M275" si="51">IF(G212&lt;&gt;0,G212-L212," ")</f>
        <v xml:space="preserve"> </v>
      </c>
      <c r="N212" s="17" t="str">
        <f t="shared" ref="N212:N275" si="52">IF((G212-L212)&lt;&gt;0,N$1-A212," ")</f>
        <v xml:space="preserve"> </v>
      </c>
      <c r="P212" s="13" t="str">
        <f t="shared" ref="P212:P275" si="53">IF((F212="a"),I212," ")</f>
        <v xml:space="preserve"> </v>
      </c>
      <c r="Q212" s="13" t="str">
        <f t="shared" ref="Q212:Q275" si="54">IF((F212="b"),I212," ")</f>
        <v xml:space="preserve"> </v>
      </c>
      <c r="R212" s="13" t="str">
        <f t="shared" ref="R212:R275" si="55">IF((F212="c"),I212," ")</f>
        <v xml:space="preserve"> </v>
      </c>
      <c r="S212" s="13" t="str">
        <f t="shared" ref="S212:S275" si="56">IF((F212="d"),I212," ")</f>
        <v xml:space="preserve"> </v>
      </c>
      <c r="T212" s="13" t="str">
        <f t="shared" ref="T212:T275" si="57">IF((F212="g"),I212," ")</f>
        <v xml:space="preserve"> </v>
      </c>
      <c r="U212" s="13" t="str">
        <f t="shared" ref="U212:U275" si="58">IF((F212="o"),I212," ")</f>
        <v xml:space="preserve"> </v>
      </c>
      <c r="V212" s="13" t="str">
        <f t="shared" ref="V212:V275" si="59">IF((F212="FS"),I212," ")</f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60"/>
        <v xml:space="preserve"> </v>
      </c>
      <c r="I269" s="13" t="str">
        <f t="shared" si="50"/>
        <v xml:space="preserve"> </v>
      </c>
      <c r="J269" s="13"/>
      <c r="K269" s="33"/>
      <c r="L269" s="34"/>
      <c r="M269" s="35" t="str">
        <f t="shared" si="51"/>
        <v xml:space="preserve"> </v>
      </c>
      <c r="N269" s="17" t="str">
        <f t="shared" si="52"/>
        <v xml:space="preserve"> </v>
      </c>
      <c r="P269" s="13" t="str">
        <f t="shared" si="53"/>
        <v xml:space="preserve"> </v>
      </c>
      <c r="Q269" s="13" t="str">
        <f t="shared" si="54"/>
        <v xml:space="preserve"> </v>
      </c>
      <c r="R269" s="13" t="str">
        <f t="shared" si="55"/>
        <v xml:space="preserve"> </v>
      </c>
      <c r="S269" s="13" t="str">
        <f t="shared" si="56"/>
        <v xml:space="preserve"> </v>
      </c>
      <c r="T269" s="13" t="str">
        <f t="shared" si="57"/>
        <v xml:space="preserve"> </v>
      </c>
      <c r="U269" s="13" t="str">
        <f t="shared" si="58"/>
        <v xml:space="preserve"> </v>
      </c>
      <c r="V269" s="13" t="str">
        <f t="shared" si="59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60"/>
        <v xml:space="preserve"> </v>
      </c>
      <c r="I270" s="13" t="str">
        <f t="shared" si="50"/>
        <v xml:space="preserve"> </v>
      </c>
      <c r="J270" s="13"/>
      <c r="K270" s="33"/>
      <c r="L270" s="34"/>
      <c r="M270" s="35" t="str">
        <f t="shared" si="51"/>
        <v xml:space="preserve"> </v>
      </c>
      <c r="N270" s="17" t="str">
        <f t="shared" si="52"/>
        <v xml:space="preserve"> </v>
      </c>
      <c r="P270" s="13" t="str">
        <f t="shared" si="53"/>
        <v xml:space="preserve"> </v>
      </c>
      <c r="Q270" s="13" t="str">
        <f t="shared" si="54"/>
        <v xml:space="preserve"> </v>
      </c>
      <c r="R270" s="13" t="str">
        <f t="shared" si="55"/>
        <v xml:space="preserve"> </v>
      </c>
      <c r="S270" s="13" t="str">
        <f t="shared" si="56"/>
        <v xml:space="preserve"> </v>
      </c>
      <c r="T270" s="13" t="str">
        <f t="shared" si="57"/>
        <v xml:space="preserve"> </v>
      </c>
      <c r="U270" s="13" t="str">
        <f t="shared" si="58"/>
        <v xml:space="preserve"> </v>
      </c>
      <c r="V270" s="13" t="str">
        <f t="shared" si="59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60"/>
        <v xml:space="preserve"> </v>
      </c>
      <c r="I271" s="13" t="str">
        <f t="shared" si="50"/>
        <v xml:space="preserve"> </v>
      </c>
      <c r="J271" s="13"/>
      <c r="K271" s="33"/>
      <c r="L271" s="34"/>
      <c r="M271" s="35" t="str">
        <f t="shared" si="51"/>
        <v xml:space="preserve"> </v>
      </c>
      <c r="N271" s="17" t="str">
        <f t="shared" si="52"/>
        <v xml:space="preserve"> </v>
      </c>
      <c r="P271" s="13" t="str">
        <f t="shared" si="53"/>
        <v xml:space="preserve"> </v>
      </c>
      <c r="Q271" s="13" t="str">
        <f t="shared" si="54"/>
        <v xml:space="preserve"> </v>
      </c>
      <c r="R271" s="13" t="str">
        <f t="shared" si="55"/>
        <v xml:space="preserve"> </v>
      </c>
      <c r="S271" s="13" t="str">
        <f t="shared" si="56"/>
        <v xml:space="preserve"> </v>
      </c>
      <c r="T271" s="13" t="str">
        <f t="shared" si="57"/>
        <v xml:space="preserve"> </v>
      </c>
      <c r="U271" s="13" t="str">
        <f t="shared" si="58"/>
        <v xml:space="preserve"> </v>
      </c>
      <c r="V271" s="13" t="str">
        <f t="shared" si="59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si="49"/>
        <v xml:space="preserve"> </v>
      </c>
      <c r="G272" s="32"/>
      <c r="H272" s="13" t="str">
        <f t="shared" si="60"/>
        <v xml:space="preserve"> </v>
      </c>
      <c r="I272" s="13" t="str">
        <f t="shared" si="50"/>
        <v xml:space="preserve"> </v>
      </c>
      <c r="J272" s="13"/>
      <c r="K272" s="33"/>
      <c r="L272" s="34"/>
      <c r="M272" s="35" t="str">
        <f t="shared" si="51"/>
        <v xml:space="preserve"> </v>
      </c>
      <c r="N272" s="17" t="str">
        <f t="shared" si="52"/>
        <v xml:space="preserve"> </v>
      </c>
      <c r="P272" s="13" t="str">
        <f t="shared" si="53"/>
        <v xml:space="preserve"> </v>
      </c>
      <c r="Q272" s="13" t="str">
        <f t="shared" si="54"/>
        <v xml:space="preserve"> </v>
      </c>
      <c r="R272" s="13" t="str">
        <f t="shared" si="55"/>
        <v xml:space="preserve"> </v>
      </c>
      <c r="S272" s="13" t="str">
        <f t="shared" si="56"/>
        <v xml:space="preserve"> </v>
      </c>
      <c r="T272" s="13" t="str">
        <f t="shared" si="57"/>
        <v xml:space="preserve"> </v>
      </c>
      <c r="U272" s="13" t="str">
        <f t="shared" si="58"/>
        <v xml:space="preserve"> </v>
      </c>
      <c r="V272" s="13" t="str">
        <f t="shared" si="59"/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si="49"/>
        <v xml:space="preserve"> </v>
      </c>
      <c r="G273" s="32"/>
      <c r="H273" s="13" t="str">
        <f t="shared" si="60"/>
        <v xml:space="preserve"> </v>
      </c>
      <c r="I273" s="13" t="str">
        <f t="shared" si="50"/>
        <v xml:space="preserve"> </v>
      </c>
      <c r="J273" s="13"/>
      <c r="K273" s="33"/>
      <c r="L273" s="34"/>
      <c r="M273" s="35" t="str">
        <f t="shared" si="51"/>
        <v xml:space="preserve"> </v>
      </c>
      <c r="N273" s="17" t="str">
        <f t="shared" si="52"/>
        <v xml:space="preserve"> </v>
      </c>
      <c r="P273" s="13" t="str">
        <f t="shared" si="53"/>
        <v xml:space="preserve"> </v>
      </c>
      <c r="Q273" s="13" t="str">
        <f t="shared" si="54"/>
        <v xml:space="preserve"> </v>
      </c>
      <c r="R273" s="13" t="str">
        <f t="shared" si="55"/>
        <v xml:space="preserve"> </v>
      </c>
      <c r="S273" s="13" t="str">
        <f t="shared" si="56"/>
        <v xml:space="preserve"> </v>
      </c>
      <c r="T273" s="13" t="str">
        <f t="shared" si="57"/>
        <v xml:space="preserve"> </v>
      </c>
      <c r="U273" s="13" t="str">
        <f t="shared" si="58"/>
        <v xml:space="preserve"> </v>
      </c>
      <c r="V273" s="13" t="str">
        <f t="shared" si="59"/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49"/>
        <v xml:space="preserve"> </v>
      </c>
      <c r="G274" s="32"/>
      <c r="H274" s="13" t="str">
        <f t="shared" si="60"/>
        <v xml:space="preserve"> </v>
      </c>
      <c r="I274" s="13" t="str">
        <f t="shared" si="50"/>
        <v xml:space="preserve"> </v>
      </c>
      <c r="J274" s="13"/>
      <c r="K274" s="33"/>
      <c r="L274" s="34"/>
      <c r="M274" s="35" t="str">
        <f t="shared" si="51"/>
        <v xml:space="preserve"> </v>
      </c>
      <c r="N274" s="17" t="str">
        <f t="shared" si="52"/>
        <v xml:space="preserve"> </v>
      </c>
      <c r="P274" s="13" t="str">
        <f t="shared" si="53"/>
        <v xml:space="preserve"> </v>
      </c>
      <c r="Q274" s="13" t="str">
        <f t="shared" si="54"/>
        <v xml:space="preserve"> </v>
      </c>
      <c r="R274" s="13" t="str">
        <f t="shared" si="55"/>
        <v xml:space="preserve"> </v>
      </c>
      <c r="S274" s="13" t="str">
        <f t="shared" si="56"/>
        <v xml:space="preserve"> </v>
      </c>
      <c r="T274" s="13" t="str">
        <f t="shared" si="57"/>
        <v xml:space="preserve"> </v>
      </c>
      <c r="U274" s="13" t="str">
        <f t="shared" si="58"/>
        <v xml:space="preserve"> </v>
      </c>
      <c r="V274" s="13" t="str">
        <f t="shared" si="59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49"/>
        <v xml:space="preserve"> </v>
      </c>
      <c r="G275" s="32"/>
      <c r="H275" s="13" t="str">
        <f t="shared" si="60"/>
        <v xml:space="preserve"> </v>
      </c>
      <c r="I275" s="13" t="str">
        <f t="shared" si="50"/>
        <v xml:space="preserve"> </v>
      </c>
      <c r="J275" s="13"/>
      <c r="K275" s="33"/>
      <c r="L275" s="34"/>
      <c r="M275" s="35" t="str">
        <f t="shared" si="51"/>
        <v xml:space="preserve"> </v>
      </c>
      <c r="N275" s="17" t="str">
        <f t="shared" si="52"/>
        <v xml:space="preserve"> </v>
      </c>
      <c r="P275" s="13" t="str">
        <f t="shared" si="53"/>
        <v xml:space="preserve"> </v>
      </c>
      <c r="Q275" s="13" t="str">
        <f t="shared" si="54"/>
        <v xml:space="preserve"> </v>
      </c>
      <c r="R275" s="13" t="str">
        <f t="shared" si="55"/>
        <v xml:space="preserve"> </v>
      </c>
      <c r="S275" s="13" t="str">
        <f t="shared" si="56"/>
        <v xml:space="preserve"> </v>
      </c>
      <c r="T275" s="13" t="str">
        <f t="shared" si="57"/>
        <v xml:space="preserve"> </v>
      </c>
      <c r="U275" s="13" t="str">
        <f t="shared" si="58"/>
        <v xml:space="preserve"> </v>
      </c>
      <c r="V275" s="13" t="str">
        <f t="shared" si="59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ref="F276:F300" si="61">IF((G276&lt;&gt;0),"Enter Letter"," ")</f>
        <v xml:space="preserve"> </v>
      </c>
      <c r="G276" s="32"/>
      <c r="H276" s="13" t="str">
        <f t="shared" si="60"/>
        <v xml:space="preserve"> </v>
      </c>
      <c r="I276" s="13" t="str">
        <f t="shared" ref="I276:I300" si="62">IF((G276&lt;&gt;0),G276-H276," ")</f>
        <v xml:space="preserve"> </v>
      </c>
      <c r="J276" s="13"/>
      <c r="K276" s="33"/>
      <c r="L276" s="34"/>
      <c r="M276" s="35" t="str">
        <f t="shared" ref="M276:M300" si="63">IF(G276&lt;&gt;0,G276-L276," ")</f>
        <v xml:space="preserve"> </v>
      </c>
      <c r="N276" s="17" t="str">
        <f t="shared" ref="N276:N300" si="64">IF((G276-L276)&lt;&gt;0,N$1-A276," ")</f>
        <v xml:space="preserve"> </v>
      </c>
      <c r="P276" s="13" t="str">
        <f t="shared" ref="P276:P300" si="65">IF((F276="a"),I276," ")</f>
        <v xml:space="preserve"> </v>
      </c>
      <c r="Q276" s="13" t="str">
        <f t="shared" ref="Q276:Q300" si="66">IF((F276="b"),I276," ")</f>
        <v xml:space="preserve"> </v>
      </c>
      <c r="R276" s="13" t="str">
        <f t="shared" ref="R276:R300" si="67">IF((F276="c"),I276," ")</f>
        <v xml:space="preserve"> </v>
      </c>
      <c r="S276" s="13" t="str">
        <f t="shared" ref="S276:S300" si="68">IF((F276="d"),I276," ")</f>
        <v xml:space="preserve"> </v>
      </c>
      <c r="T276" s="13" t="str">
        <f t="shared" ref="T276:T300" si="69">IF((F276="g"),I276," ")</f>
        <v xml:space="preserve"> </v>
      </c>
      <c r="U276" s="13" t="str">
        <f t="shared" ref="U276:U300" si="70">IF((F276="o"),I276," ")</f>
        <v xml:space="preserve"> </v>
      </c>
      <c r="V276" s="13" t="str">
        <f t="shared" ref="V276:V300" si="71">IF((F276="FS"),I276," ")</f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W1+'Oct08'!X1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'Oct08'!H2</f>
        <v>17.5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'Oct08'!H4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8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8" si="2">IF((G5&lt;&gt;0),G5-H5," ")</f>
        <v xml:space="preserve"> </v>
      </c>
      <c r="J5" s="13"/>
      <c r="K5" s="33"/>
      <c r="L5" s="34"/>
      <c r="M5" s="35" t="str">
        <f t="shared" ref="M5:M18" si="3">IF(G5&lt;&gt;0,G5-L5," ")</f>
        <v xml:space="preserve"> </v>
      </c>
      <c r="N5" s="17" t="str">
        <f t="shared" ref="N5:N18" si="4">IF((G5-L5)&lt;&gt;0,N$1-A5," ")</f>
        <v xml:space="preserve"> </v>
      </c>
      <c r="P5" s="13" t="str">
        <f t="shared" ref="P5:P18" si="5">IF((F5="a"),I5," ")</f>
        <v xml:space="preserve"> </v>
      </c>
      <c r="Q5" s="13" t="str">
        <f t="shared" ref="Q5:Q18" si="6">IF((F5="b"),I5," ")</f>
        <v xml:space="preserve"> </v>
      </c>
      <c r="R5" s="13" t="str">
        <f t="shared" ref="R5:R18" si="7">IF((F5="c"),I5," ")</f>
        <v xml:space="preserve"> </v>
      </c>
      <c r="S5" s="13" t="str">
        <f t="shared" ref="S5:S18" si="8">IF((F5="d"),I5," ")</f>
        <v xml:space="preserve"> </v>
      </c>
      <c r="T5" s="13" t="str">
        <f t="shared" ref="T5:T18" si="9">IF((F5="g"),I5," ")</f>
        <v xml:space="preserve"> </v>
      </c>
      <c r="U5" s="13" t="str">
        <f t="shared" ref="U5:U18" si="10">IF((F5="o"),I5," ")</f>
        <v xml:space="preserve"> </v>
      </c>
      <c r="V5" s="13" t="str">
        <f t="shared" ref="V5:V18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12"/>
        <v xml:space="preserve"> </v>
      </c>
      <c r="I13" s="13" t="str">
        <f t="shared" si="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12"/>
        <v xml:space="preserve"> </v>
      </c>
      <c r="I14" s="13" t="str">
        <f t="shared" si="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12"/>
        <v xml:space="preserve"> </v>
      </c>
      <c r="I15" s="13" t="str">
        <f t="shared" si="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12"/>
        <v xml:space="preserve"> </v>
      </c>
      <c r="I16" s="13" t="str">
        <f t="shared" si="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"/>
        <v xml:space="preserve"> </v>
      </c>
      <c r="G17" s="32"/>
      <c r="H17" s="13" t="str">
        <f t="shared" si="12"/>
        <v xml:space="preserve"> </v>
      </c>
      <c r="I17" s="13" t="str">
        <f t="shared" si="2"/>
        <v xml:space="preserve"> </v>
      </c>
      <c r="J17" s="13"/>
      <c r="K17" s="33"/>
      <c r="L17" s="34"/>
      <c r="M17" s="35" t="str">
        <f t="shared" si="3"/>
        <v xml:space="preserve"> </v>
      </c>
      <c r="N17" s="17" t="str">
        <f t="shared" si="4"/>
        <v xml:space="preserve"> </v>
      </c>
      <c r="O17" s="18"/>
      <c r="P17" s="13" t="str">
        <f t="shared" si="5"/>
        <v xml:space="preserve"> </v>
      </c>
      <c r="Q17" s="13" t="str">
        <f t="shared" si="6"/>
        <v xml:space="preserve"> </v>
      </c>
      <c r="R17" s="13" t="str">
        <f t="shared" si="7"/>
        <v xml:space="preserve"> </v>
      </c>
      <c r="S17" s="13" t="str">
        <f t="shared" si="8"/>
        <v xml:space="preserve"> </v>
      </c>
      <c r="T17" s="13" t="str">
        <f t="shared" si="9"/>
        <v xml:space="preserve"> </v>
      </c>
      <c r="U17" s="13" t="str">
        <f t="shared" si="10"/>
        <v xml:space="preserve"> </v>
      </c>
      <c r="V17" s="13" t="str">
        <f t="shared" si="11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"/>
        <v xml:space="preserve"> </v>
      </c>
      <c r="G18" s="32"/>
      <c r="H18" s="13" t="str">
        <f t="shared" si="12"/>
        <v xml:space="preserve"> </v>
      </c>
      <c r="I18" s="13" t="str">
        <f t="shared" si="2"/>
        <v xml:space="preserve"> </v>
      </c>
      <c r="J18" s="13"/>
      <c r="K18" s="33"/>
      <c r="L18" s="34"/>
      <c r="M18" s="35" t="str">
        <f t="shared" si="3"/>
        <v xml:space="preserve"> </v>
      </c>
      <c r="N18" s="17" t="str">
        <f t="shared" si="4"/>
        <v xml:space="preserve"> </v>
      </c>
      <c r="O18" s="18"/>
      <c r="P18" s="13" t="str">
        <f t="shared" si="5"/>
        <v xml:space="preserve"> </v>
      </c>
      <c r="Q18" s="13" t="str">
        <f t="shared" si="6"/>
        <v xml:space="preserve"> </v>
      </c>
      <c r="R18" s="13" t="str">
        <f t="shared" si="7"/>
        <v xml:space="preserve"> </v>
      </c>
      <c r="S18" s="13" t="str">
        <f t="shared" si="8"/>
        <v xml:space="preserve"> </v>
      </c>
      <c r="T18" s="13" t="str">
        <f t="shared" si="9"/>
        <v xml:space="preserve"> </v>
      </c>
      <c r="U18" s="13" t="str">
        <f t="shared" si="10"/>
        <v xml:space="preserve"> </v>
      </c>
      <c r="V18" s="13" t="str">
        <f t="shared" si="11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ref="F19:F82" si="13">IF((G19&lt;&gt;0),"Enter Letter"," ")</f>
        <v xml:space="preserve"> </v>
      </c>
      <c r="G19" s="32"/>
      <c r="H19" s="13" t="str">
        <f t="shared" si="12"/>
        <v xml:space="preserve"> </v>
      </c>
      <c r="I19" s="13" t="str">
        <f t="shared" ref="I19:I82" si="14">IF((G19&lt;&gt;0),G19-H19," ")</f>
        <v xml:space="preserve"> </v>
      </c>
      <c r="J19" s="13"/>
      <c r="K19" s="33"/>
      <c r="L19" s="34"/>
      <c r="M19" s="35" t="str">
        <f t="shared" ref="M19:M82" si="15">IF(G19&lt;&gt;0,G19-L19," ")</f>
        <v xml:space="preserve"> </v>
      </c>
      <c r="N19" s="17" t="str">
        <f t="shared" ref="N19:N82" si="16">IF((G19-L19)&lt;&gt;0,N$1-A19," ")</f>
        <v xml:space="preserve"> </v>
      </c>
      <c r="O19" s="18"/>
      <c r="P19" s="13" t="str">
        <f t="shared" ref="P19:P82" si="17">IF((F19="a"),I19," ")</f>
        <v xml:space="preserve"> </v>
      </c>
      <c r="Q19" s="13" t="str">
        <f t="shared" ref="Q19:Q82" si="18">IF((F19="b"),I19," ")</f>
        <v xml:space="preserve"> </v>
      </c>
      <c r="R19" s="13" t="str">
        <f t="shared" ref="R19:R82" si="19">IF((F19="c"),I19," ")</f>
        <v xml:space="preserve"> </v>
      </c>
      <c r="S19" s="13" t="str">
        <f t="shared" ref="S19:S82" si="20">IF((F19="d"),I19," ")</f>
        <v xml:space="preserve"> </v>
      </c>
      <c r="T19" s="13" t="str">
        <f t="shared" ref="T19:T82" si="21">IF((F19="g"),I19," ")</f>
        <v xml:space="preserve"> </v>
      </c>
      <c r="U19" s="13" t="str">
        <f t="shared" ref="U19:U82" si="22">IF((F19="o"),I19," ")</f>
        <v xml:space="preserve"> </v>
      </c>
      <c r="V19" s="13" t="str">
        <f t="shared" ref="V19:V82" si="23">IF((F19="FS"),I19," ")</f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3"/>
        <v xml:space="preserve"> </v>
      </c>
      <c r="G20" s="32"/>
      <c r="H20" s="13" t="str">
        <f t="shared" si="12"/>
        <v xml:space="preserve"> </v>
      </c>
      <c r="I20" s="13" t="str">
        <f t="shared" si="14"/>
        <v xml:space="preserve"> </v>
      </c>
      <c r="J20" s="13"/>
      <c r="K20" s="33"/>
      <c r="L20" s="34"/>
      <c r="M20" s="35" t="str">
        <f t="shared" si="15"/>
        <v xml:space="preserve"> </v>
      </c>
      <c r="N20" s="17" t="str">
        <f t="shared" si="16"/>
        <v xml:space="preserve"> </v>
      </c>
      <c r="P20" s="13" t="str">
        <f t="shared" si="17"/>
        <v xml:space="preserve"> </v>
      </c>
      <c r="Q20" s="13" t="str">
        <f t="shared" si="18"/>
        <v xml:space="preserve"> </v>
      </c>
      <c r="R20" s="13" t="str">
        <f t="shared" si="19"/>
        <v xml:space="preserve"> </v>
      </c>
      <c r="S20" s="13" t="str">
        <f t="shared" si="20"/>
        <v xml:space="preserve"> </v>
      </c>
      <c r="T20" s="13" t="str">
        <f t="shared" si="21"/>
        <v xml:space="preserve"> </v>
      </c>
      <c r="U20" s="13" t="str">
        <f t="shared" si="22"/>
        <v xml:space="preserve"> </v>
      </c>
      <c r="V20" s="13" t="str">
        <f t="shared" si="23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24"/>
        <v xml:space="preserve"> </v>
      </c>
      <c r="I77" s="13" t="str">
        <f t="shared" si="14"/>
        <v xml:space="preserve"> </v>
      </c>
      <c r="J77" s="13"/>
      <c r="K77" s="33"/>
      <c r="L77" s="34"/>
      <c r="M77" s="35" t="str">
        <f t="shared" si="15"/>
        <v xml:space="preserve"> </v>
      </c>
      <c r="N77" s="17" t="str">
        <f t="shared" si="16"/>
        <v xml:space="preserve"> </v>
      </c>
      <c r="P77" s="13" t="str">
        <f t="shared" si="17"/>
        <v xml:space="preserve"> </v>
      </c>
      <c r="Q77" s="13" t="str">
        <f t="shared" si="18"/>
        <v xml:space="preserve"> </v>
      </c>
      <c r="R77" s="13" t="str">
        <f t="shared" si="19"/>
        <v xml:space="preserve"> </v>
      </c>
      <c r="S77" s="13" t="str">
        <f t="shared" si="20"/>
        <v xml:space="preserve"> </v>
      </c>
      <c r="T77" s="13" t="str">
        <f t="shared" si="21"/>
        <v xml:space="preserve"> </v>
      </c>
      <c r="U77" s="13" t="str">
        <f t="shared" si="22"/>
        <v xml:space="preserve"> </v>
      </c>
      <c r="V77" s="13" t="str">
        <f t="shared" si="23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24"/>
        <v xml:space="preserve"> </v>
      </c>
      <c r="I78" s="13" t="str">
        <f t="shared" si="14"/>
        <v xml:space="preserve"> </v>
      </c>
      <c r="J78" s="13"/>
      <c r="K78" s="33"/>
      <c r="L78" s="34"/>
      <c r="M78" s="35" t="str">
        <f t="shared" si="15"/>
        <v xml:space="preserve"> </v>
      </c>
      <c r="N78" s="17" t="str">
        <f t="shared" si="16"/>
        <v xml:space="preserve"> </v>
      </c>
      <c r="P78" s="13" t="str">
        <f t="shared" si="17"/>
        <v xml:space="preserve"> </v>
      </c>
      <c r="Q78" s="13" t="str">
        <f t="shared" si="18"/>
        <v xml:space="preserve"> </v>
      </c>
      <c r="R78" s="13" t="str">
        <f t="shared" si="19"/>
        <v xml:space="preserve"> </v>
      </c>
      <c r="S78" s="13" t="str">
        <f t="shared" si="20"/>
        <v xml:space="preserve"> </v>
      </c>
      <c r="T78" s="13" t="str">
        <f t="shared" si="21"/>
        <v xml:space="preserve"> </v>
      </c>
      <c r="U78" s="13" t="str">
        <f t="shared" si="22"/>
        <v xml:space="preserve"> </v>
      </c>
      <c r="V78" s="13" t="str">
        <f t="shared" si="23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24"/>
        <v xml:space="preserve"> </v>
      </c>
      <c r="I79" s="13" t="str">
        <f t="shared" si="14"/>
        <v xml:space="preserve"> </v>
      </c>
      <c r="J79" s="13"/>
      <c r="K79" s="33"/>
      <c r="L79" s="34"/>
      <c r="M79" s="35" t="str">
        <f t="shared" si="15"/>
        <v xml:space="preserve"> </v>
      </c>
      <c r="N79" s="17" t="str">
        <f t="shared" si="16"/>
        <v xml:space="preserve"> </v>
      </c>
      <c r="P79" s="13" t="str">
        <f t="shared" si="17"/>
        <v xml:space="preserve"> </v>
      </c>
      <c r="Q79" s="13" t="str">
        <f t="shared" si="18"/>
        <v xml:space="preserve"> </v>
      </c>
      <c r="R79" s="13" t="str">
        <f t="shared" si="19"/>
        <v xml:space="preserve"> </v>
      </c>
      <c r="S79" s="13" t="str">
        <f t="shared" si="20"/>
        <v xml:space="preserve"> </v>
      </c>
      <c r="T79" s="13" t="str">
        <f t="shared" si="21"/>
        <v xml:space="preserve"> </v>
      </c>
      <c r="U79" s="13" t="str">
        <f t="shared" si="22"/>
        <v xml:space="preserve"> </v>
      </c>
      <c r="V79" s="13" t="str">
        <f t="shared" si="23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24"/>
        <v xml:space="preserve"> </v>
      </c>
      <c r="I80" s="13" t="str">
        <f t="shared" si="14"/>
        <v xml:space="preserve"> </v>
      </c>
      <c r="J80" s="13"/>
      <c r="K80" s="33"/>
      <c r="L80" s="34"/>
      <c r="M80" s="35" t="str">
        <f t="shared" si="15"/>
        <v xml:space="preserve"> </v>
      </c>
      <c r="N80" s="17" t="str">
        <f t="shared" si="16"/>
        <v xml:space="preserve"> </v>
      </c>
      <c r="P80" s="13" t="str">
        <f t="shared" si="17"/>
        <v xml:space="preserve"> </v>
      </c>
      <c r="Q80" s="13" t="str">
        <f t="shared" si="18"/>
        <v xml:space="preserve"> </v>
      </c>
      <c r="R80" s="13" t="str">
        <f t="shared" si="19"/>
        <v xml:space="preserve"> </v>
      </c>
      <c r="S80" s="13" t="str">
        <f t="shared" si="20"/>
        <v xml:space="preserve"> </v>
      </c>
      <c r="T80" s="13" t="str">
        <f t="shared" si="21"/>
        <v xml:space="preserve"> </v>
      </c>
      <c r="U80" s="13" t="str">
        <f t="shared" si="22"/>
        <v xml:space="preserve"> </v>
      </c>
      <c r="V80" s="13" t="str">
        <f t="shared" si="23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13"/>
        <v xml:space="preserve"> </v>
      </c>
      <c r="G81" s="32"/>
      <c r="H81" s="13" t="str">
        <f t="shared" si="24"/>
        <v xml:space="preserve"> </v>
      </c>
      <c r="I81" s="13" t="str">
        <f t="shared" si="14"/>
        <v xml:space="preserve"> </v>
      </c>
      <c r="J81" s="13"/>
      <c r="K81" s="33"/>
      <c r="L81" s="34"/>
      <c r="M81" s="35" t="str">
        <f t="shared" si="15"/>
        <v xml:space="preserve"> </v>
      </c>
      <c r="N81" s="17" t="str">
        <f t="shared" si="16"/>
        <v xml:space="preserve"> </v>
      </c>
      <c r="P81" s="13" t="str">
        <f t="shared" si="17"/>
        <v xml:space="preserve"> </v>
      </c>
      <c r="Q81" s="13" t="str">
        <f t="shared" si="18"/>
        <v xml:space="preserve"> </v>
      </c>
      <c r="R81" s="13" t="str">
        <f t="shared" si="19"/>
        <v xml:space="preserve"> </v>
      </c>
      <c r="S81" s="13" t="str">
        <f t="shared" si="20"/>
        <v xml:space="preserve"> </v>
      </c>
      <c r="T81" s="13" t="str">
        <f t="shared" si="21"/>
        <v xml:space="preserve"> </v>
      </c>
      <c r="U81" s="13" t="str">
        <f t="shared" si="22"/>
        <v xml:space="preserve"> </v>
      </c>
      <c r="V81" s="13" t="str">
        <f t="shared" si="23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13"/>
        <v xml:space="preserve"> </v>
      </c>
      <c r="G82" s="32"/>
      <c r="H82" s="13" t="str">
        <f t="shared" si="24"/>
        <v xml:space="preserve"> </v>
      </c>
      <c r="I82" s="13" t="str">
        <f t="shared" si="14"/>
        <v xml:space="preserve"> </v>
      </c>
      <c r="J82" s="13"/>
      <c r="K82" s="33"/>
      <c r="L82" s="34"/>
      <c r="M82" s="35" t="str">
        <f t="shared" si="15"/>
        <v xml:space="preserve"> </v>
      </c>
      <c r="N82" s="17" t="str">
        <f t="shared" si="16"/>
        <v xml:space="preserve"> </v>
      </c>
      <c r="P82" s="13" t="str">
        <f t="shared" si="17"/>
        <v xml:space="preserve"> </v>
      </c>
      <c r="Q82" s="13" t="str">
        <f t="shared" si="18"/>
        <v xml:space="preserve"> </v>
      </c>
      <c r="R82" s="13" t="str">
        <f t="shared" si="19"/>
        <v xml:space="preserve"> </v>
      </c>
      <c r="S82" s="13" t="str">
        <f t="shared" si="20"/>
        <v xml:space="preserve"> </v>
      </c>
      <c r="T82" s="13" t="str">
        <f t="shared" si="21"/>
        <v xml:space="preserve"> </v>
      </c>
      <c r="U82" s="13" t="str">
        <f t="shared" si="22"/>
        <v xml:space="preserve"> </v>
      </c>
      <c r="V82" s="13" t="str">
        <f t="shared" si="23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ref="F83:F146" si="25">IF((G83&lt;&gt;0),"Enter Letter"," ")</f>
        <v xml:space="preserve"> </v>
      </c>
      <c r="G83" s="32"/>
      <c r="H83" s="13" t="str">
        <f t="shared" si="24"/>
        <v xml:space="preserve"> </v>
      </c>
      <c r="I83" s="13" t="str">
        <f t="shared" ref="I83:I146" si="26">IF((G83&lt;&gt;0),G83-H83," ")</f>
        <v xml:space="preserve"> </v>
      </c>
      <c r="J83" s="13"/>
      <c r="K83" s="33"/>
      <c r="L83" s="34"/>
      <c r="M83" s="35" t="str">
        <f t="shared" ref="M83:M146" si="27">IF(G83&lt;&gt;0,G83-L83," ")</f>
        <v xml:space="preserve"> </v>
      </c>
      <c r="N83" s="17" t="str">
        <f t="shared" ref="N83:N146" si="28">IF((G83-L83)&lt;&gt;0,N$1-A83," ")</f>
        <v xml:space="preserve"> </v>
      </c>
      <c r="P83" s="13" t="str">
        <f t="shared" ref="P83:P146" si="29">IF((F83="a"),I83," ")</f>
        <v xml:space="preserve"> </v>
      </c>
      <c r="Q83" s="13" t="str">
        <f t="shared" ref="Q83:Q146" si="30">IF((F83="b"),I83," ")</f>
        <v xml:space="preserve"> </v>
      </c>
      <c r="R83" s="13" t="str">
        <f t="shared" ref="R83:R146" si="31">IF((F83="c"),I83," ")</f>
        <v xml:space="preserve"> </v>
      </c>
      <c r="S83" s="13" t="str">
        <f t="shared" ref="S83:S146" si="32">IF((F83="d"),I83," ")</f>
        <v xml:space="preserve"> </v>
      </c>
      <c r="T83" s="13" t="str">
        <f t="shared" ref="T83:T146" si="33">IF((F83="g"),I83," ")</f>
        <v xml:space="preserve"> </v>
      </c>
      <c r="U83" s="13" t="str">
        <f t="shared" ref="U83:U146" si="34">IF((F83="o"),I83," ")</f>
        <v xml:space="preserve"> </v>
      </c>
      <c r="V83" s="13" t="str">
        <f t="shared" ref="V83:V146" si="35">IF((F83="FS"),I83," ")</f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25"/>
        <v xml:space="preserve"> </v>
      </c>
      <c r="G84" s="32"/>
      <c r="H84" s="13" t="str">
        <f t="shared" si="24"/>
        <v xml:space="preserve"> </v>
      </c>
      <c r="I84" s="13" t="str">
        <f t="shared" si="26"/>
        <v xml:space="preserve"> </v>
      </c>
      <c r="J84" s="13"/>
      <c r="K84" s="33"/>
      <c r="L84" s="34"/>
      <c r="M84" s="35" t="str">
        <f t="shared" si="27"/>
        <v xml:space="preserve"> </v>
      </c>
      <c r="N84" s="17" t="str">
        <f t="shared" si="28"/>
        <v xml:space="preserve"> </v>
      </c>
      <c r="P84" s="13" t="str">
        <f t="shared" si="29"/>
        <v xml:space="preserve"> </v>
      </c>
      <c r="Q84" s="13" t="str">
        <f t="shared" si="30"/>
        <v xml:space="preserve"> </v>
      </c>
      <c r="R84" s="13" t="str">
        <f t="shared" si="31"/>
        <v xml:space="preserve"> </v>
      </c>
      <c r="S84" s="13" t="str">
        <f t="shared" si="32"/>
        <v xml:space="preserve"> </v>
      </c>
      <c r="T84" s="13" t="str">
        <f t="shared" si="33"/>
        <v xml:space="preserve"> </v>
      </c>
      <c r="U84" s="13" t="str">
        <f t="shared" si="34"/>
        <v xml:space="preserve"> </v>
      </c>
      <c r="V84" s="13" t="str">
        <f t="shared" si="35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36"/>
        <v xml:space="preserve"> </v>
      </c>
      <c r="I141" s="13" t="str">
        <f t="shared" si="26"/>
        <v xml:space="preserve"> </v>
      </c>
      <c r="J141" s="13"/>
      <c r="K141" s="33"/>
      <c r="L141" s="34"/>
      <c r="M141" s="35" t="str">
        <f t="shared" si="27"/>
        <v xml:space="preserve"> </v>
      </c>
      <c r="N141" s="17" t="str">
        <f t="shared" si="28"/>
        <v xml:space="preserve"> </v>
      </c>
      <c r="P141" s="13" t="str">
        <f t="shared" si="29"/>
        <v xml:space="preserve"> </v>
      </c>
      <c r="Q141" s="13" t="str">
        <f t="shared" si="30"/>
        <v xml:space="preserve"> </v>
      </c>
      <c r="R141" s="13" t="str">
        <f t="shared" si="31"/>
        <v xml:space="preserve"> </v>
      </c>
      <c r="S141" s="13" t="str">
        <f t="shared" si="32"/>
        <v xml:space="preserve"> </v>
      </c>
      <c r="T141" s="13" t="str">
        <f t="shared" si="33"/>
        <v xml:space="preserve"> </v>
      </c>
      <c r="U141" s="13" t="str">
        <f t="shared" si="34"/>
        <v xml:space="preserve"> </v>
      </c>
      <c r="V141" s="13" t="str">
        <f t="shared" si="35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36"/>
        <v xml:space="preserve"> </v>
      </c>
      <c r="I142" s="13" t="str">
        <f t="shared" si="26"/>
        <v xml:space="preserve"> </v>
      </c>
      <c r="J142" s="13"/>
      <c r="K142" s="33"/>
      <c r="L142" s="34"/>
      <c r="M142" s="35" t="str">
        <f t="shared" si="27"/>
        <v xml:space="preserve"> </v>
      </c>
      <c r="N142" s="17" t="str">
        <f t="shared" si="28"/>
        <v xml:space="preserve"> </v>
      </c>
      <c r="P142" s="13" t="str">
        <f t="shared" si="29"/>
        <v xml:space="preserve"> </v>
      </c>
      <c r="Q142" s="13" t="str">
        <f t="shared" si="30"/>
        <v xml:space="preserve"> </v>
      </c>
      <c r="R142" s="13" t="str">
        <f t="shared" si="31"/>
        <v xml:space="preserve"> </v>
      </c>
      <c r="S142" s="13" t="str">
        <f t="shared" si="32"/>
        <v xml:space="preserve"> </v>
      </c>
      <c r="T142" s="13" t="str">
        <f t="shared" si="33"/>
        <v xml:space="preserve"> </v>
      </c>
      <c r="U142" s="13" t="str">
        <f t="shared" si="34"/>
        <v xml:space="preserve"> </v>
      </c>
      <c r="V142" s="13" t="str">
        <f t="shared" si="35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36"/>
        <v xml:space="preserve"> </v>
      </c>
      <c r="I143" s="13" t="str">
        <f t="shared" si="26"/>
        <v xml:space="preserve"> </v>
      </c>
      <c r="J143" s="13"/>
      <c r="K143" s="33"/>
      <c r="L143" s="34"/>
      <c r="M143" s="35" t="str">
        <f t="shared" si="27"/>
        <v xml:space="preserve"> </v>
      </c>
      <c r="N143" s="17" t="str">
        <f t="shared" si="28"/>
        <v xml:space="preserve"> </v>
      </c>
      <c r="P143" s="13" t="str">
        <f t="shared" si="29"/>
        <v xml:space="preserve"> </v>
      </c>
      <c r="Q143" s="13" t="str">
        <f t="shared" si="30"/>
        <v xml:space="preserve"> </v>
      </c>
      <c r="R143" s="13" t="str">
        <f t="shared" si="31"/>
        <v xml:space="preserve"> </v>
      </c>
      <c r="S143" s="13" t="str">
        <f t="shared" si="32"/>
        <v xml:space="preserve"> </v>
      </c>
      <c r="T143" s="13" t="str">
        <f t="shared" si="33"/>
        <v xml:space="preserve"> </v>
      </c>
      <c r="U143" s="13" t="str">
        <f t="shared" si="34"/>
        <v xml:space="preserve"> </v>
      </c>
      <c r="V143" s="13" t="str">
        <f t="shared" si="35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36"/>
        <v xml:space="preserve"> </v>
      </c>
      <c r="I144" s="13" t="str">
        <f t="shared" si="26"/>
        <v xml:space="preserve"> </v>
      </c>
      <c r="J144" s="13"/>
      <c r="K144" s="33"/>
      <c r="L144" s="34"/>
      <c r="M144" s="35" t="str">
        <f t="shared" si="27"/>
        <v xml:space="preserve"> </v>
      </c>
      <c r="N144" s="17" t="str">
        <f t="shared" si="28"/>
        <v xml:space="preserve"> </v>
      </c>
      <c r="P144" s="13" t="str">
        <f t="shared" si="29"/>
        <v xml:space="preserve"> </v>
      </c>
      <c r="Q144" s="13" t="str">
        <f t="shared" si="30"/>
        <v xml:space="preserve"> </v>
      </c>
      <c r="R144" s="13" t="str">
        <f t="shared" si="31"/>
        <v xml:space="preserve"> </v>
      </c>
      <c r="S144" s="13" t="str">
        <f t="shared" si="32"/>
        <v xml:space="preserve"> </v>
      </c>
      <c r="T144" s="13" t="str">
        <f t="shared" si="33"/>
        <v xml:space="preserve"> </v>
      </c>
      <c r="U144" s="13" t="str">
        <f t="shared" si="34"/>
        <v xml:space="preserve"> </v>
      </c>
      <c r="V144" s="13" t="str">
        <f t="shared" si="35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25"/>
        <v xml:space="preserve"> </v>
      </c>
      <c r="G145" s="32"/>
      <c r="H145" s="13" t="str">
        <f t="shared" si="36"/>
        <v xml:space="preserve"> </v>
      </c>
      <c r="I145" s="13" t="str">
        <f t="shared" si="26"/>
        <v xml:space="preserve"> </v>
      </c>
      <c r="J145" s="13"/>
      <c r="K145" s="33"/>
      <c r="L145" s="34"/>
      <c r="M145" s="35" t="str">
        <f t="shared" si="27"/>
        <v xml:space="preserve"> </v>
      </c>
      <c r="N145" s="17" t="str">
        <f t="shared" si="28"/>
        <v xml:space="preserve"> </v>
      </c>
      <c r="P145" s="13" t="str">
        <f t="shared" si="29"/>
        <v xml:space="preserve"> </v>
      </c>
      <c r="Q145" s="13" t="str">
        <f t="shared" si="30"/>
        <v xml:space="preserve"> </v>
      </c>
      <c r="R145" s="13" t="str">
        <f t="shared" si="31"/>
        <v xml:space="preserve"> </v>
      </c>
      <c r="S145" s="13" t="str">
        <f t="shared" si="32"/>
        <v xml:space="preserve"> </v>
      </c>
      <c r="T145" s="13" t="str">
        <f t="shared" si="33"/>
        <v xml:space="preserve"> </v>
      </c>
      <c r="U145" s="13" t="str">
        <f t="shared" si="34"/>
        <v xml:space="preserve"> </v>
      </c>
      <c r="V145" s="13" t="str">
        <f t="shared" si="35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25"/>
        <v xml:space="preserve"> </v>
      </c>
      <c r="G146" s="32"/>
      <c r="H146" s="13" t="str">
        <f t="shared" si="36"/>
        <v xml:space="preserve"> </v>
      </c>
      <c r="I146" s="13" t="str">
        <f t="shared" si="26"/>
        <v xml:space="preserve"> </v>
      </c>
      <c r="J146" s="13"/>
      <c r="K146" s="33"/>
      <c r="L146" s="34"/>
      <c r="M146" s="35" t="str">
        <f t="shared" si="27"/>
        <v xml:space="preserve"> </v>
      </c>
      <c r="N146" s="17" t="str">
        <f t="shared" si="28"/>
        <v xml:space="preserve"> </v>
      </c>
      <c r="P146" s="13" t="str">
        <f t="shared" si="29"/>
        <v xml:space="preserve"> </v>
      </c>
      <c r="Q146" s="13" t="str">
        <f t="shared" si="30"/>
        <v xml:space="preserve"> </v>
      </c>
      <c r="R146" s="13" t="str">
        <f t="shared" si="31"/>
        <v xml:space="preserve"> </v>
      </c>
      <c r="S146" s="13" t="str">
        <f t="shared" si="32"/>
        <v xml:space="preserve"> </v>
      </c>
      <c r="T146" s="13" t="str">
        <f t="shared" si="33"/>
        <v xml:space="preserve"> </v>
      </c>
      <c r="U146" s="13" t="str">
        <f t="shared" si="34"/>
        <v xml:space="preserve"> </v>
      </c>
      <c r="V146" s="13" t="str">
        <f t="shared" si="35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ref="F147:F210" si="37">IF((G147&lt;&gt;0),"Enter Letter"," ")</f>
        <v xml:space="preserve"> </v>
      </c>
      <c r="G147" s="32"/>
      <c r="H147" s="13" t="str">
        <f t="shared" si="36"/>
        <v xml:space="preserve"> </v>
      </c>
      <c r="I147" s="13" t="str">
        <f t="shared" ref="I147:I210" si="38">IF((G147&lt;&gt;0),G147-H147," ")</f>
        <v xml:space="preserve"> </v>
      </c>
      <c r="J147" s="13"/>
      <c r="K147" s="33"/>
      <c r="L147" s="34"/>
      <c r="M147" s="35" t="str">
        <f t="shared" ref="M147:M210" si="39">IF(G147&lt;&gt;0,G147-L147," ")</f>
        <v xml:space="preserve"> </v>
      </c>
      <c r="N147" s="17" t="str">
        <f t="shared" ref="N147:N210" si="40">IF((G147-L147)&lt;&gt;0,N$1-A147," ")</f>
        <v xml:space="preserve"> </v>
      </c>
      <c r="P147" s="13" t="str">
        <f t="shared" ref="P147:P210" si="41">IF((F147="a"),I147," ")</f>
        <v xml:space="preserve"> </v>
      </c>
      <c r="Q147" s="13" t="str">
        <f t="shared" ref="Q147:Q210" si="42">IF((F147="b"),I147," ")</f>
        <v xml:space="preserve"> </v>
      </c>
      <c r="R147" s="13" t="str">
        <f t="shared" ref="R147:R210" si="43">IF((F147="c"),I147," ")</f>
        <v xml:space="preserve"> </v>
      </c>
      <c r="S147" s="13" t="str">
        <f t="shared" ref="S147:S210" si="44">IF((F147="d"),I147," ")</f>
        <v xml:space="preserve"> </v>
      </c>
      <c r="T147" s="13" t="str">
        <f t="shared" ref="T147:T210" si="45">IF((F147="g"),I147," ")</f>
        <v xml:space="preserve"> </v>
      </c>
      <c r="U147" s="13" t="str">
        <f t="shared" ref="U147:U210" si="46">IF((F147="o"),I147," ")</f>
        <v xml:space="preserve"> </v>
      </c>
      <c r="V147" s="13" t="str">
        <f t="shared" ref="V147:V210" si="47">IF((F147="FS"),I147," ")</f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37"/>
        <v xml:space="preserve"> </v>
      </c>
      <c r="G148" s="32"/>
      <c r="H148" s="13" t="str">
        <f t="shared" si="36"/>
        <v xml:space="preserve"> </v>
      </c>
      <c r="I148" s="13" t="str">
        <f t="shared" si="38"/>
        <v xml:space="preserve"> </v>
      </c>
      <c r="J148" s="13"/>
      <c r="K148" s="33"/>
      <c r="L148" s="34"/>
      <c r="M148" s="35" t="str">
        <f t="shared" si="39"/>
        <v xml:space="preserve"> </v>
      </c>
      <c r="N148" s="17" t="str">
        <f t="shared" si="40"/>
        <v xml:space="preserve"> </v>
      </c>
      <c r="P148" s="13" t="str">
        <f t="shared" si="41"/>
        <v xml:space="preserve"> </v>
      </c>
      <c r="Q148" s="13" t="str">
        <f t="shared" si="42"/>
        <v xml:space="preserve"> </v>
      </c>
      <c r="R148" s="13" t="str">
        <f t="shared" si="43"/>
        <v xml:space="preserve"> </v>
      </c>
      <c r="S148" s="13" t="str">
        <f t="shared" si="44"/>
        <v xml:space="preserve"> </v>
      </c>
      <c r="T148" s="13" t="str">
        <f t="shared" si="45"/>
        <v xml:space="preserve"> </v>
      </c>
      <c r="U148" s="13" t="str">
        <f t="shared" si="46"/>
        <v xml:space="preserve"> </v>
      </c>
      <c r="V148" s="13" t="str">
        <f t="shared" si="47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x14ac:dyDescent="0.2">
      <c r="A199" s="29"/>
      <c r="B199" s="18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  <c r="W199" s="18"/>
      <c r="X199" s="18"/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48"/>
        <v xml:space="preserve"> </v>
      </c>
      <c r="I205" s="13" t="str">
        <f t="shared" si="38"/>
        <v xml:space="preserve"> </v>
      </c>
      <c r="J205" s="13"/>
      <c r="K205" s="33"/>
      <c r="L205" s="34"/>
      <c r="M205" s="35" t="str">
        <f t="shared" si="39"/>
        <v xml:space="preserve"> </v>
      </c>
      <c r="N205" s="17" t="str">
        <f t="shared" si="40"/>
        <v xml:space="preserve"> </v>
      </c>
      <c r="P205" s="13" t="str">
        <f t="shared" si="41"/>
        <v xml:space="preserve"> </v>
      </c>
      <c r="Q205" s="13" t="str">
        <f t="shared" si="42"/>
        <v xml:space="preserve"> </v>
      </c>
      <c r="R205" s="13" t="str">
        <f t="shared" si="43"/>
        <v xml:space="preserve"> </v>
      </c>
      <c r="S205" s="13" t="str">
        <f t="shared" si="44"/>
        <v xml:space="preserve"> </v>
      </c>
      <c r="T205" s="13" t="str">
        <f t="shared" si="45"/>
        <v xml:space="preserve"> </v>
      </c>
      <c r="U205" s="13" t="str">
        <f t="shared" si="46"/>
        <v xml:space="preserve"> </v>
      </c>
      <c r="V205" s="13" t="str">
        <f t="shared" si="47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48"/>
        <v xml:space="preserve"> </v>
      </c>
      <c r="I206" s="13" t="str">
        <f t="shared" si="38"/>
        <v xml:space="preserve"> </v>
      </c>
      <c r="J206" s="13"/>
      <c r="K206" s="33"/>
      <c r="L206" s="34"/>
      <c r="M206" s="35" t="str">
        <f t="shared" si="39"/>
        <v xml:space="preserve"> </v>
      </c>
      <c r="N206" s="17" t="str">
        <f t="shared" si="40"/>
        <v xml:space="preserve"> </v>
      </c>
      <c r="P206" s="13" t="str">
        <f t="shared" si="41"/>
        <v xml:space="preserve"> </v>
      </c>
      <c r="Q206" s="13" t="str">
        <f t="shared" si="42"/>
        <v xml:space="preserve"> </v>
      </c>
      <c r="R206" s="13" t="str">
        <f t="shared" si="43"/>
        <v xml:space="preserve"> </v>
      </c>
      <c r="S206" s="13" t="str">
        <f t="shared" si="44"/>
        <v xml:space="preserve"> </v>
      </c>
      <c r="T206" s="13" t="str">
        <f t="shared" si="45"/>
        <v xml:space="preserve"> </v>
      </c>
      <c r="U206" s="13" t="str">
        <f t="shared" si="46"/>
        <v xml:space="preserve"> </v>
      </c>
      <c r="V206" s="13" t="str">
        <f t="shared" si="47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48"/>
        <v xml:space="preserve"> </v>
      </c>
      <c r="I207" s="13" t="str">
        <f t="shared" si="38"/>
        <v xml:space="preserve"> </v>
      </c>
      <c r="J207" s="13"/>
      <c r="K207" s="33"/>
      <c r="L207" s="34"/>
      <c r="M207" s="35" t="str">
        <f t="shared" si="39"/>
        <v xml:space="preserve"> </v>
      </c>
      <c r="N207" s="17" t="str">
        <f t="shared" si="40"/>
        <v xml:space="preserve"> </v>
      </c>
      <c r="P207" s="13" t="str">
        <f t="shared" si="41"/>
        <v xml:space="preserve"> </v>
      </c>
      <c r="Q207" s="13" t="str">
        <f t="shared" si="42"/>
        <v xml:space="preserve"> </v>
      </c>
      <c r="R207" s="13" t="str">
        <f t="shared" si="43"/>
        <v xml:space="preserve"> </v>
      </c>
      <c r="S207" s="13" t="str">
        <f t="shared" si="44"/>
        <v xml:space="preserve"> </v>
      </c>
      <c r="T207" s="13" t="str">
        <f t="shared" si="45"/>
        <v xml:space="preserve"> </v>
      </c>
      <c r="U207" s="13" t="str">
        <f t="shared" si="46"/>
        <v xml:space="preserve"> </v>
      </c>
      <c r="V207" s="13" t="str">
        <f t="shared" si="47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si="37"/>
        <v xml:space="preserve"> </v>
      </c>
      <c r="G208" s="32"/>
      <c r="H208" s="13" t="str">
        <f t="shared" si="48"/>
        <v xml:space="preserve"> </v>
      </c>
      <c r="I208" s="13" t="str">
        <f t="shared" si="38"/>
        <v xml:space="preserve"> </v>
      </c>
      <c r="J208" s="13"/>
      <c r="K208" s="33"/>
      <c r="L208" s="34"/>
      <c r="M208" s="35" t="str">
        <f t="shared" si="39"/>
        <v xml:space="preserve"> </v>
      </c>
      <c r="N208" s="17" t="str">
        <f t="shared" si="40"/>
        <v xml:space="preserve"> </v>
      </c>
      <c r="P208" s="13" t="str">
        <f t="shared" si="41"/>
        <v xml:space="preserve"> </v>
      </c>
      <c r="Q208" s="13" t="str">
        <f t="shared" si="42"/>
        <v xml:space="preserve"> </v>
      </c>
      <c r="R208" s="13" t="str">
        <f t="shared" si="43"/>
        <v xml:space="preserve"> </v>
      </c>
      <c r="S208" s="13" t="str">
        <f t="shared" si="44"/>
        <v xml:space="preserve"> </v>
      </c>
      <c r="T208" s="13" t="str">
        <f t="shared" si="45"/>
        <v xml:space="preserve"> </v>
      </c>
      <c r="U208" s="13" t="str">
        <f t="shared" si="46"/>
        <v xml:space="preserve"> </v>
      </c>
      <c r="V208" s="13" t="str">
        <f t="shared" si="47"/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si="37"/>
        <v xml:space="preserve"> </v>
      </c>
      <c r="G209" s="32"/>
      <c r="H209" s="13" t="str">
        <f t="shared" si="48"/>
        <v xml:space="preserve"> </v>
      </c>
      <c r="I209" s="13" t="str">
        <f t="shared" si="38"/>
        <v xml:space="preserve"> </v>
      </c>
      <c r="J209" s="13"/>
      <c r="K209" s="33"/>
      <c r="L209" s="34"/>
      <c r="M209" s="35" t="str">
        <f t="shared" si="39"/>
        <v xml:space="preserve"> </v>
      </c>
      <c r="N209" s="17" t="str">
        <f t="shared" si="40"/>
        <v xml:space="preserve"> </v>
      </c>
      <c r="P209" s="13" t="str">
        <f t="shared" si="41"/>
        <v xml:space="preserve"> </v>
      </c>
      <c r="Q209" s="13" t="str">
        <f t="shared" si="42"/>
        <v xml:space="preserve"> </v>
      </c>
      <c r="R209" s="13" t="str">
        <f t="shared" si="43"/>
        <v xml:space="preserve"> </v>
      </c>
      <c r="S209" s="13" t="str">
        <f t="shared" si="44"/>
        <v xml:space="preserve"> </v>
      </c>
      <c r="T209" s="13" t="str">
        <f t="shared" si="45"/>
        <v xml:space="preserve"> </v>
      </c>
      <c r="U209" s="13" t="str">
        <f t="shared" si="46"/>
        <v xml:space="preserve"> </v>
      </c>
      <c r="V209" s="13" t="str">
        <f t="shared" si="47"/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37"/>
        <v xml:space="preserve"> </v>
      </c>
      <c r="G210" s="32"/>
      <c r="H210" s="13" t="str">
        <f t="shared" si="48"/>
        <v xml:space="preserve"> </v>
      </c>
      <c r="I210" s="13" t="str">
        <f t="shared" si="38"/>
        <v xml:space="preserve"> </v>
      </c>
      <c r="J210" s="13"/>
      <c r="K210" s="33"/>
      <c r="L210" s="34"/>
      <c r="M210" s="35" t="str">
        <f t="shared" si="39"/>
        <v xml:space="preserve"> </v>
      </c>
      <c r="N210" s="17" t="str">
        <f t="shared" si="40"/>
        <v xml:space="preserve"> </v>
      </c>
      <c r="P210" s="13" t="str">
        <f t="shared" si="41"/>
        <v xml:space="preserve"> </v>
      </c>
      <c r="Q210" s="13" t="str">
        <f t="shared" si="42"/>
        <v xml:space="preserve"> </v>
      </c>
      <c r="R210" s="13" t="str">
        <f t="shared" si="43"/>
        <v xml:space="preserve"> </v>
      </c>
      <c r="S210" s="13" t="str">
        <f t="shared" si="44"/>
        <v xml:space="preserve"> </v>
      </c>
      <c r="T210" s="13" t="str">
        <f t="shared" si="45"/>
        <v xml:space="preserve"> </v>
      </c>
      <c r="U210" s="13" t="str">
        <f t="shared" si="46"/>
        <v xml:space="preserve"> </v>
      </c>
      <c r="V210" s="13" t="str">
        <f t="shared" si="47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ref="F211:F274" si="49">IF((G211&lt;&gt;0),"Enter Letter"," ")</f>
        <v xml:space="preserve"> </v>
      </c>
      <c r="G211" s="32"/>
      <c r="H211" s="13" t="str">
        <f t="shared" si="48"/>
        <v xml:space="preserve"> </v>
      </c>
      <c r="I211" s="13" t="str">
        <f t="shared" ref="I211:I274" si="50">IF((G211&lt;&gt;0),G211-H211," ")</f>
        <v xml:space="preserve"> </v>
      </c>
      <c r="J211" s="13"/>
      <c r="K211" s="33"/>
      <c r="L211" s="34"/>
      <c r="M211" s="35" t="str">
        <f t="shared" ref="M211:M274" si="51">IF(G211&lt;&gt;0,G211-L211," ")</f>
        <v xml:space="preserve"> </v>
      </c>
      <c r="N211" s="17" t="str">
        <f t="shared" ref="N211:N274" si="52">IF((G211-L211)&lt;&gt;0,N$1-A211," ")</f>
        <v xml:space="preserve"> </v>
      </c>
      <c r="P211" s="13" t="str">
        <f t="shared" ref="P211:P274" si="53">IF((F211="a"),I211," ")</f>
        <v xml:space="preserve"> </v>
      </c>
      <c r="Q211" s="13" t="str">
        <f t="shared" ref="Q211:Q274" si="54">IF((F211="b"),I211," ")</f>
        <v xml:space="preserve"> </v>
      </c>
      <c r="R211" s="13" t="str">
        <f t="shared" ref="R211:R274" si="55">IF((F211="c"),I211," ")</f>
        <v xml:space="preserve"> </v>
      </c>
      <c r="S211" s="13" t="str">
        <f t="shared" ref="S211:S274" si="56">IF((F211="d"),I211," ")</f>
        <v xml:space="preserve"> </v>
      </c>
      <c r="T211" s="13" t="str">
        <f t="shared" ref="T211:T274" si="57">IF((F211="g"),I211," ")</f>
        <v xml:space="preserve"> </v>
      </c>
      <c r="U211" s="13" t="str">
        <f t="shared" ref="U211:U274" si="58">IF((F211="o"),I211," ")</f>
        <v xml:space="preserve"> </v>
      </c>
      <c r="V211" s="13" t="str">
        <f t="shared" ref="V211:V274" si="59">IF((F211="FS"),I211," ")</f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si="49"/>
        <v xml:space="preserve"> </v>
      </c>
      <c r="G212" s="32"/>
      <c r="H212" s="13" t="str">
        <f t="shared" si="48"/>
        <v xml:space="preserve"> </v>
      </c>
      <c r="I212" s="13" t="str">
        <f t="shared" si="50"/>
        <v xml:space="preserve"> </v>
      </c>
      <c r="J212" s="13"/>
      <c r="K212" s="33"/>
      <c r="L212" s="34"/>
      <c r="M212" s="35" t="str">
        <f t="shared" si="51"/>
        <v xml:space="preserve"> </v>
      </c>
      <c r="N212" s="17" t="str">
        <f t="shared" si="52"/>
        <v xml:space="preserve"> </v>
      </c>
      <c r="P212" s="13" t="str">
        <f t="shared" si="53"/>
        <v xml:space="preserve"> </v>
      </c>
      <c r="Q212" s="13" t="str">
        <f t="shared" si="54"/>
        <v xml:space="preserve"> </v>
      </c>
      <c r="R212" s="13" t="str">
        <f t="shared" si="55"/>
        <v xml:space="preserve"> </v>
      </c>
      <c r="S212" s="13" t="str">
        <f t="shared" si="56"/>
        <v xml:space="preserve"> </v>
      </c>
      <c r="T212" s="13" t="str">
        <f t="shared" si="57"/>
        <v xml:space="preserve"> </v>
      </c>
      <c r="U212" s="13" t="str">
        <f t="shared" si="58"/>
        <v xml:space="preserve"> </v>
      </c>
      <c r="V212" s="13" t="str">
        <f t="shared" si="59"/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60"/>
        <v xml:space="preserve"> </v>
      </c>
      <c r="I269" s="13" t="str">
        <f t="shared" si="50"/>
        <v xml:space="preserve"> </v>
      </c>
      <c r="J269" s="13"/>
      <c r="K269" s="33"/>
      <c r="L269" s="34"/>
      <c r="M269" s="35" t="str">
        <f t="shared" si="51"/>
        <v xml:space="preserve"> </v>
      </c>
      <c r="N269" s="17" t="str">
        <f t="shared" si="52"/>
        <v xml:space="preserve"> </v>
      </c>
      <c r="P269" s="13" t="str">
        <f t="shared" si="53"/>
        <v xml:space="preserve"> </v>
      </c>
      <c r="Q269" s="13" t="str">
        <f t="shared" si="54"/>
        <v xml:space="preserve"> </v>
      </c>
      <c r="R269" s="13" t="str">
        <f t="shared" si="55"/>
        <v xml:space="preserve"> </v>
      </c>
      <c r="S269" s="13" t="str">
        <f t="shared" si="56"/>
        <v xml:space="preserve"> </v>
      </c>
      <c r="T269" s="13" t="str">
        <f t="shared" si="57"/>
        <v xml:space="preserve"> </v>
      </c>
      <c r="U269" s="13" t="str">
        <f t="shared" si="58"/>
        <v xml:space="preserve"> </v>
      </c>
      <c r="V269" s="13" t="str">
        <f t="shared" si="59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60"/>
        <v xml:space="preserve"> </v>
      </c>
      <c r="I270" s="13" t="str">
        <f t="shared" si="50"/>
        <v xml:space="preserve"> </v>
      </c>
      <c r="J270" s="13"/>
      <c r="K270" s="33"/>
      <c r="L270" s="34"/>
      <c r="M270" s="35" t="str">
        <f t="shared" si="51"/>
        <v xml:space="preserve"> </v>
      </c>
      <c r="N270" s="17" t="str">
        <f t="shared" si="52"/>
        <v xml:space="preserve"> </v>
      </c>
      <c r="P270" s="13" t="str">
        <f t="shared" si="53"/>
        <v xml:space="preserve"> </v>
      </c>
      <c r="Q270" s="13" t="str">
        <f t="shared" si="54"/>
        <v xml:space="preserve"> </v>
      </c>
      <c r="R270" s="13" t="str">
        <f t="shared" si="55"/>
        <v xml:space="preserve"> </v>
      </c>
      <c r="S270" s="13" t="str">
        <f t="shared" si="56"/>
        <v xml:space="preserve"> </v>
      </c>
      <c r="T270" s="13" t="str">
        <f t="shared" si="57"/>
        <v xml:space="preserve"> </v>
      </c>
      <c r="U270" s="13" t="str">
        <f t="shared" si="58"/>
        <v xml:space="preserve"> </v>
      </c>
      <c r="V270" s="13" t="str">
        <f t="shared" si="59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60"/>
        <v xml:space="preserve"> </v>
      </c>
      <c r="I271" s="13" t="str">
        <f t="shared" si="50"/>
        <v xml:space="preserve"> </v>
      </c>
      <c r="J271" s="13"/>
      <c r="K271" s="33"/>
      <c r="L271" s="34"/>
      <c r="M271" s="35" t="str">
        <f t="shared" si="51"/>
        <v xml:space="preserve"> </v>
      </c>
      <c r="N271" s="17" t="str">
        <f t="shared" si="52"/>
        <v xml:space="preserve"> </v>
      </c>
      <c r="P271" s="13" t="str">
        <f t="shared" si="53"/>
        <v xml:space="preserve"> </v>
      </c>
      <c r="Q271" s="13" t="str">
        <f t="shared" si="54"/>
        <v xml:space="preserve"> </v>
      </c>
      <c r="R271" s="13" t="str">
        <f t="shared" si="55"/>
        <v xml:space="preserve"> </v>
      </c>
      <c r="S271" s="13" t="str">
        <f t="shared" si="56"/>
        <v xml:space="preserve"> </v>
      </c>
      <c r="T271" s="13" t="str">
        <f t="shared" si="57"/>
        <v xml:space="preserve"> </v>
      </c>
      <c r="U271" s="13" t="str">
        <f t="shared" si="58"/>
        <v xml:space="preserve"> </v>
      </c>
      <c r="V271" s="13" t="str">
        <f t="shared" si="59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si="49"/>
        <v xml:space="preserve"> </v>
      </c>
      <c r="G272" s="32"/>
      <c r="H272" s="13" t="str">
        <f t="shared" si="60"/>
        <v xml:space="preserve"> </v>
      </c>
      <c r="I272" s="13" t="str">
        <f t="shared" si="50"/>
        <v xml:space="preserve"> </v>
      </c>
      <c r="J272" s="13"/>
      <c r="K272" s="33"/>
      <c r="L272" s="34"/>
      <c r="M272" s="35" t="str">
        <f t="shared" si="51"/>
        <v xml:space="preserve"> </v>
      </c>
      <c r="N272" s="17" t="str">
        <f t="shared" si="52"/>
        <v xml:space="preserve"> </v>
      </c>
      <c r="P272" s="13" t="str">
        <f t="shared" si="53"/>
        <v xml:space="preserve"> </v>
      </c>
      <c r="Q272" s="13" t="str">
        <f t="shared" si="54"/>
        <v xml:space="preserve"> </v>
      </c>
      <c r="R272" s="13" t="str">
        <f t="shared" si="55"/>
        <v xml:space="preserve"> </v>
      </c>
      <c r="S272" s="13" t="str">
        <f t="shared" si="56"/>
        <v xml:space="preserve"> </v>
      </c>
      <c r="T272" s="13" t="str">
        <f t="shared" si="57"/>
        <v xml:space="preserve"> </v>
      </c>
      <c r="U272" s="13" t="str">
        <f t="shared" si="58"/>
        <v xml:space="preserve"> </v>
      </c>
      <c r="V272" s="13" t="str">
        <f t="shared" si="59"/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si="49"/>
        <v xml:space="preserve"> </v>
      </c>
      <c r="G273" s="32"/>
      <c r="H273" s="13" t="str">
        <f t="shared" si="60"/>
        <v xml:space="preserve"> </v>
      </c>
      <c r="I273" s="13" t="str">
        <f t="shared" si="50"/>
        <v xml:space="preserve"> </v>
      </c>
      <c r="J273" s="13"/>
      <c r="K273" s="33"/>
      <c r="L273" s="34"/>
      <c r="M273" s="35" t="str">
        <f t="shared" si="51"/>
        <v xml:space="preserve"> </v>
      </c>
      <c r="N273" s="17" t="str">
        <f t="shared" si="52"/>
        <v xml:space="preserve"> </v>
      </c>
      <c r="P273" s="13" t="str">
        <f t="shared" si="53"/>
        <v xml:space="preserve"> </v>
      </c>
      <c r="Q273" s="13" t="str">
        <f t="shared" si="54"/>
        <v xml:space="preserve"> </v>
      </c>
      <c r="R273" s="13" t="str">
        <f t="shared" si="55"/>
        <v xml:space="preserve"> </v>
      </c>
      <c r="S273" s="13" t="str">
        <f t="shared" si="56"/>
        <v xml:space="preserve"> </v>
      </c>
      <c r="T273" s="13" t="str">
        <f t="shared" si="57"/>
        <v xml:space="preserve"> </v>
      </c>
      <c r="U273" s="13" t="str">
        <f t="shared" si="58"/>
        <v xml:space="preserve"> </v>
      </c>
      <c r="V273" s="13" t="str">
        <f t="shared" si="59"/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49"/>
        <v xml:space="preserve"> </v>
      </c>
      <c r="G274" s="32"/>
      <c r="H274" s="13" t="str">
        <f t="shared" si="60"/>
        <v xml:space="preserve"> </v>
      </c>
      <c r="I274" s="13" t="str">
        <f t="shared" si="50"/>
        <v xml:space="preserve"> </v>
      </c>
      <c r="J274" s="13"/>
      <c r="K274" s="33"/>
      <c r="L274" s="34"/>
      <c r="M274" s="35" t="str">
        <f t="shared" si="51"/>
        <v xml:space="preserve"> </v>
      </c>
      <c r="N274" s="17" t="str">
        <f t="shared" si="52"/>
        <v xml:space="preserve"> </v>
      </c>
      <c r="P274" s="13" t="str">
        <f t="shared" si="53"/>
        <v xml:space="preserve"> </v>
      </c>
      <c r="Q274" s="13" t="str">
        <f t="shared" si="54"/>
        <v xml:space="preserve"> </v>
      </c>
      <c r="R274" s="13" t="str">
        <f t="shared" si="55"/>
        <v xml:space="preserve"> </v>
      </c>
      <c r="S274" s="13" t="str">
        <f t="shared" si="56"/>
        <v xml:space="preserve"> </v>
      </c>
      <c r="T274" s="13" t="str">
        <f t="shared" si="57"/>
        <v xml:space="preserve"> </v>
      </c>
      <c r="U274" s="13" t="str">
        <f t="shared" si="58"/>
        <v xml:space="preserve"> </v>
      </c>
      <c r="V274" s="13" t="str">
        <f t="shared" si="59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ref="F275:F300" si="61">IF((G275&lt;&gt;0),"Enter Letter"," ")</f>
        <v xml:space="preserve"> </v>
      </c>
      <c r="G275" s="32"/>
      <c r="H275" s="13" t="str">
        <f t="shared" si="60"/>
        <v xml:space="preserve"> </v>
      </c>
      <c r="I275" s="13" t="str">
        <f t="shared" ref="I275:I300" si="62">IF((G275&lt;&gt;0),G275-H275," ")</f>
        <v xml:space="preserve"> </v>
      </c>
      <c r="J275" s="13"/>
      <c r="K275" s="33"/>
      <c r="L275" s="34"/>
      <c r="M275" s="35" t="str">
        <f t="shared" ref="M275:M300" si="63">IF(G275&lt;&gt;0,G275-L275," ")</f>
        <v xml:space="preserve"> </v>
      </c>
      <c r="N275" s="17" t="str">
        <f t="shared" ref="N275:N300" si="64">IF((G275-L275)&lt;&gt;0,N$1-A275," ")</f>
        <v xml:space="preserve"> </v>
      </c>
      <c r="P275" s="13" t="str">
        <f t="shared" ref="P275:P300" si="65">IF((F275="a"),I275," ")</f>
        <v xml:space="preserve"> </v>
      </c>
      <c r="Q275" s="13" t="str">
        <f t="shared" ref="Q275:Q300" si="66">IF((F275="b"),I275," ")</f>
        <v xml:space="preserve"> </v>
      </c>
      <c r="R275" s="13" t="str">
        <f t="shared" ref="R275:R300" si="67">IF((F275="c"),I275," ")</f>
        <v xml:space="preserve"> </v>
      </c>
      <c r="S275" s="13" t="str">
        <f t="shared" ref="S275:S300" si="68">IF((F275="d"),I275," ")</f>
        <v xml:space="preserve"> </v>
      </c>
      <c r="T275" s="13" t="str">
        <f t="shared" ref="T275:T300" si="69">IF((F275="g"),I275," ")</f>
        <v xml:space="preserve"> </v>
      </c>
      <c r="U275" s="13" t="str">
        <f t="shared" ref="U275:U300" si="70">IF((F275="o"),I275," ")</f>
        <v xml:space="preserve"> </v>
      </c>
      <c r="V275" s="13" t="str">
        <f t="shared" ref="V275:V300" si="71">IF((F275="FS"),I275," ")</f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si="61"/>
        <v xml:space="preserve"> </v>
      </c>
      <c r="G276" s="32"/>
      <c r="H276" s="13" t="str">
        <f t="shared" si="60"/>
        <v xml:space="preserve"> </v>
      </c>
      <c r="I276" s="13" t="str">
        <f t="shared" si="62"/>
        <v xml:space="preserve"> </v>
      </c>
      <c r="J276" s="13"/>
      <c r="K276" s="33"/>
      <c r="L276" s="34"/>
      <c r="M276" s="35" t="str">
        <f t="shared" si="63"/>
        <v xml:space="preserve"> </v>
      </c>
      <c r="N276" s="17" t="str">
        <f t="shared" si="64"/>
        <v xml:space="preserve"> </v>
      </c>
      <c r="P276" s="13" t="str">
        <f t="shared" si="65"/>
        <v xml:space="preserve"> </v>
      </c>
      <c r="Q276" s="13" t="str">
        <f t="shared" si="66"/>
        <v xml:space="preserve"> </v>
      </c>
      <c r="R276" s="13" t="str">
        <f t="shared" si="67"/>
        <v xml:space="preserve"> </v>
      </c>
      <c r="S276" s="13" t="str">
        <f t="shared" si="68"/>
        <v xml:space="preserve"> </v>
      </c>
      <c r="T276" s="13" t="str">
        <f t="shared" si="69"/>
        <v xml:space="preserve"> </v>
      </c>
      <c r="U276" s="13" t="str">
        <f t="shared" si="70"/>
        <v xml:space="preserve"> </v>
      </c>
      <c r="V276" s="13" t="str">
        <f t="shared" si="71"/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W1+'Nov08'!X1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IF('Nov08'!H2=0,0,15)</f>
        <v>15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'Nov08'!H4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9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9" si="2">IF((G5&lt;&gt;0),G5-H5," ")</f>
        <v xml:space="preserve"> </v>
      </c>
      <c r="J5" s="13"/>
      <c r="K5" s="33"/>
      <c r="L5" s="34"/>
      <c r="M5" s="35" t="str">
        <f t="shared" ref="M5:M19" si="3">IF(G5&lt;&gt;0,G5-L5," ")</f>
        <v xml:space="preserve"> </v>
      </c>
      <c r="N5" s="17" t="str">
        <f t="shared" ref="N5:N19" si="4">IF((G5-L5)&lt;&gt;0,N$1-A5," ")</f>
        <v xml:space="preserve"> </v>
      </c>
      <c r="P5" s="13" t="str">
        <f t="shared" ref="P5:P19" si="5">IF((F5="a"),I5," ")</f>
        <v xml:space="preserve"> </v>
      </c>
      <c r="Q5" s="13" t="str">
        <f t="shared" ref="Q5:Q19" si="6">IF((F5="b"),I5," ")</f>
        <v xml:space="preserve"> </v>
      </c>
      <c r="R5" s="13" t="str">
        <f t="shared" ref="R5:R19" si="7">IF((F5="c"),I5," ")</f>
        <v xml:space="preserve"> </v>
      </c>
      <c r="S5" s="13" t="str">
        <f t="shared" ref="S5:S19" si="8">IF((F5="d"),I5," ")</f>
        <v xml:space="preserve"> </v>
      </c>
      <c r="T5" s="13" t="str">
        <f t="shared" ref="T5:T19" si="9">IF((F5="g"),I5," ")</f>
        <v xml:space="preserve"> </v>
      </c>
      <c r="U5" s="13" t="str">
        <f t="shared" ref="U5:U19" si="10">IF((F5="o"),I5," ")</f>
        <v xml:space="preserve"> </v>
      </c>
      <c r="V5" s="13" t="str">
        <f t="shared" ref="V5:V19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12"/>
        <v xml:space="preserve"> </v>
      </c>
      <c r="I13" s="13" t="str">
        <f t="shared" si="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12"/>
        <v xml:space="preserve"> </v>
      </c>
      <c r="I14" s="13" t="str">
        <f t="shared" si="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12"/>
        <v xml:space="preserve"> </v>
      </c>
      <c r="I15" s="13" t="str">
        <f t="shared" si="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12"/>
        <v xml:space="preserve"> </v>
      </c>
      <c r="I16" s="13" t="str">
        <f t="shared" si="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"/>
        <v xml:space="preserve"> </v>
      </c>
      <c r="G17" s="32"/>
      <c r="H17" s="13" t="str">
        <f t="shared" si="12"/>
        <v xml:space="preserve"> </v>
      </c>
      <c r="I17" s="13" t="str">
        <f t="shared" si="2"/>
        <v xml:space="preserve"> </v>
      </c>
      <c r="J17" s="13"/>
      <c r="K17" s="33"/>
      <c r="L17" s="34"/>
      <c r="M17" s="35" t="str">
        <f t="shared" si="3"/>
        <v xml:space="preserve"> </v>
      </c>
      <c r="N17" s="17" t="str">
        <f t="shared" si="4"/>
        <v xml:space="preserve"> </v>
      </c>
      <c r="O17" s="18"/>
      <c r="P17" s="13" t="str">
        <f t="shared" si="5"/>
        <v xml:space="preserve"> </v>
      </c>
      <c r="Q17" s="13" t="str">
        <f t="shared" si="6"/>
        <v xml:space="preserve"> </v>
      </c>
      <c r="R17" s="13" t="str">
        <f t="shared" si="7"/>
        <v xml:space="preserve"> </v>
      </c>
      <c r="S17" s="13" t="str">
        <f t="shared" si="8"/>
        <v xml:space="preserve"> </v>
      </c>
      <c r="T17" s="13" t="str">
        <f t="shared" si="9"/>
        <v xml:space="preserve"> </v>
      </c>
      <c r="U17" s="13" t="str">
        <f t="shared" si="10"/>
        <v xml:space="preserve"> </v>
      </c>
      <c r="V17" s="13" t="str">
        <f t="shared" si="11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"/>
        <v xml:space="preserve"> </v>
      </c>
      <c r="G18" s="32"/>
      <c r="H18" s="13" t="str">
        <f t="shared" si="12"/>
        <v xml:space="preserve"> </v>
      </c>
      <c r="I18" s="13" t="str">
        <f t="shared" si="2"/>
        <v xml:space="preserve"> </v>
      </c>
      <c r="J18" s="13"/>
      <c r="K18" s="33"/>
      <c r="L18" s="34"/>
      <c r="M18" s="35" t="str">
        <f t="shared" si="3"/>
        <v xml:space="preserve"> </v>
      </c>
      <c r="N18" s="17" t="str">
        <f t="shared" si="4"/>
        <v xml:space="preserve"> </v>
      </c>
      <c r="O18" s="18"/>
      <c r="P18" s="13" t="str">
        <f t="shared" si="5"/>
        <v xml:space="preserve"> </v>
      </c>
      <c r="Q18" s="13" t="str">
        <f t="shared" si="6"/>
        <v xml:space="preserve"> </v>
      </c>
      <c r="R18" s="13" t="str">
        <f t="shared" si="7"/>
        <v xml:space="preserve"> </v>
      </c>
      <c r="S18" s="13" t="str">
        <f t="shared" si="8"/>
        <v xml:space="preserve"> </v>
      </c>
      <c r="T18" s="13" t="str">
        <f t="shared" si="9"/>
        <v xml:space="preserve"> </v>
      </c>
      <c r="U18" s="13" t="str">
        <f t="shared" si="10"/>
        <v xml:space="preserve"> </v>
      </c>
      <c r="V18" s="13" t="str">
        <f t="shared" si="11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"/>
        <v xml:space="preserve"> </v>
      </c>
      <c r="G19" s="32"/>
      <c r="H19" s="13" t="str">
        <f t="shared" si="12"/>
        <v xml:space="preserve"> </v>
      </c>
      <c r="I19" s="13" t="str">
        <f t="shared" si="2"/>
        <v xml:space="preserve"> </v>
      </c>
      <c r="J19" s="13"/>
      <c r="K19" s="33"/>
      <c r="L19" s="34"/>
      <c r="M19" s="35" t="str">
        <f t="shared" si="3"/>
        <v xml:space="preserve"> </v>
      </c>
      <c r="N19" s="17" t="str">
        <f t="shared" si="4"/>
        <v xml:space="preserve"> </v>
      </c>
      <c r="O19" s="18"/>
      <c r="P19" s="13" t="str">
        <f t="shared" si="5"/>
        <v xml:space="preserve"> </v>
      </c>
      <c r="Q19" s="13" t="str">
        <f t="shared" si="6"/>
        <v xml:space="preserve"> </v>
      </c>
      <c r="R19" s="13" t="str">
        <f t="shared" si="7"/>
        <v xml:space="preserve"> </v>
      </c>
      <c r="S19" s="13" t="str">
        <f t="shared" si="8"/>
        <v xml:space="preserve"> </v>
      </c>
      <c r="T19" s="13" t="str">
        <f t="shared" si="9"/>
        <v xml:space="preserve"> </v>
      </c>
      <c r="U19" s="13" t="str">
        <f t="shared" si="10"/>
        <v xml:space="preserve"> </v>
      </c>
      <c r="V19" s="13" t="str">
        <f t="shared" si="11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ref="F20:F83" si="13">IF((G20&lt;&gt;0),"Enter Letter"," ")</f>
        <v xml:space="preserve"> </v>
      </c>
      <c r="G20" s="32"/>
      <c r="H20" s="13" t="str">
        <f t="shared" si="12"/>
        <v xml:space="preserve"> </v>
      </c>
      <c r="I20" s="13" t="str">
        <f t="shared" ref="I20:I83" si="14">IF((G20&lt;&gt;0),G20-H20," ")</f>
        <v xml:space="preserve"> </v>
      </c>
      <c r="J20" s="13"/>
      <c r="K20" s="33"/>
      <c r="L20" s="34"/>
      <c r="M20" s="35" t="str">
        <f t="shared" ref="M20:M83" si="15">IF(G20&lt;&gt;0,G20-L20," ")</f>
        <v xml:space="preserve"> </v>
      </c>
      <c r="N20" s="17" t="str">
        <f t="shared" ref="N20:N83" si="16">IF((G20-L20)&lt;&gt;0,N$1-A20," ")</f>
        <v xml:space="preserve"> </v>
      </c>
      <c r="P20" s="13" t="str">
        <f t="shared" ref="P20:P83" si="17">IF((F20="a"),I20," ")</f>
        <v xml:space="preserve"> </v>
      </c>
      <c r="Q20" s="13" t="str">
        <f t="shared" ref="Q20:Q83" si="18">IF((F20="b"),I20," ")</f>
        <v xml:space="preserve"> </v>
      </c>
      <c r="R20" s="13" t="str">
        <f t="shared" ref="R20:R83" si="19">IF((F20="c"),I20," ")</f>
        <v xml:space="preserve"> </v>
      </c>
      <c r="S20" s="13" t="str">
        <f t="shared" ref="S20:S83" si="20">IF((F20="d"),I20," ")</f>
        <v xml:space="preserve"> </v>
      </c>
      <c r="T20" s="13" t="str">
        <f t="shared" ref="T20:T83" si="21">IF((F20="g"),I20," ")</f>
        <v xml:space="preserve"> </v>
      </c>
      <c r="U20" s="13" t="str">
        <f t="shared" ref="U20:U83" si="22">IF((F20="o"),I20," ")</f>
        <v xml:space="preserve"> </v>
      </c>
      <c r="V20" s="13" t="str">
        <f t="shared" ref="V20:V83" si="23">IF((F20="FS"),I20," ")</f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24"/>
        <v xml:space="preserve"> </v>
      </c>
      <c r="I77" s="13" t="str">
        <f t="shared" si="14"/>
        <v xml:space="preserve"> </v>
      </c>
      <c r="J77" s="13"/>
      <c r="K77" s="33"/>
      <c r="L77" s="34"/>
      <c r="M77" s="35" t="str">
        <f t="shared" si="15"/>
        <v xml:space="preserve"> </v>
      </c>
      <c r="N77" s="17" t="str">
        <f t="shared" si="16"/>
        <v xml:space="preserve"> </v>
      </c>
      <c r="P77" s="13" t="str">
        <f t="shared" si="17"/>
        <v xml:space="preserve"> </v>
      </c>
      <c r="Q77" s="13" t="str">
        <f t="shared" si="18"/>
        <v xml:space="preserve"> </v>
      </c>
      <c r="R77" s="13" t="str">
        <f t="shared" si="19"/>
        <v xml:space="preserve"> </v>
      </c>
      <c r="S77" s="13" t="str">
        <f t="shared" si="20"/>
        <v xml:space="preserve"> </v>
      </c>
      <c r="T77" s="13" t="str">
        <f t="shared" si="21"/>
        <v xml:space="preserve"> </v>
      </c>
      <c r="U77" s="13" t="str">
        <f t="shared" si="22"/>
        <v xml:space="preserve"> </v>
      </c>
      <c r="V77" s="13" t="str">
        <f t="shared" si="23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24"/>
        <v xml:space="preserve"> </v>
      </c>
      <c r="I78" s="13" t="str">
        <f t="shared" si="14"/>
        <v xml:space="preserve"> </v>
      </c>
      <c r="J78" s="13"/>
      <c r="K78" s="33"/>
      <c r="L78" s="34"/>
      <c r="M78" s="35" t="str">
        <f t="shared" si="15"/>
        <v xml:space="preserve"> </v>
      </c>
      <c r="N78" s="17" t="str">
        <f t="shared" si="16"/>
        <v xml:space="preserve"> </v>
      </c>
      <c r="P78" s="13" t="str">
        <f t="shared" si="17"/>
        <v xml:space="preserve"> </v>
      </c>
      <c r="Q78" s="13" t="str">
        <f t="shared" si="18"/>
        <v xml:space="preserve"> </v>
      </c>
      <c r="R78" s="13" t="str">
        <f t="shared" si="19"/>
        <v xml:space="preserve"> </v>
      </c>
      <c r="S78" s="13" t="str">
        <f t="shared" si="20"/>
        <v xml:space="preserve"> </v>
      </c>
      <c r="T78" s="13" t="str">
        <f t="shared" si="21"/>
        <v xml:space="preserve"> </v>
      </c>
      <c r="U78" s="13" t="str">
        <f t="shared" si="22"/>
        <v xml:space="preserve"> </v>
      </c>
      <c r="V78" s="13" t="str">
        <f t="shared" si="23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24"/>
        <v xml:space="preserve"> </v>
      </c>
      <c r="I79" s="13" t="str">
        <f t="shared" si="14"/>
        <v xml:space="preserve"> </v>
      </c>
      <c r="J79" s="13"/>
      <c r="K79" s="33"/>
      <c r="L79" s="34"/>
      <c r="M79" s="35" t="str">
        <f t="shared" si="15"/>
        <v xml:space="preserve"> </v>
      </c>
      <c r="N79" s="17" t="str">
        <f t="shared" si="16"/>
        <v xml:space="preserve"> </v>
      </c>
      <c r="P79" s="13" t="str">
        <f t="shared" si="17"/>
        <v xml:space="preserve"> </v>
      </c>
      <c r="Q79" s="13" t="str">
        <f t="shared" si="18"/>
        <v xml:space="preserve"> </v>
      </c>
      <c r="R79" s="13" t="str">
        <f t="shared" si="19"/>
        <v xml:space="preserve"> </v>
      </c>
      <c r="S79" s="13" t="str">
        <f t="shared" si="20"/>
        <v xml:space="preserve"> </v>
      </c>
      <c r="T79" s="13" t="str">
        <f t="shared" si="21"/>
        <v xml:space="preserve"> </v>
      </c>
      <c r="U79" s="13" t="str">
        <f t="shared" si="22"/>
        <v xml:space="preserve"> </v>
      </c>
      <c r="V79" s="13" t="str">
        <f t="shared" si="23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24"/>
        <v xml:space="preserve"> </v>
      </c>
      <c r="I80" s="13" t="str">
        <f t="shared" si="14"/>
        <v xml:space="preserve"> </v>
      </c>
      <c r="J80" s="13"/>
      <c r="K80" s="33"/>
      <c r="L80" s="34"/>
      <c r="M80" s="35" t="str">
        <f t="shared" si="15"/>
        <v xml:space="preserve"> </v>
      </c>
      <c r="N80" s="17" t="str">
        <f t="shared" si="16"/>
        <v xml:space="preserve"> </v>
      </c>
      <c r="P80" s="13" t="str">
        <f t="shared" si="17"/>
        <v xml:space="preserve"> </v>
      </c>
      <c r="Q80" s="13" t="str">
        <f t="shared" si="18"/>
        <v xml:space="preserve"> </v>
      </c>
      <c r="R80" s="13" t="str">
        <f t="shared" si="19"/>
        <v xml:space="preserve"> </v>
      </c>
      <c r="S80" s="13" t="str">
        <f t="shared" si="20"/>
        <v xml:space="preserve"> </v>
      </c>
      <c r="T80" s="13" t="str">
        <f t="shared" si="21"/>
        <v xml:space="preserve"> </v>
      </c>
      <c r="U80" s="13" t="str">
        <f t="shared" si="22"/>
        <v xml:space="preserve"> </v>
      </c>
      <c r="V80" s="13" t="str">
        <f t="shared" si="23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13"/>
        <v xml:space="preserve"> </v>
      </c>
      <c r="G81" s="32"/>
      <c r="H81" s="13" t="str">
        <f t="shared" si="24"/>
        <v xml:space="preserve"> </v>
      </c>
      <c r="I81" s="13" t="str">
        <f t="shared" si="14"/>
        <v xml:space="preserve"> </v>
      </c>
      <c r="J81" s="13"/>
      <c r="K81" s="33"/>
      <c r="L81" s="34"/>
      <c r="M81" s="35" t="str">
        <f t="shared" si="15"/>
        <v xml:space="preserve"> </v>
      </c>
      <c r="N81" s="17" t="str">
        <f t="shared" si="16"/>
        <v xml:space="preserve"> </v>
      </c>
      <c r="P81" s="13" t="str">
        <f t="shared" si="17"/>
        <v xml:space="preserve"> </v>
      </c>
      <c r="Q81" s="13" t="str">
        <f t="shared" si="18"/>
        <v xml:space="preserve"> </v>
      </c>
      <c r="R81" s="13" t="str">
        <f t="shared" si="19"/>
        <v xml:space="preserve"> </v>
      </c>
      <c r="S81" s="13" t="str">
        <f t="shared" si="20"/>
        <v xml:space="preserve"> </v>
      </c>
      <c r="T81" s="13" t="str">
        <f t="shared" si="21"/>
        <v xml:space="preserve"> </v>
      </c>
      <c r="U81" s="13" t="str">
        <f t="shared" si="22"/>
        <v xml:space="preserve"> </v>
      </c>
      <c r="V81" s="13" t="str">
        <f t="shared" si="23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13"/>
        <v xml:space="preserve"> </v>
      </c>
      <c r="G82" s="32"/>
      <c r="H82" s="13" t="str">
        <f t="shared" si="24"/>
        <v xml:space="preserve"> </v>
      </c>
      <c r="I82" s="13" t="str">
        <f t="shared" si="14"/>
        <v xml:space="preserve"> </v>
      </c>
      <c r="J82" s="13"/>
      <c r="K82" s="33"/>
      <c r="L82" s="34"/>
      <c r="M82" s="35" t="str">
        <f t="shared" si="15"/>
        <v xml:space="preserve"> </v>
      </c>
      <c r="N82" s="17" t="str">
        <f t="shared" si="16"/>
        <v xml:space="preserve"> </v>
      </c>
      <c r="P82" s="13" t="str">
        <f t="shared" si="17"/>
        <v xml:space="preserve"> </v>
      </c>
      <c r="Q82" s="13" t="str">
        <f t="shared" si="18"/>
        <v xml:space="preserve"> </v>
      </c>
      <c r="R82" s="13" t="str">
        <f t="shared" si="19"/>
        <v xml:space="preserve"> </v>
      </c>
      <c r="S82" s="13" t="str">
        <f t="shared" si="20"/>
        <v xml:space="preserve"> </v>
      </c>
      <c r="T82" s="13" t="str">
        <f t="shared" si="21"/>
        <v xml:space="preserve"> </v>
      </c>
      <c r="U82" s="13" t="str">
        <f t="shared" si="22"/>
        <v xml:space="preserve"> </v>
      </c>
      <c r="V82" s="13" t="str">
        <f t="shared" si="23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13"/>
        <v xml:space="preserve"> </v>
      </c>
      <c r="G83" s="32"/>
      <c r="H83" s="13" t="str">
        <f t="shared" si="24"/>
        <v xml:space="preserve"> </v>
      </c>
      <c r="I83" s="13" t="str">
        <f t="shared" si="14"/>
        <v xml:space="preserve"> </v>
      </c>
      <c r="J83" s="13"/>
      <c r="K83" s="33"/>
      <c r="L83" s="34"/>
      <c r="M83" s="35" t="str">
        <f t="shared" si="15"/>
        <v xml:space="preserve"> </v>
      </c>
      <c r="N83" s="17" t="str">
        <f t="shared" si="16"/>
        <v xml:space="preserve"> </v>
      </c>
      <c r="P83" s="13" t="str">
        <f t="shared" si="17"/>
        <v xml:space="preserve"> </v>
      </c>
      <c r="Q83" s="13" t="str">
        <f t="shared" si="18"/>
        <v xml:space="preserve"> </v>
      </c>
      <c r="R83" s="13" t="str">
        <f t="shared" si="19"/>
        <v xml:space="preserve"> </v>
      </c>
      <c r="S83" s="13" t="str">
        <f t="shared" si="20"/>
        <v xml:space="preserve"> </v>
      </c>
      <c r="T83" s="13" t="str">
        <f t="shared" si="21"/>
        <v xml:space="preserve"> </v>
      </c>
      <c r="U83" s="13" t="str">
        <f t="shared" si="22"/>
        <v xml:space="preserve"> </v>
      </c>
      <c r="V83" s="13" t="str">
        <f t="shared" si="23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ref="F84:F147" si="25">IF((G84&lt;&gt;0),"Enter Letter"," ")</f>
        <v xml:space="preserve"> </v>
      </c>
      <c r="G84" s="32"/>
      <c r="H84" s="13" t="str">
        <f t="shared" si="24"/>
        <v xml:space="preserve"> </v>
      </c>
      <c r="I84" s="13" t="str">
        <f t="shared" ref="I84:I147" si="26">IF((G84&lt;&gt;0),G84-H84," ")</f>
        <v xml:space="preserve"> </v>
      </c>
      <c r="J84" s="13"/>
      <c r="K84" s="33"/>
      <c r="L84" s="34"/>
      <c r="M84" s="35" t="str">
        <f t="shared" ref="M84:M147" si="27">IF(G84&lt;&gt;0,G84-L84," ")</f>
        <v xml:space="preserve"> </v>
      </c>
      <c r="N84" s="17" t="str">
        <f t="shared" ref="N84:N147" si="28">IF((G84-L84)&lt;&gt;0,N$1-A84," ")</f>
        <v xml:space="preserve"> </v>
      </c>
      <c r="P84" s="13" t="str">
        <f t="shared" ref="P84:P147" si="29">IF((F84="a"),I84," ")</f>
        <v xml:space="preserve"> </v>
      </c>
      <c r="Q84" s="13" t="str">
        <f t="shared" ref="Q84:Q147" si="30">IF((F84="b"),I84," ")</f>
        <v xml:space="preserve"> </v>
      </c>
      <c r="R84" s="13" t="str">
        <f t="shared" ref="R84:R147" si="31">IF((F84="c"),I84," ")</f>
        <v xml:space="preserve"> </v>
      </c>
      <c r="S84" s="13" t="str">
        <f t="shared" ref="S84:S147" si="32">IF((F84="d"),I84," ")</f>
        <v xml:space="preserve"> </v>
      </c>
      <c r="T84" s="13" t="str">
        <f t="shared" ref="T84:T147" si="33">IF((F84="g"),I84," ")</f>
        <v xml:space="preserve"> </v>
      </c>
      <c r="U84" s="13" t="str">
        <f t="shared" ref="U84:U147" si="34">IF((F84="o"),I84," ")</f>
        <v xml:space="preserve"> </v>
      </c>
      <c r="V84" s="13" t="str">
        <f t="shared" ref="V84:V147" si="35">IF((F84="FS"),I84," ")</f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36"/>
        <v xml:space="preserve"> </v>
      </c>
      <c r="I141" s="13" t="str">
        <f t="shared" si="26"/>
        <v xml:space="preserve"> </v>
      </c>
      <c r="J141" s="13"/>
      <c r="K141" s="33"/>
      <c r="L141" s="34"/>
      <c r="M141" s="35" t="str">
        <f t="shared" si="27"/>
        <v xml:space="preserve"> </v>
      </c>
      <c r="N141" s="17" t="str">
        <f t="shared" si="28"/>
        <v xml:space="preserve"> </v>
      </c>
      <c r="P141" s="13" t="str">
        <f t="shared" si="29"/>
        <v xml:space="preserve"> </v>
      </c>
      <c r="Q141" s="13" t="str">
        <f t="shared" si="30"/>
        <v xml:space="preserve"> </v>
      </c>
      <c r="R141" s="13" t="str">
        <f t="shared" si="31"/>
        <v xml:space="preserve"> </v>
      </c>
      <c r="S141" s="13" t="str">
        <f t="shared" si="32"/>
        <v xml:space="preserve"> </v>
      </c>
      <c r="T141" s="13" t="str">
        <f t="shared" si="33"/>
        <v xml:space="preserve"> </v>
      </c>
      <c r="U141" s="13" t="str">
        <f t="shared" si="34"/>
        <v xml:space="preserve"> </v>
      </c>
      <c r="V141" s="13" t="str">
        <f t="shared" si="35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36"/>
        <v xml:space="preserve"> </v>
      </c>
      <c r="I142" s="13" t="str">
        <f t="shared" si="26"/>
        <v xml:space="preserve"> </v>
      </c>
      <c r="J142" s="13"/>
      <c r="K142" s="33"/>
      <c r="L142" s="34"/>
      <c r="M142" s="35" t="str">
        <f t="shared" si="27"/>
        <v xml:space="preserve"> </v>
      </c>
      <c r="N142" s="17" t="str">
        <f t="shared" si="28"/>
        <v xml:space="preserve"> </v>
      </c>
      <c r="P142" s="13" t="str">
        <f t="shared" si="29"/>
        <v xml:space="preserve"> </v>
      </c>
      <c r="Q142" s="13" t="str">
        <f t="shared" si="30"/>
        <v xml:space="preserve"> </v>
      </c>
      <c r="R142" s="13" t="str">
        <f t="shared" si="31"/>
        <v xml:space="preserve"> </v>
      </c>
      <c r="S142" s="13" t="str">
        <f t="shared" si="32"/>
        <v xml:space="preserve"> </v>
      </c>
      <c r="T142" s="13" t="str">
        <f t="shared" si="33"/>
        <v xml:space="preserve"> </v>
      </c>
      <c r="U142" s="13" t="str">
        <f t="shared" si="34"/>
        <v xml:space="preserve"> </v>
      </c>
      <c r="V142" s="13" t="str">
        <f t="shared" si="35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36"/>
        <v xml:space="preserve"> </v>
      </c>
      <c r="I143" s="13" t="str">
        <f t="shared" si="26"/>
        <v xml:space="preserve"> </v>
      </c>
      <c r="J143" s="13"/>
      <c r="K143" s="33"/>
      <c r="L143" s="34"/>
      <c r="M143" s="35" t="str">
        <f t="shared" si="27"/>
        <v xml:space="preserve"> </v>
      </c>
      <c r="N143" s="17" t="str">
        <f t="shared" si="28"/>
        <v xml:space="preserve"> </v>
      </c>
      <c r="P143" s="13" t="str">
        <f t="shared" si="29"/>
        <v xml:space="preserve"> </v>
      </c>
      <c r="Q143" s="13" t="str">
        <f t="shared" si="30"/>
        <v xml:space="preserve"> </v>
      </c>
      <c r="R143" s="13" t="str">
        <f t="shared" si="31"/>
        <v xml:space="preserve"> </v>
      </c>
      <c r="S143" s="13" t="str">
        <f t="shared" si="32"/>
        <v xml:space="preserve"> </v>
      </c>
      <c r="T143" s="13" t="str">
        <f t="shared" si="33"/>
        <v xml:space="preserve"> </v>
      </c>
      <c r="U143" s="13" t="str">
        <f t="shared" si="34"/>
        <v xml:space="preserve"> </v>
      </c>
      <c r="V143" s="13" t="str">
        <f t="shared" si="35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36"/>
        <v xml:space="preserve"> </v>
      </c>
      <c r="I144" s="13" t="str">
        <f t="shared" si="26"/>
        <v xml:space="preserve"> </v>
      </c>
      <c r="J144" s="13"/>
      <c r="K144" s="33"/>
      <c r="L144" s="34"/>
      <c r="M144" s="35" t="str">
        <f t="shared" si="27"/>
        <v xml:space="preserve"> </v>
      </c>
      <c r="N144" s="17" t="str">
        <f t="shared" si="28"/>
        <v xml:space="preserve"> </v>
      </c>
      <c r="P144" s="13" t="str">
        <f t="shared" si="29"/>
        <v xml:space="preserve"> </v>
      </c>
      <c r="Q144" s="13" t="str">
        <f t="shared" si="30"/>
        <v xml:space="preserve"> </v>
      </c>
      <c r="R144" s="13" t="str">
        <f t="shared" si="31"/>
        <v xml:space="preserve"> </v>
      </c>
      <c r="S144" s="13" t="str">
        <f t="shared" si="32"/>
        <v xml:space="preserve"> </v>
      </c>
      <c r="T144" s="13" t="str">
        <f t="shared" si="33"/>
        <v xml:space="preserve"> </v>
      </c>
      <c r="U144" s="13" t="str">
        <f t="shared" si="34"/>
        <v xml:space="preserve"> </v>
      </c>
      <c r="V144" s="13" t="str">
        <f t="shared" si="35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25"/>
        <v xml:space="preserve"> </v>
      </c>
      <c r="G145" s="32"/>
      <c r="H145" s="13" t="str">
        <f t="shared" si="36"/>
        <v xml:space="preserve"> </v>
      </c>
      <c r="I145" s="13" t="str">
        <f t="shared" si="26"/>
        <v xml:space="preserve"> </v>
      </c>
      <c r="J145" s="13"/>
      <c r="K145" s="33"/>
      <c r="L145" s="34"/>
      <c r="M145" s="35" t="str">
        <f t="shared" si="27"/>
        <v xml:space="preserve"> </v>
      </c>
      <c r="N145" s="17" t="str">
        <f t="shared" si="28"/>
        <v xml:space="preserve"> </v>
      </c>
      <c r="P145" s="13" t="str">
        <f t="shared" si="29"/>
        <v xml:space="preserve"> </v>
      </c>
      <c r="Q145" s="13" t="str">
        <f t="shared" si="30"/>
        <v xml:space="preserve"> </v>
      </c>
      <c r="R145" s="13" t="str">
        <f t="shared" si="31"/>
        <v xml:space="preserve"> </v>
      </c>
      <c r="S145" s="13" t="str">
        <f t="shared" si="32"/>
        <v xml:space="preserve"> </v>
      </c>
      <c r="T145" s="13" t="str">
        <f t="shared" si="33"/>
        <v xml:space="preserve"> </v>
      </c>
      <c r="U145" s="13" t="str">
        <f t="shared" si="34"/>
        <v xml:space="preserve"> </v>
      </c>
      <c r="V145" s="13" t="str">
        <f t="shared" si="35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25"/>
        <v xml:space="preserve"> </v>
      </c>
      <c r="G146" s="32"/>
      <c r="H146" s="13" t="str">
        <f t="shared" si="36"/>
        <v xml:space="preserve"> </v>
      </c>
      <c r="I146" s="13" t="str">
        <f t="shared" si="26"/>
        <v xml:space="preserve"> </v>
      </c>
      <c r="J146" s="13"/>
      <c r="K146" s="33"/>
      <c r="L146" s="34"/>
      <c r="M146" s="35" t="str">
        <f t="shared" si="27"/>
        <v xml:space="preserve"> </v>
      </c>
      <c r="N146" s="17" t="str">
        <f t="shared" si="28"/>
        <v xml:space="preserve"> </v>
      </c>
      <c r="P146" s="13" t="str">
        <f t="shared" si="29"/>
        <v xml:space="preserve"> </v>
      </c>
      <c r="Q146" s="13" t="str">
        <f t="shared" si="30"/>
        <v xml:space="preserve"> </v>
      </c>
      <c r="R146" s="13" t="str">
        <f t="shared" si="31"/>
        <v xml:space="preserve"> </v>
      </c>
      <c r="S146" s="13" t="str">
        <f t="shared" si="32"/>
        <v xml:space="preserve"> </v>
      </c>
      <c r="T146" s="13" t="str">
        <f t="shared" si="33"/>
        <v xml:space="preserve"> </v>
      </c>
      <c r="U146" s="13" t="str">
        <f t="shared" si="34"/>
        <v xml:space="preserve"> </v>
      </c>
      <c r="V146" s="13" t="str">
        <f t="shared" si="35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25"/>
        <v xml:space="preserve"> </v>
      </c>
      <c r="G147" s="32"/>
      <c r="H147" s="13" t="str">
        <f t="shared" si="36"/>
        <v xml:space="preserve"> </v>
      </c>
      <c r="I147" s="13" t="str">
        <f t="shared" si="26"/>
        <v xml:space="preserve"> </v>
      </c>
      <c r="J147" s="13"/>
      <c r="K147" s="33"/>
      <c r="L147" s="34"/>
      <c r="M147" s="35" t="str">
        <f t="shared" si="27"/>
        <v xml:space="preserve"> </v>
      </c>
      <c r="N147" s="17" t="str">
        <f t="shared" si="28"/>
        <v xml:space="preserve"> </v>
      </c>
      <c r="P147" s="13" t="str">
        <f t="shared" si="29"/>
        <v xml:space="preserve"> </v>
      </c>
      <c r="Q147" s="13" t="str">
        <f t="shared" si="30"/>
        <v xml:space="preserve"> </v>
      </c>
      <c r="R147" s="13" t="str">
        <f t="shared" si="31"/>
        <v xml:space="preserve"> </v>
      </c>
      <c r="S147" s="13" t="str">
        <f t="shared" si="32"/>
        <v xml:space="preserve"> </v>
      </c>
      <c r="T147" s="13" t="str">
        <f t="shared" si="33"/>
        <v xml:space="preserve"> </v>
      </c>
      <c r="U147" s="13" t="str">
        <f t="shared" si="34"/>
        <v xml:space="preserve"> </v>
      </c>
      <c r="V147" s="13" t="str">
        <f t="shared" si="35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ref="F148:F211" si="37">IF((G148&lt;&gt;0),"Enter Letter"," ")</f>
        <v xml:space="preserve"> </v>
      </c>
      <c r="G148" s="32"/>
      <c r="H148" s="13" t="str">
        <f t="shared" si="36"/>
        <v xml:space="preserve"> </v>
      </c>
      <c r="I148" s="13" t="str">
        <f t="shared" ref="I148:I211" si="38">IF((G148&lt;&gt;0),G148-H148," ")</f>
        <v xml:space="preserve"> </v>
      </c>
      <c r="J148" s="13"/>
      <c r="K148" s="33"/>
      <c r="L148" s="34"/>
      <c r="M148" s="35" t="str">
        <f t="shared" ref="M148:M211" si="39">IF(G148&lt;&gt;0,G148-L148," ")</f>
        <v xml:space="preserve"> </v>
      </c>
      <c r="N148" s="17" t="str">
        <f t="shared" ref="N148:N211" si="40">IF((G148-L148)&lt;&gt;0,N$1-A148," ")</f>
        <v xml:space="preserve"> </v>
      </c>
      <c r="P148" s="13" t="str">
        <f t="shared" ref="P148:P211" si="41">IF((F148="a"),I148," ")</f>
        <v xml:space="preserve"> </v>
      </c>
      <c r="Q148" s="13" t="str">
        <f t="shared" ref="Q148:Q211" si="42">IF((F148="b"),I148," ")</f>
        <v xml:space="preserve"> </v>
      </c>
      <c r="R148" s="13" t="str">
        <f t="shared" ref="R148:R211" si="43">IF((F148="c"),I148," ")</f>
        <v xml:space="preserve"> </v>
      </c>
      <c r="S148" s="13" t="str">
        <f t="shared" ref="S148:S211" si="44">IF((F148="d"),I148," ")</f>
        <v xml:space="preserve"> </v>
      </c>
      <c r="T148" s="13" t="str">
        <f t="shared" ref="T148:T211" si="45">IF((F148="g"),I148," ")</f>
        <v xml:space="preserve"> </v>
      </c>
      <c r="U148" s="13" t="str">
        <f t="shared" ref="U148:U211" si="46">IF((F148="o"),I148," ")</f>
        <v xml:space="preserve"> </v>
      </c>
      <c r="V148" s="13" t="str">
        <f t="shared" ref="V148:V211" si="47">IF((F148="FS"),I148," ")</f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s="18" customFormat="1" x14ac:dyDescent="0.2">
      <c r="A199" s="29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48"/>
        <v xml:space="preserve"> </v>
      </c>
      <c r="I205" s="13" t="str">
        <f t="shared" si="38"/>
        <v xml:space="preserve"> </v>
      </c>
      <c r="J205" s="13"/>
      <c r="K205" s="33"/>
      <c r="L205" s="34"/>
      <c r="M205" s="35" t="str">
        <f t="shared" si="39"/>
        <v xml:space="preserve"> </v>
      </c>
      <c r="N205" s="17" t="str">
        <f t="shared" si="40"/>
        <v xml:space="preserve"> </v>
      </c>
      <c r="P205" s="13" t="str">
        <f t="shared" si="41"/>
        <v xml:space="preserve"> </v>
      </c>
      <c r="Q205" s="13" t="str">
        <f t="shared" si="42"/>
        <v xml:space="preserve"> </v>
      </c>
      <c r="R205" s="13" t="str">
        <f t="shared" si="43"/>
        <v xml:space="preserve"> </v>
      </c>
      <c r="S205" s="13" t="str">
        <f t="shared" si="44"/>
        <v xml:space="preserve"> </v>
      </c>
      <c r="T205" s="13" t="str">
        <f t="shared" si="45"/>
        <v xml:space="preserve"> </v>
      </c>
      <c r="U205" s="13" t="str">
        <f t="shared" si="46"/>
        <v xml:space="preserve"> </v>
      </c>
      <c r="V205" s="13" t="str">
        <f t="shared" si="47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48"/>
        <v xml:space="preserve"> </v>
      </c>
      <c r="I206" s="13" t="str">
        <f t="shared" si="38"/>
        <v xml:space="preserve"> </v>
      </c>
      <c r="J206" s="13"/>
      <c r="K206" s="33"/>
      <c r="L206" s="34"/>
      <c r="M206" s="35" t="str">
        <f t="shared" si="39"/>
        <v xml:space="preserve"> </v>
      </c>
      <c r="N206" s="17" t="str">
        <f t="shared" si="40"/>
        <v xml:space="preserve"> </v>
      </c>
      <c r="P206" s="13" t="str">
        <f t="shared" si="41"/>
        <v xml:space="preserve"> </v>
      </c>
      <c r="Q206" s="13" t="str">
        <f t="shared" si="42"/>
        <v xml:space="preserve"> </v>
      </c>
      <c r="R206" s="13" t="str">
        <f t="shared" si="43"/>
        <v xml:space="preserve"> </v>
      </c>
      <c r="S206" s="13" t="str">
        <f t="shared" si="44"/>
        <v xml:space="preserve"> </v>
      </c>
      <c r="T206" s="13" t="str">
        <f t="shared" si="45"/>
        <v xml:space="preserve"> </v>
      </c>
      <c r="U206" s="13" t="str">
        <f t="shared" si="46"/>
        <v xml:space="preserve"> </v>
      </c>
      <c r="V206" s="13" t="str">
        <f t="shared" si="47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48"/>
        <v xml:space="preserve"> </v>
      </c>
      <c r="I207" s="13" t="str">
        <f t="shared" si="38"/>
        <v xml:space="preserve"> </v>
      </c>
      <c r="J207" s="13"/>
      <c r="K207" s="33"/>
      <c r="L207" s="34"/>
      <c r="M207" s="35" t="str">
        <f t="shared" si="39"/>
        <v xml:space="preserve"> </v>
      </c>
      <c r="N207" s="17" t="str">
        <f t="shared" si="40"/>
        <v xml:space="preserve"> </v>
      </c>
      <c r="P207" s="13" t="str">
        <f t="shared" si="41"/>
        <v xml:space="preserve"> </v>
      </c>
      <c r="Q207" s="13" t="str">
        <f t="shared" si="42"/>
        <v xml:space="preserve"> </v>
      </c>
      <c r="R207" s="13" t="str">
        <f t="shared" si="43"/>
        <v xml:space="preserve"> </v>
      </c>
      <c r="S207" s="13" t="str">
        <f t="shared" si="44"/>
        <v xml:space="preserve"> </v>
      </c>
      <c r="T207" s="13" t="str">
        <f t="shared" si="45"/>
        <v xml:space="preserve"> </v>
      </c>
      <c r="U207" s="13" t="str">
        <f t="shared" si="46"/>
        <v xml:space="preserve"> </v>
      </c>
      <c r="V207" s="13" t="str">
        <f t="shared" si="47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si="37"/>
        <v xml:space="preserve"> </v>
      </c>
      <c r="G208" s="32"/>
      <c r="H208" s="13" t="str">
        <f t="shared" si="48"/>
        <v xml:space="preserve"> </v>
      </c>
      <c r="I208" s="13" t="str">
        <f t="shared" si="38"/>
        <v xml:space="preserve"> </v>
      </c>
      <c r="J208" s="13"/>
      <c r="K208" s="33"/>
      <c r="L208" s="34"/>
      <c r="M208" s="35" t="str">
        <f t="shared" si="39"/>
        <v xml:space="preserve"> </v>
      </c>
      <c r="N208" s="17" t="str">
        <f t="shared" si="40"/>
        <v xml:space="preserve"> </v>
      </c>
      <c r="P208" s="13" t="str">
        <f t="shared" si="41"/>
        <v xml:space="preserve"> </v>
      </c>
      <c r="Q208" s="13" t="str">
        <f t="shared" si="42"/>
        <v xml:space="preserve"> </v>
      </c>
      <c r="R208" s="13" t="str">
        <f t="shared" si="43"/>
        <v xml:space="preserve"> </v>
      </c>
      <c r="S208" s="13" t="str">
        <f t="shared" si="44"/>
        <v xml:space="preserve"> </v>
      </c>
      <c r="T208" s="13" t="str">
        <f t="shared" si="45"/>
        <v xml:space="preserve"> </v>
      </c>
      <c r="U208" s="13" t="str">
        <f t="shared" si="46"/>
        <v xml:space="preserve"> </v>
      </c>
      <c r="V208" s="13" t="str">
        <f t="shared" si="47"/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si="37"/>
        <v xml:space="preserve"> </v>
      </c>
      <c r="G209" s="32"/>
      <c r="H209" s="13" t="str">
        <f t="shared" si="48"/>
        <v xml:space="preserve"> </v>
      </c>
      <c r="I209" s="13" t="str">
        <f t="shared" si="38"/>
        <v xml:space="preserve"> </v>
      </c>
      <c r="J209" s="13"/>
      <c r="K209" s="33"/>
      <c r="L209" s="34"/>
      <c r="M209" s="35" t="str">
        <f t="shared" si="39"/>
        <v xml:space="preserve"> </v>
      </c>
      <c r="N209" s="17" t="str">
        <f t="shared" si="40"/>
        <v xml:space="preserve"> </v>
      </c>
      <c r="P209" s="13" t="str">
        <f t="shared" si="41"/>
        <v xml:space="preserve"> </v>
      </c>
      <c r="Q209" s="13" t="str">
        <f t="shared" si="42"/>
        <v xml:space="preserve"> </v>
      </c>
      <c r="R209" s="13" t="str">
        <f t="shared" si="43"/>
        <v xml:space="preserve"> </v>
      </c>
      <c r="S209" s="13" t="str">
        <f t="shared" si="44"/>
        <v xml:space="preserve"> </v>
      </c>
      <c r="T209" s="13" t="str">
        <f t="shared" si="45"/>
        <v xml:space="preserve"> </v>
      </c>
      <c r="U209" s="13" t="str">
        <f t="shared" si="46"/>
        <v xml:space="preserve"> </v>
      </c>
      <c r="V209" s="13" t="str">
        <f t="shared" si="47"/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37"/>
        <v xml:space="preserve"> </v>
      </c>
      <c r="G210" s="32"/>
      <c r="H210" s="13" t="str">
        <f t="shared" si="48"/>
        <v xml:space="preserve"> </v>
      </c>
      <c r="I210" s="13" t="str">
        <f t="shared" si="38"/>
        <v xml:space="preserve"> </v>
      </c>
      <c r="J210" s="13"/>
      <c r="K210" s="33"/>
      <c r="L210" s="34"/>
      <c r="M210" s="35" t="str">
        <f t="shared" si="39"/>
        <v xml:space="preserve"> </v>
      </c>
      <c r="N210" s="17" t="str">
        <f t="shared" si="40"/>
        <v xml:space="preserve"> </v>
      </c>
      <c r="P210" s="13" t="str">
        <f t="shared" si="41"/>
        <v xml:space="preserve"> </v>
      </c>
      <c r="Q210" s="13" t="str">
        <f t="shared" si="42"/>
        <v xml:space="preserve"> </v>
      </c>
      <c r="R210" s="13" t="str">
        <f t="shared" si="43"/>
        <v xml:space="preserve"> </v>
      </c>
      <c r="S210" s="13" t="str">
        <f t="shared" si="44"/>
        <v xml:space="preserve"> </v>
      </c>
      <c r="T210" s="13" t="str">
        <f t="shared" si="45"/>
        <v xml:space="preserve"> </v>
      </c>
      <c r="U210" s="13" t="str">
        <f t="shared" si="46"/>
        <v xml:space="preserve"> </v>
      </c>
      <c r="V210" s="13" t="str">
        <f t="shared" si="47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37"/>
        <v xml:space="preserve"> </v>
      </c>
      <c r="G211" s="32"/>
      <c r="H211" s="13" t="str">
        <f t="shared" si="48"/>
        <v xml:space="preserve"> </v>
      </c>
      <c r="I211" s="13" t="str">
        <f t="shared" si="38"/>
        <v xml:space="preserve"> </v>
      </c>
      <c r="J211" s="13"/>
      <c r="K211" s="33"/>
      <c r="L211" s="34"/>
      <c r="M211" s="35" t="str">
        <f t="shared" si="39"/>
        <v xml:space="preserve"> </v>
      </c>
      <c r="N211" s="17" t="str">
        <f t="shared" si="40"/>
        <v xml:space="preserve"> </v>
      </c>
      <c r="P211" s="13" t="str">
        <f t="shared" si="41"/>
        <v xml:space="preserve"> </v>
      </c>
      <c r="Q211" s="13" t="str">
        <f t="shared" si="42"/>
        <v xml:space="preserve"> </v>
      </c>
      <c r="R211" s="13" t="str">
        <f t="shared" si="43"/>
        <v xml:space="preserve"> </v>
      </c>
      <c r="S211" s="13" t="str">
        <f t="shared" si="44"/>
        <v xml:space="preserve"> </v>
      </c>
      <c r="T211" s="13" t="str">
        <f t="shared" si="45"/>
        <v xml:space="preserve"> </v>
      </c>
      <c r="U211" s="13" t="str">
        <f t="shared" si="46"/>
        <v xml:space="preserve"> </v>
      </c>
      <c r="V211" s="13" t="str">
        <f t="shared" si="47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ref="F212:F275" si="49">IF((G212&lt;&gt;0),"Enter Letter"," ")</f>
        <v xml:space="preserve"> </v>
      </c>
      <c r="G212" s="32"/>
      <c r="H212" s="13" t="str">
        <f t="shared" si="48"/>
        <v xml:space="preserve"> </v>
      </c>
      <c r="I212" s="13" t="str">
        <f t="shared" ref="I212:I275" si="50">IF((G212&lt;&gt;0),G212-H212," ")</f>
        <v xml:space="preserve"> </v>
      </c>
      <c r="J212" s="13"/>
      <c r="K212" s="33"/>
      <c r="L212" s="34"/>
      <c r="M212" s="35" t="str">
        <f t="shared" ref="M212:M275" si="51">IF(G212&lt;&gt;0,G212-L212," ")</f>
        <v xml:space="preserve"> </v>
      </c>
      <c r="N212" s="17" t="str">
        <f t="shared" ref="N212:N275" si="52">IF((G212-L212)&lt;&gt;0,N$1-A212," ")</f>
        <v xml:space="preserve"> </v>
      </c>
      <c r="P212" s="13" t="str">
        <f t="shared" ref="P212:P275" si="53">IF((F212="a"),I212," ")</f>
        <v xml:space="preserve"> </v>
      </c>
      <c r="Q212" s="13" t="str">
        <f t="shared" ref="Q212:Q275" si="54">IF((F212="b"),I212," ")</f>
        <v xml:space="preserve"> </v>
      </c>
      <c r="R212" s="13" t="str">
        <f t="shared" ref="R212:R275" si="55">IF((F212="c"),I212," ")</f>
        <v xml:space="preserve"> </v>
      </c>
      <c r="S212" s="13" t="str">
        <f t="shared" ref="S212:S275" si="56">IF((F212="d"),I212," ")</f>
        <v xml:space="preserve"> </v>
      </c>
      <c r="T212" s="13" t="str">
        <f t="shared" ref="T212:T275" si="57">IF((F212="g"),I212," ")</f>
        <v xml:space="preserve"> </v>
      </c>
      <c r="U212" s="13" t="str">
        <f t="shared" ref="U212:U275" si="58">IF((F212="o"),I212," ")</f>
        <v xml:space="preserve"> </v>
      </c>
      <c r="V212" s="13" t="str">
        <f t="shared" ref="V212:V275" si="59">IF((F212="FS"),I212," ")</f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60"/>
        <v xml:space="preserve"> </v>
      </c>
      <c r="I269" s="13" t="str">
        <f t="shared" si="50"/>
        <v xml:space="preserve"> </v>
      </c>
      <c r="J269" s="13"/>
      <c r="K269" s="33"/>
      <c r="L269" s="34"/>
      <c r="M269" s="35" t="str">
        <f t="shared" si="51"/>
        <v xml:space="preserve"> </v>
      </c>
      <c r="N269" s="17" t="str">
        <f t="shared" si="52"/>
        <v xml:space="preserve"> </v>
      </c>
      <c r="P269" s="13" t="str">
        <f t="shared" si="53"/>
        <v xml:space="preserve"> </v>
      </c>
      <c r="Q269" s="13" t="str">
        <f t="shared" si="54"/>
        <v xml:space="preserve"> </v>
      </c>
      <c r="R269" s="13" t="str">
        <f t="shared" si="55"/>
        <v xml:space="preserve"> </v>
      </c>
      <c r="S269" s="13" t="str">
        <f t="shared" si="56"/>
        <v xml:space="preserve"> </v>
      </c>
      <c r="T269" s="13" t="str">
        <f t="shared" si="57"/>
        <v xml:space="preserve"> </v>
      </c>
      <c r="U269" s="13" t="str">
        <f t="shared" si="58"/>
        <v xml:space="preserve"> </v>
      </c>
      <c r="V269" s="13" t="str">
        <f t="shared" si="59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60"/>
        <v xml:space="preserve"> </v>
      </c>
      <c r="I270" s="13" t="str">
        <f t="shared" si="50"/>
        <v xml:space="preserve"> </v>
      </c>
      <c r="J270" s="13"/>
      <c r="K270" s="33"/>
      <c r="L270" s="34"/>
      <c r="M270" s="35" t="str">
        <f t="shared" si="51"/>
        <v xml:space="preserve"> </v>
      </c>
      <c r="N270" s="17" t="str">
        <f t="shared" si="52"/>
        <v xml:space="preserve"> </v>
      </c>
      <c r="P270" s="13" t="str">
        <f t="shared" si="53"/>
        <v xml:space="preserve"> </v>
      </c>
      <c r="Q270" s="13" t="str">
        <f t="shared" si="54"/>
        <v xml:space="preserve"> </v>
      </c>
      <c r="R270" s="13" t="str">
        <f t="shared" si="55"/>
        <v xml:space="preserve"> </v>
      </c>
      <c r="S270" s="13" t="str">
        <f t="shared" si="56"/>
        <v xml:space="preserve"> </v>
      </c>
      <c r="T270" s="13" t="str">
        <f t="shared" si="57"/>
        <v xml:space="preserve"> </v>
      </c>
      <c r="U270" s="13" t="str">
        <f t="shared" si="58"/>
        <v xml:space="preserve"> </v>
      </c>
      <c r="V270" s="13" t="str">
        <f t="shared" si="59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60"/>
        <v xml:space="preserve"> </v>
      </c>
      <c r="I271" s="13" t="str">
        <f t="shared" si="50"/>
        <v xml:space="preserve"> </v>
      </c>
      <c r="J271" s="13"/>
      <c r="K271" s="33"/>
      <c r="L271" s="34"/>
      <c r="M271" s="35" t="str">
        <f t="shared" si="51"/>
        <v xml:space="preserve"> </v>
      </c>
      <c r="N271" s="17" t="str">
        <f t="shared" si="52"/>
        <v xml:space="preserve"> </v>
      </c>
      <c r="P271" s="13" t="str">
        <f t="shared" si="53"/>
        <v xml:space="preserve"> </v>
      </c>
      <c r="Q271" s="13" t="str">
        <f t="shared" si="54"/>
        <v xml:space="preserve"> </v>
      </c>
      <c r="R271" s="13" t="str">
        <f t="shared" si="55"/>
        <v xml:space="preserve"> </v>
      </c>
      <c r="S271" s="13" t="str">
        <f t="shared" si="56"/>
        <v xml:space="preserve"> </v>
      </c>
      <c r="T271" s="13" t="str">
        <f t="shared" si="57"/>
        <v xml:space="preserve"> </v>
      </c>
      <c r="U271" s="13" t="str">
        <f t="shared" si="58"/>
        <v xml:space="preserve"> </v>
      </c>
      <c r="V271" s="13" t="str">
        <f t="shared" si="59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si="49"/>
        <v xml:space="preserve"> </v>
      </c>
      <c r="G272" s="32"/>
      <c r="H272" s="13" t="str">
        <f t="shared" si="60"/>
        <v xml:space="preserve"> </v>
      </c>
      <c r="I272" s="13" t="str">
        <f t="shared" si="50"/>
        <v xml:space="preserve"> </v>
      </c>
      <c r="J272" s="13"/>
      <c r="K272" s="33"/>
      <c r="L272" s="34"/>
      <c r="M272" s="35" t="str">
        <f t="shared" si="51"/>
        <v xml:space="preserve"> </v>
      </c>
      <c r="N272" s="17" t="str">
        <f t="shared" si="52"/>
        <v xml:space="preserve"> </v>
      </c>
      <c r="P272" s="13" t="str">
        <f t="shared" si="53"/>
        <v xml:space="preserve"> </v>
      </c>
      <c r="Q272" s="13" t="str">
        <f t="shared" si="54"/>
        <v xml:space="preserve"> </v>
      </c>
      <c r="R272" s="13" t="str">
        <f t="shared" si="55"/>
        <v xml:space="preserve"> </v>
      </c>
      <c r="S272" s="13" t="str">
        <f t="shared" si="56"/>
        <v xml:space="preserve"> </v>
      </c>
      <c r="T272" s="13" t="str">
        <f t="shared" si="57"/>
        <v xml:space="preserve"> </v>
      </c>
      <c r="U272" s="13" t="str">
        <f t="shared" si="58"/>
        <v xml:space="preserve"> </v>
      </c>
      <c r="V272" s="13" t="str">
        <f t="shared" si="59"/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si="49"/>
        <v xml:space="preserve"> </v>
      </c>
      <c r="G273" s="32"/>
      <c r="H273" s="13" t="str">
        <f t="shared" si="60"/>
        <v xml:space="preserve"> </v>
      </c>
      <c r="I273" s="13" t="str">
        <f t="shared" si="50"/>
        <v xml:space="preserve"> </v>
      </c>
      <c r="J273" s="13"/>
      <c r="K273" s="33"/>
      <c r="L273" s="34"/>
      <c r="M273" s="35" t="str">
        <f t="shared" si="51"/>
        <v xml:space="preserve"> </v>
      </c>
      <c r="N273" s="17" t="str">
        <f t="shared" si="52"/>
        <v xml:space="preserve"> </v>
      </c>
      <c r="P273" s="13" t="str">
        <f t="shared" si="53"/>
        <v xml:space="preserve"> </v>
      </c>
      <c r="Q273" s="13" t="str">
        <f t="shared" si="54"/>
        <v xml:space="preserve"> </v>
      </c>
      <c r="R273" s="13" t="str">
        <f t="shared" si="55"/>
        <v xml:space="preserve"> </v>
      </c>
      <c r="S273" s="13" t="str">
        <f t="shared" si="56"/>
        <v xml:space="preserve"> </v>
      </c>
      <c r="T273" s="13" t="str">
        <f t="shared" si="57"/>
        <v xml:space="preserve"> </v>
      </c>
      <c r="U273" s="13" t="str">
        <f t="shared" si="58"/>
        <v xml:space="preserve"> </v>
      </c>
      <c r="V273" s="13" t="str">
        <f t="shared" si="59"/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49"/>
        <v xml:space="preserve"> </v>
      </c>
      <c r="G274" s="32"/>
      <c r="H274" s="13" t="str">
        <f t="shared" si="60"/>
        <v xml:space="preserve"> </v>
      </c>
      <c r="I274" s="13" t="str">
        <f t="shared" si="50"/>
        <v xml:space="preserve"> </v>
      </c>
      <c r="J274" s="13"/>
      <c r="K274" s="33"/>
      <c r="L274" s="34"/>
      <c r="M274" s="35" t="str">
        <f t="shared" si="51"/>
        <v xml:space="preserve"> </v>
      </c>
      <c r="N274" s="17" t="str">
        <f t="shared" si="52"/>
        <v xml:space="preserve"> </v>
      </c>
      <c r="P274" s="13" t="str">
        <f t="shared" si="53"/>
        <v xml:space="preserve"> </v>
      </c>
      <c r="Q274" s="13" t="str">
        <f t="shared" si="54"/>
        <v xml:space="preserve"> </v>
      </c>
      <c r="R274" s="13" t="str">
        <f t="shared" si="55"/>
        <v xml:space="preserve"> </v>
      </c>
      <c r="S274" s="13" t="str">
        <f t="shared" si="56"/>
        <v xml:space="preserve"> </v>
      </c>
      <c r="T274" s="13" t="str">
        <f t="shared" si="57"/>
        <v xml:space="preserve"> </v>
      </c>
      <c r="U274" s="13" t="str">
        <f t="shared" si="58"/>
        <v xml:space="preserve"> </v>
      </c>
      <c r="V274" s="13" t="str">
        <f t="shared" si="59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49"/>
        <v xml:space="preserve"> </v>
      </c>
      <c r="G275" s="32"/>
      <c r="H275" s="13" t="str">
        <f t="shared" si="60"/>
        <v xml:space="preserve"> </v>
      </c>
      <c r="I275" s="13" t="str">
        <f t="shared" si="50"/>
        <v xml:space="preserve"> </v>
      </c>
      <c r="J275" s="13"/>
      <c r="K275" s="33"/>
      <c r="L275" s="34"/>
      <c r="M275" s="35" t="str">
        <f t="shared" si="51"/>
        <v xml:space="preserve"> </v>
      </c>
      <c r="N275" s="17" t="str">
        <f t="shared" si="52"/>
        <v xml:space="preserve"> </v>
      </c>
      <c r="P275" s="13" t="str">
        <f t="shared" si="53"/>
        <v xml:space="preserve"> </v>
      </c>
      <c r="Q275" s="13" t="str">
        <f t="shared" si="54"/>
        <v xml:space="preserve"> </v>
      </c>
      <c r="R275" s="13" t="str">
        <f t="shared" si="55"/>
        <v xml:space="preserve"> </v>
      </c>
      <c r="S275" s="13" t="str">
        <f t="shared" si="56"/>
        <v xml:space="preserve"> </v>
      </c>
      <c r="T275" s="13" t="str">
        <f t="shared" si="57"/>
        <v xml:space="preserve"> </v>
      </c>
      <c r="U275" s="13" t="str">
        <f t="shared" si="58"/>
        <v xml:space="preserve"> </v>
      </c>
      <c r="V275" s="13" t="str">
        <f t="shared" si="59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ref="F276:F300" si="61">IF((G276&lt;&gt;0),"Enter Letter"," ")</f>
        <v xml:space="preserve"> </v>
      </c>
      <c r="G276" s="32"/>
      <c r="H276" s="13" t="str">
        <f t="shared" si="60"/>
        <v xml:space="preserve"> </v>
      </c>
      <c r="I276" s="13" t="str">
        <f t="shared" ref="I276:I300" si="62">IF((G276&lt;&gt;0),G276-H276," ")</f>
        <v xml:space="preserve"> </v>
      </c>
      <c r="J276" s="13"/>
      <c r="K276" s="33"/>
      <c r="L276" s="34"/>
      <c r="M276" s="35" t="str">
        <f t="shared" ref="M276:M300" si="63">IF(G276&lt;&gt;0,G276-L276," ")</f>
        <v xml:space="preserve"> </v>
      </c>
      <c r="N276" s="17" t="str">
        <f t="shared" ref="N276:N300" si="64">IF((G276-L276)&lt;&gt;0,N$1-A276," ")</f>
        <v xml:space="preserve"> </v>
      </c>
      <c r="P276" s="13" t="str">
        <f t="shared" ref="P276:P300" si="65">IF((F276="a"),I276," ")</f>
        <v xml:space="preserve"> </v>
      </c>
      <c r="Q276" s="13" t="str">
        <f t="shared" ref="Q276:Q300" si="66">IF((F276="b"),I276," ")</f>
        <v xml:space="preserve"> </v>
      </c>
      <c r="R276" s="13" t="str">
        <f t="shared" ref="R276:R300" si="67">IF((F276="c"),I276," ")</f>
        <v xml:space="preserve"> </v>
      </c>
      <c r="S276" s="13" t="str">
        <f t="shared" ref="S276:S300" si="68">IF((F276="d"),I276," ")</f>
        <v xml:space="preserve"> </v>
      </c>
      <c r="T276" s="13" t="str">
        <f t="shared" ref="T276:T300" si="69">IF((F276="g"),I276," ")</f>
        <v xml:space="preserve"> </v>
      </c>
      <c r="U276" s="13" t="str">
        <f t="shared" ref="U276:U300" si="70">IF((F276="o"),I276," ")</f>
        <v xml:space="preserve"> </v>
      </c>
      <c r="V276" s="13" t="str">
        <f t="shared" ref="V276:V300" si="71">IF((F276="FS"),I276," ")</f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W1+'Dec08'!X1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'Dec08'!H2</f>
        <v>15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'Dec08'!H4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5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5" si="2">IF((G5&lt;&gt;0),G5-H5," ")</f>
        <v xml:space="preserve"> </v>
      </c>
      <c r="J5" s="13"/>
      <c r="K5" s="33"/>
      <c r="L5" s="34"/>
      <c r="M5" s="35" t="str">
        <f t="shared" ref="M5:M15" si="3">IF(G5&lt;&gt;0,G5-L5," ")</f>
        <v xml:space="preserve"> </v>
      </c>
      <c r="N5" s="17" t="str">
        <f t="shared" ref="N5:N15" si="4">IF((G5-L5)&lt;&gt;0,N$1-A5," ")</f>
        <v xml:space="preserve"> </v>
      </c>
      <c r="P5" s="13" t="str">
        <f t="shared" ref="P5:P15" si="5">IF((F5="a"),I5," ")</f>
        <v xml:space="preserve"> </v>
      </c>
      <c r="Q5" s="13" t="str">
        <f t="shared" ref="Q5:Q15" si="6">IF((F5="b"),I5," ")</f>
        <v xml:space="preserve"> </v>
      </c>
      <c r="R5" s="13" t="str">
        <f t="shared" ref="R5:R15" si="7">IF((F5="c"),I5," ")</f>
        <v xml:space="preserve"> </v>
      </c>
      <c r="S5" s="13" t="str">
        <f t="shared" ref="S5:S15" si="8">IF((F5="d"),I5," ")</f>
        <v xml:space="preserve"> </v>
      </c>
      <c r="T5" s="13" t="str">
        <f t="shared" ref="T5:T15" si="9">IF((F5="g"),I5," ")</f>
        <v xml:space="preserve"> </v>
      </c>
      <c r="U5" s="13" t="str">
        <f t="shared" ref="U5:U15" si="10">IF((F5="o"),I5," ")</f>
        <v xml:space="preserve"> </v>
      </c>
      <c r="V5" s="13" t="str">
        <f t="shared" ref="V5:V15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12"/>
        <v xml:space="preserve"> </v>
      </c>
      <c r="I13" s="13" t="str">
        <f t="shared" si="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12"/>
        <v xml:space="preserve"> </v>
      </c>
      <c r="I14" s="13" t="str">
        <f t="shared" si="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12"/>
        <v xml:space="preserve"> </v>
      </c>
      <c r="I15" s="13" t="str">
        <f t="shared" si="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ref="F16:F79" si="13">IF((G16&lt;&gt;0),"Enter Letter"," ")</f>
        <v xml:space="preserve"> </v>
      </c>
      <c r="G16" s="32"/>
      <c r="H16" s="13" t="str">
        <f t="shared" si="12"/>
        <v xml:space="preserve"> </v>
      </c>
      <c r="I16" s="13" t="str">
        <f t="shared" ref="I16:I79" si="14">IF((G16&lt;&gt;0),G16-H16," ")</f>
        <v xml:space="preserve"> </v>
      </c>
      <c r="J16" s="13"/>
      <c r="K16" s="33"/>
      <c r="L16" s="34"/>
      <c r="M16" s="35" t="str">
        <f t="shared" ref="M16:M79" si="15">IF(G16&lt;&gt;0,G16-L16," ")</f>
        <v xml:space="preserve"> </v>
      </c>
      <c r="N16" s="17" t="str">
        <f t="shared" ref="N16:N79" si="16">IF((G16-L16)&lt;&gt;0,N$1-A16," ")</f>
        <v xml:space="preserve"> </v>
      </c>
      <c r="O16" s="18"/>
      <c r="P16" s="13" t="str">
        <f t="shared" ref="P16:P79" si="17">IF((F16="a"),I16," ")</f>
        <v xml:space="preserve"> </v>
      </c>
      <c r="Q16" s="13" t="str">
        <f t="shared" ref="Q16:Q79" si="18">IF((F16="b"),I16," ")</f>
        <v xml:space="preserve"> </v>
      </c>
      <c r="R16" s="13" t="str">
        <f t="shared" ref="R16:R79" si="19">IF((F16="c"),I16," ")</f>
        <v xml:space="preserve"> </v>
      </c>
      <c r="S16" s="13" t="str">
        <f t="shared" ref="S16:S79" si="20">IF((F16="d"),I16," ")</f>
        <v xml:space="preserve"> </v>
      </c>
      <c r="T16" s="13" t="str">
        <f t="shared" ref="T16:T79" si="21">IF((F16="g"),I16," ")</f>
        <v xml:space="preserve"> </v>
      </c>
      <c r="U16" s="13" t="str">
        <f t="shared" ref="U16:U79" si="22">IF((F16="o"),I16," ")</f>
        <v xml:space="preserve"> </v>
      </c>
      <c r="V16" s="13" t="str">
        <f t="shared" ref="V16:V79" si="23">IF((F16="FS"),I16," ")</f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3"/>
        <v xml:space="preserve"> </v>
      </c>
      <c r="G17" s="32"/>
      <c r="H17" s="13" t="str">
        <f t="shared" si="12"/>
        <v xml:space="preserve"> </v>
      </c>
      <c r="I17" s="13" t="str">
        <f t="shared" si="14"/>
        <v xml:space="preserve"> </v>
      </c>
      <c r="J17" s="13"/>
      <c r="K17" s="33"/>
      <c r="L17" s="34"/>
      <c r="M17" s="35" t="str">
        <f t="shared" si="15"/>
        <v xml:space="preserve"> </v>
      </c>
      <c r="N17" s="17" t="str">
        <f t="shared" si="16"/>
        <v xml:space="preserve"> </v>
      </c>
      <c r="O17" s="18"/>
      <c r="P17" s="13" t="str">
        <f t="shared" si="17"/>
        <v xml:space="preserve"> </v>
      </c>
      <c r="Q17" s="13" t="str">
        <f t="shared" si="18"/>
        <v xml:space="preserve"> </v>
      </c>
      <c r="R17" s="13" t="str">
        <f t="shared" si="19"/>
        <v xml:space="preserve"> </v>
      </c>
      <c r="S17" s="13" t="str">
        <f t="shared" si="20"/>
        <v xml:space="preserve"> </v>
      </c>
      <c r="T17" s="13" t="str">
        <f t="shared" si="21"/>
        <v xml:space="preserve"> </v>
      </c>
      <c r="U17" s="13" t="str">
        <f t="shared" si="22"/>
        <v xml:space="preserve"> </v>
      </c>
      <c r="V17" s="13" t="str">
        <f t="shared" si="23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3"/>
        <v xml:space="preserve"> </v>
      </c>
      <c r="G18" s="32"/>
      <c r="H18" s="13" t="str">
        <f t="shared" si="12"/>
        <v xml:space="preserve"> </v>
      </c>
      <c r="I18" s="13" t="str">
        <f t="shared" si="14"/>
        <v xml:space="preserve"> </v>
      </c>
      <c r="J18" s="13"/>
      <c r="K18" s="33"/>
      <c r="L18" s="34"/>
      <c r="M18" s="35" t="str">
        <f t="shared" si="15"/>
        <v xml:space="preserve"> </v>
      </c>
      <c r="N18" s="17" t="str">
        <f t="shared" si="16"/>
        <v xml:space="preserve"> </v>
      </c>
      <c r="O18" s="18"/>
      <c r="P18" s="13" t="str">
        <f t="shared" si="17"/>
        <v xml:space="preserve"> </v>
      </c>
      <c r="Q18" s="13" t="str">
        <f t="shared" si="18"/>
        <v xml:space="preserve"> </v>
      </c>
      <c r="R18" s="13" t="str">
        <f t="shared" si="19"/>
        <v xml:space="preserve"> </v>
      </c>
      <c r="S18" s="13" t="str">
        <f t="shared" si="20"/>
        <v xml:space="preserve"> </v>
      </c>
      <c r="T18" s="13" t="str">
        <f t="shared" si="21"/>
        <v xml:space="preserve"> </v>
      </c>
      <c r="U18" s="13" t="str">
        <f t="shared" si="22"/>
        <v xml:space="preserve"> </v>
      </c>
      <c r="V18" s="13" t="str">
        <f t="shared" si="23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3"/>
        <v xml:space="preserve"> </v>
      </c>
      <c r="G19" s="32"/>
      <c r="H19" s="13" t="str">
        <f t="shared" si="12"/>
        <v xml:space="preserve"> </v>
      </c>
      <c r="I19" s="13" t="str">
        <f t="shared" si="14"/>
        <v xml:space="preserve"> </v>
      </c>
      <c r="J19" s="13"/>
      <c r="K19" s="33"/>
      <c r="L19" s="34"/>
      <c r="M19" s="35" t="str">
        <f t="shared" si="15"/>
        <v xml:space="preserve"> </v>
      </c>
      <c r="N19" s="17" t="str">
        <f t="shared" si="16"/>
        <v xml:space="preserve"> </v>
      </c>
      <c r="O19" s="18"/>
      <c r="P19" s="13" t="str">
        <f t="shared" si="17"/>
        <v xml:space="preserve"> </v>
      </c>
      <c r="Q19" s="13" t="str">
        <f t="shared" si="18"/>
        <v xml:space="preserve"> </v>
      </c>
      <c r="R19" s="13" t="str">
        <f t="shared" si="19"/>
        <v xml:space="preserve"> </v>
      </c>
      <c r="S19" s="13" t="str">
        <f t="shared" si="20"/>
        <v xml:space="preserve"> </v>
      </c>
      <c r="T19" s="13" t="str">
        <f t="shared" si="21"/>
        <v xml:space="preserve"> </v>
      </c>
      <c r="U19" s="13" t="str">
        <f t="shared" si="22"/>
        <v xml:space="preserve"> </v>
      </c>
      <c r="V19" s="13" t="str">
        <f t="shared" si="23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3"/>
        <v xml:space="preserve"> </v>
      </c>
      <c r="G20" s="32"/>
      <c r="H20" s="13" t="str">
        <f t="shared" si="12"/>
        <v xml:space="preserve"> </v>
      </c>
      <c r="I20" s="13" t="str">
        <f t="shared" si="14"/>
        <v xml:space="preserve"> </v>
      </c>
      <c r="J20" s="13"/>
      <c r="K20" s="33"/>
      <c r="L20" s="34"/>
      <c r="M20" s="35" t="str">
        <f t="shared" si="15"/>
        <v xml:space="preserve"> </v>
      </c>
      <c r="N20" s="17" t="str">
        <f t="shared" si="16"/>
        <v xml:space="preserve"> </v>
      </c>
      <c r="P20" s="13" t="str">
        <f t="shared" si="17"/>
        <v xml:space="preserve"> </v>
      </c>
      <c r="Q20" s="13" t="str">
        <f t="shared" si="18"/>
        <v xml:space="preserve"> </v>
      </c>
      <c r="R20" s="13" t="str">
        <f t="shared" si="19"/>
        <v xml:space="preserve"> </v>
      </c>
      <c r="S20" s="13" t="str">
        <f t="shared" si="20"/>
        <v xml:space="preserve"> </v>
      </c>
      <c r="T20" s="13" t="str">
        <f t="shared" si="21"/>
        <v xml:space="preserve"> </v>
      </c>
      <c r="U20" s="13" t="str">
        <f t="shared" si="22"/>
        <v xml:space="preserve"> </v>
      </c>
      <c r="V20" s="13" t="str">
        <f t="shared" si="23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24"/>
        <v xml:space="preserve"> </v>
      </c>
      <c r="I77" s="13" t="str">
        <f t="shared" si="14"/>
        <v xml:space="preserve"> </v>
      </c>
      <c r="J77" s="13"/>
      <c r="K77" s="33"/>
      <c r="L77" s="34"/>
      <c r="M77" s="35" t="str">
        <f t="shared" si="15"/>
        <v xml:space="preserve"> </v>
      </c>
      <c r="N77" s="17" t="str">
        <f t="shared" si="16"/>
        <v xml:space="preserve"> </v>
      </c>
      <c r="P77" s="13" t="str">
        <f t="shared" si="17"/>
        <v xml:space="preserve"> </v>
      </c>
      <c r="Q77" s="13" t="str">
        <f t="shared" si="18"/>
        <v xml:space="preserve"> </v>
      </c>
      <c r="R77" s="13" t="str">
        <f t="shared" si="19"/>
        <v xml:space="preserve"> </v>
      </c>
      <c r="S77" s="13" t="str">
        <f t="shared" si="20"/>
        <v xml:space="preserve"> </v>
      </c>
      <c r="T77" s="13" t="str">
        <f t="shared" si="21"/>
        <v xml:space="preserve"> </v>
      </c>
      <c r="U77" s="13" t="str">
        <f t="shared" si="22"/>
        <v xml:space="preserve"> </v>
      </c>
      <c r="V77" s="13" t="str">
        <f t="shared" si="23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24"/>
        <v xml:space="preserve"> </v>
      </c>
      <c r="I78" s="13" t="str">
        <f t="shared" si="14"/>
        <v xml:space="preserve"> </v>
      </c>
      <c r="J78" s="13"/>
      <c r="K78" s="33"/>
      <c r="L78" s="34"/>
      <c r="M78" s="35" t="str">
        <f t="shared" si="15"/>
        <v xml:space="preserve"> </v>
      </c>
      <c r="N78" s="17" t="str">
        <f t="shared" si="16"/>
        <v xml:space="preserve"> </v>
      </c>
      <c r="P78" s="13" t="str">
        <f t="shared" si="17"/>
        <v xml:space="preserve"> </v>
      </c>
      <c r="Q78" s="13" t="str">
        <f t="shared" si="18"/>
        <v xml:space="preserve"> </v>
      </c>
      <c r="R78" s="13" t="str">
        <f t="shared" si="19"/>
        <v xml:space="preserve"> </v>
      </c>
      <c r="S78" s="13" t="str">
        <f t="shared" si="20"/>
        <v xml:space="preserve"> </v>
      </c>
      <c r="T78" s="13" t="str">
        <f t="shared" si="21"/>
        <v xml:space="preserve"> </v>
      </c>
      <c r="U78" s="13" t="str">
        <f t="shared" si="22"/>
        <v xml:space="preserve"> </v>
      </c>
      <c r="V78" s="13" t="str">
        <f t="shared" si="23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24"/>
        <v xml:space="preserve"> </v>
      </c>
      <c r="I79" s="13" t="str">
        <f t="shared" si="14"/>
        <v xml:space="preserve"> </v>
      </c>
      <c r="J79" s="13"/>
      <c r="K79" s="33"/>
      <c r="L79" s="34"/>
      <c r="M79" s="35" t="str">
        <f t="shared" si="15"/>
        <v xml:space="preserve"> </v>
      </c>
      <c r="N79" s="17" t="str">
        <f t="shared" si="16"/>
        <v xml:space="preserve"> </v>
      </c>
      <c r="P79" s="13" t="str">
        <f t="shared" si="17"/>
        <v xml:space="preserve"> </v>
      </c>
      <c r="Q79" s="13" t="str">
        <f t="shared" si="18"/>
        <v xml:space="preserve"> </v>
      </c>
      <c r="R79" s="13" t="str">
        <f t="shared" si="19"/>
        <v xml:space="preserve"> </v>
      </c>
      <c r="S79" s="13" t="str">
        <f t="shared" si="20"/>
        <v xml:space="preserve"> </v>
      </c>
      <c r="T79" s="13" t="str">
        <f t="shared" si="21"/>
        <v xml:space="preserve"> </v>
      </c>
      <c r="U79" s="13" t="str">
        <f t="shared" si="22"/>
        <v xml:space="preserve"> </v>
      </c>
      <c r="V79" s="13" t="str">
        <f t="shared" si="23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ref="F80:F143" si="25">IF((G80&lt;&gt;0),"Enter Letter"," ")</f>
        <v xml:space="preserve"> </v>
      </c>
      <c r="G80" s="32"/>
      <c r="H80" s="13" t="str">
        <f t="shared" si="24"/>
        <v xml:space="preserve"> </v>
      </c>
      <c r="I80" s="13" t="str">
        <f t="shared" ref="I80:I143" si="26">IF((G80&lt;&gt;0),G80-H80," ")</f>
        <v xml:space="preserve"> </v>
      </c>
      <c r="J80" s="13"/>
      <c r="K80" s="33"/>
      <c r="L80" s="34"/>
      <c r="M80" s="35" t="str">
        <f t="shared" ref="M80:M143" si="27">IF(G80&lt;&gt;0,G80-L80," ")</f>
        <v xml:space="preserve"> </v>
      </c>
      <c r="N80" s="17" t="str">
        <f t="shared" ref="N80:N143" si="28">IF((G80-L80)&lt;&gt;0,N$1-A80," ")</f>
        <v xml:space="preserve"> </v>
      </c>
      <c r="P80" s="13" t="str">
        <f t="shared" ref="P80:P143" si="29">IF((F80="a"),I80," ")</f>
        <v xml:space="preserve"> </v>
      </c>
      <c r="Q80" s="13" t="str">
        <f t="shared" ref="Q80:Q143" si="30">IF((F80="b"),I80," ")</f>
        <v xml:space="preserve"> </v>
      </c>
      <c r="R80" s="13" t="str">
        <f t="shared" ref="R80:R143" si="31">IF((F80="c"),I80," ")</f>
        <v xml:space="preserve"> </v>
      </c>
      <c r="S80" s="13" t="str">
        <f t="shared" ref="S80:S143" si="32">IF((F80="d"),I80," ")</f>
        <v xml:space="preserve"> </v>
      </c>
      <c r="T80" s="13" t="str">
        <f t="shared" ref="T80:T143" si="33">IF((F80="g"),I80," ")</f>
        <v xml:space="preserve"> </v>
      </c>
      <c r="U80" s="13" t="str">
        <f t="shared" ref="U80:U143" si="34">IF((F80="o"),I80," ")</f>
        <v xml:space="preserve"> </v>
      </c>
      <c r="V80" s="13" t="str">
        <f t="shared" ref="V80:V143" si="35">IF((F80="FS"),I80," ")</f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25"/>
        <v xml:space="preserve"> </v>
      </c>
      <c r="G81" s="32"/>
      <c r="H81" s="13" t="str">
        <f t="shared" si="24"/>
        <v xml:space="preserve"> </v>
      </c>
      <c r="I81" s="13" t="str">
        <f t="shared" si="26"/>
        <v xml:space="preserve"> </v>
      </c>
      <c r="J81" s="13"/>
      <c r="K81" s="33"/>
      <c r="L81" s="34"/>
      <c r="M81" s="35" t="str">
        <f t="shared" si="27"/>
        <v xml:space="preserve"> </v>
      </c>
      <c r="N81" s="17" t="str">
        <f t="shared" si="28"/>
        <v xml:space="preserve"> </v>
      </c>
      <c r="P81" s="13" t="str">
        <f t="shared" si="29"/>
        <v xml:space="preserve"> </v>
      </c>
      <c r="Q81" s="13" t="str">
        <f t="shared" si="30"/>
        <v xml:space="preserve"> </v>
      </c>
      <c r="R81" s="13" t="str">
        <f t="shared" si="31"/>
        <v xml:space="preserve"> </v>
      </c>
      <c r="S81" s="13" t="str">
        <f t="shared" si="32"/>
        <v xml:space="preserve"> </v>
      </c>
      <c r="T81" s="13" t="str">
        <f t="shared" si="33"/>
        <v xml:space="preserve"> </v>
      </c>
      <c r="U81" s="13" t="str">
        <f t="shared" si="34"/>
        <v xml:space="preserve"> </v>
      </c>
      <c r="V81" s="13" t="str">
        <f t="shared" si="35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25"/>
        <v xml:space="preserve"> </v>
      </c>
      <c r="G82" s="32"/>
      <c r="H82" s="13" t="str">
        <f t="shared" si="24"/>
        <v xml:space="preserve"> </v>
      </c>
      <c r="I82" s="13" t="str">
        <f t="shared" si="26"/>
        <v xml:space="preserve"> </v>
      </c>
      <c r="J82" s="13"/>
      <c r="K82" s="33"/>
      <c r="L82" s="34"/>
      <c r="M82" s="35" t="str">
        <f t="shared" si="27"/>
        <v xml:space="preserve"> </v>
      </c>
      <c r="N82" s="17" t="str">
        <f t="shared" si="28"/>
        <v xml:space="preserve"> </v>
      </c>
      <c r="P82" s="13" t="str">
        <f t="shared" si="29"/>
        <v xml:space="preserve"> </v>
      </c>
      <c r="Q82" s="13" t="str">
        <f t="shared" si="30"/>
        <v xml:space="preserve"> </v>
      </c>
      <c r="R82" s="13" t="str">
        <f t="shared" si="31"/>
        <v xml:space="preserve"> </v>
      </c>
      <c r="S82" s="13" t="str">
        <f t="shared" si="32"/>
        <v xml:space="preserve"> </v>
      </c>
      <c r="T82" s="13" t="str">
        <f t="shared" si="33"/>
        <v xml:space="preserve"> </v>
      </c>
      <c r="U82" s="13" t="str">
        <f t="shared" si="34"/>
        <v xml:space="preserve"> </v>
      </c>
      <c r="V82" s="13" t="str">
        <f t="shared" si="35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25"/>
        <v xml:space="preserve"> </v>
      </c>
      <c r="G83" s="32"/>
      <c r="H83" s="13" t="str">
        <f t="shared" si="24"/>
        <v xml:space="preserve"> </v>
      </c>
      <c r="I83" s="13" t="str">
        <f t="shared" si="26"/>
        <v xml:space="preserve"> </v>
      </c>
      <c r="J83" s="13"/>
      <c r="K83" s="33"/>
      <c r="L83" s="34"/>
      <c r="M83" s="35" t="str">
        <f t="shared" si="27"/>
        <v xml:space="preserve"> </v>
      </c>
      <c r="N83" s="17" t="str">
        <f t="shared" si="28"/>
        <v xml:space="preserve"> </v>
      </c>
      <c r="P83" s="13" t="str">
        <f t="shared" si="29"/>
        <v xml:space="preserve"> </v>
      </c>
      <c r="Q83" s="13" t="str">
        <f t="shared" si="30"/>
        <v xml:space="preserve"> </v>
      </c>
      <c r="R83" s="13" t="str">
        <f t="shared" si="31"/>
        <v xml:space="preserve"> </v>
      </c>
      <c r="S83" s="13" t="str">
        <f t="shared" si="32"/>
        <v xml:space="preserve"> </v>
      </c>
      <c r="T83" s="13" t="str">
        <f t="shared" si="33"/>
        <v xml:space="preserve"> </v>
      </c>
      <c r="U83" s="13" t="str">
        <f t="shared" si="34"/>
        <v xml:space="preserve"> </v>
      </c>
      <c r="V83" s="13" t="str">
        <f t="shared" si="35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25"/>
        <v xml:space="preserve"> </v>
      </c>
      <c r="G84" s="32"/>
      <c r="H84" s="13" t="str">
        <f t="shared" si="24"/>
        <v xml:space="preserve"> </v>
      </c>
      <c r="I84" s="13" t="str">
        <f t="shared" si="26"/>
        <v xml:space="preserve"> </v>
      </c>
      <c r="J84" s="13"/>
      <c r="K84" s="33"/>
      <c r="L84" s="34"/>
      <c r="M84" s="35" t="str">
        <f t="shared" si="27"/>
        <v xml:space="preserve"> </v>
      </c>
      <c r="N84" s="17" t="str">
        <f t="shared" si="28"/>
        <v xml:space="preserve"> </v>
      </c>
      <c r="P84" s="13" t="str">
        <f t="shared" si="29"/>
        <v xml:space="preserve"> </v>
      </c>
      <c r="Q84" s="13" t="str">
        <f t="shared" si="30"/>
        <v xml:space="preserve"> </v>
      </c>
      <c r="R84" s="13" t="str">
        <f t="shared" si="31"/>
        <v xml:space="preserve"> </v>
      </c>
      <c r="S84" s="13" t="str">
        <f t="shared" si="32"/>
        <v xml:space="preserve"> </v>
      </c>
      <c r="T84" s="13" t="str">
        <f t="shared" si="33"/>
        <v xml:space="preserve"> </v>
      </c>
      <c r="U84" s="13" t="str">
        <f t="shared" si="34"/>
        <v xml:space="preserve"> </v>
      </c>
      <c r="V84" s="13" t="str">
        <f t="shared" si="35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36"/>
        <v xml:space="preserve"> </v>
      </c>
      <c r="I141" s="13" t="str">
        <f t="shared" si="26"/>
        <v xml:space="preserve"> </v>
      </c>
      <c r="J141" s="13"/>
      <c r="K141" s="33"/>
      <c r="L141" s="34"/>
      <c r="M141" s="35" t="str">
        <f t="shared" si="27"/>
        <v xml:space="preserve"> </v>
      </c>
      <c r="N141" s="17" t="str">
        <f t="shared" si="28"/>
        <v xml:space="preserve"> </v>
      </c>
      <c r="P141" s="13" t="str">
        <f t="shared" si="29"/>
        <v xml:space="preserve"> </v>
      </c>
      <c r="Q141" s="13" t="str">
        <f t="shared" si="30"/>
        <v xml:space="preserve"> </v>
      </c>
      <c r="R141" s="13" t="str">
        <f t="shared" si="31"/>
        <v xml:space="preserve"> </v>
      </c>
      <c r="S141" s="13" t="str">
        <f t="shared" si="32"/>
        <v xml:space="preserve"> </v>
      </c>
      <c r="T141" s="13" t="str">
        <f t="shared" si="33"/>
        <v xml:space="preserve"> </v>
      </c>
      <c r="U141" s="13" t="str">
        <f t="shared" si="34"/>
        <v xml:space="preserve"> </v>
      </c>
      <c r="V141" s="13" t="str">
        <f t="shared" si="35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36"/>
        <v xml:space="preserve"> </v>
      </c>
      <c r="I142" s="13" t="str">
        <f t="shared" si="26"/>
        <v xml:space="preserve"> </v>
      </c>
      <c r="J142" s="13"/>
      <c r="K142" s="33"/>
      <c r="L142" s="34"/>
      <c r="M142" s="35" t="str">
        <f t="shared" si="27"/>
        <v xml:space="preserve"> </v>
      </c>
      <c r="N142" s="17" t="str">
        <f t="shared" si="28"/>
        <v xml:space="preserve"> </v>
      </c>
      <c r="P142" s="13" t="str">
        <f t="shared" si="29"/>
        <v xml:space="preserve"> </v>
      </c>
      <c r="Q142" s="13" t="str">
        <f t="shared" si="30"/>
        <v xml:space="preserve"> </v>
      </c>
      <c r="R142" s="13" t="str">
        <f t="shared" si="31"/>
        <v xml:space="preserve"> </v>
      </c>
      <c r="S142" s="13" t="str">
        <f t="shared" si="32"/>
        <v xml:space="preserve"> </v>
      </c>
      <c r="T142" s="13" t="str">
        <f t="shared" si="33"/>
        <v xml:space="preserve"> </v>
      </c>
      <c r="U142" s="13" t="str">
        <f t="shared" si="34"/>
        <v xml:space="preserve"> </v>
      </c>
      <c r="V142" s="13" t="str">
        <f t="shared" si="35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36"/>
        <v xml:space="preserve"> </v>
      </c>
      <c r="I143" s="13" t="str">
        <f t="shared" si="26"/>
        <v xml:space="preserve"> </v>
      </c>
      <c r="J143" s="13"/>
      <c r="K143" s="33"/>
      <c r="L143" s="34"/>
      <c r="M143" s="35" t="str">
        <f t="shared" si="27"/>
        <v xml:space="preserve"> </v>
      </c>
      <c r="N143" s="17" t="str">
        <f t="shared" si="28"/>
        <v xml:space="preserve"> </v>
      </c>
      <c r="P143" s="13" t="str">
        <f t="shared" si="29"/>
        <v xml:space="preserve"> </v>
      </c>
      <c r="Q143" s="13" t="str">
        <f t="shared" si="30"/>
        <v xml:space="preserve"> </v>
      </c>
      <c r="R143" s="13" t="str">
        <f t="shared" si="31"/>
        <v xml:space="preserve"> </v>
      </c>
      <c r="S143" s="13" t="str">
        <f t="shared" si="32"/>
        <v xml:space="preserve"> </v>
      </c>
      <c r="T143" s="13" t="str">
        <f t="shared" si="33"/>
        <v xml:space="preserve"> </v>
      </c>
      <c r="U143" s="13" t="str">
        <f t="shared" si="34"/>
        <v xml:space="preserve"> </v>
      </c>
      <c r="V143" s="13" t="str">
        <f t="shared" si="35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ref="F144:F207" si="37">IF((G144&lt;&gt;0),"Enter Letter"," ")</f>
        <v xml:space="preserve"> </v>
      </c>
      <c r="G144" s="32"/>
      <c r="H144" s="13" t="str">
        <f t="shared" si="36"/>
        <v xml:space="preserve"> </v>
      </c>
      <c r="I144" s="13" t="str">
        <f t="shared" ref="I144:I207" si="38">IF((G144&lt;&gt;0),G144-H144," ")</f>
        <v xml:space="preserve"> </v>
      </c>
      <c r="J144" s="13"/>
      <c r="K144" s="33"/>
      <c r="L144" s="34"/>
      <c r="M144" s="35" t="str">
        <f t="shared" ref="M144:M207" si="39">IF(G144&lt;&gt;0,G144-L144," ")</f>
        <v xml:space="preserve"> </v>
      </c>
      <c r="N144" s="17" t="str">
        <f t="shared" ref="N144:N207" si="40">IF((G144-L144)&lt;&gt;0,N$1-A144," ")</f>
        <v xml:space="preserve"> </v>
      </c>
      <c r="P144" s="13" t="str">
        <f t="shared" ref="P144:P207" si="41">IF((F144="a"),I144," ")</f>
        <v xml:space="preserve"> </v>
      </c>
      <c r="Q144" s="13" t="str">
        <f t="shared" ref="Q144:Q207" si="42">IF((F144="b"),I144," ")</f>
        <v xml:space="preserve"> </v>
      </c>
      <c r="R144" s="13" t="str">
        <f t="shared" ref="R144:R207" si="43">IF((F144="c"),I144," ")</f>
        <v xml:space="preserve"> </v>
      </c>
      <c r="S144" s="13" t="str">
        <f t="shared" ref="S144:S207" si="44">IF((F144="d"),I144," ")</f>
        <v xml:space="preserve"> </v>
      </c>
      <c r="T144" s="13" t="str">
        <f t="shared" ref="T144:T207" si="45">IF((F144="g"),I144," ")</f>
        <v xml:space="preserve"> </v>
      </c>
      <c r="U144" s="13" t="str">
        <f t="shared" ref="U144:U207" si="46">IF((F144="o"),I144," ")</f>
        <v xml:space="preserve"> </v>
      </c>
      <c r="V144" s="13" t="str">
        <f t="shared" ref="V144:V207" si="47">IF((F144="FS"),I144," ")</f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37"/>
        <v xml:space="preserve"> </v>
      </c>
      <c r="G145" s="32"/>
      <c r="H145" s="13" t="str">
        <f t="shared" si="36"/>
        <v xml:space="preserve"> </v>
      </c>
      <c r="I145" s="13" t="str">
        <f t="shared" si="38"/>
        <v xml:space="preserve"> </v>
      </c>
      <c r="J145" s="13"/>
      <c r="K145" s="33"/>
      <c r="L145" s="34"/>
      <c r="M145" s="35" t="str">
        <f t="shared" si="39"/>
        <v xml:space="preserve"> </v>
      </c>
      <c r="N145" s="17" t="str">
        <f t="shared" si="40"/>
        <v xml:space="preserve"> </v>
      </c>
      <c r="P145" s="13" t="str">
        <f t="shared" si="41"/>
        <v xml:space="preserve"> </v>
      </c>
      <c r="Q145" s="13" t="str">
        <f t="shared" si="42"/>
        <v xml:space="preserve"> </v>
      </c>
      <c r="R145" s="13" t="str">
        <f t="shared" si="43"/>
        <v xml:space="preserve"> </v>
      </c>
      <c r="S145" s="13" t="str">
        <f t="shared" si="44"/>
        <v xml:space="preserve"> </v>
      </c>
      <c r="T145" s="13" t="str">
        <f t="shared" si="45"/>
        <v xml:space="preserve"> </v>
      </c>
      <c r="U145" s="13" t="str">
        <f t="shared" si="46"/>
        <v xml:space="preserve"> </v>
      </c>
      <c r="V145" s="13" t="str">
        <f t="shared" si="47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37"/>
        <v xml:space="preserve"> </v>
      </c>
      <c r="G146" s="32"/>
      <c r="H146" s="13" t="str">
        <f t="shared" si="36"/>
        <v xml:space="preserve"> </v>
      </c>
      <c r="I146" s="13" t="str">
        <f t="shared" si="38"/>
        <v xml:space="preserve"> </v>
      </c>
      <c r="J146" s="13"/>
      <c r="K146" s="33"/>
      <c r="L146" s="34"/>
      <c r="M146" s="35" t="str">
        <f t="shared" si="39"/>
        <v xml:space="preserve"> </v>
      </c>
      <c r="N146" s="17" t="str">
        <f t="shared" si="40"/>
        <v xml:space="preserve"> </v>
      </c>
      <c r="P146" s="13" t="str">
        <f t="shared" si="41"/>
        <v xml:space="preserve"> </v>
      </c>
      <c r="Q146" s="13" t="str">
        <f t="shared" si="42"/>
        <v xml:space="preserve"> </v>
      </c>
      <c r="R146" s="13" t="str">
        <f t="shared" si="43"/>
        <v xml:space="preserve"> </v>
      </c>
      <c r="S146" s="13" t="str">
        <f t="shared" si="44"/>
        <v xml:space="preserve"> </v>
      </c>
      <c r="T146" s="13" t="str">
        <f t="shared" si="45"/>
        <v xml:space="preserve"> </v>
      </c>
      <c r="U146" s="13" t="str">
        <f t="shared" si="46"/>
        <v xml:space="preserve"> </v>
      </c>
      <c r="V146" s="13" t="str">
        <f t="shared" si="47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37"/>
        <v xml:space="preserve"> </v>
      </c>
      <c r="G147" s="32"/>
      <c r="H147" s="13" t="str">
        <f t="shared" si="36"/>
        <v xml:space="preserve"> </v>
      </c>
      <c r="I147" s="13" t="str">
        <f t="shared" si="38"/>
        <v xml:space="preserve"> </v>
      </c>
      <c r="J147" s="13"/>
      <c r="K147" s="33"/>
      <c r="L147" s="34"/>
      <c r="M147" s="35" t="str">
        <f t="shared" si="39"/>
        <v xml:space="preserve"> </v>
      </c>
      <c r="N147" s="17" t="str">
        <f t="shared" si="40"/>
        <v xml:space="preserve"> </v>
      </c>
      <c r="P147" s="13" t="str">
        <f t="shared" si="41"/>
        <v xml:space="preserve"> </v>
      </c>
      <c r="Q147" s="13" t="str">
        <f t="shared" si="42"/>
        <v xml:space="preserve"> </v>
      </c>
      <c r="R147" s="13" t="str">
        <f t="shared" si="43"/>
        <v xml:space="preserve"> </v>
      </c>
      <c r="S147" s="13" t="str">
        <f t="shared" si="44"/>
        <v xml:space="preserve"> </v>
      </c>
      <c r="T147" s="13" t="str">
        <f t="shared" si="45"/>
        <v xml:space="preserve"> </v>
      </c>
      <c r="U147" s="13" t="str">
        <f t="shared" si="46"/>
        <v xml:space="preserve"> </v>
      </c>
      <c r="V147" s="13" t="str">
        <f t="shared" si="47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37"/>
        <v xml:space="preserve"> </v>
      </c>
      <c r="G148" s="32"/>
      <c r="H148" s="13" t="str">
        <f t="shared" si="36"/>
        <v xml:space="preserve"> </v>
      </c>
      <c r="I148" s="13" t="str">
        <f t="shared" si="38"/>
        <v xml:space="preserve"> </v>
      </c>
      <c r="J148" s="13"/>
      <c r="K148" s="33"/>
      <c r="L148" s="34"/>
      <c r="M148" s="35" t="str">
        <f t="shared" si="39"/>
        <v xml:space="preserve"> </v>
      </c>
      <c r="N148" s="17" t="str">
        <f t="shared" si="40"/>
        <v xml:space="preserve"> </v>
      </c>
      <c r="P148" s="13" t="str">
        <f t="shared" si="41"/>
        <v xml:space="preserve"> </v>
      </c>
      <c r="Q148" s="13" t="str">
        <f t="shared" si="42"/>
        <v xml:space="preserve"> </v>
      </c>
      <c r="R148" s="13" t="str">
        <f t="shared" si="43"/>
        <v xml:space="preserve"> </v>
      </c>
      <c r="S148" s="13" t="str">
        <f t="shared" si="44"/>
        <v xml:space="preserve"> </v>
      </c>
      <c r="T148" s="13" t="str">
        <f t="shared" si="45"/>
        <v xml:space="preserve"> </v>
      </c>
      <c r="U148" s="13" t="str">
        <f t="shared" si="46"/>
        <v xml:space="preserve"> </v>
      </c>
      <c r="V148" s="13" t="str">
        <f t="shared" si="47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s="18" customFormat="1" x14ac:dyDescent="0.2">
      <c r="A199" s="29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48"/>
        <v xml:space="preserve"> </v>
      </c>
      <c r="I205" s="13" t="str">
        <f t="shared" si="38"/>
        <v xml:space="preserve"> </v>
      </c>
      <c r="J205" s="13"/>
      <c r="K205" s="33"/>
      <c r="L205" s="34"/>
      <c r="M205" s="35" t="str">
        <f t="shared" si="39"/>
        <v xml:space="preserve"> </v>
      </c>
      <c r="N205" s="17" t="str">
        <f t="shared" si="40"/>
        <v xml:space="preserve"> </v>
      </c>
      <c r="P205" s="13" t="str">
        <f t="shared" si="41"/>
        <v xml:space="preserve"> </v>
      </c>
      <c r="Q205" s="13" t="str">
        <f t="shared" si="42"/>
        <v xml:space="preserve"> </v>
      </c>
      <c r="R205" s="13" t="str">
        <f t="shared" si="43"/>
        <v xml:space="preserve"> </v>
      </c>
      <c r="S205" s="13" t="str">
        <f t="shared" si="44"/>
        <v xml:space="preserve"> </v>
      </c>
      <c r="T205" s="13" t="str">
        <f t="shared" si="45"/>
        <v xml:space="preserve"> </v>
      </c>
      <c r="U205" s="13" t="str">
        <f t="shared" si="46"/>
        <v xml:space="preserve"> </v>
      </c>
      <c r="V205" s="13" t="str">
        <f t="shared" si="47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48"/>
        <v xml:space="preserve"> </v>
      </c>
      <c r="I206" s="13" t="str">
        <f t="shared" si="38"/>
        <v xml:space="preserve"> </v>
      </c>
      <c r="J206" s="13"/>
      <c r="K206" s="33"/>
      <c r="L206" s="34"/>
      <c r="M206" s="35" t="str">
        <f t="shared" si="39"/>
        <v xml:space="preserve"> </v>
      </c>
      <c r="N206" s="17" t="str">
        <f t="shared" si="40"/>
        <v xml:space="preserve"> </v>
      </c>
      <c r="P206" s="13" t="str">
        <f t="shared" si="41"/>
        <v xml:space="preserve"> </v>
      </c>
      <c r="Q206" s="13" t="str">
        <f t="shared" si="42"/>
        <v xml:space="preserve"> </v>
      </c>
      <c r="R206" s="13" t="str">
        <f t="shared" si="43"/>
        <v xml:space="preserve"> </v>
      </c>
      <c r="S206" s="13" t="str">
        <f t="shared" si="44"/>
        <v xml:space="preserve"> </v>
      </c>
      <c r="T206" s="13" t="str">
        <f t="shared" si="45"/>
        <v xml:space="preserve"> </v>
      </c>
      <c r="U206" s="13" t="str">
        <f t="shared" si="46"/>
        <v xml:space="preserve"> </v>
      </c>
      <c r="V206" s="13" t="str">
        <f t="shared" si="47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48"/>
        <v xml:space="preserve"> </v>
      </c>
      <c r="I207" s="13" t="str">
        <f t="shared" si="38"/>
        <v xml:space="preserve"> </v>
      </c>
      <c r="J207" s="13"/>
      <c r="K207" s="33"/>
      <c r="L207" s="34"/>
      <c r="M207" s="35" t="str">
        <f t="shared" si="39"/>
        <v xml:space="preserve"> </v>
      </c>
      <c r="N207" s="17" t="str">
        <f t="shared" si="40"/>
        <v xml:space="preserve"> </v>
      </c>
      <c r="P207" s="13" t="str">
        <f t="shared" si="41"/>
        <v xml:space="preserve"> </v>
      </c>
      <c r="Q207" s="13" t="str">
        <f t="shared" si="42"/>
        <v xml:space="preserve"> </v>
      </c>
      <c r="R207" s="13" t="str">
        <f t="shared" si="43"/>
        <v xml:space="preserve"> </v>
      </c>
      <c r="S207" s="13" t="str">
        <f t="shared" si="44"/>
        <v xml:space="preserve"> </v>
      </c>
      <c r="T207" s="13" t="str">
        <f t="shared" si="45"/>
        <v xml:space="preserve"> </v>
      </c>
      <c r="U207" s="13" t="str">
        <f t="shared" si="46"/>
        <v xml:space="preserve"> </v>
      </c>
      <c r="V207" s="13" t="str">
        <f t="shared" si="47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ref="F208:F271" si="49">IF((G208&lt;&gt;0),"Enter Letter"," ")</f>
        <v xml:space="preserve"> </v>
      </c>
      <c r="G208" s="32"/>
      <c r="H208" s="13" t="str">
        <f t="shared" si="48"/>
        <v xml:space="preserve"> </v>
      </c>
      <c r="I208" s="13" t="str">
        <f t="shared" ref="I208:I271" si="50">IF((G208&lt;&gt;0),G208-H208," ")</f>
        <v xml:space="preserve"> </v>
      </c>
      <c r="J208" s="13"/>
      <c r="K208" s="33"/>
      <c r="L208" s="34"/>
      <c r="M208" s="35" t="str">
        <f t="shared" ref="M208:M271" si="51">IF(G208&lt;&gt;0,G208-L208," ")</f>
        <v xml:space="preserve"> </v>
      </c>
      <c r="N208" s="17" t="str">
        <f t="shared" ref="N208:N271" si="52">IF((G208-L208)&lt;&gt;0,N$1-A208," ")</f>
        <v xml:space="preserve"> </v>
      </c>
      <c r="P208" s="13" t="str">
        <f t="shared" ref="P208:P271" si="53">IF((F208="a"),I208," ")</f>
        <v xml:space="preserve"> </v>
      </c>
      <c r="Q208" s="13" t="str">
        <f t="shared" ref="Q208:Q271" si="54">IF((F208="b"),I208," ")</f>
        <v xml:space="preserve"> </v>
      </c>
      <c r="R208" s="13" t="str">
        <f t="shared" ref="R208:R271" si="55">IF((F208="c"),I208," ")</f>
        <v xml:space="preserve"> </v>
      </c>
      <c r="S208" s="13" t="str">
        <f t="shared" ref="S208:S271" si="56">IF((F208="d"),I208," ")</f>
        <v xml:space="preserve"> </v>
      </c>
      <c r="T208" s="13" t="str">
        <f t="shared" ref="T208:T271" si="57">IF((F208="g"),I208," ")</f>
        <v xml:space="preserve"> </v>
      </c>
      <c r="U208" s="13" t="str">
        <f t="shared" ref="U208:U271" si="58">IF((F208="o"),I208," ")</f>
        <v xml:space="preserve"> </v>
      </c>
      <c r="V208" s="13" t="str">
        <f t="shared" ref="V208:V271" si="59">IF((F208="FS"),I208," ")</f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si="49"/>
        <v xml:space="preserve"> </v>
      </c>
      <c r="G209" s="32"/>
      <c r="H209" s="13" t="str">
        <f t="shared" si="48"/>
        <v xml:space="preserve"> </v>
      </c>
      <c r="I209" s="13" t="str">
        <f t="shared" si="50"/>
        <v xml:space="preserve"> </v>
      </c>
      <c r="J209" s="13"/>
      <c r="K209" s="33"/>
      <c r="L209" s="34"/>
      <c r="M209" s="35" t="str">
        <f t="shared" si="51"/>
        <v xml:space="preserve"> </v>
      </c>
      <c r="N209" s="17" t="str">
        <f t="shared" si="52"/>
        <v xml:space="preserve"> </v>
      </c>
      <c r="P209" s="13" t="str">
        <f t="shared" si="53"/>
        <v xml:space="preserve"> </v>
      </c>
      <c r="Q209" s="13" t="str">
        <f t="shared" si="54"/>
        <v xml:space="preserve"> </v>
      </c>
      <c r="R209" s="13" t="str">
        <f t="shared" si="55"/>
        <v xml:space="preserve"> </v>
      </c>
      <c r="S209" s="13" t="str">
        <f t="shared" si="56"/>
        <v xml:space="preserve"> </v>
      </c>
      <c r="T209" s="13" t="str">
        <f t="shared" si="57"/>
        <v xml:space="preserve"> </v>
      </c>
      <c r="U209" s="13" t="str">
        <f t="shared" si="58"/>
        <v xml:space="preserve"> </v>
      </c>
      <c r="V209" s="13" t="str">
        <f t="shared" si="59"/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49"/>
        <v xml:space="preserve"> </v>
      </c>
      <c r="G210" s="32"/>
      <c r="H210" s="13" t="str">
        <f t="shared" si="48"/>
        <v xml:space="preserve"> </v>
      </c>
      <c r="I210" s="13" t="str">
        <f t="shared" si="50"/>
        <v xml:space="preserve"> </v>
      </c>
      <c r="J210" s="13"/>
      <c r="K210" s="33"/>
      <c r="L210" s="34"/>
      <c r="M210" s="35" t="str">
        <f t="shared" si="51"/>
        <v xml:space="preserve"> </v>
      </c>
      <c r="N210" s="17" t="str">
        <f t="shared" si="52"/>
        <v xml:space="preserve"> </v>
      </c>
      <c r="P210" s="13" t="str">
        <f t="shared" si="53"/>
        <v xml:space="preserve"> </v>
      </c>
      <c r="Q210" s="13" t="str">
        <f t="shared" si="54"/>
        <v xml:space="preserve"> </v>
      </c>
      <c r="R210" s="13" t="str">
        <f t="shared" si="55"/>
        <v xml:space="preserve"> </v>
      </c>
      <c r="S210" s="13" t="str">
        <f t="shared" si="56"/>
        <v xml:space="preserve"> </v>
      </c>
      <c r="T210" s="13" t="str">
        <f t="shared" si="57"/>
        <v xml:space="preserve"> </v>
      </c>
      <c r="U210" s="13" t="str">
        <f t="shared" si="58"/>
        <v xml:space="preserve"> </v>
      </c>
      <c r="V210" s="13" t="str">
        <f t="shared" si="59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49"/>
        <v xml:space="preserve"> </v>
      </c>
      <c r="G211" s="32"/>
      <c r="H211" s="13" t="str">
        <f t="shared" si="48"/>
        <v xml:space="preserve"> </v>
      </c>
      <c r="I211" s="13" t="str">
        <f t="shared" si="50"/>
        <v xml:space="preserve"> </v>
      </c>
      <c r="J211" s="13"/>
      <c r="K211" s="33"/>
      <c r="L211" s="34"/>
      <c r="M211" s="35" t="str">
        <f t="shared" si="51"/>
        <v xml:space="preserve"> </v>
      </c>
      <c r="N211" s="17" t="str">
        <f t="shared" si="52"/>
        <v xml:space="preserve"> </v>
      </c>
      <c r="P211" s="13" t="str">
        <f t="shared" si="53"/>
        <v xml:space="preserve"> </v>
      </c>
      <c r="Q211" s="13" t="str">
        <f t="shared" si="54"/>
        <v xml:space="preserve"> </v>
      </c>
      <c r="R211" s="13" t="str">
        <f t="shared" si="55"/>
        <v xml:space="preserve"> </v>
      </c>
      <c r="S211" s="13" t="str">
        <f t="shared" si="56"/>
        <v xml:space="preserve"> </v>
      </c>
      <c r="T211" s="13" t="str">
        <f t="shared" si="57"/>
        <v xml:space="preserve"> </v>
      </c>
      <c r="U211" s="13" t="str">
        <f t="shared" si="58"/>
        <v xml:space="preserve"> </v>
      </c>
      <c r="V211" s="13" t="str">
        <f t="shared" si="59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si="49"/>
        <v xml:space="preserve"> </v>
      </c>
      <c r="G212" s="32"/>
      <c r="H212" s="13" t="str">
        <f t="shared" si="48"/>
        <v xml:space="preserve"> </v>
      </c>
      <c r="I212" s="13" t="str">
        <f t="shared" si="50"/>
        <v xml:space="preserve"> </v>
      </c>
      <c r="J212" s="13"/>
      <c r="K212" s="33"/>
      <c r="L212" s="34"/>
      <c r="M212" s="35" t="str">
        <f t="shared" si="51"/>
        <v xml:space="preserve"> </v>
      </c>
      <c r="N212" s="17" t="str">
        <f t="shared" si="52"/>
        <v xml:space="preserve"> </v>
      </c>
      <c r="P212" s="13" t="str">
        <f t="shared" si="53"/>
        <v xml:space="preserve"> </v>
      </c>
      <c r="Q212" s="13" t="str">
        <f t="shared" si="54"/>
        <v xml:space="preserve"> </v>
      </c>
      <c r="R212" s="13" t="str">
        <f t="shared" si="55"/>
        <v xml:space="preserve"> </v>
      </c>
      <c r="S212" s="13" t="str">
        <f t="shared" si="56"/>
        <v xml:space="preserve"> </v>
      </c>
      <c r="T212" s="13" t="str">
        <f t="shared" si="57"/>
        <v xml:space="preserve"> </v>
      </c>
      <c r="U212" s="13" t="str">
        <f t="shared" si="58"/>
        <v xml:space="preserve"> </v>
      </c>
      <c r="V212" s="13" t="str">
        <f t="shared" si="59"/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60"/>
        <v xml:space="preserve"> </v>
      </c>
      <c r="I269" s="13" t="str">
        <f t="shared" si="50"/>
        <v xml:space="preserve"> </v>
      </c>
      <c r="J269" s="13"/>
      <c r="K269" s="33"/>
      <c r="L269" s="34"/>
      <c r="M269" s="35" t="str">
        <f t="shared" si="51"/>
        <v xml:space="preserve"> </v>
      </c>
      <c r="N269" s="17" t="str">
        <f t="shared" si="52"/>
        <v xml:space="preserve"> </v>
      </c>
      <c r="P269" s="13" t="str">
        <f t="shared" si="53"/>
        <v xml:space="preserve"> </v>
      </c>
      <c r="Q269" s="13" t="str">
        <f t="shared" si="54"/>
        <v xml:space="preserve"> </v>
      </c>
      <c r="R269" s="13" t="str">
        <f t="shared" si="55"/>
        <v xml:space="preserve"> </v>
      </c>
      <c r="S269" s="13" t="str">
        <f t="shared" si="56"/>
        <v xml:space="preserve"> </v>
      </c>
      <c r="T269" s="13" t="str">
        <f t="shared" si="57"/>
        <v xml:space="preserve"> </v>
      </c>
      <c r="U269" s="13" t="str">
        <f t="shared" si="58"/>
        <v xml:space="preserve"> </v>
      </c>
      <c r="V269" s="13" t="str">
        <f t="shared" si="59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60"/>
        <v xml:space="preserve"> </v>
      </c>
      <c r="I270" s="13" t="str">
        <f t="shared" si="50"/>
        <v xml:space="preserve"> </v>
      </c>
      <c r="J270" s="13"/>
      <c r="K270" s="33"/>
      <c r="L270" s="34"/>
      <c r="M270" s="35" t="str">
        <f t="shared" si="51"/>
        <v xml:space="preserve"> </v>
      </c>
      <c r="N270" s="17" t="str">
        <f t="shared" si="52"/>
        <v xml:space="preserve"> </v>
      </c>
      <c r="P270" s="13" t="str">
        <f t="shared" si="53"/>
        <v xml:space="preserve"> </v>
      </c>
      <c r="Q270" s="13" t="str">
        <f t="shared" si="54"/>
        <v xml:space="preserve"> </v>
      </c>
      <c r="R270" s="13" t="str">
        <f t="shared" si="55"/>
        <v xml:space="preserve"> </v>
      </c>
      <c r="S270" s="13" t="str">
        <f t="shared" si="56"/>
        <v xml:space="preserve"> </v>
      </c>
      <c r="T270" s="13" t="str">
        <f t="shared" si="57"/>
        <v xml:space="preserve"> </v>
      </c>
      <c r="U270" s="13" t="str">
        <f t="shared" si="58"/>
        <v xml:space="preserve"> </v>
      </c>
      <c r="V270" s="13" t="str">
        <f t="shared" si="59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60"/>
        <v xml:space="preserve"> </v>
      </c>
      <c r="I271" s="13" t="str">
        <f t="shared" si="50"/>
        <v xml:space="preserve"> </v>
      </c>
      <c r="J271" s="13"/>
      <c r="K271" s="33"/>
      <c r="L271" s="34"/>
      <c r="M271" s="35" t="str">
        <f t="shared" si="51"/>
        <v xml:space="preserve"> </v>
      </c>
      <c r="N271" s="17" t="str">
        <f t="shared" si="52"/>
        <v xml:space="preserve"> </v>
      </c>
      <c r="P271" s="13" t="str">
        <f t="shared" si="53"/>
        <v xml:space="preserve"> </v>
      </c>
      <c r="Q271" s="13" t="str">
        <f t="shared" si="54"/>
        <v xml:space="preserve"> </v>
      </c>
      <c r="R271" s="13" t="str">
        <f t="shared" si="55"/>
        <v xml:space="preserve"> </v>
      </c>
      <c r="S271" s="13" t="str">
        <f t="shared" si="56"/>
        <v xml:space="preserve"> </v>
      </c>
      <c r="T271" s="13" t="str">
        <f t="shared" si="57"/>
        <v xml:space="preserve"> </v>
      </c>
      <c r="U271" s="13" t="str">
        <f t="shared" si="58"/>
        <v xml:space="preserve"> </v>
      </c>
      <c r="V271" s="13" t="str">
        <f t="shared" si="59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ref="F272:F300" si="61">IF((G272&lt;&gt;0),"Enter Letter"," ")</f>
        <v xml:space="preserve"> </v>
      </c>
      <c r="G272" s="32"/>
      <c r="H272" s="13" t="str">
        <f t="shared" si="60"/>
        <v xml:space="preserve"> </v>
      </c>
      <c r="I272" s="13" t="str">
        <f t="shared" ref="I272:I300" si="62">IF((G272&lt;&gt;0),G272-H272," ")</f>
        <v xml:space="preserve"> </v>
      </c>
      <c r="J272" s="13"/>
      <c r="K272" s="33"/>
      <c r="L272" s="34"/>
      <c r="M272" s="35" t="str">
        <f t="shared" ref="M272:M300" si="63">IF(G272&lt;&gt;0,G272-L272," ")</f>
        <v xml:space="preserve"> </v>
      </c>
      <c r="N272" s="17" t="str">
        <f t="shared" ref="N272:N300" si="64">IF((G272-L272)&lt;&gt;0,N$1-A272," ")</f>
        <v xml:space="preserve"> </v>
      </c>
      <c r="P272" s="13" t="str">
        <f t="shared" ref="P272:P300" si="65">IF((F272="a"),I272," ")</f>
        <v xml:space="preserve"> </v>
      </c>
      <c r="Q272" s="13" t="str">
        <f t="shared" ref="Q272:Q300" si="66">IF((F272="b"),I272," ")</f>
        <v xml:space="preserve"> </v>
      </c>
      <c r="R272" s="13" t="str">
        <f t="shared" ref="R272:R300" si="67">IF((F272="c"),I272," ")</f>
        <v xml:space="preserve"> </v>
      </c>
      <c r="S272" s="13" t="str">
        <f t="shared" ref="S272:S300" si="68">IF((F272="d"),I272," ")</f>
        <v xml:space="preserve"> </v>
      </c>
      <c r="T272" s="13" t="str">
        <f t="shared" ref="T272:T300" si="69">IF((F272="g"),I272," ")</f>
        <v xml:space="preserve"> </v>
      </c>
      <c r="U272" s="13" t="str">
        <f t="shared" ref="U272:U300" si="70">IF((F272="o"),I272," ")</f>
        <v xml:space="preserve"> </v>
      </c>
      <c r="V272" s="13" t="str">
        <f t="shared" ref="V272:V300" si="71">IF((F272="FS"),I272," ")</f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si="61"/>
        <v xml:space="preserve"> </v>
      </c>
      <c r="G273" s="32"/>
      <c r="H273" s="13" t="str">
        <f t="shared" si="60"/>
        <v xml:space="preserve"> </v>
      </c>
      <c r="I273" s="13" t="str">
        <f t="shared" si="62"/>
        <v xml:space="preserve"> </v>
      </c>
      <c r="J273" s="13"/>
      <c r="K273" s="33"/>
      <c r="L273" s="34"/>
      <c r="M273" s="35" t="str">
        <f t="shared" si="63"/>
        <v xml:space="preserve"> </v>
      </c>
      <c r="N273" s="17" t="str">
        <f t="shared" si="64"/>
        <v xml:space="preserve"> </v>
      </c>
      <c r="P273" s="13" t="str">
        <f t="shared" si="65"/>
        <v xml:space="preserve"> </v>
      </c>
      <c r="Q273" s="13" t="str">
        <f t="shared" si="66"/>
        <v xml:space="preserve"> </v>
      </c>
      <c r="R273" s="13" t="str">
        <f t="shared" si="67"/>
        <v xml:space="preserve"> </v>
      </c>
      <c r="S273" s="13" t="str">
        <f t="shared" si="68"/>
        <v xml:space="preserve"> </v>
      </c>
      <c r="T273" s="13" t="str">
        <f t="shared" si="69"/>
        <v xml:space="preserve"> </v>
      </c>
      <c r="U273" s="13" t="str">
        <f t="shared" si="70"/>
        <v xml:space="preserve"> </v>
      </c>
      <c r="V273" s="13" t="str">
        <f t="shared" si="71"/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61"/>
        <v xml:space="preserve"> </v>
      </c>
      <c r="G274" s="32"/>
      <c r="H274" s="13" t="str">
        <f t="shared" si="60"/>
        <v xml:space="preserve"> </v>
      </c>
      <c r="I274" s="13" t="str">
        <f t="shared" si="62"/>
        <v xml:space="preserve"> </v>
      </c>
      <c r="J274" s="13"/>
      <c r="K274" s="33"/>
      <c r="L274" s="34"/>
      <c r="M274" s="35" t="str">
        <f t="shared" si="63"/>
        <v xml:space="preserve"> </v>
      </c>
      <c r="N274" s="17" t="str">
        <f t="shared" si="64"/>
        <v xml:space="preserve"> </v>
      </c>
      <c r="P274" s="13" t="str">
        <f t="shared" si="65"/>
        <v xml:space="preserve"> </v>
      </c>
      <c r="Q274" s="13" t="str">
        <f t="shared" si="66"/>
        <v xml:space="preserve"> </v>
      </c>
      <c r="R274" s="13" t="str">
        <f t="shared" si="67"/>
        <v xml:space="preserve"> </v>
      </c>
      <c r="S274" s="13" t="str">
        <f t="shared" si="68"/>
        <v xml:space="preserve"> </v>
      </c>
      <c r="T274" s="13" t="str">
        <f t="shared" si="69"/>
        <v xml:space="preserve"> </v>
      </c>
      <c r="U274" s="13" t="str">
        <f t="shared" si="70"/>
        <v xml:space="preserve"> </v>
      </c>
      <c r="V274" s="13" t="str">
        <f t="shared" si="71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61"/>
        <v xml:space="preserve"> </v>
      </c>
      <c r="G275" s="32"/>
      <c r="H275" s="13" t="str">
        <f t="shared" si="60"/>
        <v xml:space="preserve"> </v>
      </c>
      <c r="I275" s="13" t="str">
        <f t="shared" si="62"/>
        <v xml:space="preserve"> </v>
      </c>
      <c r="J275" s="13"/>
      <c r="K275" s="33"/>
      <c r="L275" s="34"/>
      <c r="M275" s="35" t="str">
        <f t="shared" si="63"/>
        <v xml:space="preserve"> </v>
      </c>
      <c r="N275" s="17" t="str">
        <f t="shared" si="64"/>
        <v xml:space="preserve"> </v>
      </c>
      <c r="P275" s="13" t="str">
        <f t="shared" si="65"/>
        <v xml:space="preserve"> </v>
      </c>
      <c r="Q275" s="13" t="str">
        <f t="shared" si="66"/>
        <v xml:space="preserve"> </v>
      </c>
      <c r="R275" s="13" t="str">
        <f t="shared" si="67"/>
        <v xml:space="preserve"> </v>
      </c>
      <c r="S275" s="13" t="str">
        <f t="shared" si="68"/>
        <v xml:space="preserve"> </v>
      </c>
      <c r="T275" s="13" t="str">
        <f t="shared" si="69"/>
        <v xml:space="preserve"> </v>
      </c>
      <c r="U275" s="13" t="str">
        <f t="shared" si="70"/>
        <v xml:space="preserve"> </v>
      </c>
      <c r="V275" s="13" t="str">
        <f t="shared" si="71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si="61"/>
        <v xml:space="preserve"> </v>
      </c>
      <c r="G276" s="32"/>
      <c r="H276" s="13" t="str">
        <f t="shared" si="60"/>
        <v xml:space="preserve"> </v>
      </c>
      <c r="I276" s="13" t="str">
        <f t="shared" si="62"/>
        <v xml:space="preserve"> </v>
      </c>
      <c r="J276" s="13"/>
      <c r="K276" s="33"/>
      <c r="L276" s="34"/>
      <c r="M276" s="35" t="str">
        <f t="shared" si="63"/>
        <v xml:space="preserve"> </v>
      </c>
      <c r="N276" s="17" t="str">
        <f t="shared" si="64"/>
        <v xml:space="preserve"> </v>
      </c>
      <c r="P276" s="13" t="str">
        <f t="shared" si="65"/>
        <v xml:space="preserve"> </v>
      </c>
      <c r="Q276" s="13" t="str">
        <f t="shared" si="66"/>
        <v xml:space="preserve"> </v>
      </c>
      <c r="R276" s="13" t="str">
        <f t="shared" si="67"/>
        <v xml:space="preserve"> </v>
      </c>
      <c r="S276" s="13" t="str">
        <f t="shared" si="68"/>
        <v xml:space="preserve"> </v>
      </c>
      <c r="T276" s="13" t="str">
        <f t="shared" si="69"/>
        <v xml:space="preserve"> </v>
      </c>
      <c r="U276" s="13" t="str">
        <f t="shared" si="70"/>
        <v xml:space="preserve"> </v>
      </c>
      <c r="V276" s="13" t="str">
        <f t="shared" si="71"/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W1+'Jan09'!X1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'Jan09'!H2</f>
        <v>15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'Jan09'!H4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6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6" si="2">IF((G5&lt;&gt;0),G5-H5," ")</f>
        <v xml:space="preserve"> </v>
      </c>
      <c r="J5" s="13"/>
      <c r="K5" s="33"/>
      <c r="L5" s="34"/>
      <c r="M5" s="35" t="str">
        <f t="shared" ref="M5:M16" si="3">IF(G5&lt;&gt;0,G5-L5," ")</f>
        <v xml:space="preserve"> </v>
      </c>
      <c r="N5" s="17" t="str">
        <f t="shared" ref="N5:N16" si="4">IF((G5-L5)&lt;&gt;0,N$1-A5," ")</f>
        <v xml:space="preserve"> </v>
      </c>
      <c r="P5" s="13" t="str">
        <f t="shared" ref="P5:P16" si="5">IF((F5="a"),I5," ")</f>
        <v xml:space="preserve"> </v>
      </c>
      <c r="Q5" s="13" t="str">
        <f t="shared" ref="Q5:Q16" si="6">IF((F5="b"),I5," ")</f>
        <v xml:space="preserve"> </v>
      </c>
      <c r="R5" s="13" t="str">
        <f t="shared" ref="R5:R16" si="7">IF((F5="c"),I5," ")</f>
        <v xml:space="preserve"> </v>
      </c>
      <c r="S5" s="13" t="str">
        <f t="shared" ref="S5:S16" si="8">IF((F5="d"),I5," ")</f>
        <v xml:space="preserve"> </v>
      </c>
      <c r="T5" s="13" t="str">
        <f t="shared" ref="T5:T16" si="9">IF((F5="g"),I5," ")</f>
        <v xml:space="preserve"> </v>
      </c>
      <c r="U5" s="13" t="str">
        <f t="shared" ref="U5:U16" si="10">IF((F5="o"),I5," ")</f>
        <v xml:space="preserve"> </v>
      </c>
      <c r="V5" s="13" t="str">
        <f t="shared" ref="V5:V16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12"/>
        <v xml:space="preserve"> </v>
      </c>
      <c r="I13" s="13" t="str">
        <f t="shared" si="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12"/>
        <v xml:space="preserve"> </v>
      </c>
      <c r="I14" s="13" t="str">
        <f t="shared" si="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12"/>
        <v xml:space="preserve"> </v>
      </c>
      <c r="I15" s="13" t="str">
        <f t="shared" si="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si="1"/>
        <v xml:space="preserve"> </v>
      </c>
      <c r="G16" s="32"/>
      <c r="H16" s="13" t="str">
        <f t="shared" si="12"/>
        <v xml:space="preserve"> </v>
      </c>
      <c r="I16" s="13" t="str">
        <f t="shared" si="2"/>
        <v xml:space="preserve"> </v>
      </c>
      <c r="J16" s="13"/>
      <c r="K16" s="33"/>
      <c r="L16" s="34"/>
      <c r="M16" s="35" t="str">
        <f t="shared" si="3"/>
        <v xml:space="preserve"> </v>
      </c>
      <c r="N16" s="17" t="str">
        <f t="shared" si="4"/>
        <v xml:space="preserve"> </v>
      </c>
      <c r="O16" s="18"/>
      <c r="P16" s="13" t="str">
        <f t="shared" si="5"/>
        <v xml:space="preserve"> </v>
      </c>
      <c r="Q16" s="13" t="str">
        <f t="shared" si="6"/>
        <v xml:space="preserve"> </v>
      </c>
      <c r="R16" s="13" t="str">
        <f t="shared" si="7"/>
        <v xml:space="preserve"> </v>
      </c>
      <c r="S16" s="13" t="str">
        <f t="shared" si="8"/>
        <v xml:space="preserve"> </v>
      </c>
      <c r="T16" s="13" t="str">
        <f t="shared" si="9"/>
        <v xml:space="preserve"> </v>
      </c>
      <c r="U16" s="13" t="str">
        <f t="shared" si="10"/>
        <v xml:space="preserve"> </v>
      </c>
      <c r="V16" s="13" t="str">
        <f t="shared" si="11"/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ref="F17:F80" si="13">IF((G17&lt;&gt;0),"Enter Letter"," ")</f>
        <v xml:space="preserve"> </v>
      </c>
      <c r="G17" s="32"/>
      <c r="H17" s="13" t="str">
        <f t="shared" si="12"/>
        <v xml:space="preserve"> </v>
      </c>
      <c r="I17" s="13" t="str">
        <f t="shared" ref="I17:I80" si="14">IF((G17&lt;&gt;0),G17-H17," ")</f>
        <v xml:space="preserve"> </v>
      </c>
      <c r="J17" s="13"/>
      <c r="K17" s="33"/>
      <c r="L17" s="34"/>
      <c r="M17" s="35" t="str">
        <f t="shared" ref="M17:M80" si="15">IF(G17&lt;&gt;0,G17-L17," ")</f>
        <v xml:space="preserve"> </v>
      </c>
      <c r="N17" s="17" t="str">
        <f t="shared" ref="N17:N80" si="16">IF((G17-L17)&lt;&gt;0,N$1-A17," ")</f>
        <v xml:space="preserve"> </v>
      </c>
      <c r="O17" s="18"/>
      <c r="P17" s="13" t="str">
        <f t="shared" ref="P17:P80" si="17">IF((F17="a"),I17," ")</f>
        <v xml:space="preserve"> </v>
      </c>
      <c r="Q17" s="13" t="str">
        <f t="shared" ref="Q17:Q80" si="18">IF((F17="b"),I17," ")</f>
        <v xml:space="preserve"> </v>
      </c>
      <c r="R17" s="13" t="str">
        <f t="shared" ref="R17:R80" si="19">IF((F17="c"),I17," ")</f>
        <v xml:space="preserve"> </v>
      </c>
      <c r="S17" s="13" t="str">
        <f t="shared" ref="S17:S80" si="20">IF((F17="d"),I17," ")</f>
        <v xml:space="preserve"> </v>
      </c>
      <c r="T17" s="13" t="str">
        <f t="shared" ref="T17:T80" si="21">IF((F17="g"),I17," ")</f>
        <v xml:space="preserve"> </v>
      </c>
      <c r="U17" s="13" t="str">
        <f t="shared" ref="U17:U80" si="22">IF((F17="o"),I17," ")</f>
        <v xml:space="preserve"> </v>
      </c>
      <c r="V17" s="13" t="str">
        <f t="shared" ref="V17:V80" si="23">IF((F17="FS"),I17," ")</f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3"/>
        <v xml:space="preserve"> </v>
      </c>
      <c r="G18" s="32"/>
      <c r="H18" s="13" t="str">
        <f t="shared" si="12"/>
        <v xml:space="preserve"> </v>
      </c>
      <c r="I18" s="13" t="str">
        <f t="shared" si="14"/>
        <v xml:space="preserve"> </v>
      </c>
      <c r="J18" s="13"/>
      <c r="K18" s="33"/>
      <c r="L18" s="34"/>
      <c r="M18" s="35" t="str">
        <f t="shared" si="15"/>
        <v xml:space="preserve"> </v>
      </c>
      <c r="N18" s="17" t="str">
        <f t="shared" si="16"/>
        <v xml:space="preserve"> </v>
      </c>
      <c r="O18" s="18"/>
      <c r="P18" s="13" t="str">
        <f t="shared" si="17"/>
        <v xml:space="preserve"> </v>
      </c>
      <c r="Q18" s="13" t="str">
        <f t="shared" si="18"/>
        <v xml:space="preserve"> </v>
      </c>
      <c r="R18" s="13" t="str">
        <f t="shared" si="19"/>
        <v xml:space="preserve"> </v>
      </c>
      <c r="S18" s="13" t="str">
        <f t="shared" si="20"/>
        <v xml:space="preserve"> </v>
      </c>
      <c r="T18" s="13" t="str">
        <f t="shared" si="21"/>
        <v xml:space="preserve"> </v>
      </c>
      <c r="U18" s="13" t="str">
        <f t="shared" si="22"/>
        <v xml:space="preserve"> </v>
      </c>
      <c r="V18" s="13" t="str">
        <f t="shared" si="23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3"/>
        <v xml:space="preserve"> </v>
      </c>
      <c r="G19" s="32"/>
      <c r="H19" s="13" t="str">
        <f t="shared" si="12"/>
        <v xml:space="preserve"> </v>
      </c>
      <c r="I19" s="13" t="str">
        <f t="shared" si="14"/>
        <v xml:space="preserve"> </v>
      </c>
      <c r="J19" s="13"/>
      <c r="K19" s="33"/>
      <c r="L19" s="34"/>
      <c r="M19" s="35" t="str">
        <f t="shared" si="15"/>
        <v xml:space="preserve"> </v>
      </c>
      <c r="N19" s="17" t="str">
        <f t="shared" si="16"/>
        <v xml:space="preserve"> </v>
      </c>
      <c r="O19" s="18"/>
      <c r="P19" s="13" t="str">
        <f t="shared" si="17"/>
        <v xml:space="preserve"> </v>
      </c>
      <c r="Q19" s="13" t="str">
        <f t="shared" si="18"/>
        <v xml:space="preserve"> </v>
      </c>
      <c r="R19" s="13" t="str">
        <f t="shared" si="19"/>
        <v xml:space="preserve"> </v>
      </c>
      <c r="S19" s="13" t="str">
        <f t="shared" si="20"/>
        <v xml:space="preserve"> </v>
      </c>
      <c r="T19" s="13" t="str">
        <f t="shared" si="21"/>
        <v xml:space="preserve"> </v>
      </c>
      <c r="U19" s="13" t="str">
        <f t="shared" si="22"/>
        <v xml:space="preserve"> </v>
      </c>
      <c r="V19" s="13" t="str">
        <f t="shared" si="23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3"/>
        <v xml:space="preserve"> </v>
      </c>
      <c r="G20" s="32"/>
      <c r="H20" s="13" t="str">
        <f t="shared" si="12"/>
        <v xml:space="preserve"> </v>
      </c>
      <c r="I20" s="13" t="str">
        <f t="shared" si="14"/>
        <v xml:space="preserve"> </v>
      </c>
      <c r="J20" s="13"/>
      <c r="K20" s="33"/>
      <c r="L20" s="34"/>
      <c r="M20" s="35" t="str">
        <f t="shared" si="15"/>
        <v xml:space="preserve"> </v>
      </c>
      <c r="N20" s="17" t="str">
        <f t="shared" si="16"/>
        <v xml:space="preserve"> </v>
      </c>
      <c r="P20" s="13" t="str">
        <f t="shared" si="17"/>
        <v xml:space="preserve"> </v>
      </c>
      <c r="Q20" s="13" t="str">
        <f t="shared" si="18"/>
        <v xml:space="preserve"> </v>
      </c>
      <c r="R20" s="13" t="str">
        <f t="shared" si="19"/>
        <v xml:space="preserve"> </v>
      </c>
      <c r="S20" s="13" t="str">
        <f t="shared" si="20"/>
        <v xml:space="preserve"> </v>
      </c>
      <c r="T20" s="13" t="str">
        <f t="shared" si="21"/>
        <v xml:space="preserve"> </v>
      </c>
      <c r="U20" s="13" t="str">
        <f t="shared" si="22"/>
        <v xml:space="preserve"> </v>
      </c>
      <c r="V20" s="13" t="str">
        <f t="shared" si="23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24"/>
        <v xml:space="preserve"> </v>
      </c>
      <c r="I77" s="13" t="str">
        <f t="shared" si="14"/>
        <v xml:space="preserve"> </v>
      </c>
      <c r="J77" s="13"/>
      <c r="K77" s="33"/>
      <c r="L77" s="34"/>
      <c r="M77" s="35" t="str">
        <f t="shared" si="15"/>
        <v xml:space="preserve"> </v>
      </c>
      <c r="N77" s="17" t="str">
        <f t="shared" si="16"/>
        <v xml:space="preserve"> </v>
      </c>
      <c r="P77" s="13" t="str">
        <f t="shared" si="17"/>
        <v xml:space="preserve"> </v>
      </c>
      <c r="Q77" s="13" t="str">
        <f t="shared" si="18"/>
        <v xml:space="preserve"> </v>
      </c>
      <c r="R77" s="13" t="str">
        <f t="shared" si="19"/>
        <v xml:space="preserve"> </v>
      </c>
      <c r="S77" s="13" t="str">
        <f t="shared" si="20"/>
        <v xml:space="preserve"> </v>
      </c>
      <c r="T77" s="13" t="str">
        <f t="shared" si="21"/>
        <v xml:space="preserve"> </v>
      </c>
      <c r="U77" s="13" t="str">
        <f t="shared" si="22"/>
        <v xml:space="preserve"> </v>
      </c>
      <c r="V77" s="13" t="str">
        <f t="shared" si="23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24"/>
        <v xml:space="preserve"> </v>
      </c>
      <c r="I78" s="13" t="str">
        <f t="shared" si="14"/>
        <v xml:space="preserve"> </v>
      </c>
      <c r="J78" s="13"/>
      <c r="K78" s="33"/>
      <c r="L78" s="34"/>
      <c r="M78" s="35" t="str">
        <f t="shared" si="15"/>
        <v xml:space="preserve"> </v>
      </c>
      <c r="N78" s="17" t="str">
        <f t="shared" si="16"/>
        <v xml:space="preserve"> </v>
      </c>
      <c r="P78" s="13" t="str">
        <f t="shared" si="17"/>
        <v xml:space="preserve"> </v>
      </c>
      <c r="Q78" s="13" t="str">
        <f t="shared" si="18"/>
        <v xml:space="preserve"> </v>
      </c>
      <c r="R78" s="13" t="str">
        <f t="shared" si="19"/>
        <v xml:space="preserve"> </v>
      </c>
      <c r="S78" s="13" t="str">
        <f t="shared" si="20"/>
        <v xml:space="preserve"> </v>
      </c>
      <c r="T78" s="13" t="str">
        <f t="shared" si="21"/>
        <v xml:space="preserve"> </v>
      </c>
      <c r="U78" s="13" t="str">
        <f t="shared" si="22"/>
        <v xml:space="preserve"> </v>
      </c>
      <c r="V78" s="13" t="str">
        <f t="shared" si="23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24"/>
        <v xml:space="preserve"> </v>
      </c>
      <c r="I79" s="13" t="str">
        <f t="shared" si="14"/>
        <v xml:space="preserve"> </v>
      </c>
      <c r="J79" s="13"/>
      <c r="K79" s="33"/>
      <c r="L79" s="34"/>
      <c r="M79" s="35" t="str">
        <f t="shared" si="15"/>
        <v xml:space="preserve"> </v>
      </c>
      <c r="N79" s="17" t="str">
        <f t="shared" si="16"/>
        <v xml:space="preserve"> </v>
      </c>
      <c r="P79" s="13" t="str">
        <f t="shared" si="17"/>
        <v xml:space="preserve"> </v>
      </c>
      <c r="Q79" s="13" t="str">
        <f t="shared" si="18"/>
        <v xml:space="preserve"> </v>
      </c>
      <c r="R79" s="13" t="str">
        <f t="shared" si="19"/>
        <v xml:space="preserve"> </v>
      </c>
      <c r="S79" s="13" t="str">
        <f t="shared" si="20"/>
        <v xml:space="preserve"> </v>
      </c>
      <c r="T79" s="13" t="str">
        <f t="shared" si="21"/>
        <v xml:space="preserve"> </v>
      </c>
      <c r="U79" s="13" t="str">
        <f t="shared" si="22"/>
        <v xml:space="preserve"> </v>
      </c>
      <c r="V79" s="13" t="str">
        <f t="shared" si="23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si="13"/>
        <v xml:space="preserve"> </v>
      </c>
      <c r="G80" s="32"/>
      <c r="H80" s="13" t="str">
        <f t="shared" si="24"/>
        <v xml:space="preserve"> </v>
      </c>
      <c r="I80" s="13" t="str">
        <f t="shared" si="14"/>
        <v xml:space="preserve"> </v>
      </c>
      <c r="J80" s="13"/>
      <c r="K80" s="33"/>
      <c r="L80" s="34"/>
      <c r="M80" s="35" t="str">
        <f t="shared" si="15"/>
        <v xml:space="preserve"> </v>
      </c>
      <c r="N80" s="17" t="str">
        <f t="shared" si="16"/>
        <v xml:space="preserve"> </v>
      </c>
      <c r="P80" s="13" t="str">
        <f t="shared" si="17"/>
        <v xml:space="preserve"> </v>
      </c>
      <c r="Q80" s="13" t="str">
        <f t="shared" si="18"/>
        <v xml:space="preserve"> </v>
      </c>
      <c r="R80" s="13" t="str">
        <f t="shared" si="19"/>
        <v xml:space="preserve"> </v>
      </c>
      <c r="S80" s="13" t="str">
        <f t="shared" si="20"/>
        <v xml:space="preserve"> </v>
      </c>
      <c r="T80" s="13" t="str">
        <f t="shared" si="21"/>
        <v xml:space="preserve"> </v>
      </c>
      <c r="U80" s="13" t="str">
        <f t="shared" si="22"/>
        <v xml:space="preserve"> </v>
      </c>
      <c r="V80" s="13" t="str">
        <f t="shared" si="23"/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ref="F81:F144" si="25">IF((G81&lt;&gt;0),"Enter Letter"," ")</f>
        <v xml:space="preserve"> </v>
      </c>
      <c r="G81" s="32"/>
      <c r="H81" s="13" t="str">
        <f t="shared" si="24"/>
        <v xml:space="preserve"> </v>
      </c>
      <c r="I81" s="13" t="str">
        <f t="shared" ref="I81:I144" si="26">IF((G81&lt;&gt;0),G81-H81," ")</f>
        <v xml:space="preserve"> </v>
      </c>
      <c r="J81" s="13"/>
      <c r="K81" s="33"/>
      <c r="L81" s="34"/>
      <c r="M81" s="35" t="str">
        <f t="shared" ref="M81:M144" si="27">IF(G81&lt;&gt;0,G81-L81," ")</f>
        <v xml:space="preserve"> </v>
      </c>
      <c r="N81" s="17" t="str">
        <f t="shared" ref="N81:N144" si="28">IF((G81-L81)&lt;&gt;0,N$1-A81," ")</f>
        <v xml:space="preserve"> </v>
      </c>
      <c r="P81" s="13" t="str">
        <f t="shared" ref="P81:P144" si="29">IF((F81="a"),I81," ")</f>
        <v xml:space="preserve"> </v>
      </c>
      <c r="Q81" s="13" t="str">
        <f t="shared" ref="Q81:Q144" si="30">IF((F81="b"),I81," ")</f>
        <v xml:space="preserve"> </v>
      </c>
      <c r="R81" s="13" t="str">
        <f t="shared" ref="R81:R144" si="31">IF((F81="c"),I81," ")</f>
        <v xml:space="preserve"> </v>
      </c>
      <c r="S81" s="13" t="str">
        <f t="shared" ref="S81:S144" si="32">IF((F81="d"),I81," ")</f>
        <v xml:space="preserve"> </v>
      </c>
      <c r="T81" s="13" t="str">
        <f t="shared" ref="T81:T144" si="33">IF((F81="g"),I81," ")</f>
        <v xml:space="preserve"> </v>
      </c>
      <c r="U81" s="13" t="str">
        <f t="shared" ref="U81:U144" si="34">IF((F81="o"),I81," ")</f>
        <v xml:space="preserve"> </v>
      </c>
      <c r="V81" s="13" t="str">
        <f t="shared" ref="V81:V144" si="35">IF((F81="FS"),I81," ")</f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25"/>
        <v xml:space="preserve"> </v>
      </c>
      <c r="G82" s="32"/>
      <c r="H82" s="13" t="str">
        <f t="shared" si="24"/>
        <v xml:space="preserve"> </v>
      </c>
      <c r="I82" s="13" t="str">
        <f t="shared" si="26"/>
        <v xml:space="preserve"> </v>
      </c>
      <c r="J82" s="13"/>
      <c r="K82" s="33"/>
      <c r="L82" s="34"/>
      <c r="M82" s="35" t="str">
        <f t="shared" si="27"/>
        <v xml:space="preserve"> </v>
      </c>
      <c r="N82" s="17" t="str">
        <f t="shared" si="28"/>
        <v xml:space="preserve"> </v>
      </c>
      <c r="P82" s="13" t="str">
        <f t="shared" si="29"/>
        <v xml:space="preserve"> </v>
      </c>
      <c r="Q82" s="13" t="str">
        <f t="shared" si="30"/>
        <v xml:space="preserve"> </v>
      </c>
      <c r="R82" s="13" t="str">
        <f t="shared" si="31"/>
        <v xml:space="preserve"> </v>
      </c>
      <c r="S82" s="13" t="str">
        <f t="shared" si="32"/>
        <v xml:space="preserve"> </v>
      </c>
      <c r="T82" s="13" t="str">
        <f t="shared" si="33"/>
        <v xml:space="preserve"> </v>
      </c>
      <c r="U82" s="13" t="str">
        <f t="shared" si="34"/>
        <v xml:space="preserve"> </v>
      </c>
      <c r="V82" s="13" t="str">
        <f t="shared" si="35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25"/>
        <v xml:space="preserve"> </v>
      </c>
      <c r="G83" s="32"/>
      <c r="H83" s="13" t="str">
        <f t="shared" si="24"/>
        <v xml:space="preserve"> </v>
      </c>
      <c r="I83" s="13" t="str">
        <f t="shared" si="26"/>
        <v xml:space="preserve"> </v>
      </c>
      <c r="J83" s="13"/>
      <c r="K83" s="33"/>
      <c r="L83" s="34"/>
      <c r="M83" s="35" t="str">
        <f t="shared" si="27"/>
        <v xml:space="preserve"> </v>
      </c>
      <c r="N83" s="17" t="str">
        <f t="shared" si="28"/>
        <v xml:space="preserve"> </v>
      </c>
      <c r="P83" s="13" t="str">
        <f t="shared" si="29"/>
        <v xml:space="preserve"> </v>
      </c>
      <c r="Q83" s="13" t="str">
        <f t="shared" si="30"/>
        <v xml:space="preserve"> </v>
      </c>
      <c r="R83" s="13" t="str">
        <f t="shared" si="31"/>
        <v xml:space="preserve"> </v>
      </c>
      <c r="S83" s="13" t="str">
        <f t="shared" si="32"/>
        <v xml:space="preserve"> </v>
      </c>
      <c r="T83" s="13" t="str">
        <f t="shared" si="33"/>
        <v xml:space="preserve"> </v>
      </c>
      <c r="U83" s="13" t="str">
        <f t="shared" si="34"/>
        <v xml:space="preserve"> </v>
      </c>
      <c r="V83" s="13" t="str">
        <f t="shared" si="35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25"/>
        <v xml:space="preserve"> </v>
      </c>
      <c r="G84" s="32"/>
      <c r="H84" s="13" t="str">
        <f t="shared" si="24"/>
        <v xml:space="preserve"> </v>
      </c>
      <c r="I84" s="13" t="str">
        <f t="shared" si="26"/>
        <v xml:space="preserve"> </v>
      </c>
      <c r="J84" s="13"/>
      <c r="K84" s="33"/>
      <c r="L84" s="34"/>
      <c r="M84" s="35" t="str">
        <f t="shared" si="27"/>
        <v xml:space="preserve"> </v>
      </c>
      <c r="N84" s="17" t="str">
        <f t="shared" si="28"/>
        <v xml:space="preserve"> </v>
      </c>
      <c r="P84" s="13" t="str">
        <f t="shared" si="29"/>
        <v xml:space="preserve"> </v>
      </c>
      <c r="Q84" s="13" t="str">
        <f t="shared" si="30"/>
        <v xml:space="preserve"> </v>
      </c>
      <c r="R84" s="13" t="str">
        <f t="shared" si="31"/>
        <v xml:space="preserve"> </v>
      </c>
      <c r="S84" s="13" t="str">
        <f t="shared" si="32"/>
        <v xml:space="preserve"> </v>
      </c>
      <c r="T84" s="13" t="str">
        <f t="shared" si="33"/>
        <v xml:space="preserve"> </v>
      </c>
      <c r="U84" s="13" t="str">
        <f t="shared" si="34"/>
        <v xml:space="preserve"> </v>
      </c>
      <c r="V84" s="13" t="str">
        <f t="shared" si="35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36"/>
        <v xml:space="preserve"> </v>
      </c>
      <c r="I141" s="13" t="str">
        <f t="shared" si="26"/>
        <v xml:space="preserve"> </v>
      </c>
      <c r="J141" s="13"/>
      <c r="K141" s="33"/>
      <c r="L141" s="34"/>
      <c r="M141" s="35" t="str">
        <f t="shared" si="27"/>
        <v xml:space="preserve"> </v>
      </c>
      <c r="N141" s="17" t="str">
        <f t="shared" si="28"/>
        <v xml:space="preserve"> </v>
      </c>
      <c r="P141" s="13" t="str">
        <f t="shared" si="29"/>
        <v xml:space="preserve"> </v>
      </c>
      <c r="Q141" s="13" t="str">
        <f t="shared" si="30"/>
        <v xml:space="preserve"> </v>
      </c>
      <c r="R141" s="13" t="str">
        <f t="shared" si="31"/>
        <v xml:space="preserve"> </v>
      </c>
      <c r="S141" s="13" t="str">
        <f t="shared" si="32"/>
        <v xml:space="preserve"> </v>
      </c>
      <c r="T141" s="13" t="str">
        <f t="shared" si="33"/>
        <v xml:space="preserve"> </v>
      </c>
      <c r="U141" s="13" t="str">
        <f t="shared" si="34"/>
        <v xml:space="preserve"> </v>
      </c>
      <c r="V141" s="13" t="str">
        <f t="shared" si="35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36"/>
        <v xml:space="preserve"> </v>
      </c>
      <c r="I142" s="13" t="str">
        <f t="shared" si="26"/>
        <v xml:space="preserve"> </v>
      </c>
      <c r="J142" s="13"/>
      <c r="K142" s="33"/>
      <c r="L142" s="34"/>
      <c r="M142" s="35" t="str">
        <f t="shared" si="27"/>
        <v xml:space="preserve"> </v>
      </c>
      <c r="N142" s="17" t="str">
        <f t="shared" si="28"/>
        <v xml:space="preserve"> </v>
      </c>
      <c r="P142" s="13" t="str">
        <f t="shared" si="29"/>
        <v xml:space="preserve"> </v>
      </c>
      <c r="Q142" s="13" t="str">
        <f t="shared" si="30"/>
        <v xml:space="preserve"> </v>
      </c>
      <c r="R142" s="13" t="str">
        <f t="shared" si="31"/>
        <v xml:space="preserve"> </v>
      </c>
      <c r="S142" s="13" t="str">
        <f t="shared" si="32"/>
        <v xml:space="preserve"> </v>
      </c>
      <c r="T142" s="13" t="str">
        <f t="shared" si="33"/>
        <v xml:space="preserve"> </v>
      </c>
      <c r="U142" s="13" t="str">
        <f t="shared" si="34"/>
        <v xml:space="preserve"> </v>
      </c>
      <c r="V142" s="13" t="str">
        <f t="shared" si="35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36"/>
        <v xml:space="preserve"> </v>
      </c>
      <c r="I143" s="13" t="str">
        <f t="shared" si="26"/>
        <v xml:space="preserve"> </v>
      </c>
      <c r="J143" s="13"/>
      <c r="K143" s="33"/>
      <c r="L143" s="34"/>
      <c r="M143" s="35" t="str">
        <f t="shared" si="27"/>
        <v xml:space="preserve"> </v>
      </c>
      <c r="N143" s="17" t="str">
        <f t="shared" si="28"/>
        <v xml:space="preserve"> </v>
      </c>
      <c r="P143" s="13" t="str">
        <f t="shared" si="29"/>
        <v xml:space="preserve"> </v>
      </c>
      <c r="Q143" s="13" t="str">
        <f t="shared" si="30"/>
        <v xml:space="preserve"> </v>
      </c>
      <c r="R143" s="13" t="str">
        <f t="shared" si="31"/>
        <v xml:space="preserve"> </v>
      </c>
      <c r="S143" s="13" t="str">
        <f t="shared" si="32"/>
        <v xml:space="preserve"> </v>
      </c>
      <c r="T143" s="13" t="str">
        <f t="shared" si="33"/>
        <v xml:space="preserve"> </v>
      </c>
      <c r="U143" s="13" t="str">
        <f t="shared" si="34"/>
        <v xml:space="preserve"> </v>
      </c>
      <c r="V143" s="13" t="str">
        <f t="shared" si="35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si="25"/>
        <v xml:space="preserve"> </v>
      </c>
      <c r="G144" s="32"/>
      <c r="H144" s="13" t="str">
        <f t="shared" si="36"/>
        <v xml:space="preserve"> </v>
      </c>
      <c r="I144" s="13" t="str">
        <f t="shared" si="26"/>
        <v xml:space="preserve"> </v>
      </c>
      <c r="J144" s="13"/>
      <c r="K144" s="33"/>
      <c r="L144" s="34"/>
      <c r="M144" s="35" t="str">
        <f t="shared" si="27"/>
        <v xml:space="preserve"> </v>
      </c>
      <c r="N144" s="17" t="str">
        <f t="shared" si="28"/>
        <v xml:space="preserve"> </v>
      </c>
      <c r="P144" s="13" t="str">
        <f t="shared" si="29"/>
        <v xml:space="preserve"> </v>
      </c>
      <c r="Q144" s="13" t="str">
        <f t="shared" si="30"/>
        <v xml:space="preserve"> </v>
      </c>
      <c r="R144" s="13" t="str">
        <f t="shared" si="31"/>
        <v xml:space="preserve"> </v>
      </c>
      <c r="S144" s="13" t="str">
        <f t="shared" si="32"/>
        <v xml:space="preserve"> </v>
      </c>
      <c r="T144" s="13" t="str">
        <f t="shared" si="33"/>
        <v xml:space="preserve"> </v>
      </c>
      <c r="U144" s="13" t="str">
        <f t="shared" si="34"/>
        <v xml:space="preserve"> </v>
      </c>
      <c r="V144" s="13" t="str">
        <f t="shared" si="35"/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ref="F145:F208" si="37">IF((G145&lt;&gt;0),"Enter Letter"," ")</f>
        <v xml:space="preserve"> </v>
      </c>
      <c r="G145" s="32"/>
      <c r="H145" s="13" t="str">
        <f t="shared" si="36"/>
        <v xml:space="preserve"> </v>
      </c>
      <c r="I145" s="13" t="str">
        <f t="shared" ref="I145:I208" si="38">IF((G145&lt;&gt;0),G145-H145," ")</f>
        <v xml:space="preserve"> </v>
      </c>
      <c r="J145" s="13"/>
      <c r="K145" s="33"/>
      <c r="L145" s="34"/>
      <c r="M145" s="35" t="str">
        <f t="shared" ref="M145:M208" si="39">IF(G145&lt;&gt;0,G145-L145," ")</f>
        <v xml:space="preserve"> </v>
      </c>
      <c r="N145" s="17" t="str">
        <f t="shared" ref="N145:N208" si="40">IF((G145-L145)&lt;&gt;0,N$1-A145," ")</f>
        <v xml:space="preserve"> </v>
      </c>
      <c r="P145" s="13" t="str">
        <f t="shared" ref="P145:P208" si="41">IF((F145="a"),I145," ")</f>
        <v xml:space="preserve"> </v>
      </c>
      <c r="Q145" s="13" t="str">
        <f t="shared" ref="Q145:Q208" si="42">IF((F145="b"),I145," ")</f>
        <v xml:space="preserve"> </v>
      </c>
      <c r="R145" s="13" t="str">
        <f t="shared" ref="R145:R208" si="43">IF((F145="c"),I145," ")</f>
        <v xml:space="preserve"> </v>
      </c>
      <c r="S145" s="13" t="str">
        <f t="shared" ref="S145:S208" si="44">IF((F145="d"),I145," ")</f>
        <v xml:space="preserve"> </v>
      </c>
      <c r="T145" s="13" t="str">
        <f t="shared" ref="T145:T208" si="45">IF((F145="g"),I145," ")</f>
        <v xml:space="preserve"> </v>
      </c>
      <c r="U145" s="13" t="str">
        <f t="shared" ref="U145:U208" si="46">IF((F145="o"),I145," ")</f>
        <v xml:space="preserve"> </v>
      </c>
      <c r="V145" s="13" t="str">
        <f t="shared" ref="V145:V208" si="47">IF((F145="FS"),I145," ")</f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37"/>
        <v xml:space="preserve"> </v>
      </c>
      <c r="G146" s="32"/>
      <c r="H146" s="13" t="str">
        <f t="shared" si="36"/>
        <v xml:space="preserve"> </v>
      </c>
      <c r="I146" s="13" t="str">
        <f t="shared" si="38"/>
        <v xml:space="preserve"> </v>
      </c>
      <c r="J146" s="13"/>
      <c r="K146" s="33"/>
      <c r="L146" s="34"/>
      <c r="M146" s="35" t="str">
        <f t="shared" si="39"/>
        <v xml:space="preserve"> </v>
      </c>
      <c r="N146" s="17" t="str">
        <f t="shared" si="40"/>
        <v xml:space="preserve"> </v>
      </c>
      <c r="P146" s="13" t="str">
        <f t="shared" si="41"/>
        <v xml:space="preserve"> </v>
      </c>
      <c r="Q146" s="13" t="str">
        <f t="shared" si="42"/>
        <v xml:space="preserve"> </v>
      </c>
      <c r="R146" s="13" t="str">
        <f t="shared" si="43"/>
        <v xml:space="preserve"> </v>
      </c>
      <c r="S146" s="13" t="str">
        <f t="shared" si="44"/>
        <v xml:space="preserve"> </v>
      </c>
      <c r="T146" s="13" t="str">
        <f t="shared" si="45"/>
        <v xml:space="preserve"> </v>
      </c>
      <c r="U146" s="13" t="str">
        <f t="shared" si="46"/>
        <v xml:space="preserve"> </v>
      </c>
      <c r="V146" s="13" t="str">
        <f t="shared" si="47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37"/>
        <v xml:space="preserve"> </v>
      </c>
      <c r="G147" s="32"/>
      <c r="H147" s="13" t="str">
        <f t="shared" si="36"/>
        <v xml:space="preserve"> </v>
      </c>
      <c r="I147" s="13" t="str">
        <f t="shared" si="38"/>
        <v xml:space="preserve"> </v>
      </c>
      <c r="J147" s="13"/>
      <c r="K147" s="33"/>
      <c r="L147" s="34"/>
      <c r="M147" s="35" t="str">
        <f t="shared" si="39"/>
        <v xml:space="preserve"> </v>
      </c>
      <c r="N147" s="17" t="str">
        <f t="shared" si="40"/>
        <v xml:space="preserve"> </v>
      </c>
      <c r="P147" s="13" t="str">
        <f t="shared" si="41"/>
        <v xml:space="preserve"> </v>
      </c>
      <c r="Q147" s="13" t="str">
        <f t="shared" si="42"/>
        <v xml:space="preserve"> </v>
      </c>
      <c r="R147" s="13" t="str">
        <f t="shared" si="43"/>
        <v xml:space="preserve"> </v>
      </c>
      <c r="S147" s="13" t="str">
        <f t="shared" si="44"/>
        <v xml:space="preserve"> </v>
      </c>
      <c r="T147" s="13" t="str">
        <f t="shared" si="45"/>
        <v xml:space="preserve"> </v>
      </c>
      <c r="U147" s="13" t="str">
        <f t="shared" si="46"/>
        <v xml:space="preserve"> </v>
      </c>
      <c r="V147" s="13" t="str">
        <f t="shared" si="47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37"/>
        <v xml:space="preserve"> </v>
      </c>
      <c r="G148" s="32"/>
      <c r="H148" s="13" t="str">
        <f t="shared" si="36"/>
        <v xml:space="preserve"> </v>
      </c>
      <c r="I148" s="13" t="str">
        <f t="shared" si="38"/>
        <v xml:space="preserve"> </v>
      </c>
      <c r="J148" s="13"/>
      <c r="K148" s="33"/>
      <c r="L148" s="34"/>
      <c r="M148" s="35" t="str">
        <f t="shared" si="39"/>
        <v xml:space="preserve"> </v>
      </c>
      <c r="N148" s="17" t="str">
        <f t="shared" si="40"/>
        <v xml:space="preserve"> </v>
      </c>
      <c r="P148" s="13" t="str">
        <f t="shared" si="41"/>
        <v xml:space="preserve"> </v>
      </c>
      <c r="Q148" s="13" t="str">
        <f t="shared" si="42"/>
        <v xml:space="preserve"> </v>
      </c>
      <c r="R148" s="13" t="str">
        <f t="shared" si="43"/>
        <v xml:space="preserve"> </v>
      </c>
      <c r="S148" s="13" t="str">
        <f t="shared" si="44"/>
        <v xml:space="preserve"> </v>
      </c>
      <c r="T148" s="13" t="str">
        <f t="shared" si="45"/>
        <v xml:space="preserve"> </v>
      </c>
      <c r="U148" s="13" t="str">
        <f t="shared" si="46"/>
        <v xml:space="preserve"> </v>
      </c>
      <c r="V148" s="13" t="str">
        <f t="shared" si="47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s="18" customFormat="1" x14ac:dyDescent="0.2">
      <c r="A199" s="29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48"/>
        <v xml:space="preserve"> </v>
      </c>
      <c r="I205" s="13" t="str">
        <f t="shared" si="38"/>
        <v xml:space="preserve"> </v>
      </c>
      <c r="J205" s="13"/>
      <c r="K205" s="33"/>
      <c r="L205" s="34"/>
      <c r="M205" s="35" t="str">
        <f t="shared" si="39"/>
        <v xml:space="preserve"> </v>
      </c>
      <c r="N205" s="17" t="str">
        <f t="shared" si="40"/>
        <v xml:space="preserve"> </v>
      </c>
      <c r="P205" s="13" t="str">
        <f t="shared" si="41"/>
        <v xml:space="preserve"> </v>
      </c>
      <c r="Q205" s="13" t="str">
        <f t="shared" si="42"/>
        <v xml:space="preserve"> </v>
      </c>
      <c r="R205" s="13" t="str">
        <f t="shared" si="43"/>
        <v xml:space="preserve"> </v>
      </c>
      <c r="S205" s="13" t="str">
        <f t="shared" si="44"/>
        <v xml:space="preserve"> </v>
      </c>
      <c r="T205" s="13" t="str">
        <f t="shared" si="45"/>
        <v xml:space="preserve"> </v>
      </c>
      <c r="U205" s="13" t="str">
        <f t="shared" si="46"/>
        <v xml:space="preserve"> </v>
      </c>
      <c r="V205" s="13" t="str">
        <f t="shared" si="47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48"/>
        <v xml:space="preserve"> </v>
      </c>
      <c r="I206" s="13" t="str">
        <f t="shared" si="38"/>
        <v xml:space="preserve"> </v>
      </c>
      <c r="J206" s="13"/>
      <c r="K206" s="33"/>
      <c r="L206" s="34"/>
      <c r="M206" s="35" t="str">
        <f t="shared" si="39"/>
        <v xml:space="preserve"> </v>
      </c>
      <c r="N206" s="17" t="str">
        <f t="shared" si="40"/>
        <v xml:space="preserve"> </v>
      </c>
      <c r="P206" s="13" t="str">
        <f t="shared" si="41"/>
        <v xml:space="preserve"> </v>
      </c>
      <c r="Q206" s="13" t="str">
        <f t="shared" si="42"/>
        <v xml:space="preserve"> </v>
      </c>
      <c r="R206" s="13" t="str">
        <f t="shared" si="43"/>
        <v xml:space="preserve"> </v>
      </c>
      <c r="S206" s="13" t="str">
        <f t="shared" si="44"/>
        <v xml:space="preserve"> </v>
      </c>
      <c r="T206" s="13" t="str">
        <f t="shared" si="45"/>
        <v xml:space="preserve"> </v>
      </c>
      <c r="U206" s="13" t="str">
        <f t="shared" si="46"/>
        <v xml:space="preserve"> </v>
      </c>
      <c r="V206" s="13" t="str">
        <f t="shared" si="47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48"/>
        <v xml:space="preserve"> </v>
      </c>
      <c r="I207" s="13" t="str">
        <f t="shared" si="38"/>
        <v xml:space="preserve"> </v>
      </c>
      <c r="J207" s="13"/>
      <c r="K207" s="33"/>
      <c r="L207" s="34"/>
      <c r="M207" s="35" t="str">
        <f t="shared" si="39"/>
        <v xml:space="preserve"> </v>
      </c>
      <c r="N207" s="17" t="str">
        <f t="shared" si="40"/>
        <v xml:space="preserve"> </v>
      </c>
      <c r="P207" s="13" t="str">
        <f t="shared" si="41"/>
        <v xml:space="preserve"> </v>
      </c>
      <c r="Q207" s="13" t="str">
        <f t="shared" si="42"/>
        <v xml:space="preserve"> </v>
      </c>
      <c r="R207" s="13" t="str">
        <f t="shared" si="43"/>
        <v xml:space="preserve"> </v>
      </c>
      <c r="S207" s="13" t="str">
        <f t="shared" si="44"/>
        <v xml:space="preserve"> </v>
      </c>
      <c r="T207" s="13" t="str">
        <f t="shared" si="45"/>
        <v xml:space="preserve"> </v>
      </c>
      <c r="U207" s="13" t="str">
        <f t="shared" si="46"/>
        <v xml:space="preserve"> </v>
      </c>
      <c r="V207" s="13" t="str">
        <f t="shared" si="47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si="37"/>
        <v xml:space="preserve"> </v>
      </c>
      <c r="G208" s="32"/>
      <c r="H208" s="13" t="str">
        <f t="shared" si="48"/>
        <v xml:space="preserve"> </v>
      </c>
      <c r="I208" s="13" t="str">
        <f t="shared" si="38"/>
        <v xml:space="preserve"> </v>
      </c>
      <c r="J208" s="13"/>
      <c r="K208" s="33"/>
      <c r="L208" s="34"/>
      <c r="M208" s="35" t="str">
        <f t="shared" si="39"/>
        <v xml:space="preserve"> </v>
      </c>
      <c r="N208" s="17" t="str">
        <f t="shared" si="40"/>
        <v xml:space="preserve"> </v>
      </c>
      <c r="P208" s="13" t="str">
        <f t="shared" si="41"/>
        <v xml:space="preserve"> </v>
      </c>
      <c r="Q208" s="13" t="str">
        <f t="shared" si="42"/>
        <v xml:space="preserve"> </v>
      </c>
      <c r="R208" s="13" t="str">
        <f t="shared" si="43"/>
        <v xml:space="preserve"> </v>
      </c>
      <c r="S208" s="13" t="str">
        <f t="shared" si="44"/>
        <v xml:space="preserve"> </v>
      </c>
      <c r="T208" s="13" t="str">
        <f t="shared" si="45"/>
        <v xml:space="preserve"> </v>
      </c>
      <c r="U208" s="13" t="str">
        <f t="shared" si="46"/>
        <v xml:space="preserve"> </v>
      </c>
      <c r="V208" s="13" t="str">
        <f t="shared" si="47"/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ref="F209:F272" si="49">IF((G209&lt;&gt;0),"Enter Letter"," ")</f>
        <v xml:space="preserve"> </v>
      </c>
      <c r="G209" s="32"/>
      <c r="H209" s="13" t="str">
        <f t="shared" si="48"/>
        <v xml:space="preserve"> </v>
      </c>
      <c r="I209" s="13" t="str">
        <f t="shared" ref="I209:I272" si="50">IF((G209&lt;&gt;0),G209-H209," ")</f>
        <v xml:space="preserve"> </v>
      </c>
      <c r="J209" s="13"/>
      <c r="K209" s="33"/>
      <c r="L209" s="34"/>
      <c r="M209" s="35" t="str">
        <f t="shared" ref="M209:M272" si="51">IF(G209&lt;&gt;0,G209-L209," ")</f>
        <v xml:space="preserve"> </v>
      </c>
      <c r="N209" s="17" t="str">
        <f t="shared" ref="N209:N272" si="52">IF((G209-L209)&lt;&gt;0,N$1-A209," ")</f>
        <v xml:space="preserve"> </v>
      </c>
      <c r="P209" s="13" t="str">
        <f t="shared" ref="P209:P272" si="53">IF((F209="a"),I209," ")</f>
        <v xml:space="preserve"> </v>
      </c>
      <c r="Q209" s="13" t="str">
        <f t="shared" ref="Q209:Q272" si="54">IF((F209="b"),I209," ")</f>
        <v xml:space="preserve"> </v>
      </c>
      <c r="R209" s="13" t="str">
        <f t="shared" ref="R209:R272" si="55">IF((F209="c"),I209," ")</f>
        <v xml:space="preserve"> </v>
      </c>
      <c r="S209" s="13" t="str">
        <f t="shared" ref="S209:S272" si="56">IF((F209="d"),I209," ")</f>
        <v xml:space="preserve"> </v>
      </c>
      <c r="T209" s="13" t="str">
        <f t="shared" ref="T209:T272" si="57">IF((F209="g"),I209," ")</f>
        <v xml:space="preserve"> </v>
      </c>
      <c r="U209" s="13" t="str">
        <f t="shared" ref="U209:U272" si="58">IF((F209="o"),I209," ")</f>
        <v xml:space="preserve"> </v>
      </c>
      <c r="V209" s="13" t="str">
        <f t="shared" ref="V209:V272" si="59">IF((F209="FS"),I209," ")</f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49"/>
        <v xml:space="preserve"> </v>
      </c>
      <c r="G210" s="32"/>
      <c r="H210" s="13" t="str">
        <f t="shared" si="48"/>
        <v xml:space="preserve"> </v>
      </c>
      <c r="I210" s="13" t="str">
        <f t="shared" si="50"/>
        <v xml:space="preserve"> </v>
      </c>
      <c r="J210" s="13"/>
      <c r="K210" s="33"/>
      <c r="L210" s="34"/>
      <c r="M210" s="35" t="str">
        <f t="shared" si="51"/>
        <v xml:space="preserve"> </v>
      </c>
      <c r="N210" s="17" t="str">
        <f t="shared" si="52"/>
        <v xml:space="preserve"> </v>
      </c>
      <c r="P210" s="13" t="str">
        <f t="shared" si="53"/>
        <v xml:space="preserve"> </v>
      </c>
      <c r="Q210" s="13" t="str">
        <f t="shared" si="54"/>
        <v xml:space="preserve"> </v>
      </c>
      <c r="R210" s="13" t="str">
        <f t="shared" si="55"/>
        <v xml:space="preserve"> </v>
      </c>
      <c r="S210" s="13" t="str">
        <f t="shared" si="56"/>
        <v xml:space="preserve"> </v>
      </c>
      <c r="T210" s="13" t="str">
        <f t="shared" si="57"/>
        <v xml:space="preserve"> </v>
      </c>
      <c r="U210" s="13" t="str">
        <f t="shared" si="58"/>
        <v xml:space="preserve"> </v>
      </c>
      <c r="V210" s="13" t="str">
        <f t="shared" si="59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49"/>
        <v xml:space="preserve"> </v>
      </c>
      <c r="G211" s="32"/>
      <c r="H211" s="13" t="str">
        <f t="shared" si="48"/>
        <v xml:space="preserve"> </v>
      </c>
      <c r="I211" s="13" t="str">
        <f t="shared" si="50"/>
        <v xml:space="preserve"> </v>
      </c>
      <c r="J211" s="13"/>
      <c r="K211" s="33"/>
      <c r="L211" s="34"/>
      <c r="M211" s="35" t="str">
        <f t="shared" si="51"/>
        <v xml:space="preserve"> </v>
      </c>
      <c r="N211" s="17" t="str">
        <f t="shared" si="52"/>
        <v xml:space="preserve"> </v>
      </c>
      <c r="P211" s="13" t="str">
        <f t="shared" si="53"/>
        <v xml:space="preserve"> </v>
      </c>
      <c r="Q211" s="13" t="str">
        <f t="shared" si="54"/>
        <v xml:space="preserve"> </v>
      </c>
      <c r="R211" s="13" t="str">
        <f t="shared" si="55"/>
        <v xml:space="preserve"> </v>
      </c>
      <c r="S211" s="13" t="str">
        <f t="shared" si="56"/>
        <v xml:space="preserve"> </v>
      </c>
      <c r="T211" s="13" t="str">
        <f t="shared" si="57"/>
        <v xml:space="preserve"> </v>
      </c>
      <c r="U211" s="13" t="str">
        <f t="shared" si="58"/>
        <v xml:space="preserve"> </v>
      </c>
      <c r="V211" s="13" t="str">
        <f t="shared" si="59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si="49"/>
        <v xml:space="preserve"> </v>
      </c>
      <c r="G212" s="32"/>
      <c r="H212" s="13" t="str">
        <f t="shared" si="48"/>
        <v xml:space="preserve"> </v>
      </c>
      <c r="I212" s="13" t="str">
        <f t="shared" si="50"/>
        <v xml:space="preserve"> </v>
      </c>
      <c r="J212" s="13"/>
      <c r="K212" s="33"/>
      <c r="L212" s="34"/>
      <c r="M212" s="35" t="str">
        <f t="shared" si="51"/>
        <v xml:space="preserve"> </v>
      </c>
      <c r="N212" s="17" t="str">
        <f t="shared" si="52"/>
        <v xml:space="preserve"> </v>
      </c>
      <c r="P212" s="13" t="str">
        <f t="shared" si="53"/>
        <v xml:space="preserve"> </v>
      </c>
      <c r="Q212" s="13" t="str">
        <f t="shared" si="54"/>
        <v xml:space="preserve"> </v>
      </c>
      <c r="R212" s="13" t="str">
        <f t="shared" si="55"/>
        <v xml:space="preserve"> </v>
      </c>
      <c r="S212" s="13" t="str">
        <f t="shared" si="56"/>
        <v xml:space="preserve"> </v>
      </c>
      <c r="T212" s="13" t="str">
        <f t="shared" si="57"/>
        <v xml:space="preserve"> </v>
      </c>
      <c r="U212" s="13" t="str">
        <f t="shared" si="58"/>
        <v xml:space="preserve"> </v>
      </c>
      <c r="V212" s="13" t="str">
        <f t="shared" si="59"/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60"/>
        <v xml:space="preserve"> </v>
      </c>
      <c r="I269" s="13" t="str">
        <f t="shared" si="50"/>
        <v xml:space="preserve"> </v>
      </c>
      <c r="J269" s="13"/>
      <c r="K269" s="33"/>
      <c r="L269" s="34"/>
      <c r="M269" s="35" t="str">
        <f t="shared" si="51"/>
        <v xml:space="preserve"> </v>
      </c>
      <c r="N269" s="17" t="str">
        <f t="shared" si="52"/>
        <v xml:space="preserve"> </v>
      </c>
      <c r="P269" s="13" t="str">
        <f t="shared" si="53"/>
        <v xml:space="preserve"> </v>
      </c>
      <c r="Q269" s="13" t="str">
        <f t="shared" si="54"/>
        <v xml:space="preserve"> </v>
      </c>
      <c r="R269" s="13" t="str">
        <f t="shared" si="55"/>
        <v xml:space="preserve"> </v>
      </c>
      <c r="S269" s="13" t="str">
        <f t="shared" si="56"/>
        <v xml:space="preserve"> </v>
      </c>
      <c r="T269" s="13" t="str">
        <f t="shared" si="57"/>
        <v xml:space="preserve"> </v>
      </c>
      <c r="U269" s="13" t="str">
        <f t="shared" si="58"/>
        <v xml:space="preserve"> </v>
      </c>
      <c r="V269" s="13" t="str">
        <f t="shared" si="59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60"/>
        <v xml:space="preserve"> </v>
      </c>
      <c r="I270" s="13" t="str">
        <f t="shared" si="50"/>
        <v xml:space="preserve"> </v>
      </c>
      <c r="J270" s="13"/>
      <c r="K270" s="33"/>
      <c r="L270" s="34"/>
      <c r="M270" s="35" t="str">
        <f t="shared" si="51"/>
        <v xml:space="preserve"> </v>
      </c>
      <c r="N270" s="17" t="str">
        <f t="shared" si="52"/>
        <v xml:space="preserve"> </v>
      </c>
      <c r="P270" s="13" t="str">
        <f t="shared" si="53"/>
        <v xml:space="preserve"> </v>
      </c>
      <c r="Q270" s="13" t="str">
        <f t="shared" si="54"/>
        <v xml:space="preserve"> </v>
      </c>
      <c r="R270" s="13" t="str">
        <f t="shared" si="55"/>
        <v xml:space="preserve"> </v>
      </c>
      <c r="S270" s="13" t="str">
        <f t="shared" si="56"/>
        <v xml:space="preserve"> </v>
      </c>
      <c r="T270" s="13" t="str">
        <f t="shared" si="57"/>
        <v xml:space="preserve"> </v>
      </c>
      <c r="U270" s="13" t="str">
        <f t="shared" si="58"/>
        <v xml:space="preserve"> </v>
      </c>
      <c r="V270" s="13" t="str">
        <f t="shared" si="59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60"/>
        <v xml:space="preserve"> </v>
      </c>
      <c r="I271" s="13" t="str">
        <f t="shared" si="50"/>
        <v xml:space="preserve"> </v>
      </c>
      <c r="J271" s="13"/>
      <c r="K271" s="33"/>
      <c r="L271" s="34"/>
      <c r="M271" s="35" t="str">
        <f t="shared" si="51"/>
        <v xml:space="preserve"> </v>
      </c>
      <c r="N271" s="17" t="str">
        <f t="shared" si="52"/>
        <v xml:space="preserve"> </v>
      </c>
      <c r="P271" s="13" t="str">
        <f t="shared" si="53"/>
        <v xml:space="preserve"> </v>
      </c>
      <c r="Q271" s="13" t="str">
        <f t="shared" si="54"/>
        <v xml:space="preserve"> </v>
      </c>
      <c r="R271" s="13" t="str">
        <f t="shared" si="55"/>
        <v xml:space="preserve"> </v>
      </c>
      <c r="S271" s="13" t="str">
        <f t="shared" si="56"/>
        <v xml:space="preserve"> </v>
      </c>
      <c r="T271" s="13" t="str">
        <f t="shared" si="57"/>
        <v xml:space="preserve"> </v>
      </c>
      <c r="U271" s="13" t="str">
        <f t="shared" si="58"/>
        <v xml:space="preserve"> </v>
      </c>
      <c r="V271" s="13" t="str">
        <f t="shared" si="59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si="49"/>
        <v xml:space="preserve"> </v>
      </c>
      <c r="G272" s="32"/>
      <c r="H272" s="13" t="str">
        <f t="shared" si="60"/>
        <v xml:space="preserve"> </v>
      </c>
      <c r="I272" s="13" t="str">
        <f t="shared" si="50"/>
        <v xml:space="preserve"> </v>
      </c>
      <c r="J272" s="13"/>
      <c r="K272" s="33"/>
      <c r="L272" s="34"/>
      <c r="M272" s="35" t="str">
        <f t="shared" si="51"/>
        <v xml:space="preserve"> </v>
      </c>
      <c r="N272" s="17" t="str">
        <f t="shared" si="52"/>
        <v xml:space="preserve"> </v>
      </c>
      <c r="P272" s="13" t="str">
        <f t="shared" si="53"/>
        <v xml:space="preserve"> </v>
      </c>
      <c r="Q272" s="13" t="str">
        <f t="shared" si="54"/>
        <v xml:space="preserve"> </v>
      </c>
      <c r="R272" s="13" t="str">
        <f t="shared" si="55"/>
        <v xml:space="preserve"> </v>
      </c>
      <c r="S272" s="13" t="str">
        <f t="shared" si="56"/>
        <v xml:space="preserve"> </v>
      </c>
      <c r="T272" s="13" t="str">
        <f t="shared" si="57"/>
        <v xml:space="preserve"> </v>
      </c>
      <c r="U272" s="13" t="str">
        <f t="shared" si="58"/>
        <v xml:space="preserve"> </v>
      </c>
      <c r="V272" s="13" t="str">
        <f t="shared" si="59"/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ref="F273:F300" si="61">IF((G273&lt;&gt;0),"Enter Letter"," ")</f>
        <v xml:space="preserve"> </v>
      </c>
      <c r="G273" s="32"/>
      <c r="H273" s="13" t="str">
        <f t="shared" si="60"/>
        <v xml:space="preserve"> </v>
      </c>
      <c r="I273" s="13" t="str">
        <f t="shared" ref="I273:I300" si="62">IF((G273&lt;&gt;0),G273-H273," ")</f>
        <v xml:space="preserve"> </v>
      </c>
      <c r="J273" s="13"/>
      <c r="K273" s="33"/>
      <c r="L273" s="34"/>
      <c r="M273" s="35" t="str">
        <f t="shared" ref="M273:M300" si="63">IF(G273&lt;&gt;0,G273-L273," ")</f>
        <v xml:space="preserve"> </v>
      </c>
      <c r="N273" s="17" t="str">
        <f t="shared" ref="N273:N300" si="64">IF((G273-L273)&lt;&gt;0,N$1-A273," ")</f>
        <v xml:space="preserve"> </v>
      </c>
      <c r="P273" s="13" t="str">
        <f t="shared" ref="P273:P300" si="65">IF((F273="a"),I273," ")</f>
        <v xml:space="preserve"> </v>
      </c>
      <c r="Q273" s="13" t="str">
        <f t="shared" ref="Q273:Q300" si="66">IF((F273="b"),I273," ")</f>
        <v xml:space="preserve"> </v>
      </c>
      <c r="R273" s="13" t="str">
        <f t="shared" ref="R273:R300" si="67">IF((F273="c"),I273," ")</f>
        <v xml:space="preserve"> </v>
      </c>
      <c r="S273" s="13" t="str">
        <f t="shared" ref="S273:S300" si="68">IF((F273="d"),I273," ")</f>
        <v xml:space="preserve"> </v>
      </c>
      <c r="T273" s="13" t="str">
        <f t="shared" ref="T273:T300" si="69">IF((F273="g"),I273," ")</f>
        <v xml:space="preserve"> </v>
      </c>
      <c r="U273" s="13" t="str">
        <f t="shared" ref="U273:U300" si="70">IF((F273="o"),I273," ")</f>
        <v xml:space="preserve"> </v>
      </c>
      <c r="V273" s="13" t="str">
        <f t="shared" ref="V273:V300" si="71">IF((F273="FS"),I273," ")</f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61"/>
        <v xml:space="preserve"> </v>
      </c>
      <c r="G274" s="32"/>
      <c r="H274" s="13" t="str">
        <f t="shared" si="60"/>
        <v xml:space="preserve"> </v>
      </c>
      <c r="I274" s="13" t="str">
        <f t="shared" si="62"/>
        <v xml:space="preserve"> </v>
      </c>
      <c r="J274" s="13"/>
      <c r="K274" s="33"/>
      <c r="L274" s="34"/>
      <c r="M274" s="35" t="str">
        <f t="shared" si="63"/>
        <v xml:space="preserve"> </v>
      </c>
      <c r="N274" s="17" t="str">
        <f t="shared" si="64"/>
        <v xml:space="preserve"> </v>
      </c>
      <c r="P274" s="13" t="str">
        <f t="shared" si="65"/>
        <v xml:space="preserve"> </v>
      </c>
      <c r="Q274" s="13" t="str">
        <f t="shared" si="66"/>
        <v xml:space="preserve"> </v>
      </c>
      <c r="R274" s="13" t="str">
        <f t="shared" si="67"/>
        <v xml:space="preserve"> </v>
      </c>
      <c r="S274" s="13" t="str">
        <f t="shared" si="68"/>
        <v xml:space="preserve"> </v>
      </c>
      <c r="T274" s="13" t="str">
        <f t="shared" si="69"/>
        <v xml:space="preserve"> </v>
      </c>
      <c r="U274" s="13" t="str">
        <f t="shared" si="70"/>
        <v xml:space="preserve"> </v>
      </c>
      <c r="V274" s="13" t="str">
        <f t="shared" si="71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61"/>
        <v xml:space="preserve"> </v>
      </c>
      <c r="G275" s="32"/>
      <c r="H275" s="13" t="str">
        <f t="shared" si="60"/>
        <v xml:space="preserve"> </v>
      </c>
      <c r="I275" s="13" t="str">
        <f t="shared" si="62"/>
        <v xml:space="preserve"> </v>
      </c>
      <c r="J275" s="13"/>
      <c r="K275" s="33"/>
      <c r="L275" s="34"/>
      <c r="M275" s="35" t="str">
        <f t="shared" si="63"/>
        <v xml:space="preserve"> </v>
      </c>
      <c r="N275" s="17" t="str">
        <f t="shared" si="64"/>
        <v xml:space="preserve"> </v>
      </c>
      <c r="P275" s="13" t="str">
        <f t="shared" si="65"/>
        <v xml:space="preserve"> </v>
      </c>
      <c r="Q275" s="13" t="str">
        <f t="shared" si="66"/>
        <v xml:space="preserve"> </v>
      </c>
      <c r="R275" s="13" t="str">
        <f t="shared" si="67"/>
        <v xml:space="preserve"> </v>
      </c>
      <c r="S275" s="13" t="str">
        <f t="shared" si="68"/>
        <v xml:space="preserve"> </v>
      </c>
      <c r="T275" s="13" t="str">
        <f t="shared" si="69"/>
        <v xml:space="preserve"> </v>
      </c>
      <c r="U275" s="13" t="str">
        <f t="shared" si="70"/>
        <v xml:space="preserve"> </v>
      </c>
      <c r="V275" s="13" t="str">
        <f t="shared" si="71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si="61"/>
        <v xml:space="preserve"> </v>
      </c>
      <c r="G276" s="32"/>
      <c r="H276" s="13" t="str">
        <f t="shared" si="60"/>
        <v xml:space="preserve"> </v>
      </c>
      <c r="I276" s="13" t="str">
        <f t="shared" si="62"/>
        <v xml:space="preserve"> </v>
      </c>
      <c r="J276" s="13"/>
      <c r="K276" s="33"/>
      <c r="L276" s="34"/>
      <c r="M276" s="35" t="str">
        <f t="shared" si="63"/>
        <v xml:space="preserve"> </v>
      </c>
      <c r="N276" s="17" t="str">
        <f t="shared" si="64"/>
        <v xml:space="preserve"> </v>
      </c>
      <c r="P276" s="13" t="str">
        <f t="shared" si="65"/>
        <v xml:space="preserve"> </v>
      </c>
      <c r="Q276" s="13" t="str">
        <f t="shared" si="66"/>
        <v xml:space="preserve"> </v>
      </c>
      <c r="R276" s="13" t="str">
        <f t="shared" si="67"/>
        <v xml:space="preserve"> </v>
      </c>
      <c r="S276" s="13" t="str">
        <f t="shared" si="68"/>
        <v xml:space="preserve"> </v>
      </c>
      <c r="T276" s="13" t="str">
        <f t="shared" si="69"/>
        <v xml:space="preserve"> </v>
      </c>
      <c r="U276" s="13" t="str">
        <f t="shared" si="70"/>
        <v xml:space="preserve"> </v>
      </c>
      <c r="V276" s="13" t="str">
        <f t="shared" si="71"/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18.7109375" style="9" customWidth="1"/>
    <col min="3" max="3" width="12.7109375" style="10" customWidth="1"/>
    <col min="4" max="4" width="7.7109375" style="11" customWidth="1"/>
    <col min="5" max="5" width="14.7109375" style="57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22" width="9.7109375" style="12" customWidth="1"/>
    <col min="23" max="23" width="9.140625" style="9"/>
    <col min="24" max="24" width="15.7109375" style="9" customWidth="1"/>
    <col min="25" max="16384" width="9.140625" style="9"/>
  </cols>
  <sheetData>
    <row r="1" spans="1:24" s="5" customFormat="1" ht="13.5" customHeight="1" x14ac:dyDescent="0.2">
      <c r="A1" s="47">
        <f>G1-H1-SUM(P1:V1)</f>
        <v>0</v>
      </c>
      <c r="B1" s="43" t="s">
        <v>25</v>
      </c>
      <c r="C1" s="1" t="s">
        <v>0</v>
      </c>
      <c r="D1" s="27">
        <f>SUM(D5:D300)</f>
        <v>0</v>
      </c>
      <c r="E1" s="60" t="s">
        <v>17</v>
      </c>
      <c r="F1" s="63" t="s">
        <v>30</v>
      </c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>
        <f t="shared" ref="Q1:W1" si="0">SUM(Q5:Q300)</f>
        <v>0</v>
      </c>
      <c r="R1" s="2">
        <f t="shared" si="0"/>
        <v>0</v>
      </c>
      <c r="S1" s="2">
        <f t="shared" si="0"/>
        <v>0</v>
      </c>
      <c r="T1" s="2">
        <f t="shared" si="0"/>
        <v>0</v>
      </c>
      <c r="U1" s="2">
        <f t="shared" si="0"/>
        <v>0</v>
      </c>
      <c r="V1" s="2">
        <f t="shared" si="0"/>
        <v>0</v>
      </c>
      <c r="W1" s="2">
        <f t="shared" si="0"/>
        <v>0</v>
      </c>
      <c r="X1" s="2">
        <f>W1+'Feb09'!X1</f>
        <v>0</v>
      </c>
    </row>
    <row r="2" spans="1:24" s="5" customFormat="1" ht="12.75" customHeight="1" x14ac:dyDescent="0.2">
      <c r="A2" s="91" t="s">
        <v>12</v>
      </c>
      <c r="B2" s="64" t="s">
        <v>6</v>
      </c>
      <c r="C2" s="93" t="s">
        <v>11</v>
      </c>
      <c r="D2" s="94" t="s">
        <v>0</v>
      </c>
      <c r="E2" s="95"/>
      <c r="F2" s="95"/>
      <c r="G2" s="64" t="s">
        <v>14</v>
      </c>
      <c r="H2" s="44">
        <f>'Feb09'!H2</f>
        <v>15</v>
      </c>
      <c r="I2" s="64" t="s">
        <v>28</v>
      </c>
      <c r="J2" s="70"/>
      <c r="K2" s="67"/>
      <c r="L2" s="88" t="s">
        <v>15</v>
      </c>
      <c r="M2" s="89"/>
      <c r="N2" s="90"/>
      <c r="O2" s="86"/>
      <c r="P2" s="64" t="s">
        <v>26</v>
      </c>
      <c r="Q2" s="98"/>
      <c r="R2" s="98"/>
      <c r="S2" s="64" t="s">
        <v>13</v>
      </c>
      <c r="T2" s="64" t="s">
        <v>9</v>
      </c>
      <c r="U2" s="64" t="s">
        <v>29</v>
      </c>
      <c r="V2" s="64" t="s">
        <v>16</v>
      </c>
      <c r="W2" s="64" t="s">
        <v>3</v>
      </c>
      <c r="X2" s="79"/>
    </row>
    <row r="3" spans="1:24" s="6" customFormat="1" ht="34.5" customHeight="1" x14ac:dyDescent="0.2">
      <c r="A3" s="92"/>
      <c r="B3" s="79"/>
      <c r="C3" s="93"/>
      <c r="D3" s="94"/>
      <c r="E3" s="95"/>
      <c r="F3" s="95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28" t="s">
        <v>22</v>
      </c>
      <c r="Q3" s="28" t="s">
        <v>23</v>
      </c>
      <c r="R3" s="28" t="s">
        <v>24</v>
      </c>
      <c r="S3" s="97"/>
      <c r="T3" s="97"/>
      <c r="U3" s="97"/>
      <c r="V3" s="97"/>
      <c r="W3" s="64" t="s">
        <v>4</v>
      </c>
      <c r="X3" s="64" t="s">
        <v>5</v>
      </c>
    </row>
    <row r="4" spans="1:24" ht="12.75" customHeight="1" x14ac:dyDescent="0.2">
      <c r="A4" s="65"/>
      <c r="B4" s="65"/>
      <c r="C4" s="65"/>
      <c r="D4" s="83"/>
      <c r="E4" s="96"/>
      <c r="F4" s="96"/>
      <c r="G4" s="65"/>
      <c r="H4" s="46">
        <f>'Feb09'!H4</f>
        <v>0</v>
      </c>
      <c r="I4" s="65"/>
      <c r="J4" s="71"/>
      <c r="K4" s="68"/>
      <c r="L4" s="81"/>
      <c r="M4" s="83"/>
      <c r="N4" s="83"/>
      <c r="O4" s="87"/>
      <c r="P4" s="2" t="s">
        <v>18</v>
      </c>
      <c r="Q4" s="2" t="s">
        <v>19</v>
      </c>
      <c r="R4" s="2" t="s">
        <v>20</v>
      </c>
      <c r="S4" s="2" t="s">
        <v>21</v>
      </c>
      <c r="T4" s="2" t="s">
        <v>27</v>
      </c>
      <c r="U4" s="2" t="s">
        <v>32</v>
      </c>
      <c r="V4" s="2" t="s">
        <v>31</v>
      </c>
      <c r="W4" s="65"/>
      <c r="X4" s="65"/>
    </row>
    <row r="5" spans="1:24" s="18" customFormat="1" ht="12.75" customHeight="1" x14ac:dyDescent="0.2">
      <c r="A5" s="29"/>
      <c r="C5" s="30"/>
      <c r="D5" s="31"/>
      <c r="E5" s="55"/>
      <c r="F5" s="31" t="str">
        <f t="shared" ref="F5:F15" si="1">IF((G5&lt;&gt;0),"Enter Letter"," ")</f>
        <v xml:space="preserve"> </v>
      </c>
      <c r="G5" s="32"/>
      <c r="H5" s="13" t="str">
        <f>IF(H$4&gt;0,(IF(G5&lt;&gt;0,G5*H$4/100," ")),IF(G5&lt;&gt;0,G5*H$2/(100+H$2)," "))</f>
        <v xml:space="preserve"> </v>
      </c>
      <c r="I5" s="13" t="str">
        <f t="shared" ref="I5:I15" si="2">IF((G5&lt;&gt;0),G5-H5," ")</f>
        <v xml:space="preserve"> </v>
      </c>
      <c r="J5" s="13"/>
      <c r="K5" s="33"/>
      <c r="L5" s="34"/>
      <c r="M5" s="35" t="str">
        <f t="shared" ref="M5:M15" si="3">IF(G5&lt;&gt;0,G5-L5," ")</f>
        <v xml:space="preserve"> </v>
      </c>
      <c r="N5" s="17" t="str">
        <f t="shared" ref="N5:N15" si="4">IF((G5-L5)&lt;&gt;0,N$1-A5," ")</f>
        <v xml:space="preserve"> </v>
      </c>
      <c r="P5" s="13" t="str">
        <f t="shared" ref="P5:P15" si="5">IF((F5="a"),I5," ")</f>
        <v xml:space="preserve"> </v>
      </c>
      <c r="Q5" s="13" t="str">
        <f t="shared" ref="Q5:Q15" si="6">IF((F5="b"),I5," ")</f>
        <v xml:space="preserve"> </v>
      </c>
      <c r="R5" s="13" t="str">
        <f t="shared" ref="R5:R15" si="7">IF((F5="c"),I5," ")</f>
        <v xml:space="preserve"> </v>
      </c>
      <c r="S5" s="13" t="str">
        <f t="shared" ref="S5:S15" si="8">IF((F5="d"),I5," ")</f>
        <v xml:space="preserve"> </v>
      </c>
      <c r="T5" s="13" t="str">
        <f t="shared" ref="T5:T15" si="9">IF((F5="g"),I5," ")</f>
        <v xml:space="preserve"> </v>
      </c>
      <c r="U5" s="13" t="str">
        <f t="shared" ref="U5:U15" si="10">IF((F5="o"),I5," ")</f>
        <v xml:space="preserve"> </v>
      </c>
      <c r="V5" s="13" t="str">
        <f t="shared" ref="V5:V15" si="11">IF((F5="FS"),I5," ")</f>
        <v xml:space="preserve"> </v>
      </c>
    </row>
    <row r="6" spans="1:24" s="18" customFormat="1" ht="12.75" customHeight="1" x14ac:dyDescent="0.2">
      <c r="A6" s="29"/>
      <c r="C6" s="30"/>
      <c r="D6" s="31"/>
      <c r="E6" s="55"/>
      <c r="F6" s="31" t="str">
        <f t="shared" si="1"/>
        <v xml:space="preserve"> </v>
      </c>
      <c r="G6" s="32"/>
      <c r="H6" s="13" t="str">
        <f t="shared" ref="H6:H69" si="12">IF(H$4&gt;0,(IF(G6&lt;&gt;0,G6*H$4/100," ")),IF(G6&lt;&gt;0,G6*H$2/(100+H$2)," "))</f>
        <v xml:space="preserve"> </v>
      </c>
      <c r="I6" s="13" t="str">
        <f t="shared" si="2"/>
        <v xml:space="preserve"> </v>
      </c>
      <c r="J6" s="13"/>
      <c r="K6" s="33"/>
      <c r="L6" s="34"/>
      <c r="M6" s="35" t="str">
        <f t="shared" si="3"/>
        <v xml:space="preserve"> </v>
      </c>
      <c r="N6" s="17" t="str">
        <f t="shared" si="4"/>
        <v xml:space="preserve"> </v>
      </c>
      <c r="P6" s="13" t="str">
        <f t="shared" si="5"/>
        <v xml:space="preserve"> </v>
      </c>
      <c r="Q6" s="13" t="str">
        <f t="shared" si="6"/>
        <v xml:space="preserve"> </v>
      </c>
      <c r="R6" s="13" t="str">
        <f t="shared" si="7"/>
        <v xml:space="preserve"> </v>
      </c>
      <c r="S6" s="13" t="str">
        <f t="shared" si="8"/>
        <v xml:space="preserve"> </v>
      </c>
      <c r="T6" s="13" t="str">
        <f t="shared" si="9"/>
        <v xml:space="preserve"> </v>
      </c>
      <c r="U6" s="13" t="str">
        <f t="shared" si="10"/>
        <v xml:space="preserve"> </v>
      </c>
      <c r="V6" s="13" t="str">
        <f t="shared" si="11"/>
        <v xml:space="preserve"> </v>
      </c>
    </row>
    <row r="7" spans="1:24" s="18" customFormat="1" x14ac:dyDescent="0.2">
      <c r="A7" s="29"/>
      <c r="C7" s="30"/>
      <c r="D7" s="31"/>
      <c r="E7" s="55"/>
      <c r="F7" s="31" t="str">
        <f t="shared" si="1"/>
        <v xml:space="preserve"> </v>
      </c>
      <c r="G7" s="32"/>
      <c r="H7" s="13" t="str">
        <f t="shared" si="12"/>
        <v xml:space="preserve"> </v>
      </c>
      <c r="I7" s="13" t="str">
        <f t="shared" si="2"/>
        <v xml:space="preserve"> </v>
      </c>
      <c r="J7" s="13"/>
      <c r="K7" s="33"/>
      <c r="L7" s="34"/>
      <c r="M7" s="35" t="str">
        <f t="shared" si="3"/>
        <v xml:space="preserve"> </v>
      </c>
      <c r="N7" s="17" t="str">
        <f t="shared" si="4"/>
        <v xml:space="preserve"> </v>
      </c>
      <c r="P7" s="13" t="str">
        <f t="shared" si="5"/>
        <v xml:space="preserve"> </v>
      </c>
      <c r="Q7" s="13" t="str">
        <f t="shared" si="6"/>
        <v xml:space="preserve"> </v>
      </c>
      <c r="R7" s="13" t="str">
        <f t="shared" si="7"/>
        <v xml:space="preserve"> </v>
      </c>
      <c r="S7" s="13" t="str">
        <f t="shared" si="8"/>
        <v xml:space="preserve"> </v>
      </c>
      <c r="T7" s="13" t="str">
        <f t="shared" si="9"/>
        <v xml:space="preserve"> </v>
      </c>
      <c r="U7" s="13" t="str">
        <f t="shared" si="10"/>
        <v xml:space="preserve"> </v>
      </c>
      <c r="V7" s="13" t="str">
        <f t="shared" si="11"/>
        <v xml:space="preserve"> </v>
      </c>
    </row>
    <row r="8" spans="1:24" s="18" customFormat="1" x14ac:dyDescent="0.2">
      <c r="A8" s="29"/>
      <c r="C8" s="30"/>
      <c r="D8" s="31"/>
      <c r="E8" s="55"/>
      <c r="F8" s="31" t="str">
        <f t="shared" si="1"/>
        <v xml:space="preserve"> </v>
      </c>
      <c r="G8" s="32"/>
      <c r="H8" s="13" t="str">
        <f t="shared" si="12"/>
        <v xml:space="preserve"> </v>
      </c>
      <c r="I8" s="13" t="str">
        <f t="shared" si="2"/>
        <v xml:space="preserve"> </v>
      </c>
      <c r="J8" s="13"/>
      <c r="K8" s="33"/>
      <c r="L8" s="34"/>
      <c r="M8" s="35" t="str">
        <f t="shared" si="3"/>
        <v xml:space="preserve"> </v>
      </c>
      <c r="N8" s="17" t="str">
        <f t="shared" si="4"/>
        <v xml:space="preserve"> </v>
      </c>
      <c r="P8" s="13" t="str">
        <f t="shared" si="5"/>
        <v xml:space="preserve"> </v>
      </c>
      <c r="Q8" s="13" t="str">
        <f t="shared" si="6"/>
        <v xml:space="preserve"> </v>
      </c>
      <c r="R8" s="13" t="str">
        <f t="shared" si="7"/>
        <v xml:space="preserve"> </v>
      </c>
      <c r="S8" s="13" t="str">
        <f t="shared" si="8"/>
        <v xml:space="preserve"> </v>
      </c>
      <c r="T8" s="13" t="str">
        <f t="shared" si="9"/>
        <v xml:space="preserve"> </v>
      </c>
      <c r="U8" s="13" t="str">
        <f t="shared" si="10"/>
        <v xml:space="preserve"> </v>
      </c>
      <c r="V8" s="13" t="str">
        <f t="shared" si="11"/>
        <v xml:space="preserve"> </v>
      </c>
    </row>
    <row r="9" spans="1:24" s="18" customFormat="1" x14ac:dyDescent="0.2">
      <c r="A9" s="29"/>
      <c r="C9" s="30"/>
      <c r="D9" s="31"/>
      <c r="E9" s="55"/>
      <c r="F9" s="31" t="str">
        <f t="shared" si="1"/>
        <v xml:space="preserve"> </v>
      </c>
      <c r="G9" s="32"/>
      <c r="H9" s="13" t="str">
        <f t="shared" si="12"/>
        <v xml:space="preserve"> </v>
      </c>
      <c r="I9" s="13" t="str">
        <f t="shared" si="2"/>
        <v xml:space="preserve"> </v>
      </c>
      <c r="J9" s="13"/>
      <c r="K9" s="33"/>
      <c r="L9" s="34"/>
      <c r="M9" s="35" t="str">
        <f t="shared" si="3"/>
        <v xml:space="preserve"> </v>
      </c>
      <c r="N9" s="17" t="str">
        <f t="shared" si="4"/>
        <v xml:space="preserve"> </v>
      </c>
      <c r="P9" s="13" t="str">
        <f t="shared" si="5"/>
        <v xml:space="preserve"> </v>
      </c>
      <c r="Q9" s="13" t="str">
        <f t="shared" si="6"/>
        <v xml:space="preserve"> </v>
      </c>
      <c r="R9" s="13" t="str">
        <f t="shared" si="7"/>
        <v xml:space="preserve"> </v>
      </c>
      <c r="S9" s="13" t="str">
        <f t="shared" si="8"/>
        <v xml:space="preserve"> </v>
      </c>
      <c r="T9" s="13" t="str">
        <f t="shared" si="9"/>
        <v xml:space="preserve"> </v>
      </c>
      <c r="U9" s="13" t="str">
        <f t="shared" si="10"/>
        <v xml:space="preserve"> </v>
      </c>
      <c r="V9" s="13" t="str">
        <f t="shared" si="11"/>
        <v xml:space="preserve"> </v>
      </c>
    </row>
    <row r="10" spans="1:24" s="18" customFormat="1" x14ac:dyDescent="0.2">
      <c r="A10" s="29"/>
      <c r="C10" s="30"/>
      <c r="D10" s="31"/>
      <c r="E10" s="55"/>
      <c r="F10" s="31" t="str">
        <f t="shared" si="1"/>
        <v xml:space="preserve"> </v>
      </c>
      <c r="G10" s="32"/>
      <c r="H10" s="13" t="str">
        <f t="shared" si="12"/>
        <v xml:space="preserve"> </v>
      </c>
      <c r="I10" s="13" t="str">
        <f t="shared" si="2"/>
        <v xml:space="preserve"> </v>
      </c>
      <c r="J10" s="13"/>
      <c r="K10" s="33"/>
      <c r="L10" s="34"/>
      <c r="M10" s="35" t="str">
        <f t="shared" si="3"/>
        <v xml:space="preserve"> </v>
      </c>
      <c r="N10" s="17" t="str">
        <f t="shared" si="4"/>
        <v xml:space="preserve"> </v>
      </c>
      <c r="P10" s="13" t="str">
        <f t="shared" si="5"/>
        <v xml:space="preserve"> </v>
      </c>
      <c r="Q10" s="13" t="str">
        <f t="shared" si="6"/>
        <v xml:space="preserve"> </v>
      </c>
      <c r="R10" s="13" t="str">
        <f t="shared" si="7"/>
        <v xml:space="preserve"> </v>
      </c>
      <c r="S10" s="13" t="str">
        <f t="shared" si="8"/>
        <v xml:space="preserve"> </v>
      </c>
      <c r="T10" s="13" t="str">
        <f t="shared" si="9"/>
        <v xml:space="preserve"> </v>
      </c>
      <c r="U10" s="13" t="str">
        <f t="shared" si="10"/>
        <v xml:space="preserve"> </v>
      </c>
      <c r="V10" s="13" t="str">
        <f t="shared" si="11"/>
        <v xml:space="preserve"> </v>
      </c>
    </row>
    <row r="11" spans="1:24" s="18" customFormat="1" x14ac:dyDescent="0.2">
      <c r="A11" s="29"/>
      <c r="C11" s="30"/>
      <c r="D11" s="31"/>
      <c r="E11" s="55"/>
      <c r="F11" s="31" t="str">
        <f t="shared" si="1"/>
        <v xml:space="preserve"> </v>
      </c>
      <c r="G11" s="32"/>
      <c r="H11" s="13" t="str">
        <f t="shared" si="12"/>
        <v xml:space="preserve"> </v>
      </c>
      <c r="I11" s="13" t="str">
        <f t="shared" si="2"/>
        <v xml:space="preserve"> </v>
      </c>
      <c r="J11" s="13"/>
      <c r="K11" s="33"/>
      <c r="L11" s="34"/>
      <c r="M11" s="35" t="str">
        <f t="shared" si="3"/>
        <v xml:space="preserve"> </v>
      </c>
      <c r="N11" s="17" t="str">
        <f t="shared" si="4"/>
        <v xml:space="preserve"> </v>
      </c>
      <c r="P11" s="13" t="str">
        <f t="shared" si="5"/>
        <v xml:space="preserve"> </v>
      </c>
      <c r="Q11" s="13" t="str">
        <f t="shared" si="6"/>
        <v xml:space="preserve"> </v>
      </c>
      <c r="R11" s="13" t="str">
        <f t="shared" si="7"/>
        <v xml:space="preserve"> </v>
      </c>
      <c r="S11" s="13" t="str">
        <f t="shared" si="8"/>
        <v xml:space="preserve"> </v>
      </c>
      <c r="T11" s="13" t="str">
        <f t="shared" si="9"/>
        <v xml:space="preserve"> </v>
      </c>
      <c r="U11" s="13" t="str">
        <f t="shared" si="10"/>
        <v xml:space="preserve"> </v>
      </c>
      <c r="V11" s="13" t="str">
        <f t="shared" si="11"/>
        <v xml:space="preserve"> </v>
      </c>
    </row>
    <row r="12" spans="1:24" s="18" customFormat="1" x14ac:dyDescent="0.2">
      <c r="A12" s="29"/>
      <c r="C12" s="30"/>
      <c r="D12" s="31"/>
      <c r="E12" s="55"/>
      <c r="F12" s="31" t="str">
        <f t="shared" si="1"/>
        <v xml:space="preserve"> </v>
      </c>
      <c r="G12" s="32"/>
      <c r="H12" s="13" t="str">
        <f t="shared" si="12"/>
        <v xml:space="preserve"> </v>
      </c>
      <c r="I12" s="13" t="str">
        <f t="shared" si="2"/>
        <v xml:space="preserve"> </v>
      </c>
      <c r="J12" s="13"/>
      <c r="K12" s="33"/>
      <c r="L12" s="34"/>
      <c r="M12" s="35" t="str">
        <f t="shared" si="3"/>
        <v xml:space="preserve"> </v>
      </c>
      <c r="N12" s="17" t="str">
        <f t="shared" si="4"/>
        <v xml:space="preserve"> </v>
      </c>
      <c r="P12" s="13" t="str">
        <f t="shared" si="5"/>
        <v xml:space="preserve"> </v>
      </c>
      <c r="Q12" s="13" t="str">
        <f t="shared" si="6"/>
        <v xml:space="preserve"> </v>
      </c>
      <c r="R12" s="13" t="str">
        <f t="shared" si="7"/>
        <v xml:space="preserve"> </v>
      </c>
      <c r="S12" s="13" t="str">
        <f t="shared" si="8"/>
        <v xml:space="preserve"> </v>
      </c>
      <c r="T12" s="13" t="str">
        <f t="shared" si="9"/>
        <v xml:space="preserve"> </v>
      </c>
      <c r="U12" s="13" t="str">
        <f t="shared" si="10"/>
        <v xml:space="preserve"> </v>
      </c>
      <c r="V12" s="13" t="str">
        <f t="shared" si="11"/>
        <v xml:space="preserve"> </v>
      </c>
    </row>
    <row r="13" spans="1:24" s="18" customFormat="1" x14ac:dyDescent="0.2">
      <c r="A13" s="29"/>
      <c r="C13" s="30"/>
      <c r="D13" s="31"/>
      <c r="E13" s="55"/>
      <c r="F13" s="31" t="str">
        <f t="shared" si="1"/>
        <v xml:space="preserve"> </v>
      </c>
      <c r="G13" s="32"/>
      <c r="H13" s="13" t="str">
        <f t="shared" si="12"/>
        <v xml:space="preserve"> </v>
      </c>
      <c r="I13" s="13" t="str">
        <f t="shared" si="2"/>
        <v xml:space="preserve"> </v>
      </c>
      <c r="J13" s="13"/>
      <c r="K13" s="33"/>
      <c r="L13" s="34"/>
      <c r="M13" s="35" t="str">
        <f t="shared" si="3"/>
        <v xml:space="preserve"> </v>
      </c>
      <c r="N13" s="17" t="str">
        <f t="shared" si="4"/>
        <v xml:space="preserve"> </v>
      </c>
      <c r="P13" s="13" t="str">
        <f t="shared" si="5"/>
        <v xml:space="preserve"> </v>
      </c>
      <c r="Q13" s="13" t="str">
        <f t="shared" si="6"/>
        <v xml:space="preserve"> </v>
      </c>
      <c r="R13" s="13" t="str">
        <f t="shared" si="7"/>
        <v xml:space="preserve"> </v>
      </c>
      <c r="S13" s="13" t="str">
        <f t="shared" si="8"/>
        <v xml:space="preserve"> </v>
      </c>
      <c r="T13" s="13" t="str">
        <f t="shared" si="9"/>
        <v xml:space="preserve"> </v>
      </c>
      <c r="U13" s="13" t="str">
        <f t="shared" si="10"/>
        <v xml:space="preserve"> </v>
      </c>
      <c r="V13" s="13" t="str">
        <f t="shared" si="11"/>
        <v xml:space="preserve"> </v>
      </c>
    </row>
    <row r="14" spans="1:24" s="18" customFormat="1" x14ac:dyDescent="0.2">
      <c r="A14" s="29"/>
      <c r="C14" s="30"/>
      <c r="D14" s="31"/>
      <c r="E14" s="55"/>
      <c r="F14" s="31" t="str">
        <f t="shared" si="1"/>
        <v xml:space="preserve"> </v>
      </c>
      <c r="G14" s="32"/>
      <c r="H14" s="13" t="str">
        <f t="shared" si="12"/>
        <v xml:space="preserve"> </v>
      </c>
      <c r="I14" s="13" t="str">
        <f t="shared" si="2"/>
        <v xml:space="preserve"> </v>
      </c>
      <c r="J14" s="13"/>
      <c r="K14" s="33"/>
      <c r="L14" s="34"/>
      <c r="M14" s="35" t="str">
        <f t="shared" si="3"/>
        <v xml:space="preserve"> </v>
      </c>
      <c r="N14" s="17" t="str">
        <f t="shared" si="4"/>
        <v xml:space="preserve"> </v>
      </c>
      <c r="P14" s="13" t="str">
        <f t="shared" si="5"/>
        <v xml:space="preserve"> </v>
      </c>
      <c r="Q14" s="13" t="str">
        <f t="shared" si="6"/>
        <v xml:space="preserve"> </v>
      </c>
      <c r="R14" s="13" t="str">
        <f t="shared" si="7"/>
        <v xml:space="preserve"> </v>
      </c>
      <c r="S14" s="13" t="str">
        <f t="shared" si="8"/>
        <v xml:space="preserve"> </v>
      </c>
      <c r="T14" s="13" t="str">
        <f t="shared" si="9"/>
        <v xml:space="preserve"> </v>
      </c>
      <c r="U14" s="13" t="str">
        <f t="shared" si="10"/>
        <v xml:space="preserve"> </v>
      </c>
      <c r="V14" s="13" t="str">
        <f t="shared" si="11"/>
        <v xml:space="preserve"> </v>
      </c>
    </row>
    <row r="15" spans="1:24" s="22" customFormat="1" x14ac:dyDescent="0.2">
      <c r="A15" s="29"/>
      <c r="B15" s="18"/>
      <c r="C15" s="30"/>
      <c r="D15" s="31"/>
      <c r="E15" s="55"/>
      <c r="F15" s="31" t="str">
        <f t="shared" si="1"/>
        <v xml:space="preserve"> </v>
      </c>
      <c r="G15" s="32"/>
      <c r="H15" s="13" t="str">
        <f t="shared" si="12"/>
        <v xml:space="preserve"> </v>
      </c>
      <c r="I15" s="13" t="str">
        <f t="shared" si="2"/>
        <v xml:space="preserve"> </v>
      </c>
      <c r="J15" s="13"/>
      <c r="K15" s="33"/>
      <c r="L15" s="34"/>
      <c r="M15" s="35" t="str">
        <f t="shared" si="3"/>
        <v xml:space="preserve"> </v>
      </c>
      <c r="N15" s="17" t="str">
        <f t="shared" si="4"/>
        <v xml:space="preserve"> </v>
      </c>
      <c r="O15" s="18"/>
      <c r="P15" s="13" t="str">
        <f t="shared" si="5"/>
        <v xml:space="preserve"> </v>
      </c>
      <c r="Q15" s="13" t="str">
        <f t="shared" si="6"/>
        <v xml:space="preserve"> </v>
      </c>
      <c r="R15" s="13" t="str">
        <f t="shared" si="7"/>
        <v xml:space="preserve"> </v>
      </c>
      <c r="S15" s="13" t="str">
        <f t="shared" si="8"/>
        <v xml:space="preserve"> </v>
      </c>
      <c r="T15" s="13" t="str">
        <f t="shared" si="9"/>
        <v xml:space="preserve"> </v>
      </c>
      <c r="U15" s="13" t="str">
        <f t="shared" si="10"/>
        <v xml:space="preserve"> </v>
      </c>
      <c r="V15" s="13" t="str">
        <f t="shared" si="11"/>
        <v xml:space="preserve"> </v>
      </c>
      <c r="W15" s="18"/>
      <c r="X15" s="18"/>
    </row>
    <row r="16" spans="1:24" s="22" customFormat="1" x14ac:dyDescent="0.2">
      <c r="A16" s="29"/>
      <c r="B16" s="18"/>
      <c r="C16" s="30"/>
      <c r="D16" s="31"/>
      <c r="E16" s="55"/>
      <c r="F16" s="31" t="str">
        <f t="shared" ref="F16:F79" si="13">IF((G16&lt;&gt;0),"Enter Letter"," ")</f>
        <v xml:space="preserve"> </v>
      </c>
      <c r="G16" s="32"/>
      <c r="H16" s="13" t="str">
        <f t="shared" si="12"/>
        <v xml:space="preserve"> </v>
      </c>
      <c r="I16" s="13" t="str">
        <f t="shared" ref="I16:I79" si="14">IF((G16&lt;&gt;0),G16-H16," ")</f>
        <v xml:space="preserve"> </v>
      </c>
      <c r="J16" s="13"/>
      <c r="K16" s="33"/>
      <c r="L16" s="34"/>
      <c r="M16" s="35" t="str">
        <f t="shared" ref="M16:M79" si="15">IF(G16&lt;&gt;0,G16-L16," ")</f>
        <v xml:space="preserve"> </v>
      </c>
      <c r="N16" s="17" t="str">
        <f t="shared" ref="N16:N79" si="16">IF((G16-L16)&lt;&gt;0,N$1-A16," ")</f>
        <v xml:space="preserve"> </v>
      </c>
      <c r="O16" s="18"/>
      <c r="P16" s="13" t="str">
        <f t="shared" ref="P16:P79" si="17">IF((F16="a"),I16," ")</f>
        <v xml:space="preserve"> </v>
      </c>
      <c r="Q16" s="13" t="str">
        <f t="shared" ref="Q16:Q79" si="18">IF((F16="b"),I16," ")</f>
        <v xml:space="preserve"> </v>
      </c>
      <c r="R16" s="13" t="str">
        <f t="shared" ref="R16:R79" si="19">IF((F16="c"),I16," ")</f>
        <v xml:space="preserve"> </v>
      </c>
      <c r="S16" s="13" t="str">
        <f t="shared" ref="S16:S79" si="20">IF((F16="d"),I16," ")</f>
        <v xml:space="preserve"> </v>
      </c>
      <c r="T16" s="13" t="str">
        <f t="shared" ref="T16:T79" si="21">IF((F16="g"),I16," ")</f>
        <v xml:space="preserve"> </v>
      </c>
      <c r="U16" s="13" t="str">
        <f t="shared" ref="U16:U79" si="22">IF((F16="o"),I16," ")</f>
        <v xml:space="preserve"> </v>
      </c>
      <c r="V16" s="13" t="str">
        <f t="shared" ref="V16:V79" si="23">IF((F16="FS"),I16," ")</f>
        <v xml:space="preserve"> </v>
      </c>
      <c r="W16" s="18"/>
      <c r="X16" s="18"/>
    </row>
    <row r="17" spans="1:24" s="22" customFormat="1" x14ac:dyDescent="0.2">
      <c r="A17" s="29"/>
      <c r="B17" s="18"/>
      <c r="C17" s="30"/>
      <c r="D17" s="31"/>
      <c r="E17" s="55"/>
      <c r="F17" s="31" t="str">
        <f t="shared" si="13"/>
        <v xml:space="preserve"> </v>
      </c>
      <c r="G17" s="32"/>
      <c r="H17" s="13" t="str">
        <f t="shared" si="12"/>
        <v xml:space="preserve"> </v>
      </c>
      <c r="I17" s="13" t="str">
        <f t="shared" si="14"/>
        <v xml:space="preserve"> </v>
      </c>
      <c r="J17" s="13"/>
      <c r="K17" s="33"/>
      <c r="L17" s="34"/>
      <c r="M17" s="35" t="str">
        <f t="shared" si="15"/>
        <v xml:space="preserve"> </v>
      </c>
      <c r="N17" s="17" t="str">
        <f t="shared" si="16"/>
        <v xml:space="preserve"> </v>
      </c>
      <c r="O17" s="18"/>
      <c r="P17" s="13" t="str">
        <f t="shared" si="17"/>
        <v xml:space="preserve"> </v>
      </c>
      <c r="Q17" s="13" t="str">
        <f t="shared" si="18"/>
        <v xml:space="preserve"> </v>
      </c>
      <c r="R17" s="13" t="str">
        <f t="shared" si="19"/>
        <v xml:space="preserve"> </v>
      </c>
      <c r="S17" s="13" t="str">
        <f t="shared" si="20"/>
        <v xml:space="preserve"> </v>
      </c>
      <c r="T17" s="13" t="str">
        <f t="shared" si="21"/>
        <v xml:space="preserve"> </v>
      </c>
      <c r="U17" s="13" t="str">
        <f t="shared" si="22"/>
        <v xml:space="preserve"> </v>
      </c>
      <c r="V17" s="13" t="str">
        <f t="shared" si="23"/>
        <v xml:space="preserve"> </v>
      </c>
      <c r="W17" s="18"/>
      <c r="X17" s="18"/>
    </row>
    <row r="18" spans="1:24" s="22" customFormat="1" x14ac:dyDescent="0.2">
      <c r="A18" s="29"/>
      <c r="B18" s="18"/>
      <c r="C18" s="30"/>
      <c r="D18" s="31"/>
      <c r="E18" s="55"/>
      <c r="F18" s="31" t="str">
        <f t="shared" si="13"/>
        <v xml:space="preserve"> </v>
      </c>
      <c r="G18" s="32"/>
      <c r="H18" s="13" t="str">
        <f t="shared" si="12"/>
        <v xml:space="preserve"> </v>
      </c>
      <c r="I18" s="13" t="str">
        <f t="shared" si="14"/>
        <v xml:space="preserve"> </v>
      </c>
      <c r="J18" s="13"/>
      <c r="K18" s="33"/>
      <c r="L18" s="34"/>
      <c r="M18" s="35" t="str">
        <f t="shared" si="15"/>
        <v xml:space="preserve"> </v>
      </c>
      <c r="N18" s="17" t="str">
        <f t="shared" si="16"/>
        <v xml:space="preserve"> </v>
      </c>
      <c r="O18" s="18"/>
      <c r="P18" s="13" t="str">
        <f t="shared" si="17"/>
        <v xml:space="preserve"> </v>
      </c>
      <c r="Q18" s="13" t="str">
        <f t="shared" si="18"/>
        <v xml:space="preserve"> </v>
      </c>
      <c r="R18" s="13" t="str">
        <f t="shared" si="19"/>
        <v xml:space="preserve"> </v>
      </c>
      <c r="S18" s="13" t="str">
        <f t="shared" si="20"/>
        <v xml:space="preserve"> </v>
      </c>
      <c r="T18" s="13" t="str">
        <f t="shared" si="21"/>
        <v xml:space="preserve"> </v>
      </c>
      <c r="U18" s="13" t="str">
        <f t="shared" si="22"/>
        <v xml:space="preserve"> </v>
      </c>
      <c r="V18" s="13" t="str">
        <f t="shared" si="23"/>
        <v xml:space="preserve"> </v>
      </c>
      <c r="W18" s="18"/>
      <c r="X18" s="18"/>
    </row>
    <row r="19" spans="1:24" s="22" customFormat="1" x14ac:dyDescent="0.2">
      <c r="A19" s="29"/>
      <c r="B19" s="18"/>
      <c r="C19" s="30"/>
      <c r="D19" s="31"/>
      <c r="E19" s="55"/>
      <c r="F19" s="31" t="str">
        <f t="shared" si="13"/>
        <v xml:space="preserve"> </v>
      </c>
      <c r="G19" s="32"/>
      <c r="H19" s="13" t="str">
        <f t="shared" si="12"/>
        <v xml:space="preserve"> </v>
      </c>
      <c r="I19" s="13" t="str">
        <f t="shared" si="14"/>
        <v xml:space="preserve"> </v>
      </c>
      <c r="J19" s="13"/>
      <c r="K19" s="33"/>
      <c r="L19" s="34"/>
      <c r="M19" s="35" t="str">
        <f t="shared" si="15"/>
        <v xml:space="preserve"> </v>
      </c>
      <c r="N19" s="17" t="str">
        <f t="shared" si="16"/>
        <v xml:space="preserve"> </v>
      </c>
      <c r="O19" s="18"/>
      <c r="P19" s="13" t="str">
        <f t="shared" si="17"/>
        <v xml:space="preserve"> </v>
      </c>
      <c r="Q19" s="13" t="str">
        <f t="shared" si="18"/>
        <v xml:space="preserve"> </v>
      </c>
      <c r="R19" s="13" t="str">
        <f t="shared" si="19"/>
        <v xml:space="preserve"> </v>
      </c>
      <c r="S19" s="13" t="str">
        <f t="shared" si="20"/>
        <v xml:space="preserve"> </v>
      </c>
      <c r="T19" s="13" t="str">
        <f t="shared" si="21"/>
        <v xml:space="preserve"> </v>
      </c>
      <c r="U19" s="13" t="str">
        <f t="shared" si="22"/>
        <v xml:space="preserve"> </v>
      </c>
      <c r="V19" s="13" t="str">
        <f t="shared" si="23"/>
        <v xml:space="preserve"> </v>
      </c>
      <c r="W19" s="18"/>
      <c r="X19" s="18"/>
    </row>
    <row r="20" spans="1:24" s="18" customFormat="1" x14ac:dyDescent="0.2">
      <c r="A20" s="29"/>
      <c r="C20" s="30"/>
      <c r="D20" s="31"/>
      <c r="E20" s="55"/>
      <c r="F20" s="31" t="str">
        <f t="shared" si="13"/>
        <v xml:space="preserve"> </v>
      </c>
      <c r="G20" s="32"/>
      <c r="H20" s="13" t="str">
        <f t="shared" si="12"/>
        <v xml:space="preserve"> </v>
      </c>
      <c r="I20" s="13" t="str">
        <f t="shared" si="14"/>
        <v xml:space="preserve"> </v>
      </c>
      <c r="J20" s="13"/>
      <c r="K20" s="33"/>
      <c r="L20" s="34"/>
      <c r="M20" s="35" t="str">
        <f t="shared" si="15"/>
        <v xml:space="preserve"> </v>
      </c>
      <c r="N20" s="17" t="str">
        <f t="shared" si="16"/>
        <v xml:space="preserve"> </v>
      </c>
      <c r="P20" s="13" t="str">
        <f t="shared" si="17"/>
        <v xml:space="preserve"> </v>
      </c>
      <c r="Q20" s="13" t="str">
        <f t="shared" si="18"/>
        <v xml:space="preserve"> </v>
      </c>
      <c r="R20" s="13" t="str">
        <f t="shared" si="19"/>
        <v xml:space="preserve"> </v>
      </c>
      <c r="S20" s="13" t="str">
        <f t="shared" si="20"/>
        <v xml:space="preserve"> </v>
      </c>
      <c r="T20" s="13" t="str">
        <f t="shared" si="21"/>
        <v xml:space="preserve"> </v>
      </c>
      <c r="U20" s="13" t="str">
        <f t="shared" si="22"/>
        <v xml:space="preserve"> </v>
      </c>
      <c r="V20" s="13" t="str">
        <f t="shared" si="23"/>
        <v xml:space="preserve"> </v>
      </c>
    </row>
    <row r="21" spans="1:24" s="18" customFormat="1" x14ac:dyDescent="0.2">
      <c r="A21" s="29"/>
      <c r="C21" s="30"/>
      <c r="D21" s="31"/>
      <c r="E21" s="55"/>
      <c r="F21" s="31" t="str">
        <f t="shared" si="13"/>
        <v xml:space="preserve"> </v>
      </c>
      <c r="G21" s="32"/>
      <c r="H21" s="13" t="str">
        <f t="shared" si="12"/>
        <v xml:space="preserve"> </v>
      </c>
      <c r="I21" s="13" t="str">
        <f t="shared" si="14"/>
        <v xml:space="preserve"> </v>
      </c>
      <c r="J21" s="13"/>
      <c r="K21" s="33"/>
      <c r="L21" s="34"/>
      <c r="M21" s="35" t="str">
        <f t="shared" si="15"/>
        <v xml:space="preserve"> </v>
      </c>
      <c r="N21" s="17" t="str">
        <f t="shared" si="16"/>
        <v xml:space="preserve"> </v>
      </c>
      <c r="P21" s="13" t="str">
        <f t="shared" si="17"/>
        <v xml:space="preserve"> </v>
      </c>
      <c r="Q21" s="13" t="str">
        <f t="shared" si="18"/>
        <v xml:space="preserve"> </v>
      </c>
      <c r="R21" s="13" t="str">
        <f t="shared" si="19"/>
        <v xml:space="preserve"> </v>
      </c>
      <c r="S21" s="13" t="str">
        <f t="shared" si="20"/>
        <v xml:space="preserve"> </v>
      </c>
      <c r="T21" s="13" t="str">
        <f t="shared" si="21"/>
        <v xml:space="preserve"> </v>
      </c>
      <c r="U21" s="13" t="str">
        <f t="shared" si="22"/>
        <v xml:space="preserve"> </v>
      </c>
      <c r="V21" s="13" t="str">
        <f t="shared" si="23"/>
        <v xml:space="preserve"> </v>
      </c>
    </row>
    <row r="22" spans="1:24" s="18" customFormat="1" x14ac:dyDescent="0.2">
      <c r="A22" s="29"/>
      <c r="C22" s="30"/>
      <c r="D22" s="31"/>
      <c r="E22" s="55"/>
      <c r="F22" s="31" t="str">
        <f t="shared" si="13"/>
        <v xml:space="preserve"> </v>
      </c>
      <c r="G22" s="32"/>
      <c r="H22" s="13" t="str">
        <f t="shared" si="12"/>
        <v xml:space="preserve"> </v>
      </c>
      <c r="I22" s="13" t="str">
        <f t="shared" si="14"/>
        <v xml:space="preserve"> </v>
      </c>
      <c r="J22" s="13"/>
      <c r="K22" s="33"/>
      <c r="L22" s="34"/>
      <c r="M22" s="35" t="str">
        <f t="shared" si="15"/>
        <v xml:space="preserve"> </v>
      </c>
      <c r="N22" s="17" t="str">
        <f t="shared" si="16"/>
        <v xml:space="preserve"> </v>
      </c>
      <c r="P22" s="13" t="str">
        <f t="shared" si="17"/>
        <v xml:space="preserve"> </v>
      </c>
      <c r="Q22" s="13" t="str">
        <f t="shared" si="18"/>
        <v xml:space="preserve"> </v>
      </c>
      <c r="R22" s="13" t="str">
        <f t="shared" si="19"/>
        <v xml:space="preserve"> </v>
      </c>
      <c r="S22" s="13" t="str">
        <f t="shared" si="20"/>
        <v xml:space="preserve"> </v>
      </c>
      <c r="T22" s="13" t="str">
        <f t="shared" si="21"/>
        <v xml:space="preserve"> </v>
      </c>
      <c r="U22" s="13" t="str">
        <f t="shared" si="22"/>
        <v xml:space="preserve"> </v>
      </c>
      <c r="V22" s="13" t="str">
        <f t="shared" si="23"/>
        <v xml:space="preserve"> </v>
      </c>
    </row>
    <row r="23" spans="1:24" s="18" customFormat="1" x14ac:dyDescent="0.2">
      <c r="A23" s="29"/>
      <c r="C23" s="30"/>
      <c r="D23" s="31"/>
      <c r="E23" s="55"/>
      <c r="F23" s="31" t="str">
        <f t="shared" si="13"/>
        <v xml:space="preserve"> </v>
      </c>
      <c r="G23" s="32"/>
      <c r="H23" s="13" t="str">
        <f t="shared" si="12"/>
        <v xml:space="preserve"> </v>
      </c>
      <c r="I23" s="13" t="str">
        <f t="shared" si="14"/>
        <v xml:space="preserve"> </v>
      </c>
      <c r="J23" s="13"/>
      <c r="K23" s="33"/>
      <c r="L23" s="34"/>
      <c r="M23" s="35" t="str">
        <f t="shared" si="15"/>
        <v xml:space="preserve"> </v>
      </c>
      <c r="N23" s="17" t="str">
        <f t="shared" si="16"/>
        <v xml:space="preserve"> </v>
      </c>
      <c r="P23" s="13" t="str">
        <f t="shared" si="17"/>
        <v xml:space="preserve"> </v>
      </c>
      <c r="Q23" s="13" t="str">
        <f t="shared" si="18"/>
        <v xml:space="preserve"> </v>
      </c>
      <c r="R23" s="13" t="str">
        <f t="shared" si="19"/>
        <v xml:space="preserve"> </v>
      </c>
      <c r="S23" s="13" t="str">
        <f t="shared" si="20"/>
        <v xml:space="preserve"> </v>
      </c>
      <c r="T23" s="13" t="str">
        <f t="shared" si="21"/>
        <v xml:space="preserve"> </v>
      </c>
      <c r="U23" s="13" t="str">
        <f t="shared" si="22"/>
        <v xml:space="preserve"> </v>
      </c>
      <c r="V23" s="13" t="str">
        <f t="shared" si="23"/>
        <v xml:space="preserve"> </v>
      </c>
    </row>
    <row r="24" spans="1:24" s="18" customFormat="1" x14ac:dyDescent="0.2">
      <c r="A24" s="29"/>
      <c r="C24" s="30"/>
      <c r="D24" s="31"/>
      <c r="E24" s="55"/>
      <c r="F24" s="31" t="str">
        <f t="shared" si="13"/>
        <v xml:space="preserve"> </v>
      </c>
      <c r="G24" s="32"/>
      <c r="H24" s="13" t="str">
        <f t="shared" si="12"/>
        <v xml:space="preserve"> </v>
      </c>
      <c r="I24" s="13" t="str">
        <f t="shared" si="14"/>
        <v xml:space="preserve"> </v>
      </c>
      <c r="J24" s="13"/>
      <c r="K24" s="33"/>
      <c r="L24" s="34"/>
      <c r="M24" s="35" t="str">
        <f t="shared" si="15"/>
        <v xml:space="preserve"> </v>
      </c>
      <c r="N24" s="17" t="str">
        <f t="shared" si="16"/>
        <v xml:space="preserve"> </v>
      </c>
      <c r="P24" s="13" t="str">
        <f t="shared" si="17"/>
        <v xml:space="preserve"> </v>
      </c>
      <c r="Q24" s="13" t="str">
        <f t="shared" si="18"/>
        <v xml:space="preserve"> </v>
      </c>
      <c r="R24" s="13" t="str">
        <f t="shared" si="19"/>
        <v xml:space="preserve"> </v>
      </c>
      <c r="S24" s="13" t="str">
        <f t="shared" si="20"/>
        <v xml:space="preserve"> </v>
      </c>
      <c r="T24" s="13" t="str">
        <f t="shared" si="21"/>
        <v xml:space="preserve"> </v>
      </c>
      <c r="U24" s="13" t="str">
        <f t="shared" si="22"/>
        <v xml:space="preserve"> </v>
      </c>
      <c r="V24" s="13" t="str">
        <f t="shared" si="23"/>
        <v xml:space="preserve"> </v>
      </c>
    </row>
    <row r="25" spans="1:24" s="18" customFormat="1" x14ac:dyDescent="0.2">
      <c r="A25" s="29"/>
      <c r="C25" s="30"/>
      <c r="D25" s="31"/>
      <c r="E25" s="55"/>
      <c r="F25" s="31" t="str">
        <f t="shared" si="13"/>
        <v xml:space="preserve"> </v>
      </c>
      <c r="G25" s="32"/>
      <c r="H25" s="13" t="str">
        <f t="shared" si="12"/>
        <v xml:space="preserve"> </v>
      </c>
      <c r="I25" s="13" t="str">
        <f t="shared" si="14"/>
        <v xml:space="preserve"> </v>
      </c>
      <c r="J25" s="13"/>
      <c r="K25" s="33"/>
      <c r="L25" s="34"/>
      <c r="M25" s="35" t="str">
        <f t="shared" si="15"/>
        <v xml:space="preserve"> </v>
      </c>
      <c r="N25" s="17" t="str">
        <f t="shared" si="16"/>
        <v xml:space="preserve"> </v>
      </c>
      <c r="P25" s="13" t="str">
        <f t="shared" si="17"/>
        <v xml:space="preserve"> </v>
      </c>
      <c r="Q25" s="13" t="str">
        <f t="shared" si="18"/>
        <v xml:space="preserve"> </v>
      </c>
      <c r="R25" s="13" t="str">
        <f t="shared" si="19"/>
        <v xml:space="preserve"> </v>
      </c>
      <c r="S25" s="13" t="str">
        <f t="shared" si="20"/>
        <v xml:space="preserve"> </v>
      </c>
      <c r="T25" s="13" t="str">
        <f t="shared" si="21"/>
        <v xml:space="preserve"> </v>
      </c>
      <c r="U25" s="13" t="str">
        <f t="shared" si="22"/>
        <v xml:space="preserve"> </v>
      </c>
      <c r="V25" s="13" t="str">
        <f t="shared" si="23"/>
        <v xml:space="preserve"> </v>
      </c>
    </row>
    <row r="26" spans="1:24" s="18" customFormat="1" x14ac:dyDescent="0.2">
      <c r="A26" s="29"/>
      <c r="C26" s="30"/>
      <c r="D26" s="31"/>
      <c r="E26" s="55"/>
      <c r="F26" s="31" t="str">
        <f t="shared" si="13"/>
        <v xml:space="preserve"> </v>
      </c>
      <c r="G26" s="32"/>
      <c r="H26" s="13" t="str">
        <f t="shared" si="12"/>
        <v xml:space="preserve"> </v>
      </c>
      <c r="I26" s="13" t="str">
        <f t="shared" si="14"/>
        <v xml:space="preserve"> </v>
      </c>
      <c r="J26" s="13"/>
      <c r="K26" s="33"/>
      <c r="L26" s="34"/>
      <c r="M26" s="35" t="str">
        <f t="shared" si="15"/>
        <v xml:space="preserve"> </v>
      </c>
      <c r="N26" s="17" t="str">
        <f t="shared" si="16"/>
        <v xml:space="preserve"> </v>
      </c>
      <c r="P26" s="13" t="str">
        <f t="shared" si="17"/>
        <v xml:space="preserve"> </v>
      </c>
      <c r="Q26" s="13" t="str">
        <f t="shared" si="18"/>
        <v xml:space="preserve"> </v>
      </c>
      <c r="R26" s="13" t="str">
        <f t="shared" si="19"/>
        <v xml:space="preserve"> </v>
      </c>
      <c r="S26" s="13" t="str">
        <f t="shared" si="20"/>
        <v xml:space="preserve"> </v>
      </c>
      <c r="T26" s="13" t="str">
        <f t="shared" si="21"/>
        <v xml:space="preserve"> </v>
      </c>
      <c r="U26" s="13" t="str">
        <f t="shared" si="22"/>
        <v xml:space="preserve"> </v>
      </c>
      <c r="V26" s="13" t="str">
        <f t="shared" si="23"/>
        <v xml:space="preserve"> </v>
      </c>
    </row>
    <row r="27" spans="1:24" s="18" customFormat="1" x14ac:dyDescent="0.2">
      <c r="A27" s="29"/>
      <c r="C27" s="30"/>
      <c r="D27" s="31"/>
      <c r="E27" s="55"/>
      <c r="F27" s="31" t="str">
        <f t="shared" si="13"/>
        <v xml:space="preserve"> </v>
      </c>
      <c r="G27" s="32"/>
      <c r="H27" s="13" t="str">
        <f t="shared" si="12"/>
        <v xml:space="preserve"> </v>
      </c>
      <c r="I27" s="13" t="str">
        <f t="shared" si="14"/>
        <v xml:space="preserve"> </v>
      </c>
      <c r="J27" s="13"/>
      <c r="K27" s="33"/>
      <c r="L27" s="34"/>
      <c r="M27" s="35" t="str">
        <f t="shared" si="15"/>
        <v xml:space="preserve"> </v>
      </c>
      <c r="N27" s="17" t="str">
        <f t="shared" si="16"/>
        <v xml:space="preserve"> </v>
      </c>
      <c r="P27" s="13" t="str">
        <f t="shared" si="17"/>
        <v xml:space="preserve"> </v>
      </c>
      <c r="Q27" s="13" t="str">
        <f t="shared" si="18"/>
        <v xml:space="preserve"> </v>
      </c>
      <c r="R27" s="13" t="str">
        <f t="shared" si="19"/>
        <v xml:space="preserve"> </v>
      </c>
      <c r="S27" s="13" t="str">
        <f t="shared" si="20"/>
        <v xml:space="preserve"> </v>
      </c>
      <c r="T27" s="13" t="str">
        <f t="shared" si="21"/>
        <v xml:space="preserve"> </v>
      </c>
      <c r="U27" s="13" t="str">
        <f t="shared" si="22"/>
        <v xml:space="preserve"> </v>
      </c>
      <c r="V27" s="13" t="str">
        <f t="shared" si="23"/>
        <v xml:space="preserve"> </v>
      </c>
    </row>
    <row r="28" spans="1:24" s="18" customFormat="1" x14ac:dyDescent="0.2">
      <c r="A28" s="29"/>
      <c r="C28" s="30"/>
      <c r="D28" s="31"/>
      <c r="E28" s="55"/>
      <c r="F28" s="31" t="str">
        <f t="shared" si="13"/>
        <v xml:space="preserve"> </v>
      </c>
      <c r="G28" s="32"/>
      <c r="H28" s="13" t="str">
        <f t="shared" si="12"/>
        <v xml:space="preserve"> </v>
      </c>
      <c r="I28" s="13" t="str">
        <f t="shared" si="14"/>
        <v xml:space="preserve"> </v>
      </c>
      <c r="J28" s="13"/>
      <c r="K28" s="33"/>
      <c r="L28" s="34"/>
      <c r="M28" s="35" t="str">
        <f t="shared" si="15"/>
        <v xml:space="preserve"> </v>
      </c>
      <c r="N28" s="17" t="str">
        <f t="shared" si="16"/>
        <v xml:space="preserve"> </v>
      </c>
      <c r="P28" s="13" t="str">
        <f t="shared" si="17"/>
        <v xml:space="preserve"> </v>
      </c>
      <c r="Q28" s="13" t="str">
        <f t="shared" si="18"/>
        <v xml:space="preserve"> </v>
      </c>
      <c r="R28" s="13" t="str">
        <f t="shared" si="19"/>
        <v xml:space="preserve"> </v>
      </c>
      <c r="S28" s="13" t="str">
        <f t="shared" si="20"/>
        <v xml:space="preserve"> </v>
      </c>
      <c r="T28" s="13" t="str">
        <f t="shared" si="21"/>
        <v xml:space="preserve"> </v>
      </c>
      <c r="U28" s="13" t="str">
        <f t="shared" si="22"/>
        <v xml:space="preserve"> </v>
      </c>
      <c r="V28" s="13" t="str">
        <f t="shared" si="23"/>
        <v xml:space="preserve"> </v>
      </c>
    </row>
    <row r="29" spans="1:24" s="18" customFormat="1" x14ac:dyDescent="0.2">
      <c r="A29" s="29"/>
      <c r="C29" s="30"/>
      <c r="D29" s="31"/>
      <c r="E29" s="55"/>
      <c r="F29" s="31" t="str">
        <f t="shared" si="13"/>
        <v xml:space="preserve"> </v>
      </c>
      <c r="G29" s="32"/>
      <c r="H29" s="13" t="str">
        <f t="shared" si="12"/>
        <v xml:space="preserve"> </v>
      </c>
      <c r="I29" s="13" t="str">
        <f t="shared" si="14"/>
        <v xml:space="preserve"> </v>
      </c>
      <c r="J29" s="13"/>
      <c r="K29" s="33"/>
      <c r="L29" s="34"/>
      <c r="M29" s="35" t="str">
        <f t="shared" si="15"/>
        <v xml:space="preserve"> </v>
      </c>
      <c r="N29" s="17" t="str">
        <f t="shared" si="16"/>
        <v xml:space="preserve"> </v>
      </c>
      <c r="P29" s="13" t="str">
        <f t="shared" si="17"/>
        <v xml:space="preserve"> </v>
      </c>
      <c r="Q29" s="13" t="str">
        <f t="shared" si="18"/>
        <v xml:space="preserve"> </v>
      </c>
      <c r="R29" s="13" t="str">
        <f t="shared" si="19"/>
        <v xml:space="preserve"> </v>
      </c>
      <c r="S29" s="13" t="str">
        <f t="shared" si="20"/>
        <v xml:space="preserve"> </v>
      </c>
      <c r="T29" s="13" t="str">
        <f t="shared" si="21"/>
        <v xml:space="preserve"> </v>
      </c>
      <c r="U29" s="13" t="str">
        <f t="shared" si="22"/>
        <v xml:space="preserve"> </v>
      </c>
      <c r="V29" s="13" t="str">
        <f t="shared" si="23"/>
        <v xml:space="preserve"> </v>
      </c>
    </row>
    <row r="30" spans="1:24" s="18" customFormat="1" x14ac:dyDescent="0.2">
      <c r="A30" s="29"/>
      <c r="C30" s="30"/>
      <c r="D30" s="31"/>
      <c r="E30" s="55"/>
      <c r="F30" s="31" t="str">
        <f t="shared" si="13"/>
        <v xml:space="preserve"> </v>
      </c>
      <c r="G30" s="32"/>
      <c r="H30" s="13" t="str">
        <f t="shared" si="12"/>
        <v xml:space="preserve"> </v>
      </c>
      <c r="I30" s="13" t="str">
        <f t="shared" si="14"/>
        <v xml:space="preserve"> </v>
      </c>
      <c r="J30" s="13"/>
      <c r="K30" s="33"/>
      <c r="L30" s="34"/>
      <c r="M30" s="35" t="str">
        <f t="shared" si="15"/>
        <v xml:space="preserve"> </v>
      </c>
      <c r="N30" s="17" t="str">
        <f t="shared" si="16"/>
        <v xml:space="preserve"> </v>
      </c>
      <c r="P30" s="13" t="str">
        <f t="shared" si="17"/>
        <v xml:space="preserve"> </v>
      </c>
      <c r="Q30" s="13" t="str">
        <f t="shared" si="18"/>
        <v xml:space="preserve"> </v>
      </c>
      <c r="R30" s="13" t="str">
        <f t="shared" si="19"/>
        <v xml:space="preserve"> </v>
      </c>
      <c r="S30" s="13" t="str">
        <f t="shared" si="20"/>
        <v xml:space="preserve"> </v>
      </c>
      <c r="T30" s="13" t="str">
        <f t="shared" si="21"/>
        <v xml:space="preserve"> </v>
      </c>
      <c r="U30" s="13" t="str">
        <f t="shared" si="22"/>
        <v xml:space="preserve"> </v>
      </c>
      <c r="V30" s="13" t="str">
        <f t="shared" si="23"/>
        <v xml:space="preserve"> </v>
      </c>
    </row>
    <row r="31" spans="1:24" s="18" customFormat="1" x14ac:dyDescent="0.2">
      <c r="A31" s="29"/>
      <c r="C31" s="30"/>
      <c r="D31" s="31"/>
      <c r="E31" s="55"/>
      <c r="F31" s="31" t="str">
        <f t="shared" si="13"/>
        <v xml:space="preserve"> </v>
      </c>
      <c r="G31" s="32"/>
      <c r="H31" s="13" t="str">
        <f t="shared" si="12"/>
        <v xml:space="preserve"> </v>
      </c>
      <c r="I31" s="13" t="str">
        <f t="shared" si="14"/>
        <v xml:space="preserve"> </v>
      </c>
      <c r="J31" s="13"/>
      <c r="K31" s="33"/>
      <c r="L31" s="34"/>
      <c r="M31" s="35" t="str">
        <f t="shared" si="15"/>
        <v xml:space="preserve"> </v>
      </c>
      <c r="N31" s="17" t="str">
        <f t="shared" si="16"/>
        <v xml:space="preserve"> </v>
      </c>
      <c r="P31" s="13" t="str">
        <f t="shared" si="17"/>
        <v xml:space="preserve"> </v>
      </c>
      <c r="Q31" s="13" t="str">
        <f t="shared" si="18"/>
        <v xml:space="preserve"> </v>
      </c>
      <c r="R31" s="13" t="str">
        <f t="shared" si="19"/>
        <v xml:space="preserve"> </v>
      </c>
      <c r="S31" s="13" t="str">
        <f t="shared" si="20"/>
        <v xml:space="preserve"> </v>
      </c>
      <c r="T31" s="13" t="str">
        <f t="shared" si="21"/>
        <v xml:space="preserve"> </v>
      </c>
      <c r="U31" s="13" t="str">
        <f t="shared" si="22"/>
        <v xml:space="preserve"> </v>
      </c>
      <c r="V31" s="13" t="str">
        <f t="shared" si="23"/>
        <v xml:space="preserve"> </v>
      </c>
    </row>
    <row r="32" spans="1:24" s="18" customFormat="1" x14ac:dyDescent="0.2">
      <c r="A32" s="29"/>
      <c r="C32" s="30"/>
      <c r="D32" s="31"/>
      <c r="E32" s="55"/>
      <c r="F32" s="31" t="str">
        <f t="shared" si="13"/>
        <v xml:space="preserve"> </v>
      </c>
      <c r="G32" s="32"/>
      <c r="H32" s="13" t="str">
        <f t="shared" si="12"/>
        <v xml:space="preserve"> </v>
      </c>
      <c r="I32" s="13" t="str">
        <f t="shared" si="14"/>
        <v xml:space="preserve"> </v>
      </c>
      <c r="J32" s="13"/>
      <c r="K32" s="33"/>
      <c r="L32" s="34"/>
      <c r="M32" s="35" t="str">
        <f t="shared" si="15"/>
        <v xml:space="preserve"> </v>
      </c>
      <c r="N32" s="17" t="str">
        <f t="shared" si="16"/>
        <v xml:space="preserve"> </v>
      </c>
      <c r="P32" s="13" t="str">
        <f t="shared" si="17"/>
        <v xml:space="preserve"> </v>
      </c>
      <c r="Q32" s="13" t="str">
        <f t="shared" si="18"/>
        <v xml:space="preserve"> </v>
      </c>
      <c r="R32" s="13" t="str">
        <f t="shared" si="19"/>
        <v xml:space="preserve"> </v>
      </c>
      <c r="S32" s="13" t="str">
        <f t="shared" si="20"/>
        <v xml:space="preserve"> </v>
      </c>
      <c r="T32" s="13" t="str">
        <f t="shared" si="21"/>
        <v xml:space="preserve"> </v>
      </c>
      <c r="U32" s="13" t="str">
        <f t="shared" si="22"/>
        <v xml:space="preserve"> </v>
      </c>
      <c r="V32" s="13" t="str">
        <f t="shared" si="23"/>
        <v xml:space="preserve"> </v>
      </c>
    </row>
    <row r="33" spans="1:24" x14ac:dyDescent="0.2">
      <c r="A33" s="29"/>
      <c r="B33" s="18"/>
      <c r="C33" s="30"/>
      <c r="D33" s="31"/>
      <c r="E33" s="55"/>
      <c r="F33" s="31" t="str">
        <f t="shared" si="13"/>
        <v xml:space="preserve"> </v>
      </c>
      <c r="G33" s="32"/>
      <c r="H33" s="13" t="str">
        <f t="shared" si="12"/>
        <v xml:space="preserve"> </v>
      </c>
      <c r="I33" s="13" t="str">
        <f t="shared" si="14"/>
        <v xml:space="preserve"> </v>
      </c>
      <c r="J33" s="13"/>
      <c r="K33" s="33"/>
      <c r="L33" s="34"/>
      <c r="M33" s="35" t="str">
        <f t="shared" si="15"/>
        <v xml:space="preserve"> </v>
      </c>
      <c r="N33" s="17" t="str">
        <f t="shared" si="16"/>
        <v xml:space="preserve"> </v>
      </c>
      <c r="P33" s="13" t="str">
        <f t="shared" si="17"/>
        <v xml:space="preserve"> </v>
      </c>
      <c r="Q33" s="13" t="str">
        <f t="shared" si="18"/>
        <v xml:space="preserve"> </v>
      </c>
      <c r="R33" s="13" t="str">
        <f t="shared" si="19"/>
        <v xml:space="preserve"> </v>
      </c>
      <c r="S33" s="13" t="str">
        <f t="shared" si="20"/>
        <v xml:space="preserve"> </v>
      </c>
      <c r="T33" s="13" t="str">
        <f t="shared" si="21"/>
        <v xml:space="preserve"> </v>
      </c>
      <c r="U33" s="13" t="str">
        <f t="shared" si="22"/>
        <v xml:space="preserve"> </v>
      </c>
      <c r="V33" s="13" t="str">
        <f t="shared" si="23"/>
        <v xml:space="preserve"> </v>
      </c>
      <c r="W33" s="18"/>
      <c r="X33" s="18"/>
    </row>
    <row r="34" spans="1:24" x14ac:dyDescent="0.2">
      <c r="A34" s="29"/>
      <c r="B34" s="18"/>
      <c r="C34" s="30"/>
      <c r="D34" s="31"/>
      <c r="E34" s="55"/>
      <c r="F34" s="31" t="str">
        <f t="shared" si="13"/>
        <v xml:space="preserve"> </v>
      </c>
      <c r="G34" s="32"/>
      <c r="H34" s="13" t="str">
        <f t="shared" si="12"/>
        <v xml:space="preserve"> </v>
      </c>
      <c r="I34" s="13" t="str">
        <f t="shared" si="14"/>
        <v xml:space="preserve"> </v>
      </c>
      <c r="J34" s="13"/>
      <c r="K34" s="33"/>
      <c r="L34" s="34"/>
      <c r="M34" s="35" t="str">
        <f t="shared" si="15"/>
        <v xml:space="preserve"> </v>
      </c>
      <c r="N34" s="17" t="str">
        <f t="shared" si="16"/>
        <v xml:space="preserve"> </v>
      </c>
      <c r="P34" s="13" t="str">
        <f t="shared" si="17"/>
        <v xml:space="preserve"> </v>
      </c>
      <c r="Q34" s="13" t="str">
        <f t="shared" si="18"/>
        <v xml:space="preserve"> </v>
      </c>
      <c r="R34" s="13" t="str">
        <f t="shared" si="19"/>
        <v xml:space="preserve"> </v>
      </c>
      <c r="S34" s="13" t="str">
        <f t="shared" si="20"/>
        <v xml:space="preserve"> </v>
      </c>
      <c r="T34" s="13" t="str">
        <f t="shared" si="21"/>
        <v xml:space="preserve"> </v>
      </c>
      <c r="U34" s="13" t="str">
        <f t="shared" si="22"/>
        <v xml:space="preserve"> </v>
      </c>
      <c r="V34" s="13" t="str">
        <f t="shared" si="23"/>
        <v xml:space="preserve"> </v>
      </c>
      <c r="W34" s="18"/>
      <c r="X34" s="18"/>
    </row>
    <row r="35" spans="1:24" x14ac:dyDescent="0.2">
      <c r="A35" s="29"/>
      <c r="B35" s="18"/>
      <c r="C35" s="30"/>
      <c r="D35" s="31"/>
      <c r="E35" s="55"/>
      <c r="F35" s="31" t="str">
        <f t="shared" si="13"/>
        <v xml:space="preserve"> </v>
      </c>
      <c r="G35" s="32"/>
      <c r="H35" s="13" t="str">
        <f t="shared" si="12"/>
        <v xml:space="preserve"> </v>
      </c>
      <c r="I35" s="13" t="str">
        <f t="shared" si="14"/>
        <v xml:space="preserve"> </v>
      </c>
      <c r="J35" s="13"/>
      <c r="K35" s="33"/>
      <c r="L35" s="34"/>
      <c r="M35" s="35" t="str">
        <f t="shared" si="15"/>
        <v xml:space="preserve"> </v>
      </c>
      <c r="N35" s="17" t="str">
        <f t="shared" si="16"/>
        <v xml:space="preserve"> </v>
      </c>
      <c r="P35" s="13" t="str">
        <f t="shared" si="17"/>
        <v xml:space="preserve"> </v>
      </c>
      <c r="Q35" s="13" t="str">
        <f t="shared" si="18"/>
        <v xml:space="preserve"> </v>
      </c>
      <c r="R35" s="13" t="str">
        <f t="shared" si="19"/>
        <v xml:space="preserve"> </v>
      </c>
      <c r="S35" s="13" t="str">
        <f t="shared" si="20"/>
        <v xml:space="preserve"> </v>
      </c>
      <c r="T35" s="13" t="str">
        <f t="shared" si="21"/>
        <v xml:space="preserve"> </v>
      </c>
      <c r="U35" s="13" t="str">
        <f t="shared" si="22"/>
        <v xml:space="preserve"> </v>
      </c>
      <c r="V35" s="13" t="str">
        <f t="shared" si="23"/>
        <v xml:space="preserve"> </v>
      </c>
      <c r="W35" s="18"/>
      <c r="X35" s="18"/>
    </row>
    <row r="36" spans="1:24" x14ac:dyDescent="0.2">
      <c r="A36" s="29"/>
      <c r="B36" s="18"/>
      <c r="C36" s="30"/>
      <c r="D36" s="31"/>
      <c r="E36" s="55"/>
      <c r="F36" s="31" t="str">
        <f t="shared" si="13"/>
        <v xml:space="preserve"> </v>
      </c>
      <c r="G36" s="32"/>
      <c r="H36" s="13" t="str">
        <f t="shared" si="12"/>
        <v xml:space="preserve"> </v>
      </c>
      <c r="I36" s="13" t="str">
        <f t="shared" si="14"/>
        <v xml:space="preserve"> </v>
      </c>
      <c r="J36" s="13"/>
      <c r="K36" s="33"/>
      <c r="L36" s="34"/>
      <c r="M36" s="35" t="str">
        <f t="shared" si="15"/>
        <v xml:space="preserve"> </v>
      </c>
      <c r="N36" s="17" t="str">
        <f t="shared" si="16"/>
        <v xml:space="preserve"> </v>
      </c>
      <c r="P36" s="13" t="str">
        <f t="shared" si="17"/>
        <v xml:space="preserve"> </v>
      </c>
      <c r="Q36" s="13" t="str">
        <f t="shared" si="18"/>
        <v xml:space="preserve"> </v>
      </c>
      <c r="R36" s="13" t="str">
        <f t="shared" si="19"/>
        <v xml:space="preserve"> </v>
      </c>
      <c r="S36" s="13" t="str">
        <f t="shared" si="20"/>
        <v xml:space="preserve"> </v>
      </c>
      <c r="T36" s="13" t="str">
        <f t="shared" si="21"/>
        <v xml:space="preserve"> </v>
      </c>
      <c r="U36" s="13" t="str">
        <f t="shared" si="22"/>
        <v xml:space="preserve"> </v>
      </c>
      <c r="V36" s="13" t="str">
        <f t="shared" si="23"/>
        <v xml:space="preserve"> </v>
      </c>
      <c r="W36" s="18"/>
      <c r="X36" s="18"/>
    </row>
    <row r="37" spans="1:24" x14ac:dyDescent="0.2">
      <c r="A37" s="29"/>
      <c r="B37" s="18"/>
      <c r="C37" s="30"/>
      <c r="D37" s="31"/>
      <c r="E37" s="55"/>
      <c r="F37" s="31" t="str">
        <f t="shared" si="13"/>
        <v xml:space="preserve"> </v>
      </c>
      <c r="G37" s="32"/>
      <c r="H37" s="13" t="str">
        <f t="shared" si="12"/>
        <v xml:space="preserve"> </v>
      </c>
      <c r="I37" s="13" t="str">
        <f t="shared" si="14"/>
        <v xml:space="preserve"> </v>
      </c>
      <c r="J37" s="13"/>
      <c r="K37" s="33"/>
      <c r="L37" s="34"/>
      <c r="M37" s="35" t="str">
        <f t="shared" si="15"/>
        <v xml:space="preserve"> </v>
      </c>
      <c r="N37" s="17" t="str">
        <f t="shared" si="16"/>
        <v xml:space="preserve"> </v>
      </c>
      <c r="P37" s="13" t="str">
        <f t="shared" si="17"/>
        <v xml:space="preserve"> </v>
      </c>
      <c r="Q37" s="13" t="str">
        <f t="shared" si="18"/>
        <v xml:space="preserve"> </v>
      </c>
      <c r="R37" s="13" t="str">
        <f t="shared" si="19"/>
        <v xml:space="preserve"> </v>
      </c>
      <c r="S37" s="13" t="str">
        <f t="shared" si="20"/>
        <v xml:space="preserve"> </v>
      </c>
      <c r="T37" s="13" t="str">
        <f t="shared" si="21"/>
        <v xml:space="preserve"> </v>
      </c>
      <c r="U37" s="13" t="str">
        <f t="shared" si="22"/>
        <v xml:space="preserve"> </v>
      </c>
      <c r="V37" s="13" t="str">
        <f t="shared" si="23"/>
        <v xml:space="preserve"> </v>
      </c>
      <c r="W37" s="18"/>
      <c r="X37" s="18"/>
    </row>
    <row r="38" spans="1:24" x14ac:dyDescent="0.2">
      <c r="A38" s="29"/>
      <c r="B38" s="18"/>
      <c r="C38" s="30"/>
      <c r="D38" s="31"/>
      <c r="E38" s="55"/>
      <c r="F38" s="31" t="str">
        <f t="shared" si="13"/>
        <v xml:space="preserve"> </v>
      </c>
      <c r="G38" s="32"/>
      <c r="H38" s="13" t="str">
        <f t="shared" si="12"/>
        <v xml:space="preserve"> </v>
      </c>
      <c r="I38" s="13" t="str">
        <f t="shared" si="14"/>
        <v xml:space="preserve"> </v>
      </c>
      <c r="J38" s="13"/>
      <c r="K38" s="33"/>
      <c r="L38" s="34"/>
      <c r="M38" s="35" t="str">
        <f t="shared" si="15"/>
        <v xml:space="preserve"> </v>
      </c>
      <c r="N38" s="17" t="str">
        <f t="shared" si="16"/>
        <v xml:space="preserve"> </v>
      </c>
      <c r="P38" s="13" t="str">
        <f t="shared" si="17"/>
        <v xml:space="preserve"> </v>
      </c>
      <c r="Q38" s="13" t="str">
        <f t="shared" si="18"/>
        <v xml:space="preserve"> </v>
      </c>
      <c r="R38" s="13" t="str">
        <f t="shared" si="19"/>
        <v xml:space="preserve"> </v>
      </c>
      <c r="S38" s="13" t="str">
        <f t="shared" si="20"/>
        <v xml:space="preserve"> </v>
      </c>
      <c r="T38" s="13" t="str">
        <f t="shared" si="21"/>
        <v xml:space="preserve"> </v>
      </c>
      <c r="U38" s="13" t="str">
        <f t="shared" si="22"/>
        <v xml:space="preserve"> </v>
      </c>
      <c r="V38" s="13" t="str">
        <f t="shared" si="23"/>
        <v xml:space="preserve"> </v>
      </c>
      <c r="W38" s="18"/>
      <c r="X38" s="18"/>
    </row>
    <row r="39" spans="1:24" x14ac:dyDescent="0.2">
      <c r="A39" s="29"/>
      <c r="B39" s="18"/>
      <c r="C39" s="30"/>
      <c r="D39" s="31"/>
      <c r="E39" s="55"/>
      <c r="F39" s="31" t="str">
        <f t="shared" si="13"/>
        <v xml:space="preserve"> </v>
      </c>
      <c r="G39" s="32"/>
      <c r="H39" s="13" t="str">
        <f t="shared" si="12"/>
        <v xml:space="preserve"> </v>
      </c>
      <c r="I39" s="13" t="str">
        <f t="shared" si="14"/>
        <v xml:space="preserve"> </v>
      </c>
      <c r="J39" s="13"/>
      <c r="K39" s="33"/>
      <c r="L39" s="34"/>
      <c r="M39" s="35" t="str">
        <f t="shared" si="15"/>
        <v xml:space="preserve"> </v>
      </c>
      <c r="N39" s="17" t="str">
        <f t="shared" si="16"/>
        <v xml:space="preserve"> </v>
      </c>
      <c r="P39" s="13" t="str">
        <f t="shared" si="17"/>
        <v xml:space="preserve"> </v>
      </c>
      <c r="Q39" s="13" t="str">
        <f t="shared" si="18"/>
        <v xml:space="preserve"> </v>
      </c>
      <c r="R39" s="13" t="str">
        <f t="shared" si="19"/>
        <v xml:space="preserve"> </v>
      </c>
      <c r="S39" s="13" t="str">
        <f t="shared" si="20"/>
        <v xml:space="preserve"> </v>
      </c>
      <c r="T39" s="13" t="str">
        <f t="shared" si="21"/>
        <v xml:space="preserve"> </v>
      </c>
      <c r="U39" s="13" t="str">
        <f t="shared" si="22"/>
        <v xml:space="preserve"> </v>
      </c>
      <c r="V39" s="13" t="str">
        <f t="shared" si="23"/>
        <v xml:space="preserve"> </v>
      </c>
      <c r="W39" s="18"/>
      <c r="X39" s="18"/>
    </row>
    <row r="40" spans="1:24" x14ac:dyDescent="0.2">
      <c r="A40" s="29"/>
      <c r="B40" s="18"/>
      <c r="C40" s="30"/>
      <c r="D40" s="31"/>
      <c r="E40" s="55"/>
      <c r="F40" s="31" t="str">
        <f t="shared" si="13"/>
        <v xml:space="preserve"> </v>
      </c>
      <c r="G40" s="32"/>
      <c r="H40" s="13" t="str">
        <f t="shared" si="12"/>
        <v xml:space="preserve"> </v>
      </c>
      <c r="I40" s="13" t="str">
        <f t="shared" si="14"/>
        <v xml:space="preserve"> </v>
      </c>
      <c r="J40" s="13"/>
      <c r="K40" s="33"/>
      <c r="L40" s="34"/>
      <c r="M40" s="35" t="str">
        <f t="shared" si="15"/>
        <v xml:space="preserve"> </v>
      </c>
      <c r="N40" s="17" t="str">
        <f t="shared" si="16"/>
        <v xml:space="preserve"> </v>
      </c>
      <c r="P40" s="13" t="str">
        <f t="shared" si="17"/>
        <v xml:space="preserve"> </v>
      </c>
      <c r="Q40" s="13" t="str">
        <f t="shared" si="18"/>
        <v xml:space="preserve"> </v>
      </c>
      <c r="R40" s="13" t="str">
        <f t="shared" si="19"/>
        <v xml:space="preserve"> </v>
      </c>
      <c r="S40" s="13" t="str">
        <f t="shared" si="20"/>
        <v xml:space="preserve"> </v>
      </c>
      <c r="T40" s="13" t="str">
        <f t="shared" si="21"/>
        <v xml:space="preserve"> </v>
      </c>
      <c r="U40" s="13" t="str">
        <f t="shared" si="22"/>
        <v xml:space="preserve"> </v>
      </c>
      <c r="V40" s="13" t="str">
        <f t="shared" si="23"/>
        <v xml:space="preserve"> </v>
      </c>
      <c r="W40" s="18"/>
      <c r="X40" s="18"/>
    </row>
    <row r="41" spans="1:24" x14ac:dyDescent="0.2">
      <c r="A41" s="29"/>
      <c r="B41" s="18"/>
      <c r="C41" s="30"/>
      <c r="D41" s="31"/>
      <c r="E41" s="55"/>
      <c r="F41" s="31" t="str">
        <f t="shared" si="13"/>
        <v xml:space="preserve"> </v>
      </c>
      <c r="G41" s="32"/>
      <c r="H41" s="13" t="str">
        <f t="shared" si="12"/>
        <v xml:space="preserve"> </v>
      </c>
      <c r="I41" s="13" t="str">
        <f t="shared" si="14"/>
        <v xml:space="preserve"> </v>
      </c>
      <c r="J41" s="13"/>
      <c r="K41" s="33"/>
      <c r="L41" s="34"/>
      <c r="M41" s="35" t="str">
        <f t="shared" si="15"/>
        <v xml:space="preserve"> </v>
      </c>
      <c r="N41" s="17" t="str">
        <f t="shared" si="16"/>
        <v xml:space="preserve"> </v>
      </c>
      <c r="P41" s="13" t="str">
        <f t="shared" si="17"/>
        <v xml:space="preserve"> </v>
      </c>
      <c r="Q41" s="13" t="str">
        <f t="shared" si="18"/>
        <v xml:space="preserve"> </v>
      </c>
      <c r="R41" s="13" t="str">
        <f t="shared" si="19"/>
        <v xml:space="preserve"> </v>
      </c>
      <c r="S41" s="13" t="str">
        <f t="shared" si="20"/>
        <v xml:space="preserve"> </v>
      </c>
      <c r="T41" s="13" t="str">
        <f t="shared" si="21"/>
        <v xml:space="preserve"> </v>
      </c>
      <c r="U41" s="13" t="str">
        <f t="shared" si="22"/>
        <v xml:space="preserve"> </v>
      </c>
      <c r="V41" s="13" t="str">
        <f t="shared" si="23"/>
        <v xml:space="preserve"> </v>
      </c>
      <c r="W41" s="18"/>
      <c r="X41" s="18"/>
    </row>
    <row r="42" spans="1:24" x14ac:dyDescent="0.2">
      <c r="A42" s="29"/>
      <c r="B42" s="18"/>
      <c r="C42" s="30"/>
      <c r="D42" s="31"/>
      <c r="E42" s="55"/>
      <c r="F42" s="31" t="str">
        <f t="shared" si="13"/>
        <v xml:space="preserve"> </v>
      </c>
      <c r="G42" s="32"/>
      <c r="H42" s="13" t="str">
        <f t="shared" si="12"/>
        <v xml:space="preserve"> </v>
      </c>
      <c r="I42" s="13" t="str">
        <f t="shared" si="14"/>
        <v xml:space="preserve"> </v>
      </c>
      <c r="J42" s="13"/>
      <c r="K42" s="33"/>
      <c r="L42" s="34"/>
      <c r="M42" s="35" t="str">
        <f t="shared" si="15"/>
        <v xml:space="preserve"> </v>
      </c>
      <c r="N42" s="17" t="str">
        <f t="shared" si="16"/>
        <v xml:space="preserve"> </v>
      </c>
      <c r="P42" s="13" t="str">
        <f t="shared" si="17"/>
        <v xml:space="preserve"> </v>
      </c>
      <c r="Q42" s="13" t="str">
        <f t="shared" si="18"/>
        <v xml:space="preserve"> </v>
      </c>
      <c r="R42" s="13" t="str">
        <f t="shared" si="19"/>
        <v xml:space="preserve"> </v>
      </c>
      <c r="S42" s="13" t="str">
        <f t="shared" si="20"/>
        <v xml:space="preserve"> </v>
      </c>
      <c r="T42" s="13" t="str">
        <f t="shared" si="21"/>
        <v xml:space="preserve"> </v>
      </c>
      <c r="U42" s="13" t="str">
        <f t="shared" si="22"/>
        <v xml:space="preserve"> </v>
      </c>
      <c r="V42" s="13" t="str">
        <f t="shared" si="23"/>
        <v xml:space="preserve"> </v>
      </c>
      <c r="W42" s="18"/>
      <c r="X42" s="18"/>
    </row>
    <row r="43" spans="1:24" x14ac:dyDescent="0.2">
      <c r="A43" s="29"/>
      <c r="B43" s="18"/>
      <c r="C43" s="30"/>
      <c r="D43" s="31"/>
      <c r="E43" s="55"/>
      <c r="F43" s="31" t="str">
        <f t="shared" si="13"/>
        <v xml:space="preserve"> </v>
      </c>
      <c r="G43" s="32"/>
      <c r="H43" s="13" t="str">
        <f t="shared" si="12"/>
        <v xml:space="preserve"> </v>
      </c>
      <c r="I43" s="13" t="str">
        <f t="shared" si="14"/>
        <v xml:space="preserve"> </v>
      </c>
      <c r="J43" s="13"/>
      <c r="K43" s="33"/>
      <c r="L43" s="34"/>
      <c r="M43" s="35" t="str">
        <f t="shared" si="15"/>
        <v xml:space="preserve"> </v>
      </c>
      <c r="N43" s="17" t="str">
        <f t="shared" si="16"/>
        <v xml:space="preserve"> </v>
      </c>
      <c r="P43" s="13" t="str">
        <f t="shared" si="17"/>
        <v xml:space="preserve"> </v>
      </c>
      <c r="Q43" s="13" t="str">
        <f t="shared" si="18"/>
        <v xml:space="preserve"> </v>
      </c>
      <c r="R43" s="13" t="str">
        <f t="shared" si="19"/>
        <v xml:space="preserve"> </v>
      </c>
      <c r="S43" s="13" t="str">
        <f t="shared" si="20"/>
        <v xml:space="preserve"> </v>
      </c>
      <c r="T43" s="13" t="str">
        <f t="shared" si="21"/>
        <v xml:space="preserve"> </v>
      </c>
      <c r="U43" s="13" t="str">
        <f t="shared" si="22"/>
        <v xml:space="preserve"> </v>
      </c>
      <c r="V43" s="13" t="str">
        <f t="shared" si="23"/>
        <v xml:space="preserve"> </v>
      </c>
      <c r="W43" s="18"/>
      <c r="X43" s="18"/>
    </row>
    <row r="44" spans="1:24" x14ac:dyDescent="0.2">
      <c r="A44" s="29"/>
      <c r="B44" s="18"/>
      <c r="C44" s="30"/>
      <c r="D44" s="31"/>
      <c r="E44" s="55"/>
      <c r="F44" s="31" t="str">
        <f t="shared" si="13"/>
        <v xml:space="preserve"> </v>
      </c>
      <c r="G44" s="32"/>
      <c r="H44" s="13" t="str">
        <f t="shared" si="12"/>
        <v xml:space="preserve"> </v>
      </c>
      <c r="I44" s="13" t="str">
        <f t="shared" si="14"/>
        <v xml:space="preserve"> </v>
      </c>
      <c r="J44" s="13"/>
      <c r="K44" s="33"/>
      <c r="L44" s="34"/>
      <c r="M44" s="35" t="str">
        <f t="shared" si="15"/>
        <v xml:space="preserve"> </v>
      </c>
      <c r="N44" s="17" t="str">
        <f t="shared" si="16"/>
        <v xml:space="preserve"> </v>
      </c>
      <c r="P44" s="13" t="str">
        <f t="shared" si="17"/>
        <v xml:space="preserve"> </v>
      </c>
      <c r="Q44" s="13" t="str">
        <f t="shared" si="18"/>
        <v xml:space="preserve"> </v>
      </c>
      <c r="R44" s="13" t="str">
        <f t="shared" si="19"/>
        <v xml:space="preserve"> </v>
      </c>
      <c r="S44" s="13" t="str">
        <f t="shared" si="20"/>
        <v xml:space="preserve"> </v>
      </c>
      <c r="T44" s="13" t="str">
        <f t="shared" si="21"/>
        <v xml:space="preserve"> </v>
      </c>
      <c r="U44" s="13" t="str">
        <f t="shared" si="22"/>
        <v xml:space="preserve"> </v>
      </c>
      <c r="V44" s="13" t="str">
        <f t="shared" si="23"/>
        <v xml:space="preserve"> </v>
      </c>
      <c r="W44" s="18"/>
      <c r="X44" s="18"/>
    </row>
    <row r="45" spans="1:24" x14ac:dyDescent="0.2">
      <c r="A45" s="29"/>
      <c r="B45" s="18"/>
      <c r="C45" s="30"/>
      <c r="D45" s="31"/>
      <c r="E45" s="55"/>
      <c r="F45" s="31" t="str">
        <f t="shared" si="13"/>
        <v xml:space="preserve"> </v>
      </c>
      <c r="G45" s="32"/>
      <c r="H45" s="13" t="str">
        <f t="shared" si="12"/>
        <v xml:space="preserve"> </v>
      </c>
      <c r="I45" s="13" t="str">
        <f t="shared" si="14"/>
        <v xml:space="preserve"> </v>
      </c>
      <c r="J45" s="13"/>
      <c r="K45" s="33"/>
      <c r="L45" s="34"/>
      <c r="M45" s="35" t="str">
        <f t="shared" si="15"/>
        <v xml:space="preserve"> </v>
      </c>
      <c r="N45" s="17" t="str">
        <f t="shared" si="16"/>
        <v xml:space="preserve"> </v>
      </c>
      <c r="P45" s="13" t="str">
        <f t="shared" si="17"/>
        <v xml:space="preserve"> </v>
      </c>
      <c r="Q45" s="13" t="str">
        <f t="shared" si="18"/>
        <v xml:space="preserve"> </v>
      </c>
      <c r="R45" s="13" t="str">
        <f t="shared" si="19"/>
        <v xml:space="preserve"> </v>
      </c>
      <c r="S45" s="13" t="str">
        <f t="shared" si="20"/>
        <v xml:space="preserve"> </v>
      </c>
      <c r="T45" s="13" t="str">
        <f t="shared" si="21"/>
        <v xml:space="preserve"> </v>
      </c>
      <c r="U45" s="13" t="str">
        <f t="shared" si="22"/>
        <v xml:space="preserve"> </v>
      </c>
      <c r="V45" s="13" t="str">
        <f t="shared" si="23"/>
        <v xml:space="preserve"> </v>
      </c>
      <c r="W45" s="18"/>
      <c r="X45" s="18"/>
    </row>
    <row r="46" spans="1:24" x14ac:dyDescent="0.2">
      <c r="A46" s="29"/>
      <c r="B46" s="18"/>
      <c r="C46" s="30"/>
      <c r="D46" s="31"/>
      <c r="E46" s="55"/>
      <c r="F46" s="31" t="str">
        <f t="shared" si="13"/>
        <v xml:space="preserve"> </v>
      </c>
      <c r="G46" s="32"/>
      <c r="H46" s="13" t="str">
        <f t="shared" si="12"/>
        <v xml:space="preserve"> </v>
      </c>
      <c r="I46" s="13" t="str">
        <f t="shared" si="14"/>
        <v xml:space="preserve"> </v>
      </c>
      <c r="J46" s="13"/>
      <c r="K46" s="33"/>
      <c r="L46" s="34"/>
      <c r="M46" s="35" t="str">
        <f t="shared" si="15"/>
        <v xml:space="preserve"> </v>
      </c>
      <c r="N46" s="17" t="str">
        <f t="shared" si="16"/>
        <v xml:space="preserve"> </v>
      </c>
      <c r="P46" s="13" t="str">
        <f t="shared" si="17"/>
        <v xml:space="preserve"> </v>
      </c>
      <c r="Q46" s="13" t="str">
        <f t="shared" si="18"/>
        <v xml:space="preserve"> </v>
      </c>
      <c r="R46" s="13" t="str">
        <f t="shared" si="19"/>
        <v xml:space="preserve"> </v>
      </c>
      <c r="S46" s="13" t="str">
        <f t="shared" si="20"/>
        <v xml:space="preserve"> </v>
      </c>
      <c r="T46" s="13" t="str">
        <f t="shared" si="21"/>
        <v xml:space="preserve"> </v>
      </c>
      <c r="U46" s="13" t="str">
        <f t="shared" si="22"/>
        <v xml:space="preserve"> </v>
      </c>
      <c r="V46" s="13" t="str">
        <f t="shared" si="23"/>
        <v xml:space="preserve"> </v>
      </c>
      <c r="W46" s="18"/>
      <c r="X46" s="18"/>
    </row>
    <row r="47" spans="1:24" x14ac:dyDescent="0.2">
      <c r="A47" s="29"/>
      <c r="B47" s="18"/>
      <c r="C47" s="30"/>
      <c r="D47" s="31"/>
      <c r="E47" s="55"/>
      <c r="F47" s="31" t="str">
        <f t="shared" si="13"/>
        <v xml:space="preserve"> </v>
      </c>
      <c r="G47" s="32"/>
      <c r="H47" s="13" t="str">
        <f t="shared" si="12"/>
        <v xml:space="preserve"> </v>
      </c>
      <c r="I47" s="13" t="str">
        <f t="shared" si="14"/>
        <v xml:space="preserve"> </v>
      </c>
      <c r="J47" s="13"/>
      <c r="K47" s="33"/>
      <c r="L47" s="34"/>
      <c r="M47" s="35" t="str">
        <f t="shared" si="15"/>
        <v xml:space="preserve"> </v>
      </c>
      <c r="N47" s="17" t="str">
        <f t="shared" si="16"/>
        <v xml:space="preserve"> </v>
      </c>
      <c r="P47" s="13" t="str">
        <f t="shared" si="17"/>
        <v xml:space="preserve"> </v>
      </c>
      <c r="Q47" s="13" t="str">
        <f t="shared" si="18"/>
        <v xml:space="preserve"> </v>
      </c>
      <c r="R47" s="13" t="str">
        <f t="shared" si="19"/>
        <v xml:space="preserve"> </v>
      </c>
      <c r="S47" s="13" t="str">
        <f t="shared" si="20"/>
        <v xml:space="preserve"> </v>
      </c>
      <c r="T47" s="13" t="str">
        <f t="shared" si="21"/>
        <v xml:space="preserve"> </v>
      </c>
      <c r="U47" s="13" t="str">
        <f t="shared" si="22"/>
        <v xml:space="preserve"> </v>
      </c>
      <c r="V47" s="13" t="str">
        <f t="shared" si="23"/>
        <v xml:space="preserve"> </v>
      </c>
      <c r="W47" s="18"/>
      <c r="X47" s="18"/>
    </row>
    <row r="48" spans="1:24" x14ac:dyDescent="0.2">
      <c r="A48" s="29"/>
      <c r="B48" s="18"/>
      <c r="C48" s="30"/>
      <c r="D48" s="31"/>
      <c r="E48" s="55"/>
      <c r="F48" s="31" t="str">
        <f t="shared" si="13"/>
        <v xml:space="preserve"> </v>
      </c>
      <c r="G48" s="32"/>
      <c r="H48" s="13" t="str">
        <f t="shared" si="12"/>
        <v xml:space="preserve"> </v>
      </c>
      <c r="I48" s="13" t="str">
        <f t="shared" si="14"/>
        <v xml:space="preserve"> </v>
      </c>
      <c r="J48" s="13"/>
      <c r="K48" s="33"/>
      <c r="L48" s="34"/>
      <c r="M48" s="35" t="str">
        <f t="shared" si="15"/>
        <v xml:space="preserve"> </v>
      </c>
      <c r="N48" s="17" t="str">
        <f t="shared" si="16"/>
        <v xml:space="preserve"> </v>
      </c>
      <c r="P48" s="13" t="str">
        <f t="shared" si="17"/>
        <v xml:space="preserve"> </v>
      </c>
      <c r="Q48" s="13" t="str">
        <f t="shared" si="18"/>
        <v xml:space="preserve"> </v>
      </c>
      <c r="R48" s="13" t="str">
        <f t="shared" si="19"/>
        <v xml:space="preserve"> </v>
      </c>
      <c r="S48" s="13" t="str">
        <f t="shared" si="20"/>
        <v xml:space="preserve"> </v>
      </c>
      <c r="T48" s="13" t="str">
        <f t="shared" si="21"/>
        <v xml:space="preserve"> </v>
      </c>
      <c r="U48" s="13" t="str">
        <f t="shared" si="22"/>
        <v xml:space="preserve"> </v>
      </c>
      <c r="V48" s="13" t="str">
        <f t="shared" si="23"/>
        <v xml:space="preserve"> </v>
      </c>
      <c r="W48" s="18"/>
      <c r="X48" s="18"/>
    </row>
    <row r="49" spans="1:24" x14ac:dyDescent="0.2">
      <c r="A49" s="29"/>
      <c r="B49" s="18"/>
      <c r="C49" s="30"/>
      <c r="D49" s="31"/>
      <c r="E49" s="55"/>
      <c r="F49" s="31" t="str">
        <f t="shared" si="13"/>
        <v xml:space="preserve"> </v>
      </c>
      <c r="G49" s="32"/>
      <c r="H49" s="13" t="str">
        <f t="shared" si="12"/>
        <v xml:space="preserve"> </v>
      </c>
      <c r="I49" s="13" t="str">
        <f t="shared" si="14"/>
        <v xml:space="preserve"> </v>
      </c>
      <c r="J49" s="13"/>
      <c r="K49" s="33"/>
      <c r="L49" s="34"/>
      <c r="M49" s="35" t="str">
        <f t="shared" si="15"/>
        <v xml:space="preserve"> </v>
      </c>
      <c r="N49" s="17" t="str">
        <f t="shared" si="16"/>
        <v xml:space="preserve"> </v>
      </c>
      <c r="P49" s="13" t="str">
        <f t="shared" si="17"/>
        <v xml:space="preserve"> </v>
      </c>
      <c r="Q49" s="13" t="str">
        <f t="shared" si="18"/>
        <v xml:space="preserve"> </v>
      </c>
      <c r="R49" s="13" t="str">
        <f t="shared" si="19"/>
        <v xml:space="preserve"> </v>
      </c>
      <c r="S49" s="13" t="str">
        <f t="shared" si="20"/>
        <v xml:space="preserve"> </v>
      </c>
      <c r="T49" s="13" t="str">
        <f t="shared" si="21"/>
        <v xml:space="preserve"> </v>
      </c>
      <c r="U49" s="13" t="str">
        <f t="shared" si="22"/>
        <v xml:space="preserve"> </v>
      </c>
      <c r="V49" s="13" t="str">
        <f t="shared" si="23"/>
        <v xml:space="preserve"> </v>
      </c>
      <c r="W49" s="18"/>
      <c r="X49" s="18"/>
    </row>
    <row r="50" spans="1:24" x14ac:dyDescent="0.2">
      <c r="A50" s="29"/>
      <c r="B50" s="18"/>
      <c r="C50" s="30"/>
      <c r="D50" s="31"/>
      <c r="E50" s="55"/>
      <c r="F50" s="31" t="str">
        <f t="shared" si="13"/>
        <v xml:space="preserve"> </v>
      </c>
      <c r="G50" s="32"/>
      <c r="H50" s="13" t="str">
        <f t="shared" si="12"/>
        <v xml:space="preserve"> </v>
      </c>
      <c r="I50" s="13" t="str">
        <f t="shared" si="14"/>
        <v xml:space="preserve"> </v>
      </c>
      <c r="J50" s="13"/>
      <c r="K50" s="33"/>
      <c r="L50" s="34"/>
      <c r="M50" s="35" t="str">
        <f t="shared" si="15"/>
        <v xml:space="preserve"> </v>
      </c>
      <c r="N50" s="17" t="str">
        <f t="shared" si="16"/>
        <v xml:space="preserve"> </v>
      </c>
      <c r="P50" s="13" t="str">
        <f t="shared" si="17"/>
        <v xml:space="preserve"> </v>
      </c>
      <c r="Q50" s="13" t="str">
        <f t="shared" si="18"/>
        <v xml:space="preserve"> </v>
      </c>
      <c r="R50" s="13" t="str">
        <f t="shared" si="19"/>
        <v xml:space="preserve"> </v>
      </c>
      <c r="S50" s="13" t="str">
        <f t="shared" si="20"/>
        <v xml:space="preserve"> </v>
      </c>
      <c r="T50" s="13" t="str">
        <f t="shared" si="21"/>
        <v xml:space="preserve"> </v>
      </c>
      <c r="U50" s="13" t="str">
        <f t="shared" si="22"/>
        <v xml:space="preserve"> </v>
      </c>
      <c r="V50" s="13" t="str">
        <f t="shared" si="23"/>
        <v xml:space="preserve"> </v>
      </c>
      <c r="W50" s="18"/>
      <c r="X50" s="18"/>
    </row>
    <row r="51" spans="1:24" x14ac:dyDescent="0.2">
      <c r="A51" s="29"/>
      <c r="B51" s="18"/>
      <c r="C51" s="30"/>
      <c r="D51" s="31"/>
      <c r="E51" s="55"/>
      <c r="F51" s="31" t="str">
        <f t="shared" si="13"/>
        <v xml:space="preserve"> </v>
      </c>
      <c r="G51" s="32"/>
      <c r="H51" s="13" t="str">
        <f t="shared" si="12"/>
        <v xml:space="preserve"> </v>
      </c>
      <c r="I51" s="13" t="str">
        <f t="shared" si="14"/>
        <v xml:space="preserve"> </v>
      </c>
      <c r="J51" s="13"/>
      <c r="K51" s="33"/>
      <c r="L51" s="34"/>
      <c r="M51" s="35" t="str">
        <f t="shared" si="15"/>
        <v xml:space="preserve"> </v>
      </c>
      <c r="N51" s="17" t="str">
        <f t="shared" si="16"/>
        <v xml:space="preserve"> </v>
      </c>
      <c r="P51" s="13" t="str">
        <f t="shared" si="17"/>
        <v xml:space="preserve"> </v>
      </c>
      <c r="Q51" s="13" t="str">
        <f t="shared" si="18"/>
        <v xml:space="preserve"> </v>
      </c>
      <c r="R51" s="13" t="str">
        <f t="shared" si="19"/>
        <v xml:space="preserve"> </v>
      </c>
      <c r="S51" s="13" t="str">
        <f t="shared" si="20"/>
        <v xml:space="preserve"> </v>
      </c>
      <c r="T51" s="13" t="str">
        <f t="shared" si="21"/>
        <v xml:space="preserve"> </v>
      </c>
      <c r="U51" s="13" t="str">
        <f t="shared" si="22"/>
        <v xml:space="preserve"> </v>
      </c>
      <c r="V51" s="13" t="str">
        <f t="shared" si="23"/>
        <v xml:space="preserve"> </v>
      </c>
      <c r="W51" s="18"/>
      <c r="X51" s="18"/>
    </row>
    <row r="52" spans="1:24" x14ac:dyDescent="0.2">
      <c r="A52" s="29"/>
      <c r="B52" s="18"/>
      <c r="C52" s="30"/>
      <c r="D52" s="31"/>
      <c r="E52" s="55"/>
      <c r="F52" s="31" t="str">
        <f t="shared" si="13"/>
        <v xml:space="preserve"> </v>
      </c>
      <c r="G52" s="32"/>
      <c r="H52" s="13" t="str">
        <f t="shared" si="12"/>
        <v xml:space="preserve"> </v>
      </c>
      <c r="I52" s="13" t="str">
        <f t="shared" si="14"/>
        <v xml:space="preserve"> </v>
      </c>
      <c r="J52" s="13"/>
      <c r="K52" s="33"/>
      <c r="L52" s="34"/>
      <c r="M52" s="35" t="str">
        <f t="shared" si="15"/>
        <v xml:space="preserve"> </v>
      </c>
      <c r="N52" s="17" t="str">
        <f t="shared" si="16"/>
        <v xml:space="preserve"> </v>
      </c>
      <c r="P52" s="13" t="str">
        <f t="shared" si="17"/>
        <v xml:space="preserve"> </v>
      </c>
      <c r="Q52" s="13" t="str">
        <f t="shared" si="18"/>
        <v xml:space="preserve"> </v>
      </c>
      <c r="R52" s="13" t="str">
        <f t="shared" si="19"/>
        <v xml:space="preserve"> </v>
      </c>
      <c r="S52" s="13" t="str">
        <f t="shared" si="20"/>
        <v xml:space="preserve"> </v>
      </c>
      <c r="T52" s="13" t="str">
        <f t="shared" si="21"/>
        <v xml:space="preserve"> </v>
      </c>
      <c r="U52" s="13" t="str">
        <f t="shared" si="22"/>
        <v xml:space="preserve"> </v>
      </c>
      <c r="V52" s="13" t="str">
        <f t="shared" si="23"/>
        <v xml:space="preserve"> </v>
      </c>
      <c r="W52" s="18"/>
      <c r="X52" s="18"/>
    </row>
    <row r="53" spans="1:24" x14ac:dyDescent="0.2">
      <c r="A53" s="29"/>
      <c r="B53" s="18"/>
      <c r="C53" s="30"/>
      <c r="D53" s="31"/>
      <c r="E53" s="55"/>
      <c r="F53" s="31" t="str">
        <f t="shared" si="13"/>
        <v xml:space="preserve"> </v>
      </c>
      <c r="G53" s="32"/>
      <c r="H53" s="13" t="str">
        <f t="shared" si="12"/>
        <v xml:space="preserve"> </v>
      </c>
      <c r="I53" s="13" t="str">
        <f t="shared" si="14"/>
        <v xml:space="preserve"> </v>
      </c>
      <c r="J53" s="13"/>
      <c r="K53" s="33"/>
      <c r="L53" s="34"/>
      <c r="M53" s="35" t="str">
        <f t="shared" si="15"/>
        <v xml:space="preserve"> </v>
      </c>
      <c r="N53" s="17" t="str">
        <f t="shared" si="16"/>
        <v xml:space="preserve"> </v>
      </c>
      <c r="P53" s="13" t="str">
        <f t="shared" si="17"/>
        <v xml:space="preserve"> </v>
      </c>
      <c r="Q53" s="13" t="str">
        <f t="shared" si="18"/>
        <v xml:space="preserve"> </v>
      </c>
      <c r="R53" s="13" t="str">
        <f t="shared" si="19"/>
        <v xml:space="preserve"> </v>
      </c>
      <c r="S53" s="13" t="str">
        <f t="shared" si="20"/>
        <v xml:space="preserve"> </v>
      </c>
      <c r="T53" s="13" t="str">
        <f t="shared" si="21"/>
        <v xml:space="preserve"> </v>
      </c>
      <c r="U53" s="13" t="str">
        <f t="shared" si="22"/>
        <v xml:space="preserve"> </v>
      </c>
      <c r="V53" s="13" t="str">
        <f t="shared" si="23"/>
        <v xml:space="preserve"> </v>
      </c>
      <c r="W53" s="18"/>
      <c r="X53" s="18"/>
    </row>
    <row r="54" spans="1:24" x14ac:dyDescent="0.2">
      <c r="A54" s="29"/>
      <c r="B54" s="18"/>
      <c r="C54" s="30"/>
      <c r="D54" s="31"/>
      <c r="E54" s="55"/>
      <c r="F54" s="31" t="str">
        <f t="shared" si="13"/>
        <v xml:space="preserve"> </v>
      </c>
      <c r="G54" s="32"/>
      <c r="H54" s="13" t="str">
        <f t="shared" si="12"/>
        <v xml:space="preserve"> </v>
      </c>
      <c r="I54" s="13" t="str">
        <f t="shared" si="14"/>
        <v xml:space="preserve"> </v>
      </c>
      <c r="J54" s="13"/>
      <c r="K54" s="33"/>
      <c r="L54" s="34"/>
      <c r="M54" s="35" t="str">
        <f t="shared" si="15"/>
        <v xml:space="preserve"> </v>
      </c>
      <c r="N54" s="17" t="str">
        <f t="shared" si="16"/>
        <v xml:space="preserve"> </v>
      </c>
      <c r="P54" s="13" t="str">
        <f t="shared" si="17"/>
        <v xml:space="preserve"> </v>
      </c>
      <c r="Q54" s="13" t="str">
        <f t="shared" si="18"/>
        <v xml:space="preserve"> </v>
      </c>
      <c r="R54" s="13" t="str">
        <f t="shared" si="19"/>
        <v xml:space="preserve"> </v>
      </c>
      <c r="S54" s="13" t="str">
        <f t="shared" si="20"/>
        <v xml:space="preserve"> </v>
      </c>
      <c r="T54" s="13" t="str">
        <f t="shared" si="21"/>
        <v xml:space="preserve"> </v>
      </c>
      <c r="U54" s="13" t="str">
        <f t="shared" si="22"/>
        <v xml:space="preserve"> </v>
      </c>
      <c r="V54" s="13" t="str">
        <f t="shared" si="23"/>
        <v xml:space="preserve"> </v>
      </c>
      <c r="W54" s="18"/>
      <c r="X54" s="18"/>
    </row>
    <row r="55" spans="1:24" x14ac:dyDescent="0.2">
      <c r="A55" s="29"/>
      <c r="B55" s="18"/>
      <c r="C55" s="30"/>
      <c r="D55" s="31"/>
      <c r="E55" s="55"/>
      <c r="F55" s="31" t="str">
        <f t="shared" si="13"/>
        <v xml:space="preserve"> </v>
      </c>
      <c r="G55" s="32"/>
      <c r="H55" s="13" t="str">
        <f t="shared" si="12"/>
        <v xml:space="preserve"> </v>
      </c>
      <c r="I55" s="13" t="str">
        <f t="shared" si="14"/>
        <v xml:space="preserve"> </v>
      </c>
      <c r="J55" s="13"/>
      <c r="K55" s="33"/>
      <c r="L55" s="34"/>
      <c r="M55" s="35" t="str">
        <f t="shared" si="15"/>
        <v xml:space="preserve"> </v>
      </c>
      <c r="N55" s="17" t="str">
        <f t="shared" si="16"/>
        <v xml:space="preserve"> </v>
      </c>
      <c r="P55" s="13" t="str">
        <f t="shared" si="17"/>
        <v xml:space="preserve"> </v>
      </c>
      <c r="Q55" s="13" t="str">
        <f t="shared" si="18"/>
        <v xml:space="preserve"> </v>
      </c>
      <c r="R55" s="13" t="str">
        <f t="shared" si="19"/>
        <v xml:space="preserve"> </v>
      </c>
      <c r="S55" s="13" t="str">
        <f t="shared" si="20"/>
        <v xml:space="preserve"> </v>
      </c>
      <c r="T55" s="13" t="str">
        <f t="shared" si="21"/>
        <v xml:space="preserve"> </v>
      </c>
      <c r="U55" s="13" t="str">
        <f t="shared" si="22"/>
        <v xml:space="preserve"> </v>
      </c>
      <c r="V55" s="13" t="str">
        <f t="shared" si="23"/>
        <v xml:space="preserve"> </v>
      </c>
      <c r="W55" s="18"/>
      <c r="X55" s="18"/>
    </row>
    <row r="56" spans="1:24" x14ac:dyDescent="0.2">
      <c r="A56" s="29"/>
      <c r="B56" s="18"/>
      <c r="C56" s="30"/>
      <c r="D56" s="31"/>
      <c r="E56" s="55"/>
      <c r="F56" s="31" t="str">
        <f t="shared" si="13"/>
        <v xml:space="preserve"> </v>
      </c>
      <c r="G56" s="32"/>
      <c r="H56" s="13" t="str">
        <f t="shared" si="12"/>
        <v xml:space="preserve"> </v>
      </c>
      <c r="I56" s="13" t="str">
        <f t="shared" si="14"/>
        <v xml:space="preserve"> </v>
      </c>
      <c r="J56" s="13"/>
      <c r="K56" s="33"/>
      <c r="L56" s="34"/>
      <c r="M56" s="35" t="str">
        <f t="shared" si="15"/>
        <v xml:space="preserve"> </v>
      </c>
      <c r="N56" s="17" t="str">
        <f t="shared" si="16"/>
        <v xml:space="preserve"> </v>
      </c>
      <c r="P56" s="13" t="str">
        <f t="shared" si="17"/>
        <v xml:space="preserve"> </v>
      </c>
      <c r="Q56" s="13" t="str">
        <f t="shared" si="18"/>
        <v xml:space="preserve"> </v>
      </c>
      <c r="R56" s="13" t="str">
        <f t="shared" si="19"/>
        <v xml:space="preserve"> </v>
      </c>
      <c r="S56" s="13" t="str">
        <f t="shared" si="20"/>
        <v xml:space="preserve"> </v>
      </c>
      <c r="T56" s="13" t="str">
        <f t="shared" si="21"/>
        <v xml:space="preserve"> </v>
      </c>
      <c r="U56" s="13" t="str">
        <f t="shared" si="22"/>
        <v xml:space="preserve"> </v>
      </c>
      <c r="V56" s="13" t="str">
        <f t="shared" si="23"/>
        <v xml:space="preserve"> </v>
      </c>
      <c r="W56" s="18"/>
      <c r="X56" s="18"/>
    </row>
    <row r="57" spans="1:24" x14ac:dyDescent="0.2">
      <c r="A57" s="29"/>
      <c r="B57" s="18"/>
      <c r="C57" s="30"/>
      <c r="D57" s="31"/>
      <c r="E57" s="55"/>
      <c r="F57" s="31" t="str">
        <f t="shared" si="13"/>
        <v xml:space="preserve"> </v>
      </c>
      <c r="G57" s="32"/>
      <c r="H57" s="13" t="str">
        <f t="shared" si="12"/>
        <v xml:space="preserve"> </v>
      </c>
      <c r="I57" s="13" t="str">
        <f t="shared" si="14"/>
        <v xml:space="preserve"> </v>
      </c>
      <c r="J57" s="13"/>
      <c r="K57" s="33"/>
      <c r="L57" s="34"/>
      <c r="M57" s="35" t="str">
        <f t="shared" si="15"/>
        <v xml:space="preserve"> </v>
      </c>
      <c r="N57" s="17" t="str">
        <f t="shared" si="16"/>
        <v xml:space="preserve"> </v>
      </c>
      <c r="P57" s="13" t="str">
        <f t="shared" si="17"/>
        <v xml:space="preserve"> </v>
      </c>
      <c r="Q57" s="13" t="str">
        <f t="shared" si="18"/>
        <v xml:space="preserve"> </v>
      </c>
      <c r="R57" s="13" t="str">
        <f t="shared" si="19"/>
        <v xml:space="preserve"> </v>
      </c>
      <c r="S57" s="13" t="str">
        <f t="shared" si="20"/>
        <v xml:space="preserve"> </v>
      </c>
      <c r="T57" s="13" t="str">
        <f t="shared" si="21"/>
        <v xml:space="preserve"> </v>
      </c>
      <c r="U57" s="13" t="str">
        <f t="shared" si="22"/>
        <v xml:space="preserve"> </v>
      </c>
      <c r="V57" s="13" t="str">
        <f t="shared" si="23"/>
        <v xml:space="preserve"> </v>
      </c>
      <c r="W57" s="18"/>
      <c r="X57" s="18"/>
    </row>
    <row r="58" spans="1:24" x14ac:dyDescent="0.2">
      <c r="A58" s="29"/>
      <c r="B58" s="18"/>
      <c r="C58" s="30"/>
      <c r="D58" s="31"/>
      <c r="E58" s="55"/>
      <c r="F58" s="31" t="str">
        <f t="shared" si="13"/>
        <v xml:space="preserve"> </v>
      </c>
      <c r="G58" s="32"/>
      <c r="H58" s="13" t="str">
        <f t="shared" si="12"/>
        <v xml:space="preserve"> </v>
      </c>
      <c r="I58" s="13" t="str">
        <f t="shared" si="14"/>
        <v xml:space="preserve"> </v>
      </c>
      <c r="J58" s="13"/>
      <c r="K58" s="33"/>
      <c r="L58" s="34"/>
      <c r="M58" s="35" t="str">
        <f t="shared" si="15"/>
        <v xml:space="preserve"> </v>
      </c>
      <c r="N58" s="17" t="str">
        <f t="shared" si="16"/>
        <v xml:space="preserve"> </v>
      </c>
      <c r="P58" s="13" t="str">
        <f t="shared" si="17"/>
        <v xml:space="preserve"> </v>
      </c>
      <c r="Q58" s="13" t="str">
        <f t="shared" si="18"/>
        <v xml:space="preserve"> </v>
      </c>
      <c r="R58" s="13" t="str">
        <f t="shared" si="19"/>
        <v xml:space="preserve"> </v>
      </c>
      <c r="S58" s="13" t="str">
        <f t="shared" si="20"/>
        <v xml:space="preserve"> </v>
      </c>
      <c r="T58" s="13" t="str">
        <f t="shared" si="21"/>
        <v xml:space="preserve"> </v>
      </c>
      <c r="U58" s="13" t="str">
        <f t="shared" si="22"/>
        <v xml:space="preserve"> </v>
      </c>
      <c r="V58" s="13" t="str">
        <f t="shared" si="23"/>
        <v xml:space="preserve"> </v>
      </c>
      <c r="W58" s="18"/>
      <c r="X58" s="18"/>
    </row>
    <row r="59" spans="1:24" x14ac:dyDescent="0.2">
      <c r="A59" s="29"/>
      <c r="B59" s="18"/>
      <c r="C59" s="30"/>
      <c r="D59" s="31"/>
      <c r="E59" s="55"/>
      <c r="F59" s="31" t="str">
        <f t="shared" si="13"/>
        <v xml:space="preserve"> </v>
      </c>
      <c r="G59" s="32"/>
      <c r="H59" s="13" t="str">
        <f t="shared" si="12"/>
        <v xml:space="preserve"> </v>
      </c>
      <c r="I59" s="13" t="str">
        <f t="shared" si="14"/>
        <v xml:space="preserve"> </v>
      </c>
      <c r="J59" s="13"/>
      <c r="K59" s="33"/>
      <c r="L59" s="34"/>
      <c r="M59" s="35" t="str">
        <f t="shared" si="15"/>
        <v xml:space="preserve"> </v>
      </c>
      <c r="N59" s="17" t="str">
        <f t="shared" si="16"/>
        <v xml:space="preserve"> </v>
      </c>
      <c r="P59" s="13" t="str">
        <f t="shared" si="17"/>
        <v xml:space="preserve"> </v>
      </c>
      <c r="Q59" s="13" t="str">
        <f t="shared" si="18"/>
        <v xml:space="preserve"> </v>
      </c>
      <c r="R59" s="13" t="str">
        <f t="shared" si="19"/>
        <v xml:space="preserve"> </v>
      </c>
      <c r="S59" s="13" t="str">
        <f t="shared" si="20"/>
        <v xml:space="preserve"> </v>
      </c>
      <c r="T59" s="13" t="str">
        <f t="shared" si="21"/>
        <v xml:space="preserve"> </v>
      </c>
      <c r="U59" s="13" t="str">
        <f t="shared" si="22"/>
        <v xml:space="preserve"> </v>
      </c>
      <c r="V59" s="13" t="str">
        <f t="shared" si="23"/>
        <v xml:space="preserve"> </v>
      </c>
      <c r="W59" s="18"/>
      <c r="X59" s="18"/>
    </row>
    <row r="60" spans="1:24" x14ac:dyDescent="0.2">
      <c r="A60" s="29"/>
      <c r="B60" s="18"/>
      <c r="C60" s="30"/>
      <c r="D60" s="31"/>
      <c r="E60" s="55"/>
      <c r="F60" s="31" t="str">
        <f t="shared" si="13"/>
        <v xml:space="preserve"> </v>
      </c>
      <c r="G60" s="32"/>
      <c r="H60" s="13" t="str">
        <f t="shared" si="12"/>
        <v xml:space="preserve"> </v>
      </c>
      <c r="I60" s="13" t="str">
        <f t="shared" si="14"/>
        <v xml:space="preserve"> </v>
      </c>
      <c r="J60" s="13"/>
      <c r="K60" s="33"/>
      <c r="L60" s="34"/>
      <c r="M60" s="35" t="str">
        <f t="shared" si="15"/>
        <v xml:space="preserve"> </v>
      </c>
      <c r="N60" s="17" t="str">
        <f t="shared" si="16"/>
        <v xml:space="preserve"> </v>
      </c>
      <c r="P60" s="13" t="str">
        <f t="shared" si="17"/>
        <v xml:space="preserve"> </v>
      </c>
      <c r="Q60" s="13" t="str">
        <f t="shared" si="18"/>
        <v xml:space="preserve"> </v>
      </c>
      <c r="R60" s="13" t="str">
        <f t="shared" si="19"/>
        <v xml:space="preserve"> </v>
      </c>
      <c r="S60" s="13" t="str">
        <f t="shared" si="20"/>
        <v xml:space="preserve"> </v>
      </c>
      <c r="T60" s="13" t="str">
        <f t="shared" si="21"/>
        <v xml:space="preserve"> </v>
      </c>
      <c r="U60" s="13" t="str">
        <f t="shared" si="22"/>
        <v xml:space="preserve"> </v>
      </c>
      <c r="V60" s="13" t="str">
        <f t="shared" si="23"/>
        <v xml:space="preserve"> </v>
      </c>
      <c r="W60" s="18"/>
      <c r="X60" s="18"/>
    </row>
    <row r="61" spans="1:24" x14ac:dyDescent="0.2">
      <c r="A61" s="29"/>
      <c r="B61" s="18"/>
      <c r="C61" s="30"/>
      <c r="D61" s="31"/>
      <c r="E61" s="55"/>
      <c r="F61" s="31" t="str">
        <f t="shared" si="13"/>
        <v xml:space="preserve"> </v>
      </c>
      <c r="G61" s="32"/>
      <c r="H61" s="13" t="str">
        <f t="shared" si="12"/>
        <v xml:space="preserve"> </v>
      </c>
      <c r="I61" s="13" t="str">
        <f t="shared" si="14"/>
        <v xml:space="preserve"> </v>
      </c>
      <c r="J61" s="13"/>
      <c r="K61" s="33"/>
      <c r="L61" s="34"/>
      <c r="M61" s="35" t="str">
        <f t="shared" si="15"/>
        <v xml:space="preserve"> </v>
      </c>
      <c r="N61" s="17" t="str">
        <f t="shared" si="16"/>
        <v xml:space="preserve"> </v>
      </c>
      <c r="P61" s="13" t="str">
        <f t="shared" si="17"/>
        <v xml:space="preserve"> </v>
      </c>
      <c r="Q61" s="13" t="str">
        <f t="shared" si="18"/>
        <v xml:space="preserve"> </v>
      </c>
      <c r="R61" s="13" t="str">
        <f t="shared" si="19"/>
        <v xml:space="preserve"> </v>
      </c>
      <c r="S61" s="13" t="str">
        <f t="shared" si="20"/>
        <v xml:space="preserve"> </v>
      </c>
      <c r="T61" s="13" t="str">
        <f t="shared" si="21"/>
        <v xml:space="preserve"> </v>
      </c>
      <c r="U61" s="13" t="str">
        <f t="shared" si="22"/>
        <v xml:space="preserve"> </v>
      </c>
      <c r="V61" s="13" t="str">
        <f t="shared" si="23"/>
        <v xml:space="preserve"> </v>
      </c>
      <c r="W61" s="18"/>
      <c r="X61" s="18"/>
    </row>
    <row r="62" spans="1:24" x14ac:dyDescent="0.2">
      <c r="A62" s="29"/>
      <c r="B62" s="18"/>
      <c r="C62" s="30"/>
      <c r="D62" s="31"/>
      <c r="E62" s="55"/>
      <c r="F62" s="31" t="str">
        <f t="shared" si="13"/>
        <v xml:space="preserve"> </v>
      </c>
      <c r="G62" s="32"/>
      <c r="H62" s="13" t="str">
        <f t="shared" si="12"/>
        <v xml:space="preserve"> </v>
      </c>
      <c r="I62" s="13" t="str">
        <f t="shared" si="14"/>
        <v xml:space="preserve"> </v>
      </c>
      <c r="J62" s="13"/>
      <c r="K62" s="33"/>
      <c r="L62" s="34"/>
      <c r="M62" s="35" t="str">
        <f t="shared" si="15"/>
        <v xml:space="preserve"> </v>
      </c>
      <c r="N62" s="17" t="str">
        <f t="shared" si="16"/>
        <v xml:space="preserve"> </v>
      </c>
      <c r="P62" s="13" t="str">
        <f t="shared" si="17"/>
        <v xml:space="preserve"> </v>
      </c>
      <c r="Q62" s="13" t="str">
        <f t="shared" si="18"/>
        <v xml:space="preserve"> </v>
      </c>
      <c r="R62" s="13" t="str">
        <f t="shared" si="19"/>
        <v xml:space="preserve"> </v>
      </c>
      <c r="S62" s="13" t="str">
        <f t="shared" si="20"/>
        <v xml:space="preserve"> </v>
      </c>
      <c r="T62" s="13" t="str">
        <f t="shared" si="21"/>
        <v xml:space="preserve"> </v>
      </c>
      <c r="U62" s="13" t="str">
        <f t="shared" si="22"/>
        <v xml:space="preserve"> </v>
      </c>
      <c r="V62" s="13" t="str">
        <f t="shared" si="23"/>
        <v xml:space="preserve"> </v>
      </c>
      <c r="W62" s="18"/>
      <c r="X62" s="18"/>
    </row>
    <row r="63" spans="1:24" x14ac:dyDescent="0.2">
      <c r="A63" s="29"/>
      <c r="B63" s="18"/>
      <c r="C63" s="30"/>
      <c r="D63" s="31"/>
      <c r="E63" s="55"/>
      <c r="F63" s="31" t="str">
        <f t="shared" si="13"/>
        <v xml:space="preserve"> </v>
      </c>
      <c r="G63" s="32"/>
      <c r="H63" s="13" t="str">
        <f t="shared" si="12"/>
        <v xml:space="preserve"> </v>
      </c>
      <c r="I63" s="13" t="str">
        <f t="shared" si="14"/>
        <v xml:space="preserve"> </v>
      </c>
      <c r="J63" s="13"/>
      <c r="K63" s="33"/>
      <c r="L63" s="34"/>
      <c r="M63" s="35" t="str">
        <f t="shared" si="15"/>
        <v xml:space="preserve"> </v>
      </c>
      <c r="N63" s="17" t="str">
        <f t="shared" si="16"/>
        <v xml:space="preserve"> </v>
      </c>
      <c r="P63" s="13" t="str">
        <f t="shared" si="17"/>
        <v xml:space="preserve"> </v>
      </c>
      <c r="Q63" s="13" t="str">
        <f t="shared" si="18"/>
        <v xml:space="preserve"> </v>
      </c>
      <c r="R63" s="13" t="str">
        <f t="shared" si="19"/>
        <v xml:space="preserve"> </v>
      </c>
      <c r="S63" s="13" t="str">
        <f t="shared" si="20"/>
        <v xml:space="preserve"> </v>
      </c>
      <c r="T63" s="13" t="str">
        <f t="shared" si="21"/>
        <v xml:space="preserve"> </v>
      </c>
      <c r="U63" s="13" t="str">
        <f t="shared" si="22"/>
        <v xml:space="preserve"> </v>
      </c>
      <c r="V63" s="13" t="str">
        <f t="shared" si="23"/>
        <v xml:space="preserve"> </v>
      </c>
      <c r="W63" s="18"/>
      <c r="X63" s="18"/>
    </row>
    <row r="64" spans="1:24" x14ac:dyDescent="0.2">
      <c r="A64" s="29"/>
      <c r="B64" s="18"/>
      <c r="C64" s="30"/>
      <c r="D64" s="31"/>
      <c r="E64" s="55"/>
      <c r="F64" s="31" t="str">
        <f t="shared" si="13"/>
        <v xml:space="preserve"> </v>
      </c>
      <c r="G64" s="32"/>
      <c r="H64" s="13" t="str">
        <f t="shared" si="12"/>
        <v xml:space="preserve"> </v>
      </c>
      <c r="I64" s="13" t="str">
        <f t="shared" si="14"/>
        <v xml:space="preserve"> </v>
      </c>
      <c r="J64" s="13"/>
      <c r="K64" s="33"/>
      <c r="L64" s="34"/>
      <c r="M64" s="35" t="str">
        <f t="shared" si="15"/>
        <v xml:space="preserve"> </v>
      </c>
      <c r="N64" s="17" t="str">
        <f t="shared" si="16"/>
        <v xml:space="preserve"> </v>
      </c>
      <c r="P64" s="13" t="str">
        <f t="shared" si="17"/>
        <v xml:space="preserve"> </v>
      </c>
      <c r="Q64" s="13" t="str">
        <f t="shared" si="18"/>
        <v xml:space="preserve"> </v>
      </c>
      <c r="R64" s="13" t="str">
        <f t="shared" si="19"/>
        <v xml:space="preserve"> </v>
      </c>
      <c r="S64" s="13" t="str">
        <f t="shared" si="20"/>
        <v xml:space="preserve"> </v>
      </c>
      <c r="T64" s="13" t="str">
        <f t="shared" si="21"/>
        <v xml:space="preserve"> </v>
      </c>
      <c r="U64" s="13" t="str">
        <f t="shared" si="22"/>
        <v xml:space="preserve"> </v>
      </c>
      <c r="V64" s="13" t="str">
        <f t="shared" si="23"/>
        <v xml:space="preserve"> </v>
      </c>
      <c r="W64" s="18"/>
      <c r="X64" s="18"/>
    </row>
    <row r="65" spans="1:24" x14ac:dyDescent="0.2">
      <c r="A65" s="29"/>
      <c r="B65" s="18"/>
      <c r="C65" s="30"/>
      <c r="D65" s="31"/>
      <c r="E65" s="55"/>
      <c r="F65" s="31" t="str">
        <f t="shared" si="13"/>
        <v xml:space="preserve"> </v>
      </c>
      <c r="G65" s="32"/>
      <c r="H65" s="13" t="str">
        <f t="shared" si="12"/>
        <v xml:space="preserve"> </v>
      </c>
      <c r="I65" s="13" t="str">
        <f t="shared" si="14"/>
        <v xml:space="preserve"> </v>
      </c>
      <c r="J65" s="13"/>
      <c r="K65" s="33"/>
      <c r="L65" s="34"/>
      <c r="M65" s="35" t="str">
        <f t="shared" si="15"/>
        <v xml:space="preserve"> </v>
      </c>
      <c r="N65" s="17" t="str">
        <f t="shared" si="16"/>
        <v xml:space="preserve"> </v>
      </c>
      <c r="P65" s="13" t="str">
        <f t="shared" si="17"/>
        <v xml:space="preserve"> </v>
      </c>
      <c r="Q65" s="13" t="str">
        <f t="shared" si="18"/>
        <v xml:space="preserve"> </v>
      </c>
      <c r="R65" s="13" t="str">
        <f t="shared" si="19"/>
        <v xml:space="preserve"> </v>
      </c>
      <c r="S65" s="13" t="str">
        <f t="shared" si="20"/>
        <v xml:space="preserve"> </v>
      </c>
      <c r="T65" s="13" t="str">
        <f t="shared" si="21"/>
        <v xml:space="preserve"> </v>
      </c>
      <c r="U65" s="13" t="str">
        <f t="shared" si="22"/>
        <v xml:space="preserve"> </v>
      </c>
      <c r="V65" s="13" t="str">
        <f t="shared" si="23"/>
        <v xml:space="preserve"> </v>
      </c>
      <c r="W65" s="18"/>
      <c r="X65" s="18"/>
    </row>
    <row r="66" spans="1:24" x14ac:dyDescent="0.2">
      <c r="A66" s="29"/>
      <c r="B66" s="18"/>
      <c r="C66" s="30"/>
      <c r="D66" s="31"/>
      <c r="E66" s="55"/>
      <c r="F66" s="31" t="str">
        <f t="shared" si="13"/>
        <v xml:space="preserve"> </v>
      </c>
      <c r="G66" s="32"/>
      <c r="H66" s="13" t="str">
        <f t="shared" si="12"/>
        <v xml:space="preserve"> </v>
      </c>
      <c r="I66" s="13" t="str">
        <f t="shared" si="14"/>
        <v xml:space="preserve"> </v>
      </c>
      <c r="J66" s="13"/>
      <c r="K66" s="33"/>
      <c r="L66" s="34"/>
      <c r="M66" s="35" t="str">
        <f t="shared" si="15"/>
        <v xml:space="preserve"> </v>
      </c>
      <c r="N66" s="17" t="str">
        <f t="shared" si="16"/>
        <v xml:space="preserve"> </v>
      </c>
      <c r="P66" s="13" t="str">
        <f t="shared" si="17"/>
        <v xml:space="preserve"> </v>
      </c>
      <c r="Q66" s="13" t="str">
        <f t="shared" si="18"/>
        <v xml:space="preserve"> </v>
      </c>
      <c r="R66" s="13" t="str">
        <f t="shared" si="19"/>
        <v xml:space="preserve"> </v>
      </c>
      <c r="S66" s="13" t="str">
        <f t="shared" si="20"/>
        <v xml:space="preserve"> </v>
      </c>
      <c r="T66" s="13" t="str">
        <f t="shared" si="21"/>
        <v xml:space="preserve"> </v>
      </c>
      <c r="U66" s="13" t="str">
        <f t="shared" si="22"/>
        <v xml:space="preserve"> </v>
      </c>
      <c r="V66" s="13" t="str">
        <f t="shared" si="23"/>
        <v xml:space="preserve"> </v>
      </c>
      <c r="W66" s="18"/>
      <c r="X66" s="18"/>
    </row>
    <row r="67" spans="1:24" x14ac:dyDescent="0.2">
      <c r="A67" s="29"/>
      <c r="B67" s="18"/>
      <c r="C67" s="30"/>
      <c r="D67" s="31"/>
      <c r="E67" s="55"/>
      <c r="F67" s="31" t="str">
        <f t="shared" si="13"/>
        <v xml:space="preserve"> </v>
      </c>
      <c r="G67" s="32"/>
      <c r="H67" s="13" t="str">
        <f t="shared" si="12"/>
        <v xml:space="preserve"> </v>
      </c>
      <c r="I67" s="13" t="str">
        <f t="shared" si="14"/>
        <v xml:space="preserve"> </v>
      </c>
      <c r="J67" s="13"/>
      <c r="K67" s="33"/>
      <c r="L67" s="34"/>
      <c r="M67" s="35" t="str">
        <f t="shared" si="15"/>
        <v xml:space="preserve"> </v>
      </c>
      <c r="N67" s="17" t="str">
        <f t="shared" si="16"/>
        <v xml:space="preserve"> </v>
      </c>
      <c r="P67" s="13" t="str">
        <f t="shared" si="17"/>
        <v xml:space="preserve"> </v>
      </c>
      <c r="Q67" s="13" t="str">
        <f t="shared" si="18"/>
        <v xml:space="preserve"> </v>
      </c>
      <c r="R67" s="13" t="str">
        <f t="shared" si="19"/>
        <v xml:space="preserve"> </v>
      </c>
      <c r="S67" s="13" t="str">
        <f t="shared" si="20"/>
        <v xml:space="preserve"> </v>
      </c>
      <c r="T67" s="13" t="str">
        <f t="shared" si="21"/>
        <v xml:space="preserve"> </v>
      </c>
      <c r="U67" s="13" t="str">
        <f t="shared" si="22"/>
        <v xml:space="preserve"> </v>
      </c>
      <c r="V67" s="13" t="str">
        <f t="shared" si="23"/>
        <v xml:space="preserve"> </v>
      </c>
      <c r="W67" s="18"/>
      <c r="X67" s="18"/>
    </row>
    <row r="68" spans="1:24" x14ac:dyDescent="0.2">
      <c r="A68" s="29"/>
      <c r="B68" s="18"/>
      <c r="C68" s="30"/>
      <c r="D68" s="31"/>
      <c r="E68" s="55"/>
      <c r="F68" s="31" t="str">
        <f t="shared" si="13"/>
        <v xml:space="preserve"> </v>
      </c>
      <c r="G68" s="32"/>
      <c r="H68" s="13" t="str">
        <f t="shared" si="12"/>
        <v xml:space="preserve"> </v>
      </c>
      <c r="I68" s="13" t="str">
        <f t="shared" si="14"/>
        <v xml:space="preserve"> </v>
      </c>
      <c r="J68" s="13"/>
      <c r="K68" s="33"/>
      <c r="L68" s="34"/>
      <c r="M68" s="35" t="str">
        <f t="shared" si="15"/>
        <v xml:space="preserve"> </v>
      </c>
      <c r="N68" s="17" t="str">
        <f t="shared" si="16"/>
        <v xml:space="preserve"> </v>
      </c>
      <c r="P68" s="13" t="str">
        <f t="shared" si="17"/>
        <v xml:space="preserve"> </v>
      </c>
      <c r="Q68" s="13" t="str">
        <f t="shared" si="18"/>
        <v xml:space="preserve"> </v>
      </c>
      <c r="R68" s="13" t="str">
        <f t="shared" si="19"/>
        <v xml:space="preserve"> </v>
      </c>
      <c r="S68" s="13" t="str">
        <f t="shared" si="20"/>
        <v xml:space="preserve"> </v>
      </c>
      <c r="T68" s="13" t="str">
        <f t="shared" si="21"/>
        <v xml:space="preserve"> </v>
      </c>
      <c r="U68" s="13" t="str">
        <f t="shared" si="22"/>
        <v xml:space="preserve"> </v>
      </c>
      <c r="V68" s="13" t="str">
        <f t="shared" si="23"/>
        <v xml:space="preserve"> </v>
      </c>
      <c r="W68" s="18"/>
      <c r="X68" s="18"/>
    </row>
    <row r="69" spans="1:24" x14ac:dyDescent="0.2">
      <c r="A69" s="29"/>
      <c r="B69" s="18"/>
      <c r="C69" s="30"/>
      <c r="D69" s="31"/>
      <c r="E69" s="55"/>
      <c r="F69" s="31" t="str">
        <f t="shared" si="13"/>
        <v xml:space="preserve"> </v>
      </c>
      <c r="G69" s="32"/>
      <c r="H69" s="13" t="str">
        <f t="shared" si="12"/>
        <v xml:space="preserve"> </v>
      </c>
      <c r="I69" s="13" t="str">
        <f t="shared" si="14"/>
        <v xml:space="preserve"> </v>
      </c>
      <c r="J69" s="13"/>
      <c r="K69" s="33"/>
      <c r="L69" s="34"/>
      <c r="M69" s="35" t="str">
        <f t="shared" si="15"/>
        <v xml:space="preserve"> </v>
      </c>
      <c r="N69" s="17" t="str">
        <f t="shared" si="16"/>
        <v xml:space="preserve"> </v>
      </c>
      <c r="P69" s="13" t="str">
        <f t="shared" si="17"/>
        <v xml:space="preserve"> </v>
      </c>
      <c r="Q69" s="13" t="str">
        <f t="shared" si="18"/>
        <v xml:space="preserve"> </v>
      </c>
      <c r="R69" s="13" t="str">
        <f t="shared" si="19"/>
        <v xml:space="preserve"> </v>
      </c>
      <c r="S69" s="13" t="str">
        <f t="shared" si="20"/>
        <v xml:space="preserve"> </v>
      </c>
      <c r="T69" s="13" t="str">
        <f t="shared" si="21"/>
        <v xml:space="preserve"> </v>
      </c>
      <c r="U69" s="13" t="str">
        <f t="shared" si="22"/>
        <v xml:space="preserve"> </v>
      </c>
      <c r="V69" s="13" t="str">
        <f t="shared" si="23"/>
        <v xml:space="preserve"> </v>
      </c>
      <c r="W69" s="18"/>
      <c r="X69" s="18"/>
    </row>
    <row r="70" spans="1:24" x14ac:dyDescent="0.2">
      <c r="A70" s="29"/>
      <c r="B70" s="18"/>
      <c r="C70" s="30"/>
      <c r="D70" s="31"/>
      <c r="E70" s="55"/>
      <c r="F70" s="31" t="str">
        <f t="shared" si="13"/>
        <v xml:space="preserve"> </v>
      </c>
      <c r="G70" s="32"/>
      <c r="H70" s="13" t="str">
        <f t="shared" ref="H70:H133" si="24">IF(H$4&gt;0,(IF(G70&lt;&gt;0,G70*H$4/100," ")),IF(G70&lt;&gt;0,G70*H$2/(100+H$2)," "))</f>
        <v xml:space="preserve"> </v>
      </c>
      <c r="I70" s="13" t="str">
        <f t="shared" si="14"/>
        <v xml:space="preserve"> </v>
      </c>
      <c r="J70" s="13"/>
      <c r="K70" s="33"/>
      <c r="L70" s="34"/>
      <c r="M70" s="35" t="str">
        <f t="shared" si="15"/>
        <v xml:space="preserve"> </v>
      </c>
      <c r="N70" s="17" t="str">
        <f t="shared" si="16"/>
        <v xml:space="preserve"> </v>
      </c>
      <c r="P70" s="13" t="str">
        <f t="shared" si="17"/>
        <v xml:space="preserve"> </v>
      </c>
      <c r="Q70" s="13" t="str">
        <f t="shared" si="18"/>
        <v xml:space="preserve"> </v>
      </c>
      <c r="R70" s="13" t="str">
        <f t="shared" si="19"/>
        <v xml:space="preserve"> </v>
      </c>
      <c r="S70" s="13" t="str">
        <f t="shared" si="20"/>
        <v xml:space="preserve"> </v>
      </c>
      <c r="T70" s="13" t="str">
        <f t="shared" si="21"/>
        <v xml:space="preserve"> </v>
      </c>
      <c r="U70" s="13" t="str">
        <f t="shared" si="22"/>
        <v xml:space="preserve"> </v>
      </c>
      <c r="V70" s="13" t="str">
        <f t="shared" si="23"/>
        <v xml:space="preserve"> </v>
      </c>
      <c r="W70" s="18"/>
      <c r="X70" s="18"/>
    </row>
    <row r="71" spans="1:24" x14ac:dyDescent="0.2">
      <c r="A71" s="29"/>
      <c r="B71" s="18"/>
      <c r="C71" s="30"/>
      <c r="D71" s="31"/>
      <c r="E71" s="55"/>
      <c r="F71" s="31" t="str">
        <f t="shared" si="13"/>
        <v xml:space="preserve"> </v>
      </c>
      <c r="G71" s="32"/>
      <c r="H71" s="13" t="str">
        <f t="shared" si="24"/>
        <v xml:space="preserve"> </v>
      </c>
      <c r="I71" s="13" t="str">
        <f t="shared" si="14"/>
        <v xml:space="preserve"> </v>
      </c>
      <c r="J71" s="13"/>
      <c r="K71" s="33"/>
      <c r="L71" s="34"/>
      <c r="M71" s="35" t="str">
        <f t="shared" si="15"/>
        <v xml:space="preserve"> </v>
      </c>
      <c r="N71" s="17" t="str">
        <f t="shared" si="16"/>
        <v xml:space="preserve"> </v>
      </c>
      <c r="P71" s="13" t="str">
        <f t="shared" si="17"/>
        <v xml:space="preserve"> </v>
      </c>
      <c r="Q71" s="13" t="str">
        <f t="shared" si="18"/>
        <v xml:space="preserve"> </v>
      </c>
      <c r="R71" s="13" t="str">
        <f t="shared" si="19"/>
        <v xml:space="preserve"> </v>
      </c>
      <c r="S71" s="13" t="str">
        <f t="shared" si="20"/>
        <v xml:space="preserve"> </v>
      </c>
      <c r="T71" s="13" t="str">
        <f t="shared" si="21"/>
        <v xml:space="preserve"> </v>
      </c>
      <c r="U71" s="13" t="str">
        <f t="shared" si="22"/>
        <v xml:space="preserve"> </v>
      </c>
      <c r="V71" s="13" t="str">
        <f t="shared" si="23"/>
        <v xml:space="preserve"> </v>
      </c>
      <c r="W71" s="18"/>
      <c r="X71" s="18"/>
    </row>
    <row r="72" spans="1:24" x14ac:dyDescent="0.2">
      <c r="A72" s="29"/>
      <c r="B72" s="18"/>
      <c r="C72" s="30"/>
      <c r="D72" s="31"/>
      <c r="E72" s="55"/>
      <c r="F72" s="31" t="str">
        <f t="shared" si="13"/>
        <v xml:space="preserve"> </v>
      </c>
      <c r="G72" s="32"/>
      <c r="H72" s="13" t="str">
        <f t="shared" si="24"/>
        <v xml:space="preserve"> </v>
      </c>
      <c r="I72" s="13" t="str">
        <f t="shared" si="14"/>
        <v xml:space="preserve"> </v>
      </c>
      <c r="J72" s="13"/>
      <c r="K72" s="33"/>
      <c r="L72" s="34"/>
      <c r="M72" s="35" t="str">
        <f t="shared" si="15"/>
        <v xml:space="preserve"> </v>
      </c>
      <c r="N72" s="17" t="str">
        <f t="shared" si="16"/>
        <v xml:space="preserve"> </v>
      </c>
      <c r="P72" s="13" t="str">
        <f t="shared" si="17"/>
        <v xml:space="preserve"> </v>
      </c>
      <c r="Q72" s="13" t="str">
        <f t="shared" si="18"/>
        <v xml:space="preserve"> </v>
      </c>
      <c r="R72" s="13" t="str">
        <f t="shared" si="19"/>
        <v xml:space="preserve"> </v>
      </c>
      <c r="S72" s="13" t="str">
        <f t="shared" si="20"/>
        <v xml:space="preserve"> </v>
      </c>
      <c r="T72" s="13" t="str">
        <f t="shared" si="21"/>
        <v xml:space="preserve"> </v>
      </c>
      <c r="U72" s="13" t="str">
        <f t="shared" si="22"/>
        <v xml:space="preserve"> </v>
      </c>
      <c r="V72" s="13" t="str">
        <f t="shared" si="23"/>
        <v xml:space="preserve"> </v>
      </c>
      <c r="W72" s="18"/>
      <c r="X72" s="18"/>
    </row>
    <row r="73" spans="1:24" x14ac:dyDescent="0.2">
      <c r="A73" s="29"/>
      <c r="B73" s="18"/>
      <c r="C73" s="30"/>
      <c r="D73" s="31"/>
      <c r="E73" s="55"/>
      <c r="F73" s="31" t="str">
        <f t="shared" si="13"/>
        <v xml:space="preserve"> </v>
      </c>
      <c r="G73" s="32"/>
      <c r="H73" s="13" t="str">
        <f t="shared" si="24"/>
        <v xml:space="preserve"> </v>
      </c>
      <c r="I73" s="13" t="str">
        <f t="shared" si="14"/>
        <v xml:space="preserve"> </v>
      </c>
      <c r="J73" s="13"/>
      <c r="K73" s="33"/>
      <c r="L73" s="34"/>
      <c r="M73" s="35" t="str">
        <f t="shared" si="15"/>
        <v xml:space="preserve"> </v>
      </c>
      <c r="N73" s="17" t="str">
        <f t="shared" si="16"/>
        <v xml:space="preserve"> </v>
      </c>
      <c r="P73" s="13" t="str">
        <f t="shared" si="17"/>
        <v xml:space="preserve"> </v>
      </c>
      <c r="Q73" s="13" t="str">
        <f t="shared" si="18"/>
        <v xml:space="preserve"> </v>
      </c>
      <c r="R73" s="13" t="str">
        <f t="shared" si="19"/>
        <v xml:space="preserve"> </v>
      </c>
      <c r="S73" s="13" t="str">
        <f t="shared" si="20"/>
        <v xml:space="preserve"> </v>
      </c>
      <c r="T73" s="13" t="str">
        <f t="shared" si="21"/>
        <v xml:space="preserve"> </v>
      </c>
      <c r="U73" s="13" t="str">
        <f t="shared" si="22"/>
        <v xml:space="preserve"> </v>
      </c>
      <c r="V73" s="13" t="str">
        <f t="shared" si="23"/>
        <v xml:space="preserve"> </v>
      </c>
      <c r="W73" s="18"/>
      <c r="X73" s="18"/>
    </row>
    <row r="74" spans="1:24" x14ac:dyDescent="0.2">
      <c r="A74" s="29"/>
      <c r="B74" s="18"/>
      <c r="C74" s="30"/>
      <c r="D74" s="31"/>
      <c r="E74" s="55"/>
      <c r="F74" s="31" t="str">
        <f t="shared" si="13"/>
        <v xml:space="preserve"> </v>
      </c>
      <c r="G74" s="32"/>
      <c r="H74" s="13" t="str">
        <f t="shared" si="24"/>
        <v xml:space="preserve"> </v>
      </c>
      <c r="I74" s="13" t="str">
        <f t="shared" si="14"/>
        <v xml:space="preserve"> </v>
      </c>
      <c r="J74" s="13"/>
      <c r="K74" s="33"/>
      <c r="L74" s="34"/>
      <c r="M74" s="35" t="str">
        <f t="shared" si="15"/>
        <v xml:space="preserve"> </v>
      </c>
      <c r="N74" s="17" t="str">
        <f t="shared" si="16"/>
        <v xml:space="preserve"> </v>
      </c>
      <c r="P74" s="13" t="str">
        <f t="shared" si="17"/>
        <v xml:space="preserve"> </v>
      </c>
      <c r="Q74" s="13" t="str">
        <f t="shared" si="18"/>
        <v xml:space="preserve"> </v>
      </c>
      <c r="R74" s="13" t="str">
        <f t="shared" si="19"/>
        <v xml:space="preserve"> </v>
      </c>
      <c r="S74" s="13" t="str">
        <f t="shared" si="20"/>
        <v xml:space="preserve"> </v>
      </c>
      <c r="T74" s="13" t="str">
        <f t="shared" si="21"/>
        <v xml:space="preserve"> </v>
      </c>
      <c r="U74" s="13" t="str">
        <f t="shared" si="22"/>
        <v xml:space="preserve"> </v>
      </c>
      <c r="V74" s="13" t="str">
        <f t="shared" si="23"/>
        <v xml:space="preserve"> </v>
      </c>
      <c r="W74" s="18"/>
      <c r="X74" s="18"/>
    </row>
    <row r="75" spans="1:24" x14ac:dyDescent="0.2">
      <c r="A75" s="29"/>
      <c r="B75" s="18"/>
      <c r="C75" s="30"/>
      <c r="D75" s="31"/>
      <c r="E75" s="55"/>
      <c r="F75" s="31" t="str">
        <f t="shared" si="13"/>
        <v xml:space="preserve"> </v>
      </c>
      <c r="G75" s="32"/>
      <c r="H75" s="13" t="str">
        <f t="shared" si="24"/>
        <v xml:space="preserve"> </v>
      </c>
      <c r="I75" s="13" t="str">
        <f t="shared" si="14"/>
        <v xml:space="preserve"> </v>
      </c>
      <c r="J75" s="13"/>
      <c r="K75" s="33"/>
      <c r="L75" s="34"/>
      <c r="M75" s="35" t="str">
        <f t="shared" si="15"/>
        <v xml:space="preserve"> </v>
      </c>
      <c r="N75" s="17" t="str">
        <f t="shared" si="16"/>
        <v xml:space="preserve"> </v>
      </c>
      <c r="P75" s="13" t="str">
        <f t="shared" si="17"/>
        <v xml:space="preserve"> </v>
      </c>
      <c r="Q75" s="13" t="str">
        <f t="shared" si="18"/>
        <v xml:space="preserve"> </v>
      </c>
      <c r="R75" s="13" t="str">
        <f t="shared" si="19"/>
        <v xml:space="preserve"> </v>
      </c>
      <c r="S75" s="13" t="str">
        <f t="shared" si="20"/>
        <v xml:space="preserve"> </v>
      </c>
      <c r="T75" s="13" t="str">
        <f t="shared" si="21"/>
        <v xml:space="preserve"> </v>
      </c>
      <c r="U75" s="13" t="str">
        <f t="shared" si="22"/>
        <v xml:space="preserve"> </v>
      </c>
      <c r="V75" s="13" t="str">
        <f t="shared" si="23"/>
        <v xml:space="preserve"> </v>
      </c>
      <c r="W75" s="18"/>
      <c r="X75" s="18"/>
    </row>
    <row r="76" spans="1:24" x14ac:dyDescent="0.2">
      <c r="A76" s="29"/>
      <c r="B76" s="18"/>
      <c r="C76" s="30"/>
      <c r="D76" s="31"/>
      <c r="E76" s="55"/>
      <c r="F76" s="31" t="str">
        <f t="shared" si="13"/>
        <v xml:space="preserve"> </v>
      </c>
      <c r="G76" s="32"/>
      <c r="H76" s="13" t="str">
        <f t="shared" si="24"/>
        <v xml:space="preserve"> </v>
      </c>
      <c r="I76" s="13" t="str">
        <f t="shared" si="14"/>
        <v xml:space="preserve"> </v>
      </c>
      <c r="J76" s="13"/>
      <c r="K76" s="33"/>
      <c r="L76" s="34"/>
      <c r="M76" s="35" t="str">
        <f t="shared" si="15"/>
        <v xml:space="preserve"> </v>
      </c>
      <c r="N76" s="17" t="str">
        <f t="shared" si="16"/>
        <v xml:space="preserve"> </v>
      </c>
      <c r="P76" s="13" t="str">
        <f t="shared" si="17"/>
        <v xml:space="preserve"> </v>
      </c>
      <c r="Q76" s="13" t="str">
        <f t="shared" si="18"/>
        <v xml:space="preserve"> </v>
      </c>
      <c r="R76" s="13" t="str">
        <f t="shared" si="19"/>
        <v xml:space="preserve"> </v>
      </c>
      <c r="S76" s="13" t="str">
        <f t="shared" si="20"/>
        <v xml:space="preserve"> </v>
      </c>
      <c r="T76" s="13" t="str">
        <f t="shared" si="21"/>
        <v xml:space="preserve"> </v>
      </c>
      <c r="U76" s="13" t="str">
        <f t="shared" si="22"/>
        <v xml:space="preserve"> </v>
      </c>
      <c r="V76" s="13" t="str">
        <f t="shared" si="23"/>
        <v xml:space="preserve"> </v>
      </c>
      <c r="W76" s="18"/>
      <c r="X76" s="18"/>
    </row>
    <row r="77" spans="1:24" x14ac:dyDescent="0.2">
      <c r="A77" s="29"/>
      <c r="B77" s="18"/>
      <c r="C77" s="30"/>
      <c r="D77" s="31"/>
      <c r="E77" s="55"/>
      <c r="F77" s="31" t="str">
        <f t="shared" si="13"/>
        <v xml:space="preserve"> </v>
      </c>
      <c r="G77" s="32"/>
      <c r="H77" s="13" t="str">
        <f t="shared" si="24"/>
        <v xml:space="preserve"> </v>
      </c>
      <c r="I77" s="13" t="str">
        <f t="shared" si="14"/>
        <v xml:space="preserve"> </v>
      </c>
      <c r="J77" s="13"/>
      <c r="K77" s="33"/>
      <c r="L77" s="34"/>
      <c r="M77" s="35" t="str">
        <f t="shared" si="15"/>
        <v xml:space="preserve"> </v>
      </c>
      <c r="N77" s="17" t="str">
        <f t="shared" si="16"/>
        <v xml:space="preserve"> </v>
      </c>
      <c r="P77" s="13" t="str">
        <f t="shared" si="17"/>
        <v xml:space="preserve"> </v>
      </c>
      <c r="Q77" s="13" t="str">
        <f t="shared" si="18"/>
        <v xml:space="preserve"> </v>
      </c>
      <c r="R77" s="13" t="str">
        <f t="shared" si="19"/>
        <v xml:space="preserve"> </v>
      </c>
      <c r="S77" s="13" t="str">
        <f t="shared" si="20"/>
        <v xml:space="preserve"> </v>
      </c>
      <c r="T77" s="13" t="str">
        <f t="shared" si="21"/>
        <v xml:space="preserve"> </v>
      </c>
      <c r="U77" s="13" t="str">
        <f t="shared" si="22"/>
        <v xml:space="preserve"> </v>
      </c>
      <c r="V77" s="13" t="str">
        <f t="shared" si="23"/>
        <v xml:space="preserve"> </v>
      </c>
      <c r="W77" s="18"/>
      <c r="X77" s="18"/>
    </row>
    <row r="78" spans="1:24" x14ac:dyDescent="0.2">
      <c r="A78" s="29"/>
      <c r="B78" s="18"/>
      <c r="C78" s="30"/>
      <c r="D78" s="31"/>
      <c r="E78" s="55"/>
      <c r="F78" s="31" t="str">
        <f t="shared" si="13"/>
        <v xml:space="preserve"> </v>
      </c>
      <c r="G78" s="32"/>
      <c r="H78" s="13" t="str">
        <f t="shared" si="24"/>
        <v xml:space="preserve"> </v>
      </c>
      <c r="I78" s="13" t="str">
        <f t="shared" si="14"/>
        <v xml:space="preserve"> </v>
      </c>
      <c r="J78" s="13"/>
      <c r="K78" s="33"/>
      <c r="L78" s="34"/>
      <c r="M78" s="35" t="str">
        <f t="shared" si="15"/>
        <v xml:space="preserve"> </v>
      </c>
      <c r="N78" s="17" t="str">
        <f t="shared" si="16"/>
        <v xml:space="preserve"> </v>
      </c>
      <c r="P78" s="13" t="str">
        <f t="shared" si="17"/>
        <v xml:space="preserve"> </v>
      </c>
      <c r="Q78" s="13" t="str">
        <f t="shared" si="18"/>
        <v xml:space="preserve"> </v>
      </c>
      <c r="R78" s="13" t="str">
        <f t="shared" si="19"/>
        <v xml:space="preserve"> </v>
      </c>
      <c r="S78" s="13" t="str">
        <f t="shared" si="20"/>
        <v xml:space="preserve"> </v>
      </c>
      <c r="T78" s="13" t="str">
        <f t="shared" si="21"/>
        <v xml:space="preserve"> </v>
      </c>
      <c r="U78" s="13" t="str">
        <f t="shared" si="22"/>
        <v xml:space="preserve"> </v>
      </c>
      <c r="V78" s="13" t="str">
        <f t="shared" si="23"/>
        <v xml:space="preserve"> </v>
      </c>
      <c r="W78" s="18"/>
      <c r="X78" s="18"/>
    </row>
    <row r="79" spans="1:24" x14ac:dyDescent="0.2">
      <c r="A79" s="29"/>
      <c r="B79" s="18"/>
      <c r="C79" s="30"/>
      <c r="D79" s="31"/>
      <c r="E79" s="55"/>
      <c r="F79" s="31" t="str">
        <f t="shared" si="13"/>
        <v xml:space="preserve"> </v>
      </c>
      <c r="G79" s="32"/>
      <c r="H79" s="13" t="str">
        <f t="shared" si="24"/>
        <v xml:space="preserve"> </v>
      </c>
      <c r="I79" s="13" t="str">
        <f t="shared" si="14"/>
        <v xml:space="preserve"> </v>
      </c>
      <c r="J79" s="13"/>
      <c r="K79" s="33"/>
      <c r="L79" s="34"/>
      <c r="M79" s="35" t="str">
        <f t="shared" si="15"/>
        <v xml:space="preserve"> </v>
      </c>
      <c r="N79" s="17" t="str">
        <f t="shared" si="16"/>
        <v xml:space="preserve"> </v>
      </c>
      <c r="P79" s="13" t="str">
        <f t="shared" si="17"/>
        <v xml:space="preserve"> </v>
      </c>
      <c r="Q79" s="13" t="str">
        <f t="shared" si="18"/>
        <v xml:space="preserve"> </v>
      </c>
      <c r="R79" s="13" t="str">
        <f t="shared" si="19"/>
        <v xml:space="preserve"> </v>
      </c>
      <c r="S79" s="13" t="str">
        <f t="shared" si="20"/>
        <v xml:space="preserve"> </v>
      </c>
      <c r="T79" s="13" t="str">
        <f t="shared" si="21"/>
        <v xml:space="preserve"> </v>
      </c>
      <c r="U79" s="13" t="str">
        <f t="shared" si="22"/>
        <v xml:space="preserve"> </v>
      </c>
      <c r="V79" s="13" t="str">
        <f t="shared" si="23"/>
        <v xml:space="preserve"> </v>
      </c>
      <c r="W79" s="18"/>
      <c r="X79" s="18"/>
    </row>
    <row r="80" spans="1:24" x14ac:dyDescent="0.2">
      <c r="A80" s="29"/>
      <c r="B80" s="18"/>
      <c r="C80" s="30"/>
      <c r="D80" s="31"/>
      <c r="E80" s="55"/>
      <c r="F80" s="31" t="str">
        <f t="shared" ref="F80:F143" si="25">IF((G80&lt;&gt;0),"Enter Letter"," ")</f>
        <v xml:space="preserve"> </v>
      </c>
      <c r="G80" s="32"/>
      <c r="H80" s="13" t="str">
        <f t="shared" si="24"/>
        <v xml:space="preserve"> </v>
      </c>
      <c r="I80" s="13" t="str">
        <f t="shared" ref="I80:I143" si="26">IF((G80&lt;&gt;0),G80-H80," ")</f>
        <v xml:space="preserve"> </v>
      </c>
      <c r="J80" s="13"/>
      <c r="K80" s="33"/>
      <c r="L80" s="34"/>
      <c r="M80" s="35" t="str">
        <f t="shared" ref="M80:M143" si="27">IF(G80&lt;&gt;0,G80-L80," ")</f>
        <v xml:space="preserve"> </v>
      </c>
      <c r="N80" s="17" t="str">
        <f t="shared" ref="N80:N143" si="28">IF((G80-L80)&lt;&gt;0,N$1-A80," ")</f>
        <v xml:space="preserve"> </v>
      </c>
      <c r="P80" s="13" t="str">
        <f t="shared" ref="P80:P143" si="29">IF((F80="a"),I80," ")</f>
        <v xml:space="preserve"> </v>
      </c>
      <c r="Q80" s="13" t="str">
        <f t="shared" ref="Q80:Q143" si="30">IF((F80="b"),I80," ")</f>
        <v xml:space="preserve"> </v>
      </c>
      <c r="R80" s="13" t="str">
        <f t="shared" ref="R80:R143" si="31">IF((F80="c"),I80," ")</f>
        <v xml:space="preserve"> </v>
      </c>
      <c r="S80" s="13" t="str">
        <f t="shared" ref="S80:S143" si="32">IF((F80="d"),I80," ")</f>
        <v xml:space="preserve"> </v>
      </c>
      <c r="T80" s="13" t="str">
        <f t="shared" ref="T80:T143" si="33">IF((F80="g"),I80," ")</f>
        <v xml:space="preserve"> </v>
      </c>
      <c r="U80" s="13" t="str">
        <f t="shared" ref="U80:U143" si="34">IF((F80="o"),I80," ")</f>
        <v xml:space="preserve"> </v>
      </c>
      <c r="V80" s="13" t="str">
        <f t="shared" ref="V80:V143" si="35">IF((F80="FS"),I80," ")</f>
        <v xml:space="preserve"> </v>
      </c>
      <c r="W80" s="18"/>
      <c r="X80" s="18"/>
    </row>
    <row r="81" spans="1:24" x14ac:dyDescent="0.2">
      <c r="A81" s="29"/>
      <c r="B81" s="18"/>
      <c r="C81" s="30"/>
      <c r="D81" s="31"/>
      <c r="E81" s="55"/>
      <c r="F81" s="31" t="str">
        <f t="shared" si="25"/>
        <v xml:space="preserve"> </v>
      </c>
      <c r="G81" s="32"/>
      <c r="H81" s="13" t="str">
        <f t="shared" si="24"/>
        <v xml:space="preserve"> </v>
      </c>
      <c r="I81" s="13" t="str">
        <f t="shared" si="26"/>
        <v xml:space="preserve"> </v>
      </c>
      <c r="J81" s="13"/>
      <c r="K81" s="33"/>
      <c r="L81" s="34"/>
      <c r="M81" s="35" t="str">
        <f t="shared" si="27"/>
        <v xml:space="preserve"> </v>
      </c>
      <c r="N81" s="17" t="str">
        <f t="shared" si="28"/>
        <v xml:space="preserve"> </v>
      </c>
      <c r="P81" s="13" t="str">
        <f t="shared" si="29"/>
        <v xml:space="preserve"> </v>
      </c>
      <c r="Q81" s="13" t="str">
        <f t="shared" si="30"/>
        <v xml:space="preserve"> </v>
      </c>
      <c r="R81" s="13" t="str">
        <f t="shared" si="31"/>
        <v xml:space="preserve"> </v>
      </c>
      <c r="S81" s="13" t="str">
        <f t="shared" si="32"/>
        <v xml:space="preserve"> </v>
      </c>
      <c r="T81" s="13" t="str">
        <f t="shared" si="33"/>
        <v xml:space="preserve"> </v>
      </c>
      <c r="U81" s="13" t="str">
        <f t="shared" si="34"/>
        <v xml:space="preserve"> </v>
      </c>
      <c r="V81" s="13" t="str">
        <f t="shared" si="35"/>
        <v xml:space="preserve"> </v>
      </c>
      <c r="W81" s="18"/>
      <c r="X81" s="18"/>
    </row>
    <row r="82" spans="1:24" x14ac:dyDescent="0.2">
      <c r="A82" s="29"/>
      <c r="B82" s="18"/>
      <c r="C82" s="30"/>
      <c r="D82" s="31"/>
      <c r="E82" s="55"/>
      <c r="F82" s="31" t="str">
        <f t="shared" si="25"/>
        <v xml:space="preserve"> </v>
      </c>
      <c r="G82" s="32"/>
      <c r="H82" s="13" t="str">
        <f t="shared" si="24"/>
        <v xml:space="preserve"> </v>
      </c>
      <c r="I82" s="13" t="str">
        <f t="shared" si="26"/>
        <v xml:space="preserve"> </v>
      </c>
      <c r="J82" s="13"/>
      <c r="K82" s="33"/>
      <c r="L82" s="34"/>
      <c r="M82" s="35" t="str">
        <f t="shared" si="27"/>
        <v xml:space="preserve"> </v>
      </c>
      <c r="N82" s="17" t="str">
        <f t="shared" si="28"/>
        <v xml:space="preserve"> </v>
      </c>
      <c r="P82" s="13" t="str">
        <f t="shared" si="29"/>
        <v xml:space="preserve"> </v>
      </c>
      <c r="Q82" s="13" t="str">
        <f t="shared" si="30"/>
        <v xml:space="preserve"> </v>
      </c>
      <c r="R82" s="13" t="str">
        <f t="shared" si="31"/>
        <v xml:space="preserve"> </v>
      </c>
      <c r="S82" s="13" t="str">
        <f t="shared" si="32"/>
        <v xml:space="preserve"> </v>
      </c>
      <c r="T82" s="13" t="str">
        <f t="shared" si="33"/>
        <v xml:space="preserve"> </v>
      </c>
      <c r="U82" s="13" t="str">
        <f t="shared" si="34"/>
        <v xml:space="preserve"> </v>
      </c>
      <c r="V82" s="13" t="str">
        <f t="shared" si="35"/>
        <v xml:space="preserve"> </v>
      </c>
      <c r="W82" s="18"/>
      <c r="X82" s="18"/>
    </row>
    <row r="83" spans="1:24" x14ac:dyDescent="0.2">
      <c r="A83" s="29"/>
      <c r="B83" s="18"/>
      <c r="C83" s="30"/>
      <c r="D83" s="31"/>
      <c r="E83" s="55"/>
      <c r="F83" s="31" t="str">
        <f t="shared" si="25"/>
        <v xml:space="preserve"> </v>
      </c>
      <c r="G83" s="32"/>
      <c r="H83" s="13" t="str">
        <f t="shared" si="24"/>
        <v xml:space="preserve"> </v>
      </c>
      <c r="I83" s="13" t="str">
        <f t="shared" si="26"/>
        <v xml:space="preserve"> </v>
      </c>
      <c r="J83" s="13"/>
      <c r="K83" s="33"/>
      <c r="L83" s="34"/>
      <c r="M83" s="35" t="str">
        <f t="shared" si="27"/>
        <v xml:space="preserve"> </v>
      </c>
      <c r="N83" s="17" t="str">
        <f t="shared" si="28"/>
        <v xml:space="preserve"> </v>
      </c>
      <c r="P83" s="13" t="str">
        <f t="shared" si="29"/>
        <v xml:space="preserve"> </v>
      </c>
      <c r="Q83" s="13" t="str">
        <f t="shared" si="30"/>
        <v xml:space="preserve"> </v>
      </c>
      <c r="R83" s="13" t="str">
        <f t="shared" si="31"/>
        <v xml:space="preserve"> </v>
      </c>
      <c r="S83" s="13" t="str">
        <f t="shared" si="32"/>
        <v xml:space="preserve"> </v>
      </c>
      <c r="T83" s="13" t="str">
        <f t="shared" si="33"/>
        <v xml:space="preserve"> </v>
      </c>
      <c r="U83" s="13" t="str">
        <f t="shared" si="34"/>
        <v xml:space="preserve"> </v>
      </c>
      <c r="V83" s="13" t="str">
        <f t="shared" si="35"/>
        <v xml:space="preserve"> </v>
      </c>
      <c r="W83" s="18"/>
      <c r="X83" s="18"/>
    </row>
    <row r="84" spans="1:24" x14ac:dyDescent="0.2">
      <c r="A84" s="29"/>
      <c r="B84" s="18"/>
      <c r="C84" s="30"/>
      <c r="D84" s="31"/>
      <c r="E84" s="55"/>
      <c r="F84" s="31" t="str">
        <f t="shared" si="25"/>
        <v xml:space="preserve"> </v>
      </c>
      <c r="G84" s="32"/>
      <c r="H84" s="13" t="str">
        <f t="shared" si="24"/>
        <v xml:space="preserve"> </v>
      </c>
      <c r="I84" s="13" t="str">
        <f t="shared" si="26"/>
        <v xml:space="preserve"> </v>
      </c>
      <c r="J84" s="13"/>
      <c r="K84" s="33"/>
      <c r="L84" s="34"/>
      <c r="M84" s="35" t="str">
        <f t="shared" si="27"/>
        <v xml:space="preserve"> </v>
      </c>
      <c r="N84" s="17" t="str">
        <f t="shared" si="28"/>
        <v xml:space="preserve"> </v>
      </c>
      <c r="P84" s="13" t="str">
        <f t="shared" si="29"/>
        <v xml:space="preserve"> </v>
      </c>
      <c r="Q84" s="13" t="str">
        <f t="shared" si="30"/>
        <v xml:space="preserve"> </v>
      </c>
      <c r="R84" s="13" t="str">
        <f t="shared" si="31"/>
        <v xml:space="preserve"> </v>
      </c>
      <c r="S84" s="13" t="str">
        <f t="shared" si="32"/>
        <v xml:space="preserve"> </v>
      </c>
      <c r="T84" s="13" t="str">
        <f t="shared" si="33"/>
        <v xml:space="preserve"> </v>
      </c>
      <c r="U84" s="13" t="str">
        <f t="shared" si="34"/>
        <v xml:space="preserve"> </v>
      </c>
      <c r="V84" s="13" t="str">
        <f t="shared" si="35"/>
        <v xml:space="preserve"> </v>
      </c>
      <c r="W84" s="18"/>
      <c r="X84" s="18"/>
    </row>
    <row r="85" spans="1:24" x14ac:dyDescent="0.2">
      <c r="A85" s="29"/>
      <c r="B85" s="18"/>
      <c r="C85" s="30"/>
      <c r="D85" s="31"/>
      <c r="E85" s="55"/>
      <c r="F85" s="31" t="str">
        <f t="shared" si="25"/>
        <v xml:space="preserve"> </v>
      </c>
      <c r="G85" s="32"/>
      <c r="H85" s="13" t="str">
        <f t="shared" si="24"/>
        <v xml:space="preserve"> </v>
      </c>
      <c r="I85" s="13" t="str">
        <f t="shared" si="26"/>
        <v xml:space="preserve"> </v>
      </c>
      <c r="J85" s="13"/>
      <c r="K85" s="33"/>
      <c r="L85" s="34"/>
      <c r="M85" s="35" t="str">
        <f t="shared" si="27"/>
        <v xml:space="preserve"> </v>
      </c>
      <c r="N85" s="17" t="str">
        <f t="shared" si="28"/>
        <v xml:space="preserve"> </v>
      </c>
      <c r="P85" s="13" t="str">
        <f t="shared" si="29"/>
        <v xml:space="preserve"> </v>
      </c>
      <c r="Q85" s="13" t="str">
        <f t="shared" si="30"/>
        <v xml:space="preserve"> </v>
      </c>
      <c r="R85" s="13" t="str">
        <f t="shared" si="31"/>
        <v xml:space="preserve"> </v>
      </c>
      <c r="S85" s="13" t="str">
        <f t="shared" si="32"/>
        <v xml:space="preserve"> </v>
      </c>
      <c r="T85" s="13" t="str">
        <f t="shared" si="33"/>
        <v xml:space="preserve"> </v>
      </c>
      <c r="U85" s="13" t="str">
        <f t="shared" si="34"/>
        <v xml:space="preserve"> </v>
      </c>
      <c r="V85" s="13" t="str">
        <f t="shared" si="35"/>
        <v xml:space="preserve"> </v>
      </c>
      <c r="W85" s="18"/>
      <c r="X85" s="18"/>
    </row>
    <row r="86" spans="1:24" x14ac:dyDescent="0.2">
      <c r="A86" s="29"/>
      <c r="B86" s="18"/>
      <c r="C86" s="30"/>
      <c r="D86" s="31"/>
      <c r="E86" s="55"/>
      <c r="F86" s="31" t="str">
        <f t="shared" si="25"/>
        <v xml:space="preserve"> </v>
      </c>
      <c r="G86" s="32"/>
      <c r="H86" s="13" t="str">
        <f t="shared" si="24"/>
        <v xml:space="preserve"> </v>
      </c>
      <c r="I86" s="13" t="str">
        <f t="shared" si="26"/>
        <v xml:space="preserve"> </v>
      </c>
      <c r="J86" s="13"/>
      <c r="K86" s="33"/>
      <c r="L86" s="34"/>
      <c r="M86" s="35" t="str">
        <f t="shared" si="27"/>
        <v xml:space="preserve"> </v>
      </c>
      <c r="N86" s="17" t="str">
        <f t="shared" si="28"/>
        <v xml:space="preserve"> </v>
      </c>
      <c r="P86" s="13" t="str">
        <f t="shared" si="29"/>
        <v xml:space="preserve"> </v>
      </c>
      <c r="Q86" s="13" t="str">
        <f t="shared" si="30"/>
        <v xml:space="preserve"> </v>
      </c>
      <c r="R86" s="13" t="str">
        <f t="shared" si="31"/>
        <v xml:space="preserve"> </v>
      </c>
      <c r="S86" s="13" t="str">
        <f t="shared" si="32"/>
        <v xml:space="preserve"> </v>
      </c>
      <c r="T86" s="13" t="str">
        <f t="shared" si="33"/>
        <v xml:space="preserve"> </v>
      </c>
      <c r="U86" s="13" t="str">
        <f t="shared" si="34"/>
        <v xml:space="preserve"> </v>
      </c>
      <c r="V86" s="13" t="str">
        <f t="shared" si="35"/>
        <v xml:space="preserve"> </v>
      </c>
      <c r="W86" s="18"/>
      <c r="X86" s="18"/>
    </row>
    <row r="87" spans="1:24" x14ac:dyDescent="0.2">
      <c r="A87" s="29"/>
      <c r="B87" s="18"/>
      <c r="C87" s="30"/>
      <c r="D87" s="31"/>
      <c r="E87" s="55"/>
      <c r="F87" s="31" t="str">
        <f t="shared" si="25"/>
        <v xml:space="preserve"> </v>
      </c>
      <c r="G87" s="32"/>
      <c r="H87" s="13" t="str">
        <f t="shared" si="24"/>
        <v xml:space="preserve"> </v>
      </c>
      <c r="I87" s="13" t="str">
        <f t="shared" si="26"/>
        <v xml:space="preserve"> </v>
      </c>
      <c r="J87" s="13"/>
      <c r="K87" s="33"/>
      <c r="L87" s="34"/>
      <c r="M87" s="35" t="str">
        <f t="shared" si="27"/>
        <v xml:space="preserve"> </v>
      </c>
      <c r="N87" s="17" t="str">
        <f t="shared" si="28"/>
        <v xml:space="preserve"> </v>
      </c>
      <c r="P87" s="13" t="str">
        <f t="shared" si="29"/>
        <v xml:space="preserve"> </v>
      </c>
      <c r="Q87" s="13" t="str">
        <f t="shared" si="30"/>
        <v xml:space="preserve"> </v>
      </c>
      <c r="R87" s="13" t="str">
        <f t="shared" si="31"/>
        <v xml:space="preserve"> </v>
      </c>
      <c r="S87" s="13" t="str">
        <f t="shared" si="32"/>
        <v xml:space="preserve"> </v>
      </c>
      <c r="T87" s="13" t="str">
        <f t="shared" si="33"/>
        <v xml:space="preserve"> </v>
      </c>
      <c r="U87" s="13" t="str">
        <f t="shared" si="34"/>
        <v xml:space="preserve"> </v>
      </c>
      <c r="V87" s="13" t="str">
        <f t="shared" si="35"/>
        <v xml:space="preserve"> </v>
      </c>
      <c r="W87" s="18"/>
      <c r="X87" s="18"/>
    </row>
    <row r="88" spans="1:24" x14ac:dyDescent="0.2">
      <c r="A88" s="29"/>
      <c r="B88" s="18"/>
      <c r="C88" s="30"/>
      <c r="D88" s="31"/>
      <c r="E88" s="55"/>
      <c r="F88" s="31" t="str">
        <f t="shared" si="25"/>
        <v xml:space="preserve"> </v>
      </c>
      <c r="G88" s="32"/>
      <c r="H88" s="13" t="str">
        <f t="shared" si="24"/>
        <v xml:space="preserve"> </v>
      </c>
      <c r="I88" s="13" t="str">
        <f t="shared" si="26"/>
        <v xml:space="preserve"> </v>
      </c>
      <c r="J88" s="13"/>
      <c r="K88" s="33"/>
      <c r="L88" s="34"/>
      <c r="M88" s="35" t="str">
        <f t="shared" si="27"/>
        <v xml:space="preserve"> </v>
      </c>
      <c r="N88" s="17" t="str">
        <f t="shared" si="28"/>
        <v xml:space="preserve"> </v>
      </c>
      <c r="P88" s="13" t="str">
        <f t="shared" si="29"/>
        <v xml:space="preserve"> </v>
      </c>
      <c r="Q88" s="13" t="str">
        <f t="shared" si="30"/>
        <v xml:space="preserve"> </v>
      </c>
      <c r="R88" s="13" t="str">
        <f t="shared" si="31"/>
        <v xml:space="preserve"> </v>
      </c>
      <c r="S88" s="13" t="str">
        <f t="shared" si="32"/>
        <v xml:space="preserve"> </v>
      </c>
      <c r="T88" s="13" t="str">
        <f t="shared" si="33"/>
        <v xml:space="preserve"> </v>
      </c>
      <c r="U88" s="13" t="str">
        <f t="shared" si="34"/>
        <v xml:space="preserve"> </v>
      </c>
      <c r="V88" s="13" t="str">
        <f t="shared" si="35"/>
        <v xml:space="preserve"> </v>
      </c>
      <c r="W88" s="18"/>
      <c r="X88" s="18"/>
    </row>
    <row r="89" spans="1:24" x14ac:dyDescent="0.2">
      <c r="A89" s="29"/>
      <c r="B89" s="18"/>
      <c r="C89" s="30"/>
      <c r="D89" s="31"/>
      <c r="E89" s="55"/>
      <c r="F89" s="31" t="str">
        <f t="shared" si="25"/>
        <v xml:space="preserve"> </v>
      </c>
      <c r="G89" s="32"/>
      <c r="H89" s="13" t="str">
        <f t="shared" si="24"/>
        <v xml:space="preserve"> </v>
      </c>
      <c r="I89" s="13" t="str">
        <f t="shared" si="26"/>
        <v xml:space="preserve"> </v>
      </c>
      <c r="J89" s="13"/>
      <c r="K89" s="33"/>
      <c r="L89" s="34"/>
      <c r="M89" s="35" t="str">
        <f t="shared" si="27"/>
        <v xml:space="preserve"> </v>
      </c>
      <c r="N89" s="17" t="str">
        <f t="shared" si="28"/>
        <v xml:space="preserve"> </v>
      </c>
      <c r="P89" s="13" t="str">
        <f t="shared" si="29"/>
        <v xml:space="preserve"> </v>
      </c>
      <c r="Q89" s="13" t="str">
        <f t="shared" si="30"/>
        <v xml:space="preserve"> </v>
      </c>
      <c r="R89" s="13" t="str">
        <f t="shared" si="31"/>
        <v xml:space="preserve"> </v>
      </c>
      <c r="S89" s="13" t="str">
        <f t="shared" si="32"/>
        <v xml:space="preserve"> </v>
      </c>
      <c r="T89" s="13" t="str">
        <f t="shared" si="33"/>
        <v xml:space="preserve"> </v>
      </c>
      <c r="U89" s="13" t="str">
        <f t="shared" si="34"/>
        <v xml:space="preserve"> </v>
      </c>
      <c r="V89" s="13" t="str">
        <f t="shared" si="35"/>
        <v xml:space="preserve"> </v>
      </c>
      <c r="W89" s="18"/>
      <c r="X89" s="18"/>
    </row>
    <row r="90" spans="1:24" x14ac:dyDescent="0.2">
      <c r="A90" s="29"/>
      <c r="B90" s="18"/>
      <c r="C90" s="30"/>
      <c r="D90" s="31"/>
      <c r="E90" s="55"/>
      <c r="F90" s="31" t="str">
        <f t="shared" si="25"/>
        <v xml:space="preserve"> </v>
      </c>
      <c r="G90" s="32"/>
      <c r="H90" s="13" t="str">
        <f t="shared" si="24"/>
        <v xml:space="preserve"> </v>
      </c>
      <c r="I90" s="13" t="str">
        <f t="shared" si="26"/>
        <v xml:space="preserve"> </v>
      </c>
      <c r="J90" s="13"/>
      <c r="K90" s="33"/>
      <c r="L90" s="34"/>
      <c r="M90" s="35" t="str">
        <f t="shared" si="27"/>
        <v xml:space="preserve"> </v>
      </c>
      <c r="N90" s="17" t="str">
        <f t="shared" si="28"/>
        <v xml:space="preserve"> </v>
      </c>
      <c r="P90" s="13" t="str">
        <f t="shared" si="29"/>
        <v xml:space="preserve"> </v>
      </c>
      <c r="Q90" s="13" t="str">
        <f t="shared" si="30"/>
        <v xml:space="preserve"> </v>
      </c>
      <c r="R90" s="13" t="str">
        <f t="shared" si="31"/>
        <v xml:space="preserve"> </v>
      </c>
      <c r="S90" s="13" t="str">
        <f t="shared" si="32"/>
        <v xml:space="preserve"> </v>
      </c>
      <c r="T90" s="13" t="str">
        <f t="shared" si="33"/>
        <v xml:space="preserve"> </v>
      </c>
      <c r="U90" s="13" t="str">
        <f t="shared" si="34"/>
        <v xml:space="preserve"> </v>
      </c>
      <c r="V90" s="13" t="str">
        <f t="shared" si="35"/>
        <v xml:space="preserve"> </v>
      </c>
      <c r="W90" s="18"/>
      <c r="X90" s="18"/>
    </row>
    <row r="91" spans="1:24" x14ac:dyDescent="0.2">
      <c r="A91" s="29"/>
      <c r="B91" s="18"/>
      <c r="C91" s="30"/>
      <c r="D91" s="31"/>
      <c r="E91" s="55"/>
      <c r="F91" s="31" t="str">
        <f t="shared" si="25"/>
        <v xml:space="preserve"> </v>
      </c>
      <c r="G91" s="32"/>
      <c r="H91" s="13" t="str">
        <f t="shared" si="24"/>
        <v xml:space="preserve"> </v>
      </c>
      <c r="I91" s="13" t="str">
        <f t="shared" si="26"/>
        <v xml:space="preserve"> </v>
      </c>
      <c r="J91" s="13"/>
      <c r="K91" s="33"/>
      <c r="L91" s="34"/>
      <c r="M91" s="35" t="str">
        <f t="shared" si="27"/>
        <v xml:space="preserve"> </v>
      </c>
      <c r="N91" s="17" t="str">
        <f t="shared" si="28"/>
        <v xml:space="preserve"> </v>
      </c>
      <c r="P91" s="13" t="str">
        <f t="shared" si="29"/>
        <v xml:space="preserve"> </v>
      </c>
      <c r="Q91" s="13" t="str">
        <f t="shared" si="30"/>
        <v xml:space="preserve"> </v>
      </c>
      <c r="R91" s="13" t="str">
        <f t="shared" si="31"/>
        <v xml:space="preserve"> </v>
      </c>
      <c r="S91" s="13" t="str">
        <f t="shared" si="32"/>
        <v xml:space="preserve"> </v>
      </c>
      <c r="T91" s="13" t="str">
        <f t="shared" si="33"/>
        <v xml:space="preserve"> </v>
      </c>
      <c r="U91" s="13" t="str">
        <f t="shared" si="34"/>
        <v xml:space="preserve"> </v>
      </c>
      <c r="V91" s="13" t="str">
        <f t="shared" si="35"/>
        <v xml:space="preserve"> </v>
      </c>
      <c r="W91" s="18"/>
      <c r="X91" s="18"/>
    </row>
    <row r="92" spans="1:24" x14ac:dyDescent="0.2">
      <c r="A92" s="29"/>
      <c r="B92" s="18"/>
      <c r="C92" s="30"/>
      <c r="D92" s="31"/>
      <c r="E92" s="55"/>
      <c r="F92" s="31" t="str">
        <f t="shared" si="25"/>
        <v xml:space="preserve"> </v>
      </c>
      <c r="G92" s="32"/>
      <c r="H92" s="13" t="str">
        <f t="shared" si="24"/>
        <v xml:space="preserve"> </v>
      </c>
      <c r="I92" s="13" t="str">
        <f t="shared" si="26"/>
        <v xml:space="preserve"> </v>
      </c>
      <c r="J92" s="13"/>
      <c r="K92" s="33"/>
      <c r="L92" s="34"/>
      <c r="M92" s="35" t="str">
        <f t="shared" si="27"/>
        <v xml:space="preserve"> </v>
      </c>
      <c r="N92" s="17" t="str">
        <f t="shared" si="28"/>
        <v xml:space="preserve"> </v>
      </c>
      <c r="P92" s="13" t="str">
        <f t="shared" si="29"/>
        <v xml:space="preserve"> </v>
      </c>
      <c r="Q92" s="13" t="str">
        <f t="shared" si="30"/>
        <v xml:space="preserve"> </v>
      </c>
      <c r="R92" s="13" t="str">
        <f t="shared" si="31"/>
        <v xml:space="preserve"> </v>
      </c>
      <c r="S92" s="13" t="str">
        <f t="shared" si="32"/>
        <v xml:space="preserve"> </v>
      </c>
      <c r="T92" s="13" t="str">
        <f t="shared" si="33"/>
        <v xml:space="preserve"> </v>
      </c>
      <c r="U92" s="13" t="str">
        <f t="shared" si="34"/>
        <v xml:space="preserve"> </v>
      </c>
      <c r="V92" s="13" t="str">
        <f t="shared" si="35"/>
        <v xml:space="preserve"> </v>
      </c>
      <c r="W92" s="18"/>
      <c r="X92" s="18"/>
    </row>
    <row r="93" spans="1:24" x14ac:dyDescent="0.2">
      <c r="A93" s="29"/>
      <c r="B93" s="18"/>
      <c r="C93" s="30"/>
      <c r="D93" s="31"/>
      <c r="E93" s="55"/>
      <c r="F93" s="31" t="str">
        <f t="shared" si="25"/>
        <v xml:space="preserve"> </v>
      </c>
      <c r="G93" s="32"/>
      <c r="H93" s="13" t="str">
        <f t="shared" si="24"/>
        <v xml:space="preserve"> </v>
      </c>
      <c r="I93" s="13" t="str">
        <f t="shared" si="26"/>
        <v xml:space="preserve"> </v>
      </c>
      <c r="J93" s="13"/>
      <c r="K93" s="33"/>
      <c r="L93" s="34"/>
      <c r="M93" s="35" t="str">
        <f t="shared" si="27"/>
        <v xml:space="preserve"> </v>
      </c>
      <c r="N93" s="17" t="str">
        <f t="shared" si="28"/>
        <v xml:space="preserve"> </v>
      </c>
      <c r="P93" s="13" t="str">
        <f t="shared" si="29"/>
        <v xml:space="preserve"> </v>
      </c>
      <c r="Q93" s="13" t="str">
        <f t="shared" si="30"/>
        <v xml:space="preserve"> </v>
      </c>
      <c r="R93" s="13" t="str">
        <f t="shared" si="31"/>
        <v xml:space="preserve"> </v>
      </c>
      <c r="S93" s="13" t="str">
        <f t="shared" si="32"/>
        <v xml:space="preserve"> </v>
      </c>
      <c r="T93" s="13" t="str">
        <f t="shared" si="33"/>
        <v xml:space="preserve"> </v>
      </c>
      <c r="U93" s="13" t="str">
        <f t="shared" si="34"/>
        <v xml:space="preserve"> </v>
      </c>
      <c r="V93" s="13" t="str">
        <f t="shared" si="35"/>
        <v xml:space="preserve"> </v>
      </c>
      <c r="W93" s="18"/>
      <c r="X93" s="18"/>
    </row>
    <row r="94" spans="1:24" x14ac:dyDescent="0.2">
      <c r="A94" s="29"/>
      <c r="B94" s="18"/>
      <c r="C94" s="30"/>
      <c r="D94" s="31"/>
      <c r="E94" s="55"/>
      <c r="F94" s="31" t="str">
        <f t="shared" si="25"/>
        <v xml:space="preserve"> </v>
      </c>
      <c r="G94" s="32"/>
      <c r="H94" s="13" t="str">
        <f t="shared" si="24"/>
        <v xml:space="preserve"> </v>
      </c>
      <c r="I94" s="13" t="str">
        <f t="shared" si="26"/>
        <v xml:space="preserve"> </v>
      </c>
      <c r="J94" s="13"/>
      <c r="K94" s="33"/>
      <c r="L94" s="34"/>
      <c r="M94" s="35" t="str">
        <f t="shared" si="27"/>
        <v xml:space="preserve"> </v>
      </c>
      <c r="N94" s="17" t="str">
        <f t="shared" si="28"/>
        <v xml:space="preserve"> </v>
      </c>
      <c r="P94" s="13" t="str">
        <f t="shared" si="29"/>
        <v xml:space="preserve"> </v>
      </c>
      <c r="Q94" s="13" t="str">
        <f t="shared" si="30"/>
        <v xml:space="preserve"> </v>
      </c>
      <c r="R94" s="13" t="str">
        <f t="shared" si="31"/>
        <v xml:space="preserve"> </v>
      </c>
      <c r="S94" s="13" t="str">
        <f t="shared" si="32"/>
        <v xml:space="preserve"> </v>
      </c>
      <c r="T94" s="13" t="str">
        <f t="shared" si="33"/>
        <v xml:space="preserve"> </v>
      </c>
      <c r="U94" s="13" t="str">
        <f t="shared" si="34"/>
        <v xml:space="preserve"> </v>
      </c>
      <c r="V94" s="13" t="str">
        <f t="shared" si="35"/>
        <v xml:space="preserve"> </v>
      </c>
      <c r="W94" s="18"/>
      <c r="X94" s="18"/>
    </row>
    <row r="95" spans="1:24" x14ac:dyDescent="0.2">
      <c r="A95" s="29"/>
      <c r="B95" s="18"/>
      <c r="C95" s="30"/>
      <c r="D95" s="31"/>
      <c r="E95" s="55"/>
      <c r="F95" s="31" t="str">
        <f t="shared" si="25"/>
        <v xml:space="preserve"> </v>
      </c>
      <c r="G95" s="32"/>
      <c r="H95" s="13" t="str">
        <f t="shared" si="24"/>
        <v xml:space="preserve"> </v>
      </c>
      <c r="I95" s="13" t="str">
        <f t="shared" si="26"/>
        <v xml:space="preserve"> </v>
      </c>
      <c r="J95" s="13"/>
      <c r="K95" s="33"/>
      <c r="L95" s="34"/>
      <c r="M95" s="35" t="str">
        <f t="shared" si="27"/>
        <v xml:space="preserve"> </v>
      </c>
      <c r="N95" s="17" t="str">
        <f t="shared" si="28"/>
        <v xml:space="preserve"> </v>
      </c>
      <c r="P95" s="13" t="str">
        <f t="shared" si="29"/>
        <v xml:space="preserve"> </v>
      </c>
      <c r="Q95" s="13" t="str">
        <f t="shared" si="30"/>
        <v xml:space="preserve"> </v>
      </c>
      <c r="R95" s="13" t="str">
        <f t="shared" si="31"/>
        <v xml:space="preserve"> </v>
      </c>
      <c r="S95" s="13" t="str">
        <f t="shared" si="32"/>
        <v xml:space="preserve"> </v>
      </c>
      <c r="T95" s="13" t="str">
        <f t="shared" si="33"/>
        <v xml:space="preserve"> </v>
      </c>
      <c r="U95" s="13" t="str">
        <f t="shared" si="34"/>
        <v xml:space="preserve"> </v>
      </c>
      <c r="V95" s="13" t="str">
        <f t="shared" si="35"/>
        <v xml:space="preserve"> </v>
      </c>
      <c r="W95" s="18"/>
      <c r="X95" s="18"/>
    </row>
    <row r="96" spans="1:24" x14ac:dyDescent="0.2">
      <c r="A96" s="29"/>
      <c r="B96" s="18"/>
      <c r="C96" s="30"/>
      <c r="D96" s="31"/>
      <c r="E96" s="55"/>
      <c r="F96" s="31" t="str">
        <f t="shared" si="25"/>
        <v xml:space="preserve"> </v>
      </c>
      <c r="G96" s="32"/>
      <c r="H96" s="13" t="str">
        <f t="shared" si="24"/>
        <v xml:space="preserve"> </v>
      </c>
      <c r="I96" s="13" t="str">
        <f t="shared" si="26"/>
        <v xml:space="preserve"> </v>
      </c>
      <c r="J96" s="13"/>
      <c r="K96" s="33"/>
      <c r="L96" s="34"/>
      <c r="M96" s="35" t="str">
        <f t="shared" si="27"/>
        <v xml:space="preserve"> </v>
      </c>
      <c r="N96" s="17" t="str">
        <f t="shared" si="28"/>
        <v xml:space="preserve"> </v>
      </c>
      <c r="P96" s="13" t="str">
        <f t="shared" si="29"/>
        <v xml:space="preserve"> </v>
      </c>
      <c r="Q96" s="13" t="str">
        <f t="shared" si="30"/>
        <v xml:space="preserve"> </v>
      </c>
      <c r="R96" s="13" t="str">
        <f t="shared" si="31"/>
        <v xml:space="preserve"> </v>
      </c>
      <c r="S96" s="13" t="str">
        <f t="shared" si="32"/>
        <v xml:space="preserve"> </v>
      </c>
      <c r="T96" s="13" t="str">
        <f t="shared" si="33"/>
        <v xml:space="preserve"> </v>
      </c>
      <c r="U96" s="13" t="str">
        <f t="shared" si="34"/>
        <v xml:space="preserve"> </v>
      </c>
      <c r="V96" s="13" t="str">
        <f t="shared" si="35"/>
        <v xml:space="preserve"> </v>
      </c>
      <c r="W96" s="18"/>
      <c r="X96" s="18"/>
    </row>
    <row r="97" spans="1:24" x14ac:dyDescent="0.2">
      <c r="A97" s="29"/>
      <c r="B97" s="18"/>
      <c r="C97" s="30"/>
      <c r="D97" s="31"/>
      <c r="E97" s="55"/>
      <c r="F97" s="31" t="str">
        <f t="shared" si="25"/>
        <v xml:space="preserve"> </v>
      </c>
      <c r="G97" s="32"/>
      <c r="H97" s="13" t="str">
        <f t="shared" si="24"/>
        <v xml:space="preserve"> </v>
      </c>
      <c r="I97" s="13" t="str">
        <f t="shared" si="26"/>
        <v xml:space="preserve"> </v>
      </c>
      <c r="J97" s="13"/>
      <c r="K97" s="33"/>
      <c r="L97" s="34"/>
      <c r="M97" s="35" t="str">
        <f t="shared" si="27"/>
        <v xml:space="preserve"> </v>
      </c>
      <c r="N97" s="17" t="str">
        <f t="shared" si="28"/>
        <v xml:space="preserve"> </v>
      </c>
      <c r="P97" s="13" t="str">
        <f t="shared" si="29"/>
        <v xml:space="preserve"> </v>
      </c>
      <c r="Q97" s="13" t="str">
        <f t="shared" si="30"/>
        <v xml:space="preserve"> </v>
      </c>
      <c r="R97" s="13" t="str">
        <f t="shared" si="31"/>
        <v xml:space="preserve"> </v>
      </c>
      <c r="S97" s="13" t="str">
        <f t="shared" si="32"/>
        <v xml:space="preserve"> </v>
      </c>
      <c r="T97" s="13" t="str">
        <f t="shared" si="33"/>
        <v xml:space="preserve"> </v>
      </c>
      <c r="U97" s="13" t="str">
        <f t="shared" si="34"/>
        <v xml:space="preserve"> </v>
      </c>
      <c r="V97" s="13" t="str">
        <f t="shared" si="35"/>
        <v xml:space="preserve"> </v>
      </c>
      <c r="W97" s="18"/>
      <c r="X97" s="18"/>
    </row>
    <row r="98" spans="1:24" x14ac:dyDescent="0.2">
      <c r="A98" s="29"/>
      <c r="B98" s="18"/>
      <c r="C98" s="30"/>
      <c r="D98" s="31"/>
      <c r="E98" s="55"/>
      <c r="F98" s="31" t="str">
        <f t="shared" si="25"/>
        <v xml:space="preserve"> </v>
      </c>
      <c r="G98" s="32"/>
      <c r="H98" s="13" t="str">
        <f t="shared" si="24"/>
        <v xml:space="preserve"> </v>
      </c>
      <c r="I98" s="13" t="str">
        <f t="shared" si="26"/>
        <v xml:space="preserve"> </v>
      </c>
      <c r="J98" s="13"/>
      <c r="K98" s="33"/>
      <c r="L98" s="34"/>
      <c r="M98" s="35" t="str">
        <f t="shared" si="27"/>
        <v xml:space="preserve"> </v>
      </c>
      <c r="N98" s="17" t="str">
        <f t="shared" si="28"/>
        <v xml:space="preserve"> </v>
      </c>
      <c r="P98" s="13" t="str">
        <f t="shared" si="29"/>
        <v xml:space="preserve"> </v>
      </c>
      <c r="Q98" s="13" t="str">
        <f t="shared" si="30"/>
        <v xml:space="preserve"> </v>
      </c>
      <c r="R98" s="13" t="str">
        <f t="shared" si="31"/>
        <v xml:space="preserve"> </v>
      </c>
      <c r="S98" s="13" t="str">
        <f t="shared" si="32"/>
        <v xml:space="preserve"> </v>
      </c>
      <c r="T98" s="13" t="str">
        <f t="shared" si="33"/>
        <v xml:space="preserve"> </v>
      </c>
      <c r="U98" s="13" t="str">
        <f t="shared" si="34"/>
        <v xml:space="preserve"> </v>
      </c>
      <c r="V98" s="13" t="str">
        <f t="shared" si="35"/>
        <v xml:space="preserve"> </v>
      </c>
      <c r="W98" s="18"/>
      <c r="X98" s="18"/>
    </row>
    <row r="99" spans="1:24" x14ac:dyDescent="0.2">
      <c r="A99" s="29"/>
      <c r="B99" s="18"/>
      <c r="C99" s="30"/>
      <c r="D99" s="31"/>
      <c r="E99" s="55"/>
      <c r="F99" s="31" t="str">
        <f t="shared" si="25"/>
        <v xml:space="preserve"> </v>
      </c>
      <c r="G99" s="32"/>
      <c r="H99" s="13" t="str">
        <f t="shared" si="24"/>
        <v xml:space="preserve"> </v>
      </c>
      <c r="I99" s="13" t="str">
        <f t="shared" si="26"/>
        <v xml:space="preserve"> </v>
      </c>
      <c r="J99" s="13"/>
      <c r="K99" s="33"/>
      <c r="L99" s="34"/>
      <c r="M99" s="35" t="str">
        <f t="shared" si="27"/>
        <v xml:space="preserve"> </v>
      </c>
      <c r="N99" s="17" t="str">
        <f t="shared" si="28"/>
        <v xml:space="preserve"> </v>
      </c>
      <c r="P99" s="13" t="str">
        <f t="shared" si="29"/>
        <v xml:space="preserve"> </v>
      </c>
      <c r="Q99" s="13" t="str">
        <f t="shared" si="30"/>
        <v xml:space="preserve"> </v>
      </c>
      <c r="R99" s="13" t="str">
        <f t="shared" si="31"/>
        <v xml:space="preserve"> </v>
      </c>
      <c r="S99" s="13" t="str">
        <f t="shared" si="32"/>
        <v xml:space="preserve"> </v>
      </c>
      <c r="T99" s="13" t="str">
        <f t="shared" si="33"/>
        <v xml:space="preserve"> </v>
      </c>
      <c r="U99" s="13" t="str">
        <f t="shared" si="34"/>
        <v xml:space="preserve"> </v>
      </c>
      <c r="V99" s="13" t="str">
        <f t="shared" si="35"/>
        <v xml:space="preserve"> </v>
      </c>
      <c r="W99" s="18"/>
      <c r="X99" s="18"/>
    </row>
    <row r="100" spans="1:24" x14ac:dyDescent="0.2">
      <c r="A100" s="29"/>
      <c r="B100" s="18"/>
      <c r="C100" s="30"/>
      <c r="D100" s="31"/>
      <c r="E100" s="55"/>
      <c r="F100" s="31" t="str">
        <f t="shared" si="25"/>
        <v xml:space="preserve"> </v>
      </c>
      <c r="G100" s="32"/>
      <c r="H100" s="13" t="str">
        <f t="shared" si="24"/>
        <v xml:space="preserve"> </v>
      </c>
      <c r="I100" s="13" t="str">
        <f t="shared" si="26"/>
        <v xml:space="preserve"> </v>
      </c>
      <c r="J100" s="13"/>
      <c r="K100" s="33"/>
      <c r="L100" s="34"/>
      <c r="M100" s="35" t="str">
        <f t="shared" si="27"/>
        <v xml:space="preserve"> </v>
      </c>
      <c r="N100" s="17" t="str">
        <f t="shared" si="28"/>
        <v xml:space="preserve"> </v>
      </c>
      <c r="P100" s="13" t="str">
        <f t="shared" si="29"/>
        <v xml:space="preserve"> </v>
      </c>
      <c r="Q100" s="13" t="str">
        <f t="shared" si="30"/>
        <v xml:space="preserve"> </v>
      </c>
      <c r="R100" s="13" t="str">
        <f t="shared" si="31"/>
        <v xml:space="preserve"> </v>
      </c>
      <c r="S100" s="13" t="str">
        <f t="shared" si="32"/>
        <v xml:space="preserve"> </v>
      </c>
      <c r="T100" s="13" t="str">
        <f t="shared" si="33"/>
        <v xml:space="preserve"> </v>
      </c>
      <c r="U100" s="13" t="str">
        <f t="shared" si="34"/>
        <v xml:space="preserve"> </v>
      </c>
      <c r="V100" s="13" t="str">
        <f t="shared" si="35"/>
        <v xml:space="preserve"> </v>
      </c>
      <c r="W100" s="18"/>
      <c r="X100" s="18"/>
    </row>
    <row r="101" spans="1:24" x14ac:dyDescent="0.2">
      <c r="A101" s="29"/>
      <c r="B101" s="18"/>
      <c r="C101" s="30"/>
      <c r="D101" s="31"/>
      <c r="E101" s="55"/>
      <c r="F101" s="31" t="str">
        <f t="shared" si="25"/>
        <v xml:space="preserve"> </v>
      </c>
      <c r="G101" s="32"/>
      <c r="H101" s="13" t="str">
        <f t="shared" si="24"/>
        <v xml:space="preserve"> </v>
      </c>
      <c r="I101" s="13" t="str">
        <f t="shared" si="26"/>
        <v xml:space="preserve"> </v>
      </c>
      <c r="J101" s="13"/>
      <c r="K101" s="33"/>
      <c r="L101" s="34"/>
      <c r="M101" s="35" t="str">
        <f t="shared" si="27"/>
        <v xml:space="preserve"> </v>
      </c>
      <c r="N101" s="17" t="str">
        <f t="shared" si="28"/>
        <v xml:space="preserve"> </v>
      </c>
      <c r="P101" s="13" t="str">
        <f t="shared" si="29"/>
        <v xml:space="preserve"> </v>
      </c>
      <c r="Q101" s="13" t="str">
        <f t="shared" si="30"/>
        <v xml:space="preserve"> </v>
      </c>
      <c r="R101" s="13" t="str">
        <f t="shared" si="31"/>
        <v xml:space="preserve"> </v>
      </c>
      <c r="S101" s="13" t="str">
        <f t="shared" si="32"/>
        <v xml:space="preserve"> </v>
      </c>
      <c r="T101" s="13" t="str">
        <f t="shared" si="33"/>
        <v xml:space="preserve"> </v>
      </c>
      <c r="U101" s="13" t="str">
        <f t="shared" si="34"/>
        <v xml:space="preserve"> </v>
      </c>
      <c r="V101" s="13" t="str">
        <f t="shared" si="35"/>
        <v xml:space="preserve"> </v>
      </c>
      <c r="W101" s="18"/>
      <c r="X101" s="18"/>
    </row>
    <row r="102" spans="1:24" x14ac:dyDescent="0.2">
      <c r="A102" s="29"/>
      <c r="B102" s="18"/>
      <c r="C102" s="30"/>
      <c r="D102" s="31"/>
      <c r="E102" s="55"/>
      <c r="F102" s="31" t="str">
        <f t="shared" si="25"/>
        <v xml:space="preserve"> </v>
      </c>
      <c r="G102" s="32"/>
      <c r="H102" s="13" t="str">
        <f t="shared" si="24"/>
        <v xml:space="preserve"> </v>
      </c>
      <c r="I102" s="13" t="str">
        <f t="shared" si="26"/>
        <v xml:space="preserve"> </v>
      </c>
      <c r="J102" s="13"/>
      <c r="K102" s="33"/>
      <c r="L102" s="34"/>
      <c r="M102" s="35" t="str">
        <f t="shared" si="27"/>
        <v xml:space="preserve"> </v>
      </c>
      <c r="N102" s="17" t="str">
        <f t="shared" si="28"/>
        <v xml:space="preserve"> </v>
      </c>
      <c r="P102" s="13" t="str">
        <f t="shared" si="29"/>
        <v xml:space="preserve"> </v>
      </c>
      <c r="Q102" s="13" t="str">
        <f t="shared" si="30"/>
        <v xml:space="preserve"> </v>
      </c>
      <c r="R102" s="13" t="str">
        <f t="shared" si="31"/>
        <v xml:space="preserve"> </v>
      </c>
      <c r="S102" s="13" t="str">
        <f t="shared" si="32"/>
        <v xml:space="preserve"> </v>
      </c>
      <c r="T102" s="13" t="str">
        <f t="shared" si="33"/>
        <v xml:space="preserve"> </v>
      </c>
      <c r="U102" s="13" t="str">
        <f t="shared" si="34"/>
        <v xml:space="preserve"> </v>
      </c>
      <c r="V102" s="13" t="str">
        <f t="shared" si="35"/>
        <v xml:space="preserve"> </v>
      </c>
      <c r="W102" s="18"/>
      <c r="X102" s="18"/>
    </row>
    <row r="103" spans="1:24" x14ac:dyDescent="0.2">
      <c r="A103" s="29"/>
      <c r="B103" s="18"/>
      <c r="C103" s="30"/>
      <c r="D103" s="31"/>
      <c r="E103" s="55"/>
      <c r="F103" s="31" t="str">
        <f t="shared" si="25"/>
        <v xml:space="preserve"> </v>
      </c>
      <c r="G103" s="32"/>
      <c r="H103" s="13" t="str">
        <f t="shared" si="24"/>
        <v xml:space="preserve"> </v>
      </c>
      <c r="I103" s="13" t="str">
        <f t="shared" si="26"/>
        <v xml:space="preserve"> </v>
      </c>
      <c r="J103" s="13"/>
      <c r="K103" s="33"/>
      <c r="L103" s="34"/>
      <c r="M103" s="35" t="str">
        <f t="shared" si="27"/>
        <v xml:space="preserve"> </v>
      </c>
      <c r="N103" s="17" t="str">
        <f t="shared" si="28"/>
        <v xml:space="preserve"> </v>
      </c>
      <c r="P103" s="13" t="str">
        <f t="shared" si="29"/>
        <v xml:space="preserve"> </v>
      </c>
      <c r="Q103" s="13" t="str">
        <f t="shared" si="30"/>
        <v xml:space="preserve"> </v>
      </c>
      <c r="R103" s="13" t="str">
        <f t="shared" si="31"/>
        <v xml:space="preserve"> </v>
      </c>
      <c r="S103" s="13" t="str">
        <f t="shared" si="32"/>
        <v xml:space="preserve"> </v>
      </c>
      <c r="T103" s="13" t="str">
        <f t="shared" si="33"/>
        <v xml:space="preserve"> </v>
      </c>
      <c r="U103" s="13" t="str">
        <f t="shared" si="34"/>
        <v xml:space="preserve"> </v>
      </c>
      <c r="V103" s="13" t="str">
        <f t="shared" si="35"/>
        <v xml:space="preserve"> </v>
      </c>
      <c r="W103" s="18"/>
      <c r="X103" s="18"/>
    </row>
    <row r="104" spans="1:24" x14ac:dyDescent="0.2">
      <c r="A104" s="29"/>
      <c r="B104" s="18"/>
      <c r="C104" s="30"/>
      <c r="D104" s="31"/>
      <c r="E104" s="55"/>
      <c r="F104" s="31" t="str">
        <f t="shared" si="25"/>
        <v xml:space="preserve"> </v>
      </c>
      <c r="G104" s="32"/>
      <c r="H104" s="13" t="str">
        <f t="shared" si="24"/>
        <v xml:space="preserve"> </v>
      </c>
      <c r="I104" s="13" t="str">
        <f t="shared" si="26"/>
        <v xml:space="preserve"> </v>
      </c>
      <c r="J104" s="13"/>
      <c r="K104" s="33"/>
      <c r="L104" s="34"/>
      <c r="M104" s="35" t="str">
        <f t="shared" si="27"/>
        <v xml:space="preserve"> </v>
      </c>
      <c r="N104" s="17" t="str">
        <f t="shared" si="28"/>
        <v xml:space="preserve"> </v>
      </c>
      <c r="P104" s="13" t="str">
        <f t="shared" si="29"/>
        <v xml:space="preserve"> </v>
      </c>
      <c r="Q104" s="13" t="str">
        <f t="shared" si="30"/>
        <v xml:space="preserve"> </v>
      </c>
      <c r="R104" s="13" t="str">
        <f t="shared" si="31"/>
        <v xml:space="preserve"> </v>
      </c>
      <c r="S104" s="13" t="str">
        <f t="shared" si="32"/>
        <v xml:space="preserve"> </v>
      </c>
      <c r="T104" s="13" t="str">
        <f t="shared" si="33"/>
        <v xml:space="preserve"> </v>
      </c>
      <c r="U104" s="13" t="str">
        <f t="shared" si="34"/>
        <v xml:space="preserve"> </v>
      </c>
      <c r="V104" s="13" t="str">
        <f t="shared" si="35"/>
        <v xml:space="preserve"> </v>
      </c>
      <c r="W104" s="18"/>
      <c r="X104" s="18"/>
    </row>
    <row r="105" spans="1:24" x14ac:dyDescent="0.2">
      <c r="A105" s="29"/>
      <c r="B105" s="18"/>
      <c r="C105" s="30"/>
      <c r="D105" s="31"/>
      <c r="E105" s="55"/>
      <c r="F105" s="31" t="str">
        <f t="shared" si="25"/>
        <v xml:space="preserve"> </v>
      </c>
      <c r="G105" s="32"/>
      <c r="H105" s="13" t="str">
        <f t="shared" si="24"/>
        <v xml:space="preserve"> </v>
      </c>
      <c r="I105" s="13" t="str">
        <f t="shared" si="26"/>
        <v xml:space="preserve"> </v>
      </c>
      <c r="J105" s="13"/>
      <c r="K105" s="33"/>
      <c r="L105" s="34"/>
      <c r="M105" s="35" t="str">
        <f t="shared" si="27"/>
        <v xml:space="preserve"> </v>
      </c>
      <c r="N105" s="17" t="str">
        <f t="shared" si="28"/>
        <v xml:space="preserve"> </v>
      </c>
      <c r="P105" s="13" t="str">
        <f t="shared" si="29"/>
        <v xml:space="preserve"> </v>
      </c>
      <c r="Q105" s="13" t="str">
        <f t="shared" si="30"/>
        <v xml:space="preserve"> </v>
      </c>
      <c r="R105" s="13" t="str">
        <f t="shared" si="31"/>
        <v xml:space="preserve"> </v>
      </c>
      <c r="S105" s="13" t="str">
        <f t="shared" si="32"/>
        <v xml:space="preserve"> </v>
      </c>
      <c r="T105" s="13" t="str">
        <f t="shared" si="33"/>
        <v xml:space="preserve"> </v>
      </c>
      <c r="U105" s="13" t="str">
        <f t="shared" si="34"/>
        <v xml:space="preserve"> </v>
      </c>
      <c r="V105" s="13" t="str">
        <f t="shared" si="35"/>
        <v xml:space="preserve"> </v>
      </c>
      <c r="W105" s="18"/>
      <c r="X105" s="18"/>
    </row>
    <row r="106" spans="1:24" x14ac:dyDescent="0.2">
      <c r="A106" s="29"/>
      <c r="B106" s="18"/>
      <c r="C106" s="30"/>
      <c r="D106" s="31"/>
      <c r="E106" s="55"/>
      <c r="F106" s="31" t="str">
        <f t="shared" si="25"/>
        <v xml:space="preserve"> </v>
      </c>
      <c r="G106" s="32"/>
      <c r="H106" s="13" t="str">
        <f t="shared" si="24"/>
        <v xml:space="preserve"> </v>
      </c>
      <c r="I106" s="13" t="str">
        <f t="shared" si="26"/>
        <v xml:space="preserve"> </v>
      </c>
      <c r="J106" s="13"/>
      <c r="K106" s="33"/>
      <c r="L106" s="34"/>
      <c r="M106" s="35" t="str">
        <f t="shared" si="27"/>
        <v xml:space="preserve"> </v>
      </c>
      <c r="N106" s="17" t="str">
        <f t="shared" si="28"/>
        <v xml:space="preserve"> </v>
      </c>
      <c r="P106" s="13" t="str">
        <f t="shared" si="29"/>
        <v xml:space="preserve"> </v>
      </c>
      <c r="Q106" s="13" t="str">
        <f t="shared" si="30"/>
        <v xml:space="preserve"> </v>
      </c>
      <c r="R106" s="13" t="str">
        <f t="shared" si="31"/>
        <v xml:space="preserve"> </v>
      </c>
      <c r="S106" s="13" t="str">
        <f t="shared" si="32"/>
        <v xml:space="preserve"> </v>
      </c>
      <c r="T106" s="13" t="str">
        <f t="shared" si="33"/>
        <v xml:space="preserve"> </v>
      </c>
      <c r="U106" s="13" t="str">
        <f t="shared" si="34"/>
        <v xml:space="preserve"> </v>
      </c>
      <c r="V106" s="13" t="str">
        <f t="shared" si="35"/>
        <v xml:space="preserve"> </v>
      </c>
      <c r="W106" s="18"/>
      <c r="X106" s="18"/>
    </row>
    <row r="107" spans="1:24" x14ac:dyDescent="0.2">
      <c r="A107" s="29"/>
      <c r="B107" s="18"/>
      <c r="C107" s="30"/>
      <c r="D107" s="31"/>
      <c r="E107" s="55"/>
      <c r="F107" s="31" t="str">
        <f t="shared" si="25"/>
        <v xml:space="preserve"> </v>
      </c>
      <c r="G107" s="32"/>
      <c r="H107" s="13" t="str">
        <f t="shared" si="24"/>
        <v xml:space="preserve"> </v>
      </c>
      <c r="I107" s="13" t="str">
        <f t="shared" si="26"/>
        <v xml:space="preserve"> </v>
      </c>
      <c r="J107" s="13"/>
      <c r="K107" s="33"/>
      <c r="L107" s="34"/>
      <c r="M107" s="35" t="str">
        <f t="shared" si="27"/>
        <v xml:space="preserve"> </v>
      </c>
      <c r="N107" s="17" t="str">
        <f t="shared" si="28"/>
        <v xml:space="preserve"> </v>
      </c>
      <c r="P107" s="13" t="str">
        <f t="shared" si="29"/>
        <v xml:space="preserve"> </v>
      </c>
      <c r="Q107" s="13" t="str">
        <f t="shared" si="30"/>
        <v xml:space="preserve"> </v>
      </c>
      <c r="R107" s="13" t="str">
        <f t="shared" si="31"/>
        <v xml:space="preserve"> </v>
      </c>
      <c r="S107" s="13" t="str">
        <f t="shared" si="32"/>
        <v xml:space="preserve"> </v>
      </c>
      <c r="T107" s="13" t="str">
        <f t="shared" si="33"/>
        <v xml:space="preserve"> </v>
      </c>
      <c r="U107" s="13" t="str">
        <f t="shared" si="34"/>
        <v xml:space="preserve"> </v>
      </c>
      <c r="V107" s="13" t="str">
        <f t="shared" si="35"/>
        <v xml:space="preserve"> </v>
      </c>
      <c r="W107" s="18"/>
      <c r="X107" s="18"/>
    </row>
    <row r="108" spans="1:24" x14ac:dyDescent="0.2">
      <c r="A108" s="29"/>
      <c r="B108" s="18"/>
      <c r="C108" s="30"/>
      <c r="D108" s="31"/>
      <c r="E108" s="55"/>
      <c r="F108" s="31" t="str">
        <f t="shared" si="25"/>
        <v xml:space="preserve"> </v>
      </c>
      <c r="G108" s="32"/>
      <c r="H108" s="13" t="str">
        <f t="shared" si="24"/>
        <v xml:space="preserve"> </v>
      </c>
      <c r="I108" s="13" t="str">
        <f t="shared" si="26"/>
        <v xml:space="preserve"> </v>
      </c>
      <c r="J108" s="13"/>
      <c r="K108" s="33"/>
      <c r="L108" s="34"/>
      <c r="M108" s="35" t="str">
        <f t="shared" si="27"/>
        <v xml:space="preserve"> </v>
      </c>
      <c r="N108" s="17" t="str">
        <f t="shared" si="28"/>
        <v xml:space="preserve"> </v>
      </c>
      <c r="P108" s="13" t="str">
        <f t="shared" si="29"/>
        <v xml:space="preserve"> </v>
      </c>
      <c r="Q108" s="13" t="str">
        <f t="shared" si="30"/>
        <v xml:space="preserve"> </v>
      </c>
      <c r="R108" s="13" t="str">
        <f t="shared" si="31"/>
        <v xml:space="preserve"> </v>
      </c>
      <c r="S108" s="13" t="str">
        <f t="shared" si="32"/>
        <v xml:space="preserve"> </v>
      </c>
      <c r="T108" s="13" t="str">
        <f t="shared" si="33"/>
        <v xml:space="preserve"> </v>
      </c>
      <c r="U108" s="13" t="str">
        <f t="shared" si="34"/>
        <v xml:space="preserve"> </v>
      </c>
      <c r="V108" s="13" t="str">
        <f t="shared" si="35"/>
        <v xml:space="preserve"> </v>
      </c>
      <c r="W108" s="18"/>
      <c r="X108" s="18"/>
    </row>
    <row r="109" spans="1:24" x14ac:dyDescent="0.2">
      <c r="A109" s="29"/>
      <c r="B109" s="18"/>
      <c r="C109" s="30"/>
      <c r="D109" s="31"/>
      <c r="E109" s="55"/>
      <c r="F109" s="31" t="str">
        <f t="shared" si="25"/>
        <v xml:space="preserve"> </v>
      </c>
      <c r="G109" s="32"/>
      <c r="H109" s="13" t="str">
        <f t="shared" si="24"/>
        <v xml:space="preserve"> </v>
      </c>
      <c r="I109" s="13" t="str">
        <f t="shared" si="26"/>
        <v xml:space="preserve"> </v>
      </c>
      <c r="J109" s="13"/>
      <c r="K109" s="33"/>
      <c r="L109" s="34"/>
      <c r="M109" s="35" t="str">
        <f t="shared" si="27"/>
        <v xml:space="preserve"> </v>
      </c>
      <c r="N109" s="17" t="str">
        <f t="shared" si="28"/>
        <v xml:space="preserve"> </v>
      </c>
      <c r="P109" s="13" t="str">
        <f t="shared" si="29"/>
        <v xml:space="preserve"> </v>
      </c>
      <c r="Q109" s="13" t="str">
        <f t="shared" si="30"/>
        <v xml:space="preserve"> </v>
      </c>
      <c r="R109" s="13" t="str">
        <f t="shared" si="31"/>
        <v xml:space="preserve"> </v>
      </c>
      <c r="S109" s="13" t="str">
        <f t="shared" si="32"/>
        <v xml:space="preserve"> </v>
      </c>
      <c r="T109" s="13" t="str">
        <f t="shared" si="33"/>
        <v xml:space="preserve"> </v>
      </c>
      <c r="U109" s="13" t="str">
        <f t="shared" si="34"/>
        <v xml:space="preserve"> </v>
      </c>
      <c r="V109" s="13" t="str">
        <f t="shared" si="35"/>
        <v xml:space="preserve"> </v>
      </c>
      <c r="W109" s="18"/>
      <c r="X109" s="18"/>
    </row>
    <row r="110" spans="1:24" x14ac:dyDescent="0.2">
      <c r="A110" s="29"/>
      <c r="B110" s="18"/>
      <c r="C110" s="30"/>
      <c r="D110" s="31"/>
      <c r="E110" s="55"/>
      <c r="F110" s="31" t="str">
        <f t="shared" si="25"/>
        <v xml:space="preserve"> </v>
      </c>
      <c r="G110" s="32"/>
      <c r="H110" s="13" t="str">
        <f t="shared" si="24"/>
        <v xml:space="preserve"> </v>
      </c>
      <c r="I110" s="13" t="str">
        <f t="shared" si="26"/>
        <v xml:space="preserve"> </v>
      </c>
      <c r="J110" s="13"/>
      <c r="K110" s="33"/>
      <c r="L110" s="34"/>
      <c r="M110" s="35" t="str">
        <f t="shared" si="27"/>
        <v xml:space="preserve"> </v>
      </c>
      <c r="N110" s="17" t="str">
        <f t="shared" si="28"/>
        <v xml:space="preserve"> </v>
      </c>
      <c r="P110" s="13" t="str">
        <f t="shared" si="29"/>
        <v xml:space="preserve"> </v>
      </c>
      <c r="Q110" s="13" t="str">
        <f t="shared" si="30"/>
        <v xml:space="preserve"> </v>
      </c>
      <c r="R110" s="13" t="str">
        <f t="shared" si="31"/>
        <v xml:space="preserve"> </v>
      </c>
      <c r="S110" s="13" t="str">
        <f t="shared" si="32"/>
        <v xml:space="preserve"> </v>
      </c>
      <c r="T110" s="13" t="str">
        <f t="shared" si="33"/>
        <v xml:space="preserve"> </v>
      </c>
      <c r="U110" s="13" t="str">
        <f t="shared" si="34"/>
        <v xml:space="preserve"> </v>
      </c>
      <c r="V110" s="13" t="str">
        <f t="shared" si="35"/>
        <v xml:space="preserve"> </v>
      </c>
      <c r="W110" s="18"/>
      <c r="X110" s="18"/>
    </row>
    <row r="111" spans="1:24" x14ac:dyDescent="0.2">
      <c r="A111" s="29"/>
      <c r="B111" s="18"/>
      <c r="C111" s="30"/>
      <c r="D111" s="31"/>
      <c r="E111" s="55"/>
      <c r="F111" s="31" t="str">
        <f t="shared" si="25"/>
        <v xml:space="preserve"> </v>
      </c>
      <c r="G111" s="32"/>
      <c r="H111" s="13" t="str">
        <f t="shared" si="24"/>
        <v xml:space="preserve"> </v>
      </c>
      <c r="I111" s="13" t="str">
        <f t="shared" si="26"/>
        <v xml:space="preserve"> </v>
      </c>
      <c r="J111" s="13"/>
      <c r="K111" s="33"/>
      <c r="L111" s="34"/>
      <c r="M111" s="35" t="str">
        <f t="shared" si="27"/>
        <v xml:space="preserve"> </v>
      </c>
      <c r="N111" s="17" t="str">
        <f t="shared" si="28"/>
        <v xml:space="preserve"> </v>
      </c>
      <c r="P111" s="13" t="str">
        <f t="shared" si="29"/>
        <v xml:space="preserve"> </v>
      </c>
      <c r="Q111" s="13" t="str">
        <f t="shared" si="30"/>
        <v xml:space="preserve"> </v>
      </c>
      <c r="R111" s="13" t="str">
        <f t="shared" si="31"/>
        <v xml:space="preserve"> </v>
      </c>
      <c r="S111" s="13" t="str">
        <f t="shared" si="32"/>
        <v xml:space="preserve"> </v>
      </c>
      <c r="T111" s="13" t="str">
        <f t="shared" si="33"/>
        <v xml:space="preserve"> </v>
      </c>
      <c r="U111" s="13" t="str">
        <f t="shared" si="34"/>
        <v xml:space="preserve"> </v>
      </c>
      <c r="V111" s="13" t="str">
        <f t="shared" si="35"/>
        <v xml:space="preserve"> </v>
      </c>
      <c r="W111" s="18"/>
      <c r="X111" s="18"/>
    </row>
    <row r="112" spans="1:24" x14ac:dyDescent="0.2">
      <c r="A112" s="29"/>
      <c r="B112" s="18"/>
      <c r="C112" s="30"/>
      <c r="D112" s="31"/>
      <c r="E112" s="55"/>
      <c r="F112" s="31" t="str">
        <f t="shared" si="25"/>
        <v xml:space="preserve"> </v>
      </c>
      <c r="G112" s="32"/>
      <c r="H112" s="13" t="str">
        <f t="shared" si="24"/>
        <v xml:space="preserve"> </v>
      </c>
      <c r="I112" s="13" t="str">
        <f t="shared" si="26"/>
        <v xml:space="preserve"> </v>
      </c>
      <c r="J112" s="13"/>
      <c r="K112" s="33"/>
      <c r="L112" s="34"/>
      <c r="M112" s="35" t="str">
        <f t="shared" si="27"/>
        <v xml:space="preserve"> </v>
      </c>
      <c r="N112" s="17" t="str">
        <f t="shared" si="28"/>
        <v xml:space="preserve"> </v>
      </c>
      <c r="P112" s="13" t="str">
        <f t="shared" si="29"/>
        <v xml:space="preserve"> </v>
      </c>
      <c r="Q112" s="13" t="str">
        <f t="shared" si="30"/>
        <v xml:space="preserve"> </v>
      </c>
      <c r="R112" s="13" t="str">
        <f t="shared" si="31"/>
        <v xml:space="preserve"> </v>
      </c>
      <c r="S112" s="13" t="str">
        <f t="shared" si="32"/>
        <v xml:space="preserve"> </v>
      </c>
      <c r="T112" s="13" t="str">
        <f t="shared" si="33"/>
        <v xml:space="preserve"> </v>
      </c>
      <c r="U112" s="13" t="str">
        <f t="shared" si="34"/>
        <v xml:space="preserve"> </v>
      </c>
      <c r="V112" s="13" t="str">
        <f t="shared" si="35"/>
        <v xml:space="preserve"> </v>
      </c>
      <c r="W112" s="18"/>
      <c r="X112" s="18"/>
    </row>
    <row r="113" spans="1:24" x14ac:dyDescent="0.2">
      <c r="A113" s="29"/>
      <c r="B113" s="18"/>
      <c r="C113" s="30"/>
      <c r="D113" s="31"/>
      <c r="E113" s="55"/>
      <c r="F113" s="31" t="str">
        <f t="shared" si="25"/>
        <v xml:space="preserve"> </v>
      </c>
      <c r="G113" s="32"/>
      <c r="H113" s="13" t="str">
        <f t="shared" si="24"/>
        <v xml:space="preserve"> </v>
      </c>
      <c r="I113" s="13" t="str">
        <f t="shared" si="26"/>
        <v xml:space="preserve"> </v>
      </c>
      <c r="J113" s="13"/>
      <c r="K113" s="33"/>
      <c r="L113" s="34"/>
      <c r="M113" s="35" t="str">
        <f t="shared" si="27"/>
        <v xml:space="preserve"> </v>
      </c>
      <c r="N113" s="17" t="str">
        <f t="shared" si="28"/>
        <v xml:space="preserve"> </v>
      </c>
      <c r="P113" s="13" t="str">
        <f t="shared" si="29"/>
        <v xml:space="preserve"> </v>
      </c>
      <c r="Q113" s="13" t="str">
        <f t="shared" si="30"/>
        <v xml:space="preserve"> </v>
      </c>
      <c r="R113" s="13" t="str">
        <f t="shared" si="31"/>
        <v xml:space="preserve"> </v>
      </c>
      <c r="S113" s="13" t="str">
        <f t="shared" si="32"/>
        <v xml:space="preserve"> </v>
      </c>
      <c r="T113" s="13" t="str">
        <f t="shared" si="33"/>
        <v xml:space="preserve"> </v>
      </c>
      <c r="U113" s="13" t="str">
        <f t="shared" si="34"/>
        <v xml:space="preserve"> </v>
      </c>
      <c r="V113" s="13" t="str">
        <f t="shared" si="35"/>
        <v xml:space="preserve"> </v>
      </c>
      <c r="W113" s="18"/>
      <c r="X113" s="18"/>
    </row>
    <row r="114" spans="1:24" x14ac:dyDescent="0.2">
      <c r="A114" s="29"/>
      <c r="B114" s="18"/>
      <c r="C114" s="30"/>
      <c r="D114" s="31"/>
      <c r="E114" s="55"/>
      <c r="F114" s="31" t="str">
        <f t="shared" si="25"/>
        <v xml:space="preserve"> </v>
      </c>
      <c r="G114" s="32"/>
      <c r="H114" s="13" t="str">
        <f t="shared" si="24"/>
        <v xml:space="preserve"> </v>
      </c>
      <c r="I114" s="13" t="str">
        <f t="shared" si="26"/>
        <v xml:space="preserve"> </v>
      </c>
      <c r="J114" s="13"/>
      <c r="K114" s="33"/>
      <c r="L114" s="34"/>
      <c r="M114" s="35" t="str">
        <f t="shared" si="27"/>
        <v xml:space="preserve"> </v>
      </c>
      <c r="N114" s="17" t="str">
        <f t="shared" si="28"/>
        <v xml:space="preserve"> </v>
      </c>
      <c r="P114" s="13" t="str">
        <f t="shared" si="29"/>
        <v xml:space="preserve"> </v>
      </c>
      <c r="Q114" s="13" t="str">
        <f t="shared" si="30"/>
        <v xml:space="preserve"> </v>
      </c>
      <c r="R114" s="13" t="str">
        <f t="shared" si="31"/>
        <v xml:space="preserve"> </v>
      </c>
      <c r="S114" s="13" t="str">
        <f t="shared" si="32"/>
        <v xml:space="preserve"> </v>
      </c>
      <c r="T114" s="13" t="str">
        <f t="shared" si="33"/>
        <v xml:space="preserve"> </v>
      </c>
      <c r="U114" s="13" t="str">
        <f t="shared" si="34"/>
        <v xml:space="preserve"> </v>
      </c>
      <c r="V114" s="13" t="str">
        <f t="shared" si="35"/>
        <v xml:space="preserve"> </v>
      </c>
      <c r="W114" s="18"/>
      <c r="X114" s="18"/>
    </row>
    <row r="115" spans="1:24" x14ac:dyDescent="0.2">
      <c r="A115" s="29"/>
      <c r="B115" s="18"/>
      <c r="C115" s="30"/>
      <c r="D115" s="31"/>
      <c r="E115" s="55"/>
      <c r="F115" s="31" t="str">
        <f t="shared" si="25"/>
        <v xml:space="preserve"> </v>
      </c>
      <c r="G115" s="32"/>
      <c r="H115" s="13" t="str">
        <f t="shared" si="24"/>
        <v xml:space="preserve"> </v>
      </c>
      <c r="I115" s="13" t="str">
        <f t="shared" si="26"/>
        <v xml:space="preserve"> </v>
      </c>
      <c r="J115" s="13"/>
      <c r="K115" s="33"/>
      <c r="L115" s="34"/>
      <c r="M115" s="35" t="str">
        <f t="shared" si="27"/>
        <v xml:space="preserve"> </v>
      </c>
      <c r="N115" s="17" t="str">
        <f t="shared" si="28"/>
        <v xml:space="preserve"> </v>
      </c>
      <c r="P115" s="13" t="str">
        <f t="shared" si="29"/>
        <v xml:space="preserve"> </v>
      </c>
      <c r="Q115" s="13" t="str">
        <f t="shared" si="30"/>
        <v xml:space="preserve"> </v>
      </c>
      <c r="R115" s="13" t="str">
        <f t="shared" si="31"/>
        <v xml:space="preserve"> </v>
      </c>
      <c r="S115" s="13" t="str">
        <f t="shared" si="32"/>
        <v xml:space="preserve"> </v>
      </c>
      <c r="T115" s="13" t="str">
        <f t="shared" si="33"/>
        <v xml:space="preserve"> </v>
      </c>
      <c r="U115" s="13" t="str">
        <f t="shared" si="34"/>
        <v xml:space="preserve"> </v>
      </c>
      <c r="V115" s="13" t="str">
        <f t="shared" si="35"/>
        <v xml:space="preserve"> </v>
      </c>
      <c r="W115" s="18"/>
      <c r="X115" s="18"/>
    </row>
    <row r="116" spans="1:24" x14ac:dyDescent="0.2">
      <c r="A116" s="29"/>
      <c r="B116" s="18"/>
      <c r="C116" s="30"/>
      <c r="D116" s="31"/>
      <c r="E116" s="55"/>
      <c r="F116" s="31" t="str">
        <f t="shared" si="25"/>
        <v xml:space="preserve"> </v>
      </c>
      <c r="G116" s="32"/>
      <c r="H116" s="13" t="str">
        <f t="shared" si="24"/>
        <v xml:space="preserve"> </v>
      </c>
      <c r="I116" s="13" t="str">
        <f t="shared" si="26"/>
        <v xml:space="preserve"> </v>
      </c>
      <c r="J116" s="13"/>
      <c r="K116" s="33"/>
      <c r="L116" s="34"/>
      <c r="M116" s="35" t="str">
        <f t="shared" si="27"/>
        <v xml:space="preserve"> </v>
      </c>
      <c r="N116" s="17" t="str">
        <f t="shared" si="28"/>
        <v xml:space="preserve"> </v>
      </c>
      <c r="P116" s="13" t="str">
        <f t="shared" si="29"/>
        <v xml:space="preserve"> </v>
      </c>
      <c r="Q116" s="13" t="str">
        <f t="shared" si="30"/>
        <v xml:space="preserve"> </v>
      </c>
      <c r="R116" s="13" t="str">
        <f t="shared" si="31"/>
        <v xml:space="preserve"> </v>
      </c>
      <c r="S116" s="13" t="str">
        <f t="shared" si="32"/>
        <v xml:space="preserve"> </v>
      </c>
      <c r="T116" s="13" t="str">
        <f t="shared" si="33"/>
        <v xml:space="preserve"> </v>
      </c>
      <c r="U116" s="13" t="str">
        <f t="shared" si="34"/>
        <v xml:space="preserve"> </v>
      </c>
      <c r="V116" s="13" t="str">
        <f t="shared" si="35"/>
        <v xml:space="preserve"> </v>
      </c>
      <c r="W116" s="18"/>
      <c r="X116" s="18"/>
    </row>
    <row r="117" spans="1:24" x14ac:dyDescent="0.2">
      <c r="A117" s="29"/>
      <c r="B117" s="18"/>
      <c r="C117" s="30"/>
      <c r="D117" s="31"/>
      <c r="E117" s="55"/>
      <c r="F117" s="31" t="str">
        <f t="shared" si="25"/>
        <v xml:space="preserve"> </v>
      </c>
      <c r="G117" s="32"/>
      <c r="H117" s="13" t="str">
        <f t="shared" si="24"/>
        <v xml:space="preserve"> </v>
      </c>
      <c r="I117" s="13" t="str">
        <f t="shared" si="26"/>
        <v xml:space="preserve"> </v>
      </c>
      <c r="J117" s="13"/>
      <c r="K117" s="33"/>
      <c r="L117" s="34"/>
      <c r="M117" s="35" t="str">
        <f t="shared" si="27"/>
        <v xml:space="preserve"> </v>
      </c>
      <c r="N117" s="17" t="str">
        <f t="shared" si="28"/>
        <v xml:space="preserve"> </v>
      </c>
      <c r="P117" s="13" t="str">
        <f t="shared" si="29"/>
        <v xml:space="preserve"> </v>
      </c>
      <c r="Q117" s="13" t="str">
        <f t="shared" si="30"/>
        <v xml:space="preserve"> </v>
      </c>
      <c r="R117" s="13" t="str">
        <f t="shared" si="31"/>
        <v xml:space="preserve"> </v>
      </c>
      <c r="S117" s="13" t="str">
        <f t="shared" si="32"/>
        <v xml:space="preserve"> </v>
      </c>
      <c r="T117" s="13" t="str">
        <f t="shared" si="33"/>
        <v xml:space="preserve"> </v>
      </c>
      <c r="U117" s="13" t="str">
        <f t="shared" si="34"/>
        <v xml:space="preserve"> </v>
      </c>
      <c r="V117" s="13" t="str">
        <f t="shared" si="35"/>
        <v xml:space="preserve"> </v>
      </c>
      <c r="W117" s="18"/>
      <c r="X117" s="18"/>
    </row>
    <row r="118" spans="1:24" x14ac:dyDescent="0.2">
      <c r="A118" s="29"/>
      <c r="B118" s="18"/>
      <c r="C118" s="30"/>
      <c r="D118" s="31"/>
      <c r="E118" s="55"/>
      <c r="F118" s="31" t="str">
        <f t="shared" si="25"/>
        <v xml:space="preserve"> </v>
      </c>
      <c r="G118" s="32"/>
      <c r="H118" s="13" t="str">
        <f t="shared" si="24"/>
        <v xml:space="preserve"> </v>
      </c>
      <c r="I118" s="13" t="str">
        <f t="shared" si="26"/>
        <v xml:space="preserve"> </v>
      </c>
      <c r="J118" s="13"/>
      <c r="K118" s="33"/>
      <c r="L118" s="34"/>
      <c r="M118" s="35" t="str">
        <f t="shared" si="27"/>
        <v xml:space="preserve"> </v>
      </c>
      <c r="N118" s="17" t="str">
        <f t="shared" si="28"/>
        <v xml:space="preserve"> </v>
      </c>
      <c r="P118" s="13" t="str">
        <f t="shared" si="29"/>
        <v xml:space="preserve"> </v>
      </c>
      <c r="Q118" s="13" t="str">
        <f t="shared" si="30"/>
        <v xml:space="preserve"> </v>
      </c>
      <c r="R118" s="13" t="str">
        <f t="shared" si="31"/>
        <v xml:space="preserve"> </v>
      </c>
      <c r="S118" s="13" t="str">
        <f t="shared" si="32"/>
        <v xml:space="preserve"> </v>
      </c>
      <c r="T118" s="13" t="str">
        <f t="shared" si="33"/>
        <v xml:space="preserve"> </v>
      </c>
      <c r="U118" s="13" t="str">
        <f t="shared" si="34"/>
        <v xml:space="preserve"> </v>
      </c>
      <c r="V118" s="13" t="str">
        <f t="shared" si="35"/>
        <v xml:space="preserve"> </v>
      </c>
      <c r="W118" s="18"/>
      <c r="X118" s="18"/>
    </row>
    <row r="119" spans="1:24" x14ac:dyDescent="0.2">
      <c r="A119" s="29"/>
      <c r="B119" s="18"/>
      <c r="C119" s="30"/>
      <c r="D119" s="31"/>
      <c r="E119" s="55"/>
      <c r="F119" s="31" t="str">
        <f t="shared" si="25"/>
        <v xml:space="preserve"> </v>
      </c>
      <c r="G119" s="32"/>
      <c r="H119" s="13" t="str">
        <f t="shared" si="24"/>
        <v xml:space="preserve"> </v>
      </c>
      <c r="I119" s="13" t="str">
        <f t="shared" si="26"/>
        <v xml:space="preserve"> </v>
      </c>
      <c r="J119" s="13"/>
      <c r="K119" s="33"/>
      <c r="L119" s="34"/>
      <c r="M119" s="35" t="str">
        <f t="shared" si="27"/>
        <v xml:space="preserve"> </v>
      </c>
      <c r="N119" s="17" t="str">
        <f t="shared" si="28"/>
        <v xml:space="preserve"> </v>
      </c>
      <c r="P119" s="13" t="str">
        <f t="shared" si="29"/>
        <v xml:space="preserve"> </v>
      </c>
      <c r="Q119" s="13" t="str">
        <f t="shared" si="30"/>
        <v xml:space="preserve"> </v>
      </c>
      <c r="R119" s="13" t="str">
        <f t="shared" si="31"/>
        <v xml:space="preserve"> </v>
      </c>
      <c r="S119" s="13" t="str">
        <f t="shared" si="32"/>
        <v xml:space="preserve"> </v>
      </c>
      <c r="T119" s="13" t="str">
        <f t="shared" si="33"/>
        <v xml:space="preserve"> </v>
      </c>
      <c r="U119" s="13" t="str">
        <f t="shared" si="34"/>
        <v xml:space="preserve"> </v>
      </c>
      <c r="V119" s="13" t="str">
        <f t="shared" si="35"/>
        <v xml:space="preserve"> </v>
      </c>
      <c r="W119" s="18"/>
      <c r="X119" s="18"/>
    </row>
    <row r="120" spans="1:24" x14ac:dyDescent="0.2">
      <c r="A120" s="29"/>
      <c r="B120" s="18"/>
      <c r="C120" s="30"/>
      <c r="D120" s="31"/>
      <c r="E120" s="55"/>
      <c r="F120" s="31" t="str">
        <f t="shared" si="25"/>
        <v xml:space="preserve"> </v>
      </c>
      <c r="G120" s="32"/>
      <c r="H120" s="13" t="str">
        <f t="shared" si="24"/>
        <v xml:space="preserve"> </v>
      </c>
      <c r="I120" s="13" t="str">
        <f t="shared" si="26"/>
        <v xml:space="preserve"> </v>
      </c>
      <c r="J120" s="13"/>
      <c r="K120" s="33"/>
      <c r="L120" s="34"/>
      <c r="M120" s="35" t="str">
        <f t="shared" si="27"/>
        <v xml:space="preserve"> </v>
      </c>
      <c r="N120" s="17" t="str">
        <f t="shared" si="28"/>
        <v xml:space="preserve"> </v>
      </c>
      <c r="P120" s="13" t="str">
        <f t="shared" si="29"/>
        <v xml:space="preserve"> </v>
      </c>
      <c r="Q120" s="13" t="str">
        <f t="shared" si="30"/>
        <v xml:space="preserve"> </v>
      </c>
      <c r="R120" s="13" t="str">
        <f t="shared" si="31"/>
        <v xml:space="preserve"> </v>
      </c>
      <c r="S120" s="13" t="str">
        <f t="shared" si="32"/>
        <v xml:space="preserve"> </v>
      </c>
      <c r="T120" s="13" t="str">
        <f t="shared" si="33"/>
        <v xml:space="preserve"> </v>
      </c>
      <c r="U120" s="13" t="str">
        <f t="shared" si="34"/>
        <v xml:space="preserve"> </v>
      </c>
      <c r="V120" s="13" t="str">
        <f t="shared" si="35"/>
        <v xml:space="preserve"> </v>
      </c>
      <c r="W120" s="18"/>
      <c r="X120" s="18"/>
    </row>
    <row r="121" spans="1:24" x14ac:dyDescent="0.2">
      <c r="A121" s="29"/>
      <c r="B121" s="18"/>
      <c r="C121" s="30"/>
      <c r="D121" s="31"/>
      <c r="E121" s="55"/>
      <c r="F121" s="31" t="str">
        <f t="shared" si="25"/>
        <v xml:space="preserve"> </v>
      </c>
      <c r="G121" s="32"/>
      <c r="H121" s="13" t="str">
        <f t="shared" si="24"/>
        <v xml:space="preserve"> </v>
      </c>
      <c r="I121" s="13" t="str">
        <f t="shared" si="26"/>
        <v xml:space="preserve"> </v>
      </c>
      <c r="J121" s="13"/>
      <c r="K121" s="33"/>
      <c r="L121" s="34"/>
      <c r="M121" s="35" t="str">
        <f t="shared" si="27"/>
        <v xml:space="preserve"> </v>
      </c>
      <c r="N121" s="17" t="str">
        <f t="shared" si="28"/>
        <v xml:space="preserve"> </v>
      </c>
      <c r="P121" s="13" t="str">
        <f t="shared" si="29"/>
        <v xml:space="preserve"> </v>
      </c>
      <c r="Q121" s="13" t="str">
        <f t="shared" si="30"/>
        <v xml:space="preserve"> </v>
      </c>
      <c r="R121" s="13" t="str">
        <f t="shared" si="31"/>
        <v xml:space="preserve"> </v>
      </c>
      <c r="S121" s="13" t="str">
        <f t="shared" si="32"/>
        <v xml:space="preserve"> </v>
      </c>
      <c r="T121" s="13" t="str">
        <f t="shared" si="33"/>
        <v xml:space="preserve"> </v>
      </c>
      <c r="U121" s="13" t="str">
        <f t="shared" si="34"/>
        <v xml:space="preserve"> </v>
      </c>
      <c r="V121" s="13" t="str">
        <f t="shared" si="35"/>
        <v xml:space="preserve"> </v>
      </c>
      <c r="W121" s="18"/>
      <c r="X121" s="18"/>
    </row>
    <row r="122" spans="1:24" x14ac:dyDescent="0.2">
      <c r="A122" s="29"/>
      <c r="B122" s="18"/>
      <c r="C122" s="30"/>
      <c r="D122" s="31"/>
      <c r="E122" s="55"/>
      <c r="F122" s="31" t="str">
        <f t="shared" si="25"/>
        <v xml:space="preserve"> </v>
      </c>
      <c r="G122" s="32"/>
      <c r="H122" s="13" t="str">
        <f t="shared" si="24"/>
        <v xml:space="preserve"> </v>
      </c>
      <c r="I122" s="13" t="str">
        <f t="shared" si="26"/>
        <v xml:space="preserve"> </v>
      </c>
      <c r="J122" s="13"/>
      <c r="K122" s="33"/>
      <c r="L122" s="34"/>
      <c r="M122" s="35" t="str">
        <f t="shared" si="27"/>
        <v xml:space="preserve"> </v>
      </c>
      <c r="N122" s="17" t="str">
        <f t="shared" si="28"/>
        <v xml:space="preserve"> </v>
      </c>
      <c r="P122" s="13" t="str">
        <f t="shared" si="29"/>
        <v xml:space="preserve"> </v>
      </c>
      <c r="Q122" s="13" t="str">
        <f t="shared" si="30"/>
        <v xml:space="preserve"> </v>
      </c>
      <c r="R122" s="13" t="str">
        <f t="shared" si="31"/>
        <v xml:space="preserve"> </v>
      </c>
      <c r="S122" s="13" t="str">
        <f t="shared" si="32"/>
        <v xml:space="preserve"> </v>
      </c>
      <c r="T122" s="13" t="str">
        <f t="shared" si="33"/>
        <v xml:space="preserve"> </v>
      </c>
      <c r="U122" s="13" t="str">
        <f t="shared" si="34"/>
        <v xml:space="preserve"> </v>
      </c>
      <c r="V122" s="13" t="str">
        <f t="shared" si="35"/>
        <v xml:space="preserve"> </v>
      </c>
      <c r="W122" s="18"/>
      <c r="X122" s="18"/>
    </row>
    <row r="123" spans="1:24" x14ac:dyDescent="0.2">
      <c r="A123" s="29"/>
      <c r="B123" s="18"/>
      <c r="C123" s="30"/>
      <c r="D123" s="31"/>
      <c r="E123" s="55"/>
      <c r="F123" s="31" t="str">
        <f t="shared" si="25"/>
        <v xml:space="preserve"> </v>
      </c>
      <c r="G123" s="32"/>
      <c r="H123" s="13" t="str">
        <f t="shared" si="24"/>
        <v xml:space="preserve"> </v>
      </c>
      <c r="I123" s="13" t="str">
        <f t="shared" si="26"/>
        <v xml:space="preserve"> </v>
      </c>
      <c r="J123" s="13"/>
      <c r="K123" s="33"/>
      <c r="L123" s="34"/>
      <c r="M123" s="35" t="str">
        <f t="shared" si="27"/>
        <v xml:space="preserve"> </v>
      </c>
      <c r="N123" s="17" t="str">
        <f t="shared" si="28"/>
        <v xml:space="preserve"> </v>
      </c>
      <c r="P123" s="13" t="str">
        <f t="shared" si="29"/>
        <v xml:space="preserve"> </v>
      </c>
      <c r="Q123" s="13" t="str">
        <f t="shared" si="30"/>
        <v xml:space="preserve"> </v>
      </c>
      <c r="R123" s="13" t="str">
        <f t="shared" si="31"/>
        <v xml:space="preserve"> </v>
      </c>
      <c r="S123" s="13" t="str">
        <f t="shared" si="32"/>
        <v xml:space="preserve"> </v>
      </c>
      <c r="T123" s="13" t="str">
        <f t="shared" si="33"/>
        <v xml:space="preserve"> </v>
      </c>
      <c r="U123" s="13" t="str">
        <f t="shared" si="34"/>
        <v xml:space="preserve"> </v>
      </c>
      <c r="V123" s="13" t="str">
        <f t="shared" si="35"/>
        <v xml:space="preserve"> </v>
      </c>
      <c r="W123" s="18"/>
      <c r="X123" s="18"/>
    </row>
    <row r="124" spans="1:24" x14ac:dyDescent="0.2">
      <c r="A124" s="29"/>
      <c r="B124" s="18"/>
      <c r="C124" s="30"/>
      <c r="D124" s="31"/>
      <c r="E124" s="55"/>
      <c r="F124" s="31" t="str">
        <f t="shared" si="25"/>
        <v xml:space="preserve"> </v>
      </c>
      <c r="G124" s="32"/>
      <c r="H124" s="13" t="str">
        <f t="shared" si="24"/>
        <v xml:space="preserve"> </v>
      </c>
      <c r="I124" s="13" t="str">
        <f t="shared" si="26"/>
        <v xml:space="preserve"> </v>
      </c>
      <c r="J124" s="13"/>
      <c r="K124" s="33"/>
      <c r="L124" s="34"/>
      <c r="M124" s="35" t="str">
        <f t="shared" si="27"/>
        <v xml:space="preserve"> </v>
      </c>
      <c r="N124" s="17" t="str">
        <f t="shared" si="28"/>
        <v xml:space="preserve"> </v>
      </c>
      <c r="P124" s="13" t="str">
        <f t="shared" si="29"/>
        <v xml:space="preserve"> </v>
      </c>
      <c r="Q124" s="13" t="str">
        <f t="shared" si="30"/>
        <v xml:space="preserve"> </v>
      </c>
      <c r="R124" s="13" t="str">
        <f t="shared" si="31"/>
        <v xml:space="preserve"> </v>
      </c>
      <c r="S124" s="13" t="str">
        <f t="shared" si="32"/>
        <v xml:space="preserve"> </v>
      </c>
      <c r="T124" s="13" t="str">
        <f t="shared" si="33"/>
        <v xml:space="preserve"> </v>
      </c>
      <c r="U124" s="13" t="str">
        <f t="shared" si="34"/>
        <v xml:space="preserve"> </v>
      </c>
      <c r="V124" s="13" t="str">
        <f t="shared" si="35"/>
        <v xml:space="preserve"> </v>
      </c>
      <c r="W124" s="18"/>
      <c r="X124" s="18"/>
    </row>
    <row r="125" spans="1:24" x14ac:dyDescent="0.2">
      <c r="A125" s="29"/>
      <c r="B125" s="18"/>
      <c r="C125" s="30"/>
      <c r="D125" s="31"/>
      <c r="E125" s="55"/>
      <c r="F125" s="31" t="str">
        <f t="shared" si="25"/>
        <v xml:space="preserve"> </v>
      </c>
      <c r="G125" s="32"/>
      <c r="H125" s="13" t="str">
        <f t="shared" si="24"/>
        <v xml:space="preserve"> </v>
      </c>
      <c r="I125" s="13" t="str">
        <f t="shared" si="26"/>
        <v xml:space="preserve"> </v>
      </c>
      <c r="J125" s="13"/>
      <c r="K125" s="33"/>
      <c r="L125" s="34"/>
      <c r="M125" s="35" t="str">
        <f t="shared" si="27"/>
        <v xml:space="preserve"> </v>
      </c>
      <c r="N125" s="17" t="str">
        <f t="shared" si="28"/>
        <v xml:space="preserve"> </v>
      </c>
      <c r="P125" s="13" t="str">
        <f t="shared" si="29"/>
        <v xml:space="preserve"> </v>
      </c>
      <c r="Q125" s="13" t="str">
        <f t="shared" si="30"/>
        <v xml:space="preserve"> </v>
      </c>
      <c r="R125" s="13" t="str">
        <f t="shared" si="31"/>
        <v xml:space="preserve"> </v>
      </c>
      <c r="S125" s="13" t="str">
        <f t="shared" si="32"/>
        <v xml:space="preserve"> </v>
      </c>
      <c r="T125" s="13" t="str">
        <f t="shared" si="33"/>
        <v xml:space="preserve"> </v>
      </c>
      <c r="U125" s="13" t="str">
        <f t="shared" si="34"/>
        <v xml:space="preserve"> </v>
      </c>
      <c r="V125" s="13" t="str">
        <f t="shared" si="35"/>
        <v xml:space="preserve"> </v>
      </c>
      <c r="W125" s="18"/>
      <c r="X125" s="18"/>
    </row>
    <row r="126" spans="1:24" x14ac:dyDescent="0.2">
      <c r="A126" s="29"/>
      <c r="B126" s="18"/>
      <c r="C126" s="30"/>
      <c r="D126" s="31"/>
      <c r="E126" s="55"/>
      <c r="F126" s="31" t="str">
        <f t="shared" si="25"/>
        <v xml:space="preserve"> </v>
      </c>
      <c r="G126" s="32"/>
      <c r="H126" s="13" t="str">
        <f t="shared" si="24"/>
        <v xml:space="preserve"> </v>
      </c>
      <c r="I126" s="13" t="str">
        <f t="shared" si="26"/>
        <v xml:space="preserve"> </v>
      </c>
      <c r="J126" s="13"/>
      <c r="K126" s="33"/>
      <c r="L126" s="34"/>
      <c r="M126" s="35" t="str">
        <f t="shared" si="27"/>
        <v xml:space="preserve"> </v>
      </c>
      <c r="N126" s="17" t="str">
        <f t="shared" si="28"/>
        <v xml:space="preserve"> </v>
      </c>
      <c r="P126" s="13" t="str">
        <f t="shared" si="29"/>
        <v xml:space="preserve"> </v>
      </c>
      <c r="Q126" s="13" t="str">
        <f t="shared" si="30"/>
        <v xml:space="preserve"> </v>
      </c>
      <c r="R126" s="13" t="str">
        <f t="shared" si="31"/>
        <v xml:space="preserve"> </v>
      </c>
      <c r="S126" s="13" t="str">
        <f t="shared" si="32"/>
        <v xml:space="preserve"> </v>
      </c>
      <c r="T126" s="13" t="str">
        <f t="shared" si="33"/>
        <v xml:space="preserve"> </v>
      </c>
      <c r="U126" s="13" t="str">
        <f t="shared" si="34"/>
        <v xml:space="preserve"> </v>
      </c>
      <c r="V126" s="13" t="str">
        <f t="shared" si="35"/>
        <v xml:space="preserve"> </v>
      </c>
      <c r="W126" s="18"/>
      <c r="X126" s="18"/>
    </row>
    <row r="127" spans="1:24" x14ac:dyDescent="0.2">
      <c r="A127" s="29"/>
      <c r="B127" s="18"/>
      <c r="C127" s="30"/>
      <c r="D127" s="31"/>
      <c r="E127" s="55"/>
      <c r="F127" s="31" t="str">
        <f t="shared" si="25"/>
        <v xml:space="preserve"> </v>
      </c>
      <c r="G127" s="32"/>
      <c r="H127" s="13" t="str">
        <f t="shared" si="24"/>
        <v xml:space="preserve"> </v>
      </c>
      <c r="I127" s="13" t="str">
        <f t="shared" si="26"/>
        <v xml:space="preserve"> </v>
      </c>
      <c r="J127" s="13"/>
      <c r="K127" s="33"/>
      <c r="L127" s="34"/>
      <c r="M127" s="35" t="str">
        <f t="shared" si="27"/>
        <v xml:space="preserve"> </v>
      </c>
      <c r="N127" s="17" t="str">
        <f t="shared" si="28"/>
        <v xml:space="preserve"> </v>
      </c>
      <c r="P127" s="13" t="str">
        <f t="shared" si="29"/>
        <v xml:space="preserve"> </v>
      </c>
      <c r="Q127" s="13" t="str">
        <f t="shared" si="30"/>
        <v xml:space="preserve"> </v>
      </c>
      <c r="R127" s="13" t="str">
        <f t="shared" si="31"/>
        <v xml:space="preserve"> </v>
      </c>
      <c r="S127" s="13" t="str">
        <f t="shared" si="32"/>
        <v xml:space="preserve"> </v>
      </c>
      <c r="T127" s="13" t="str">
        <f t="shared" si="33"/>
        <v xml:space="preserve"> </v>
      </c>
      <c r="U127" s="13" t="str">
        <f t="shared" si="34"/>
        <v xml:space="preserve"> </v>
      </c>
      <c r="V127" s="13" t="str">
        <f t="shared" si="35"/>
        <v xml:space="preserve"> </v>
      </c>
      <c r="W127" s="18"/>
      <c r="X127" s="18"/>
    </row>
    <row r="128" spans="1:24" x14ac:dyDescent="0.2">
      <c r="A128" s="29"/>
      <c r="B128" s="18"/>
      <c r="C128" s="30"/>
      <c r="D128" s="31"/>
      <c r="E128" s="55"/>
      <c r="F128" s="31" t="str">
        <f t="shared" si="25"/>
        <v xml:space="preserve"> </v>
      </c>
      <c r="G128" s="32"/>
      <c r="H128" s="13" t="str">
        <f t="shared" si="24"/>
        <v xml:space="preserve"> </v>
      </c>
      <c r="I128" s="13" t="str">
        <f t="shared" si="26"/>
        <v xml:space="preserve"> </v>
      </c>
      <c r="J128" s="13"/>
      <c r="K128" s="33"/>
      <c r="L128" s="34"/>
      <c r="M128" s="35" t="str">
        <f t="shared" si="27"/>
        <v xml:space="preserve"> </v>
      </c>
      <c r="N128" s="17" t="str">
        <f t="shared" si="28"/>
        <v xml:space="preserve"> </v>
      </c>
      <c r="P128" s="13" t="str">
        <f t="shared" si="29"/>
        <v xml:space="preserve"> </v>
      </c>
      <c r="Q128" s="13" t="str">
        <f t="shared" si="30"/>
        <v xml:space="preserve"> </v>
      </c>
      <c r="R128" s="13" t="str">
        <f t="shared" si="31"/>
        <v xml:space="preserve"> </v>
      </c>
      <c r="S128" s="13" t="str">
        <f t="shared" si="32"/>
        <v xml:space="preserve"> </v>
      </c>
      <c r="T128" s="13" t="str">
        <f t="shared" si="33"/>
        <v xml:space="preserve"> </v>
      </c>
      <c r="U128" s="13" t="str">
        <f t="shared" si="34"/>
        <v xml:space="preserve"> </v>
      </c>
      <c r="V128" s="13" t="str">
        <f t="shared" si="35"/>
        <v xml:space="preserve"> </v>
      </c>
      <c r="W128" s="18"/>
      <c r="X128" s="18"/>
    </row>
    <row r="129" spans="1:24" x14ac:dyDescent="0.2">
      <c r="A129" s="29"/>
      <c r="B129" s="18"/>
      <c r="C129" s="30"/>
      <c r="D129" s="31"/>
      <c r="E129" s="55"/>
      <c r="F129" s="31" t="str">
        <f t="shared" si="25"/>
        <v xml:space="preserve"> </v>
      </c>
      <c r="G129" s="32"/>
      <c r="H129" s="13" t="str">
        <f t="shared" si="24"/>
        <v xml:space="preserve"> </v>
      </c>
      <c r="I129" s="13" t="str">
        <f t="shared" si="26"/>
        <v xml:space="preserve"> </v>
      </c>
      <c r="J129" s="13"/>
      <c r="K129" s="33"/>
      <c r="L129" s="34"/>
      <c r="M129" s="35" t="str">
        <f t="shared" si="27"/>
        <v xml:space="preserve"> </v>
      </c>
      <c r="N129" s="17" t="str">
        <f t="shared" si="28"/>
        <v xml:space="preserve"> </v>
      </c>
      <c r="P129" s="13" t="str">
        <f t="shared" si="29"/>
        <v xml:space="preserve"> </v>
      </c>
      <c r="Q129" s="13" t="str">
        <f t="shared" si="30"/>
        <v xml:space="preserve"> </v>
      </c>
      <c r="R129" s="13" t="str">
        <f t="shared" si="31"/>
        <v xml:space="preserve"> </v>
      </c>
      <c r="S129" s="13" t="str">
        <f t="shared" si="32"/>
        <v xml:space="preserve"> </v>
      </c>
      <c r="T129" s="13" t="str">
        <f t="shared" si="33"/>
        <v xml:space="preserve"> </v>
      </c>
      <c r="U129" s="13" t="str">
        <f t="shared" si="34"/>
        <v xml:space="preserve"> </v>
      </c>
      <c r="V129" s="13" t="str">
        <f t="shared" si="35"/>
        <v xml:space="preserve"> </v>
      </c>
      <c r="W129" s="18"/>
      <c r="X129" s="18"/>
    </row>
    <row r="130" spans="1:24" x14ac:dyDescent="0.2">
      <c r="A130" s="29"/>
      <c r="B130" s="18"/>
      <c r="C130" s="30"/>
      <c r="D130" s="31"/>
      <c r="E130" s="55"/>
      <c r="F130" s="31" t="str">
        <f t="shared" si="25"/>
        <v xml:space="preserve"> </v>
      </c>
      <c r="G130" s="32"/>
      <c r="H130" s="13" t="str">
        <f t="shared" si="24"/>
        <v xml:space="preserve"> </v>
      </c>
      <c r="I130" s="13" t="str">
        <f t="shared" si="26"/>
        <v xml:space="preserve"> </v>
      </c>
      <c r="J130" s="13"/>
      <c r="K130" s="33"/>
      <c r="L130" s="34"/>
      <c r="M130" s="35" t="str">
        <f t="shared" si="27"/>
        <v xml:space="preserve"> </v>
      </c>
      <c r="N130" s="17" t="str">
        <f t="shared" si="28"/>
        <v xml:space="preserve"> </v>
      </c>
      <c r="P130" s="13" t="str">
        <f t="shared" si="29"/>
        <v xml:space="preserve"> </v>
      </c>
      <c r="Q130" s="13" t="str">
        <f t="shared" si="30"/>
        <v xml:space="preserve"> </v>
      </c>
      <c r="R130" s="13" t="str">
        <f t="shared" si="31"/>
        <v xml:space="preserve"> </v>
      </c>
      <c r="S130" s="13" t="str">
        <f t="shared" si="32"/>
        <v xml:space="preserve"> </v>
      </c>
      <c r="T130" s="13" t="str">
        <f t="shared" si="33"/>
        <v xml:space="preserve"> </v>
      </c>
      <c r="U130" s="13" t="str">
        <f t="shared" si="34"/>
        <v xml:space="preserve"> </v>
      </c>
      <c r="V130" s="13" t="str">
        <f t="shared" si="35"/>
        <v xml:space="preserve"> </v>
      </c>
      <c r="W130" s="18"/>
      <c r="X130" s="18"/>
    </row>
    <row r="131" spans="1:24" x14ac:dyDescent="0.2">
      <c r="A131" s="29"/>
      <c r="B131" s="18"/>
      <c r="C131" s="30"/>
      <c r="D131" s="31"/>
      <c r="E131" s="55"/>
      <c r="F131" s="31" t="str">
        <f t="shared" si="25"/>
        <v xml:space="preserve"> </v>
      </c>
      <c r="G131" s="32"/>
      <c r="H131" s="13" t="str">
        <f t="shared" si="24"/>
        <v xml:space="preserve"> </v>
      </c>
      <c r="I131" s="13" t="str">
        <f t="shared" si="26"/>
        <v xml:space="preserve"> </v>
      </c>
      <c r="J131" s="13"/>
      <c r="K131" s="33"/>
      <c r="L131" s="34"/>
      <c r="M131" s="35" t="str">
        <f t="shared" si="27"/>
        <v xml:space="preserve"> </v>
      </c>
      <c r="N131" s="17" t="str">
        <f t="shared" si="28"/>
        <v xml:space="preserve"> </v>
      </c>
      <c r="P131" s="13" t="str">
        <f t="shared" si="29"/>
        <v xml:space="preserve"> </v>
      </c>
      <c r="Q131" s="13" t="str">
        <f t="shared" si="30"/>
        <v xml:space="preserve"> </v>
      </c>
      <c r="R131" s="13" t="str">
        <f t="shared" si="31"/>
        <v xml:space="preserve"> </v>
      </c>
      <c r="S131" s="13" t="str">
        <f t="shared" si="32"/>
        <v xml:space="preserve"> </v>
      </c>
      <c r="T131" s="13" t="str">
        <f t="shared" si="33"/>
        <v xml:space="preserve"> </v>
      </c>
      <c r="U131" s="13" t="str">
        <f t="shared" si="34"/>
        <v xml:space="preserve"> </v>
      </c>
      <c r="V131" s="13" t="str">
        <f t="shared" si="35"/>
        <v xml:space="preserve"> </v>
      </c>
      <c r="W131" s="18"/>
      <c r="X131" s="18"/>
    </row>
    <row r="132" spans="1:24" x14ac:dyDescent="0.2">
      <c r="A132" s="29"/>
      <c r="B132" s="18"/>
      <c r="C132" s="30"/>
      <c r="D132" s="31"/>
      <c r="E132" s="55"/>
      <c r="F132" s="31" t="str">
        <f t="shared" si="25"/>
        <v xml:space="preserve"> </v>
      </c>
      <c r="G132" s="32"/>
      <c r="H132" s="13" t="str">
        <f t="shared" si="24"/>
        <v xml:space="preserve"> </v>
      </c>
      <c r="I132" s="13" t="str">
        <f t="shared" si="26"/>
        <v xml:space="preserve"> </v>
      </c>
      <c r="J132" s="13"/>
      <c r="K132" s="33"/>
      <c r="L132" s="34"/>
      <c r="M132" s="35" t="str">
        <f t="shared" si="27"/>
        <v xml:space="preserve"> </v>
      </c>
      <c r="N132" s="17" t="str">
        <f t="shared" si="28"/>
        <v xml:space="preserve"> </v>
      </c>
      <c r="P132" s="13" t="str">
        <f t="shared" si="29"/>
        <v xml:space="preserve"> </v>
      </c>
      <c r="Q132" s="13" t="str">
        <f t="shared" si="30"/>
        <v xml:space="preserve"> </v>
      </c>
      <c r="R132" s="13" t="str">
        <f t="shared" si="31"/>
        <v xml:space="preserve"> </v>
      </c>
      <c r="S132" s="13" t="str">
        <f t="shared" si="32"/>
        <v xml:space="preserve"> </v>
      </c>
      <c r="T132" s="13" t="str">
        <f t="shared" si="33"/>
        <v xml:space="preserve"> </v>
      </c>
      <c r="U132" s="13" t="str">
        <f t="shared" si="34"/>
        <v xml:space="preserve"> </v>
      </c>
      <c r="V132" s="13" t="str">
        <f t="shared" si="35"/>
        <v xml:space="preserve"> </v>
      </c>
      <c r="W132" s="18"/>
      <c r="X132" s="18"/>
    </row>
    <row r="133" spans="1:24" x14ac:dyDescent="0.2">
      <c r="A133" s="29"/>
      <c r="B133" s="18"/>
      <c r="C133" s="30"/>
      <c r="D133" s="31"/>
      <c r="E133" s="55"/>
      <c r="F133" s="31" t="str">
        <f t="shared" si="25"/>
        <v xml:space="preserve"> </v>
      </c>
      <c r="G133" s="32"/>
      <c r="H133" s="13" t="str">
        <f t="shared" si="24"/>
        <v xml:space="preserve"> </v>
      </c>
      <c r="I133" s="13" t="str">
        <f t="shared" si="26"/>
        <v xml:space="preserve"> </v>
      </c>
      <c r="J133" s="13"/>
      <c r="K133" s="33"/>
      <c r="L133" s="34"/>
      <c r="M133" s="35" t="str">
        <f t="shared" si="27"/>
        <v xml:space="preserve"> </v>
      </c>
      <c r="N133" s="17" t="str">
        <f t="shared" si="28"/>
        <v xml:space="preserve"> </v>
      </c>
      <c r="P133" s="13" t="str">
        <f t="shared" si="29"/>
        <v xml:space="preserve"> </v>
      </c>
      <c r="Q133" s="13" t="str">
        <f t="shared" si="30"/>
        <v xml:space="preserve"> </v>
      </c>
      <c r="R133" s="13" t="str">
        <f t="shared" si="31"/>
        <v xml:space="preserve"> </v>
      </c>
      <c r="S133" s="13" t="str">
        <f t="shared" si="32"/>
        <v xml:space="preserve"> </v>
      </c>
      <c r="T133" s="13" t="str">
        <f t="shared" si="33"/>
        <v xml:space="preserve"> </v>
      </c>
      <c r="U133" s="13" t="str">
        <f t="shared" si="34"/>
        <v xml:space="preserve"> </v>
      </c>
      <c r="V133" s="13" t="str">
        <f t="shared" si="35"/>
        <v xml:space="preserve"> </v>
      </c>
      <c r="W133" s="18"/>
      <c r="X133" s="18"/>
    </row>
    <row r="134" spans="1:24" x14ac:dyDescent="0.2">
      <c r="A134" s="29"/>
      <c r="B134" s="18"/>
      <c r="C134" s="30"/>
      <c r="D134" s="31"/>
      <c r="E134" s="55"/>
      <c r="F134" s="31" t="str">
        <f t="shared" si="25"/>
        <v xml:space="preserve"> </v>
      </c>
      <c r="G134" s="32"/>
      <c r="H134" s="13" t="str">
        <f t="shared" ref="H134:H197" si="36">IF(H$4&gt;0,(IF(G134&lt;&gt;0,G134*H$4/100," ")),IF(G134&lt;&gt;0,G134*H$2/(100+H$2)," "))</f>
        <v xml:space="preserve"> </v>
      </c>
      <c r="I134" s="13" t="str">
        <f t="shared" si="26"/>
        <v xml:space="preserve"> </v>
      </c>
      <c r="J134" s="13"/>
      <c r="K134" s="33"/>
      <c r="L134" s="34"/>
      <c r="M134" s="35" t="str">
        <f t="shared" si="27"/>
        <v xml:space="preserve"> </v>
      </c>
      <c r="N134" s="17" t="str">
        <f t="shared" si="28"/>
        <v xml:space="preserve"> </v>
      </c>
      <c r="P134" s="13" t="str">
        <f t="shared" si="29"/>
        <v xml:space="preserve"> </v>
      </c>
      <c r="Q134" s="13" t="str">
        <f t="shared" si="30"/>
        <v xml:space="preserve"> </v>
      </c>
      <c r="R134" s="13" t="str">
        <f t="shared" si="31"/>
        <v xml:space="preserve"> </v>
      </c>
      <c r="S134" s="13" t="str">
        <f t="shared" si="32"/>
        <v xml:space="preserve"> </v>
      </c>
      <c r="T134" s="13" t="str">
        <f t="shared" si="33"/>
        <v xml:space="preserve"> </v>
      </c>
      <c r="U134" s="13" t="str">
        <f t="shared" si="34"/>
        <v xml:space="preserve"> </v>
      </c>
      <c r="V134" s="13" t="str">
        <f t="shared" si="35"/>
        <v xml:space="preserve"> </v>
      </c>
      <c r="W134" s="18"/>
      <c r="X134" s="18"/>
    </row>
    <row r="135" spans="1:24" x14ac:dyDescent="0.2">
      <c r="A135" s="29"/>
      <c r="B135" s="18"/>
      <c r="C135" s="30"/>
      <c r="D135" s="31"/>
      <c r="E135" s="55"/>
      <c r="F135" s="31" t="str">
        <f t="shared" si="25"/>
        <v xml:space="preserve"> </v>
      </c>
      <c r="G135" s="32"/>
      <c r="H135" s="13" t="str">
        <f t="shared" si="36"/>
        <v xml:space="preserve"> </v>
      </c>
      <c r="I135" s="13" t="str">
        <f t="shared" si="26"/>
        <v xml:space="preserve"> </v>
      </c>
      <c r="J135" s="13"/>
      <c r="K135" s="33"/>
      <c r="L135" s="34"/>
      <c r="M135" s="35" t="str">
        <f t="shared" si="27"/>
        <v xml:space="preserve"> </v>
      </c>
      <c r="N135" s="17" t="str">
        <f t="shared" si="28"/>
        <v xml:space="preserve"> </v>
      </c>
      <c r="P135" s="13" t="str">
        <f t="shared" si="29"/>
        <v xml:space="preserve"> </v>
      </c>
      <c r="Q135" s="13" t="str">
        <f t="shared" si="30"/>
        <v xml:space="preserve"> </v>
      </c>
      <c r="R135" s="13" t="str">
        <f t="shared" si="31"/>
        <v xml:space="preserve"> </v>
      </c>
      <c r="S135" s="13" t="str">
        <f t="shared" si="32"/>
        <v xml:space="preserve"> </v>
      </c>
      <c r="T135" s="13" t="str">
        <f t="shared" si="33"/>
        <v xml:space="preserve"> </v>
      </c>
      <c r="U135" s="13" t="str">
        <f t="shared" si="34"/>
        <v xml:space="preserve"> </v>
      </c>
      <c r="V135" s="13" t="str">
        <f t="shared" si="35"/>
        <v xml:space="preserve"> </v>
      </c>
      <c r="W135" s="18"/>
      <c r="X135" s="18"/>
    </row>
    <row r="136" spans="1:24" x14ac:dyDescent="0.2">
      <c r="A136" s="29"/>
      <c r="B136" s="18"/>
      <c r="C136" s="30"/>
      <c r="D136" s="31"/>
      <c r="E136" s="55"/>
      <c r="F136" s="31" t="str">
        <f t="shared" si="25"/>
        <v xml:space="preserve"> </v>
      </c>
      <c r="G136" s="32"/>
      <c r="H136" s="13" t="str">
        <f t="shared" si="36"/>
        <v xml:space="preserve"> </v>
      </c>
      <c r="I136" s="13" t="str">
        <f t="shared" si="26"/>
        <v xml:space="preserve"> </v>
      </c>
      <c r="J136" s="13"/>
      <c r="K136" s="33"/>
      <c r="L136" s="34"/>
      <c r="M136" s="35" t="str">
        <f t="shared" si="27"/>
        <v xml:space="preserve"> </v>
      </c>
      <c r="N136" s="17" t="str">
        <f t="shared" si="28"/>
        <v xml:space="preserve"> </v>
      </c>
      <c r="P136" s="13" t="str">
        <f t="shared" si="29"/>
        <v xml:space="preserve"> </v>
      </c>
      <c r="Q136" s="13" t="str">
        <f t="shared" si="30"/>
        <v xml:space="preserve"> </v>
      </c>
      <c r="R136" s="13" t="str">
        <f t="shared" si="31"/>
        <v xml:space="preserve"> </v>
      </c>
      <c r="S136" s="13" t="str">
        <f t="shared" si="32"/>
        <v xml:space="preserve"> </v>
      </c>
      <c r="T136" s="13" t="str">
        <f t="shared" si="33"/>
        <v xml:space="preserve"> </v>
      </c>
      <c r="U136" s="13" t="str">
        <f t="shared" si="34"/>
        <v xml:space="preserve"> </v>
      </c>
      <c r="V136" s="13" t="str">
        <f t="shared" si="35"/>
        <v xml:space="preserve"> </v>
      </c>
      <c r="W136" s="18"/>
      <c r="X136" s="18"/>
    </row>
    <row r="137" spans="1:24" x14ac:dyDescent="0.2">
      <c r="A137" s="29"/>
      <c r="B137" s="18"/>
      <c r="C137" s="30"/>
      <c r="D137" s="31"/>
      <c r="E137" s="55"/>
      <c r="F137" s="31" t="str">
        <f t="shared" si="25"/>
        <v xml:space="preserve"> </v>
      </c>
      <c r="G137" s="32"/>
      <c r="H137" s="13" t="str">
        <f t="shared" si="36"/>
        <v xml:space="preserve"> </v>
      </c>
      <c r="I137" s="13" t="str">
        <f t="shared" si="26"/>
        <v xml:space="preserve"> </v>
      </c>
      <c r="J137" s="13"/>
      <c r="K137" s="33"/>
      <c r="L137" s="34"/>
      <c r="M137" s="35" t="str">
        <f t="shared" si="27"/>
        <v xml:space="preserve"> </v>
      </c>
      <c r="N137" s="17" t="str">
        <f t="shared" si="28"/>
        <v xml:space="preserve"> </v>
      </c>
      <c r="P137" s="13" t="str">
        <f t="shared" si="29"/>
        <v xml:space="preserve"> </v>
      </c>
      <c r="Q137" s="13" t="str">
        <f t="shared" si="30"/>
        <v xml:space="preserve"> </v>
      </c>
      <c r="R137" s="13" t="str">
        <f t="shared" si="31"/>
        <v xml:space="preserve"> </v>
      </c>
      <c r="S137" s="13" t="str">
        <f t="shared" si="32"/>
        <v xml:space="preserve"> </v>
      </c>
      <c r="T137" s="13" t="str">
        <f t="shared" si="33"/>
        <v xml:space="preserve"> </v>
      </c>
      <c r="U137" s="13" t="str">
        <f t="shared" si="34"/>
        <v xml:space="preserve"> </v>
      </c>
      <c r="V137" s="13" t="str">
        <f t="shared" si="35"/>
        <v xml:space="preserve"> </v>
      </c>
      <c r="W137" s="18"/>
      <c r="X137" s="18"/>
    </row>
    <row r="138" spans="1:24" x14ac:dyDescent="0.2">
      <c r="A138" s="29"/>
      <c r="B138" s="18"/>
      <c r="C138" s="30"/>
      <c r="D138" s="31"/>
      <c r="E138" s="55"/>
      <c r="F138" s="31" t="str">
        <f t="shared" si="25"/>
        <v xml:space="preserve"> </v>
      </c>
      <c r="G138" s="32"/>
      <c r="H138" s="13" t="str">
        <f t="shared" si="36"/>
        <v xml:space="preserve"> </v>
      </c>
      <c r="I138" s="13" t="str">
        <f t="shared" si="26"/>
        <v xml:space="preserve"> </v>
      </c>
      <c r="J138" s="13"/>
      <c r="K138" s="33"/>
      <c r="L138" s="34"/>
      <c r="M138" s="35" t="str">
        <f t="shared" si="27"/>
        <v xml:space="preserve"> </v>
      </c>
      <c r="N138" s="17" t="str">
        <f t="shared" si="28"/>
        <v xml:space="preserve"> </v>
      </c>
      <c r="P138" s="13" t="str">
        <f t="shared" si="29"/>
        <v xml:space="preserve"> </v>
      </c>
      <c r="Q138" s="13" t="str">
        <f t="shared" si="30"/>
        <v xml:space="preserve"> </v>
      </c>
      <c r="R138" s="13" t="str">
        <f t="shared" si="31"/>
        <v xml:space="preserve"> </v>
      </c>
      <c r="S138" s="13" t="str">
        <f t="shared" si="32"/>
        <v xml:space="preserve"> </v>
      </c>
      <c r="T138" s="13" t="str">
        <f t="shared" si="33"/>
        <v xml:space="preserve"> </v>
      </c>
      <c r="U138" s="13" t="str">
        <f t="shared" si="34"/>
        <v xml:space="preserve"> </v>
      </c>
      <c r="V138" s="13" t="str">
        <f t="shared" si="35"/>
        <v xml:space="preserve"> </v>
      </c>
      <c r="W138" s="18"/>
      <c r="X138" s="18"/>
    </row>
    <row r="139" spans="1:24" x14ac:dyDescent="0.2">
      <c r="A139" s="29"/>
      <c r="B139" s="18"/>
      <c r="C139" s="30"/>
      <c r="D139" s="31"/>
      <c r="E139" s="55"/>
      <c r="F139" s="31" t="str">
        <f t="shared" si="25"/>
        <v xml:space="preserve"> </v>
      </c>
      <c r="G139" s="32"/>
      <c r="H139" s="13" t="str">
        <f t="shared" si="36"/>
        <v xml:space="preserve"> </v>
      </c>
      <c r="I139" s="13" t="str">
        <f t="shared" si="26"/>
        <v xml:space="preserve"> </v>
      </c>
      <c r="J139" s="13"/>
      <c r="K139" s="33"/>
      <c r="L139" s="34"/>
      <c r="M139" s="35" t="str">
        <f t="shared" si="27"/>
        <v xml:space="preserve"> </v>
      </c>
      <c r="N139" s="17" t="str">
        <f t="shared" si="28"/>
        <v xml:space="preserve"> </v>
      </c>
      <c r="P139" s="13" t="str">
        <f t="shared" si="29"/>
        <v xml:space="preserve"> </v>
      </c>
      <c r="Q139" s="13" t="str">
        <f t="shared" si="30"/>
        <v xml:space="preserve"> </v>
      </c>
      <c r="R139" s="13" t="str">
        <f t="shared" si="31"/>
        <v xml:space="preserve"> </v>
      </c>
      <c r="S139" s="13" t="str">
        <f t="shared" si="32"/>
        <v xml:space="preserve"> </v>
      </c>
      <c r="T139" s="13" t="str">
        <f t="shared" si="33"/>
        <v xml:space="preserve"> </v>
      </c>
      <c r="U139" s="13" t="str">
        <f t="shared" si="34"/>
        <v xml:space="preserve"> </v>
      </c>
      <c r="V139" s="13" t="str">
        <f t="shared" si="35"/>
        <v xml:space="preserve"> </v>
      </c>
      <c r="W139" s="18"/>
      <c r="X139" s="18"/>
    </row>
    <row r="140" spans="1:24" x14ac:dyDescent="0.2">
      <c r="A140" s="29"/>
      <c r="B140" s="18"/>
      <c r="C140" s="30"/>
      <c r="D140" s="31"/>
      <c r="E140" s="55"/>
      <c r="F140" s="31" t="str">
        <f t="shared" si="25"/>
        <v xml:space="preserve"> </v>
      </c>
      <c r="G140" s="32"/>
      <c r="H140" s="13" t="str">
        <f t="shared" si="36"/>
        <v xml:space="preserve"> </v>
      </c>
      <c r="I140" s="13" t="str">
        <f t="shared" si="26"/>
        <v xml:space="preserve"> </v>
      </c>
      <c r="J140" s="13"/>
      <c r="K140" s="33"/>
      <c r="L140" s="34"/>
      <c r="M140" s="35" t="str">
        <f t="shared" si="27"/>
        <v xml:space="preserve"> </v>
      </c>
      <c r="N140" s="17" t="str">
        <f t="shared" si="28"/>
        <v xml:space="preserve"> </v>
      </c>
      <c r="P140" s="13" t="str">
        <f t="shared" si="29"/>
        <v xml:space="preserve"> </v>
      </c>
      <c r="Q140" s="13" t="str">
        <f t="shared" si="30"/>
        <v xml:space="preserve"> </v>
      </c>
      <c r="R140" s="13" t="str">
        <f t="shared" si="31"/>
        <v xml:space="preserve"> </v>
      </c>
      <c r="S140" s="13" t="str">
        <f t="shared" si="32"/>
        <v xml:space="preserve"> </v>
      </c>
      <c r="T140" s="13" t="str">
        <f t="shared" si="33"/>
        <v xml:space="preserve"> </v>
      </c>
      <c r="U140" s="13" t="str">
        <f t="shared" si="34"/>
        <v xml:space="preserve"> </v>
      </c>
      <c r="V140" s="13" t="str">
        <f t="shared" si="35"/>
        <v xml:space="preserve"> </v>
      </c>
      <c r="W140" s="18"/>
      <c r="X140" s="18"/>
    </row>
    <row r="141" spans="1:24" x14ac:dyDescent="0.2">
      <c r="A141" s="29"/>
      <c r="B141" s="18"/>
      <c r="C141" s="30"/>
      <c r="D141" s="31"/>
      <c r="E141" s="55"/>
      <c r="F141" s="31" t="str">
        <f t="shared" si="25"/>
        <v xml:space="preserve"> </v>
      </c>
      <c r="G141" s="32"/>
      <c r="H141" s="13" t="str">
        <f t="shared" si="36"/>
        <v xml:space="preserve"> </v>
      </c>
      <c r="I141" s="13" t="str">
        <f t="shared" si="26"/>
        <v xml:space="preserve"> </v>
      </c>
      <c r="J141" s="13"/>
      <c r="K141" s="33"/>
      <c r="L141" s="34"/>
      <c r="M141" s="35" t="str">
        <f t="shared" si="27"/>
        <v xml:space="preserve"> </v>
      </c>
      <c r="N141" s="17" t="str">
        <f t="shared" si="28"/>
        <v xml:space="preserve"> </v>
      </c>
      <c r="P141" s="13" t="str">
        <f t="shared" si="29"/>
        <v xml:space="preserve"> </v>
      </c>
      <c r="Q141" s="13" t="str">
        <f t="shared" si="30"/>
        <v xml:space="preserve"> </v>
      </c>
      <c r="R141" s="13" t="str">
        <f t="shared" si="31"/>
        <v xml:space="preserve"> </v>
      </c>
      <c r="S141" s="13" t="str">
        <f t="shared" si="32"/>
        <v xml:space="preserve"> </v>
      </c>
      <c r="T141" s="13" t="str">
        <f t="shared" si="33"/>
        <v xml:space="preserve"> </v>
      </c>
      <c r="U141" s="13" t="str">
        <f t="shared" si="34"/>
        <v xml:space="preserve"> </v>
      </c>
      <c r="V141" s="13" t="str">
        <f t="shared" si="35"/>
        <v xml:space="preserve"> </v>
      </c>
      <c r="W141" s="18"/>
      <c r="X141" s="18"/>
    </row>
    <row r="142" spans="1:24" x14ac:dyDescent="0.2">
      <c r="A142" s="29"/>
      <c r="B142" s="18"/>
      <c r="C142" s="30"/>
      <c r="D142" s="31"/>
      <c r="E142" s="55"/>
      <c r="F142" s="31" t="str">
        <f t="shared" si="25"/>
        <v xml:space="preserve"> </v>
      </c>
      <c r="G142" s="32"/>
      <c r="H142" s="13" t="str">
        <f t="shared" si="36"/>
        <v xml:space="preserve"> </v>
      </c>
      <c r="I142" s="13" t="str">
        <f t="shared" si="26"/>
        <v xml:space="preserve"> </v>
      </c>
      <c r="J142" s="13"/>
      <c r="K142" s="33"/>
      <c r="L142" s="34"/>
      <c r="M142" s="35" t="str">
        <f t="shared" si="27"/>
        <v xml:space="preserve"> </v>
      </c>
      <c r="N142" s="17" t="str">
        <f t="shared" si="28"/>
        <v xml:space="preserve"> </v>
      </c>
      <c r="P142" s="13" t="str">
        <f t="shared" si="29"/>
        <v xml:space="preserve"> </v>
      </c>
      <c r="Q142" s="13" t="str">
        <f t="shared" si="30"/>
        <v xml:space="preserve"> </v>
      </c>
      <c r="R142" s="13" t="str">
        <f t="shared" si="31"/>
        <v xml:space="preserve"> </v>
      </c>
      <c r="S142" s="13" t="str">
        <f t="shared" si="32"/>
        <v xml:space="preserve"> </v>
      </c>
      <c r="T142" s="13" t="str">
        <f t="shared" si="33"/>
        <v xml:space="preserve"> </v>
      </c>
      <c r="U142" s="13" t="str">
        <f t="shared" si="34"/>
        <v xml:space="preserve"> </v>
      </c>
      <c r="V142" s="13" t="str">
        <f t="shared" si="35"/>
        <v xml:space="preserve"> </v>
      </c>
      <c r="W142" s="18"/>
      <c r="X142" s="18"/>
    </row>
    <row r="143" spans="1:24" x14ac:dyDescent="0.2">
      <c r="A143" s="29"/>
      <c r="B143" s="18"/>
      <c r="C143" s="30"/>
      <c r="D143" s="31"/>
      <c r="E143" s="55"/>
      <c r="F143" s="31" t="str">
        <f t="shared" si="25"/>
        <v xml:space="preserve"> </v>
      </c>
      <c r="G143" s="32"/>
      <c r="H143" s="13" t="str">
        <f t="shared" si="36"/>
        <v xml:space="preserve"> </v>
      </c>
      <c r="I143" s="13" t="str">
        <f t="shared" si="26"/>
        <v xml:space="preserve"> </v>
      </c>
      <c r="J143" s="13"/>
      <c r="K143" s="33"/>
      <c r="L143" s="34"/>
      <c r="M143" s="35" t="str">
        <f t="shared" si="27"/>
        <v xml:space="preserve"> </v>
      </c>
      <c r="N143" s="17" t="str">
        <f t="shared" si="28"/>
        <v xml:space="preserve"> </v>
      </c>
      <c r="P143" s="13" t="str">
        <f t="shared" si="29"/>
        <v xml:space="preserve"> </v>
      </c>
      <c r="Q143" s="13" t="str">
        <f t="shared" si="30"/>
        <v xml:space="preserve"> </v>
      </c>
      <c r="R143" s="13" t="str">
        <f t="shared" si="31"/>
        <v xml:space="preserve"> </v>
      </c>
      <c r="S143" s="13" t="str">
        <f t="shared" si="32"/>
        <v xml:space="preserve"> </v>
      </c>
      <c r="T143" s="13" t="str">
        <f t="shared" si="33"/>
        <v xml:space="preserve"> </v>
      </c>
      <c r="U143" s="13" t="str">
        <f t="shared" si="34"/>
        <v xml:space="preserve"> </v>
      </c>
      <c r="V143" s="13" t="str">
        <f t="shared" si="35"/>
        <v xml:space="preserve"> </v>
      </c>
      <c r="W143" s="18"/>
      <c r="X143" s="18"/>
    </row>
    <row r="144" spans="1:24" x14ac:dyDescent="0.2">
      <c r="A144" s="29"/>
      <c r="B144" s="18"/>
      <c r="C144" s="30"/>
      <c r="D144" s="31"/>
      <c r="E144" s="55"/>
      <c r="F144" s="31" t="str">
        <f t="shared" ref="F144:F207" si="37">IF((G144&lt;&gt;0),"Enter Letter"," ")</f>
        <v xml:space="preserve"> </v>
      </c>
      <c r="G144" s="32"/>
      <c r="H144" s="13" t="str">
        <f t="shared" si="36"/>
        <v xml:space="preserve"> </v>
      </c>
      <c r="I144" s="13" t="str">
        <f t="shared" ref="I144:I207" si="38">IF((G144&lt;&gt;0),G144-H144," ")</f>
        <v xml:space="preserve"> </v>
      </c>
      <c r="J144" s="13"/>
      <c r="K144" s="33"/>
      <c r="L144" s="34"/>
      <c r="M144" s="35" t="str">
        <f t="shared" ref="M144:M207" si="39">IF(G144&lt;&gt;0,G144-L144," ")</f>
        <v xml:space="preserve"> </v>
      </c>
      <c r="N144" s="17" t="str">
        <f t="shared" ref="N144:N207" si="40">IF((G144-L144)&lt;&gt;0,N$1-A144," ")</f>
        <v xml:space="preserve"> </v>
      </c>
      <c r="P144" s="13" t="str">
        <f t="shared" ref="P144:P207" si="41">IF((F144="a"),I144," ")</f>
        <v xml:space="preserve"> </v>
      </c>
      <c r="Q144" s="13" t="str">
        <f t="shared" ref="Q144:Q207" si="42">IF((F144="b"),I144," ")</f>
        <v xml:space="preserve"> </v>
      </c>
      <c r="R144" s="13" t="str">
        <f t="shared" ref="R144:R207" si="43">IF((F144="c"),I144," ")</f>
        <v xml:space="preserve"> </v>
      </c>
      <c r="S144" s="13" t="str">
        <f t="shared" ref="S144:S207" si="44">IF((F144="d"),I144," ")</f>
        <v xml:space="preserve"> </v>
      </c>
      <c r="T144" s="13" t="str">
        <f t="shared" ref="T144:T207" si="45">IF((F144="g"),I144," ")</f>
        <v xml:space="preserve"> </v>
      </c>
      <c r="U144" s="13" t="str">
        <f t="shared" ref="U144:U207" si="46">IF((F144="o"),I144," ")</f>
        <v xml:space="preserve"> </v>
      </c>
      <c r="V144" s="13" t="str">
        <f t="shared" ref="V144:V207" si="47">IF((F144="FS"),I144," ")</f>
        <v xml:space="preserve"> </v>
      </c>
      <c r="W144" s="18"/>
      <c r="X144" s="18"/>
    </row>
    <row r="145" spans="1:24" x14ac:dyDescent="0.2">
      <c r="A145" s="29"/>
      <c r="B145" s="18"/>
      <c r="C145" s="30"/>
      <c r="D145" s="31"/>
      <c r="E145" s="55"/>
      <c r="F145" s="31" t="str">
        <f t="shared" si="37"/>
        <v xml:space="preserve"> </v>
      </c>
      <c r="G145" s="32"/>
      <c r="H145" s="13" t="str">
        <f t="shared" si="36"/>
        <v xml:space="preserve"> </v>
      </c>
      <c r="I145" s="13" t="str">
        <f t="shared" si="38"/>
        <v xml:space="preserve"> </v>
      </c>
      <c r="J145" s="13"/>
      <c r="K145" s="33"/>
      <c r="L145" s="34"/>
      <c r="M145" s="35" t="str">
        <f t="shared" si="39"/>
        <v xml:space="preserve"> </v>
      </c>
      <c r="N145" s="17" t="str">
        <f t="shared" si="40"/>
        <v xml:space="preserve"> </v>
      </c>
      <c r="P145" s="13" t="str">
        <f t="shared" si="41"/>
        <v xml:space="preserve"> </v>
      </c>
      <c r="Q145" s="13" t="str">
        <f t="shared" si="42"/>
        <v xml:space="preserve"> </v>
      </c>
      <c r="R145" s="13" t="str">
        <f t="shared" si="43"/>
        <v xml:space="preserve"> </v>
      </c>
      <c r="S145" s="13" t="str">
        <f t="shared" si="44"/>
        <v xml:space="preserve"> </v>
      </c>
      <c r="T145" s="13" t="str">
        <f t="shared" si="45"/>
        <v xml:space="preserve"> </v>
      </c>
      <c r="U145" s="13" t="str">
        <f t="shared" si="46"/>
        <v xml:space="preserve"> </v>
      </c>
      <c r="V145" s="13" t="str">
        <f t="shared" si="47"/>
        <v xml:space="preserve"> </v>
      </c>
      <c r="W145" s="18"/>
      <c r="X145" s="18"/>
    </row>
    <row r="146" spans="1:24" x14ac:dyDescent="0.2">
      <c r="A146" s="29"/>
      <c r="B146" s="18"/>
      <c r="C146" s="30"/>
      <c r="D146" s="31"/>
      <c r="E146" s="55"/>
      <c r="F146" s="31" t="str">
        <f t="shared" si="37"/>
        <v xml:space="preserve"> </v>
      </c>
      <c r="G146" s="32"/>
      <c r="H146" s="13" t="str">
        <f t="shared" si="36"/>
        <v xml:space="preserve"> </v>
      </c>
      <c r="I146" s="13" t="str">
        <f t="shared" si="38"/>
        <v xml:space="preserve"> </v>
      </c>
      <c r="J146" s="13"/>
      <c r="K146" s="33"/>
      <c r="L146" s="34"/>
      <c r="M146" s="35" t="str">
        <f t="shared" si="39"/>
        <v xml:space="preserve"> </v>
      </c>
      <c r="N146" s="17" t="str">
        <f t="shared" si="40"/>
        <v xml:space="preserve"> </v>
      </c>
      <c r="P146" s="13" t="str">
        <f t="shared" si="41"/>
        <v xml:space="preserve"> </v>
      </c>
      <c r="Q146" s="13" t="str">
        <f t="shared" si="42"/>
        <v xml:space="preserve"> </v>
      </c>
      <c r="R146" s="13" t="str">
        <f t="shared" si="43"/>
        <v xml:space="preserve"> </v>
      </c>
      <c r="S146" s="13" t="str">
        <f t="shared" si="44"/>
        <v xml:space="preserve"> </v>
      </c>
      <c r="T146" s="13" t="str">
        <f t="shared" si="45"/>
        <v xml:space="preserve"> </v>
      </c>
      <c r="U146" s="13" t="str">
        <f t="shared" si="46"/>
        <v xml:space="preserve"> </v>
      </c>
      <c r="V146" s="13" t="str">
        <f t="shared" si="47"/>
        <v xml:space="preserve"> </v>
      </c>
      <c r="W146" s="18"/>
      <c r="X146" s="18"/>
    </row>
    <row r="147" spans="1:24" x14ac:dyDescent="0.2">
      <c r="A147" s="29"/>
      <c r="B147" s="18"/>
      <c r="C147" s="30"/>
      <c r="D147" s="31"/>
      <c r="E147" s="55"/>
      <c r="F147" s="31" t="str">
        <f t="shared" si="37"/>
        <v xml:space="preserve"> </v>
      </c>
      <c r="G147" s="32"/>
      <c r="H147" s="13" t="str">
        <f t="shared" si="36"/>
        <v xml:space="preserve"> </v>
      </c>
      <c r="I147" s="13" t="str">
        <f t="shared" si="38"/>
        <v xml:space="preserve"> </v>
      </c>
      <c r="J147" s="13"/>
      <c r="K147" s="33"/>
      <c r="L147" s="34"/>
      <c r="M147" s="35" t="str">
        <f t="shared" si="39"/>
        <v xml:space="preserve"> </v>
      </c>
      <c r="N147" s="17" t="str">
        <f t="shared" si="40"/>
        <v xml:space="preserve"> </v>
      </c>
      <c r="P147" s="13" t="str">
        <f t="shared" si="41"/>
        <v xml:space="preserve"> </v>
      </c>
      <c r="Q147" s="13" t="str">
        <f t="shared" si="42"/>
        <v xml:space="preserve"> </v>
      </c>
      <c r="R147" s="13" t="str">
        <f t="shared" si="43"/>
        <v xml:space="preserve"> </v>
      </c>
      <c r="S147" s="13" t="str">
        <f t="shared" si="44"/>
        <v xml:space="preserve"> </v>
      </c>
      <c r="T147" s="13" t="str">
        <f t="shared" si="45"/>
        <v xml:space="preserve"> </v>
      </c>
      <c r="U147" s="13" t="str">
        <f t="shared" si="46"/>
        <v xml:space="preserve"> </v>
      </c>
      <c r="V147" s="13" t="str">
        <f t="shared" si="47"/>
        <v xml:space="preserve"> </v>
      </c>
      <c r="W147" s="18"/>
      <c r="X147" s="18"/>
    </row>
    <row r="148" spans="1:24" x14ac:dyDescent="0.2">
      <c r="A148" s="29"/>
      <c r="B148" s="18"/>
      <c r="C148" s="30"/>
      <c r="D148" s="31"/>
      <c r="E148" s="55"/>
      <c r="F148" s="31" t="str">
        <f t="shared" si="37"/>
        <v xml:space="preserve"> </v>
      </c>
      <c r="G148" s="32"/>
      <c r="H148" s="13" t="str">
        <f t="shared" si="36"/>
        <v xml:space="preserve"> </v>
      </c>
      <c r="I148" s="13" t="str">
        <f t="shared" si="38"/>
        <v xml:space="preserve"> </v>
      </c>
      <c r="J148" s="13"/>
      <c r="K148" s="33"/>
      <c r="L148" s="34"/>
      <c r="M148" s="35" t="str">
        <f t="shared" si="39"/>
        <v xml:space="preserve"> </v>
      </c>
      <c r="N148" s="17" t="str">
        <f t="shared" si="40"/>
        <v xml:space="preserve"> </v>
      </c>
      <c r="P148" s="13" t="str">
        <f t="shared" si="41"/>
        <v xml:space="preserve"> </v>
      </c>
      <c r="Q148" s="13" t="str">
        <f t="shared" si="42"/>
        <v xml:space="preserve"> </v>
      </c>
      <c r="R148" s="13" t="str">
        <f t="shared" si="43"/>
        <v xml:space="preserve"> </v>
      </c>
      <c r="S148" s="13" t="str">
        <f t="shared" si="44"/>
        <v xml:space="preserve"> </v>
      </c>
      <c r="T148" s="13" t="str">
        <f t="shared" si="45"/>
        <v xml:space="preserve"> </v>
      </c>
      <c r="U148" s="13" t="str">
        <f t="shared" si="46"/>
        <v xml:space="preserve"> </v>
      </c>
      <c r="V148" s="13" t="str">
        <f t="shared" si="47"/>
        <v xml:space="preserve"> </v>
      </c>
      <c r="W148" s="18"/>
      <c r="X148" s="18"/>
    </row>
    <row r="149" spans="1:24" x14ac:dyDescent="0.2">
      <c r="A149" s="29"/>
      <c r="B149" s="18"/>
      <c r="C149" s="30"/>
      <c r="D149" s="31"/>
      <c r="E149" s="55"/>
      <c r="F149" s="31" t="str">
        <f t="shared" si="37"/>
        <v xml:space="preserve"> </v>
      </c>
      <c r="G149" s="32"/>
      <c r="H149" s="13" t="str">
        <f t="shared" si="36"/>
        <v xml:space="preserve"> </v>
      </c>
      <c r="I149" s="13" t="str">
        <f t="shared" si="38"/>
        <v xml:space="preserve"> </v>
      </c>
      <c r="J149" s="13"/>
      <c r="K149" s="33"/>
      <c r="L149" s="34"/>
      <c r="M149" s="35" t="str">
        <f t="shared" si="39"/>
        <v xml:space="preserve"> </v>
      </c>
      <c r="N149" s="17" t="str">
        <f t="shared" si="40"/>
        <v xml:space="preserve"> </v>
      </c>
      <c r="P149" s="13" t="str">
        <f t="shared" si="41"/>
        <v xml:space="preserve"> </v>
      </c>
      <c r="Q149" s="13" t="str">
        <f t="shared" si="42"/>
        <v xml:space="preserve"> </v>
      </c>
      <c r="R149" s="13" t="str">
        <f t="shared" si="43"/>
        <v xml:space="preserve"> </v>
      </c>
      <c r="S149" s="13" t="str">
        <f t="shared" si="44"/>
        <v xml:space="preserve"> </v>
      </c>
      <c r="T149" s="13" t="str">
        <f t="shared" si="45"/>
        <v xml:space="preserve"> </v>
      </c>
      <c r="U149" s="13" t="str">
        <f t="shared" si="46"/>
        <v xml:space="preserve"> </v>
      </c>
      <c r="V149" s="13" t="str">
        <f t="shared" si="47"/>
        <v xml:space="preserve"> </v>
      </c>
      <c r="W149" s="18"/>
      <c r="X149" s="18"/>
    </row>
    <row r="150" spans="1:24" x14ac:dyDescent="0.2">
      <c r="A150" s="29"/>
      <c r="B150" s="18"/>
      <c r="C150" s="30"/>
      <c r="D150" s="31"/>
      <c r="E150" s="55"/>
      <c r="F150" s="31" t="str">
        <f t="shared" si="37"/>
        <v xml:space="preserve"> </v>
      </c>
      <c r="G150" s="32"/>
      <c r="H150" s="13" t="str">
        <f t="shared" si="36"/>
        <v xml:space="preserve"> </v>
      </c>
      <c r="I150" s="13" t="str">
        <f t="shared" si="38"/>
        <v xml:space="preserve"> </v>
      </c>
      <c r="J150" s="13"/>
      <c r="K150" s="33"/>
      <c r="L150" s="34"/>
      <c r="M150" s="35" t="str">
        <f t="shared" si="39"/>
        <v xml:space="preserve"> </v>
      </c>
      <c r="N150" s="17" t="str">
        <f t="shared" si="40"/>
        <v xml:space="preserve"> </v>
      </c>
      <c r="P150" s="13" t="str">
        <f t="shared" si="41"/>
        <v xml:space="preserve"> </v>
      </c>
      <c r="Q150" s="13" t="str">
        <f t="shared" si="42"/>
        <v xml:space="preserve"> </v>
      </c>
      <c r="R150" s="13" t="str">
        <f t="shared" si="43"/>
        <v xml:space="preserve"> </v>
      </c>
      <c r="S150" s="13" t="str">
        <f t="shared" si="44"/>
        <v xml:space="preserve"> </v>
      </c>
      <c r="T150" s="13" t="str">
        <f t="shared" si="45"/>
        <v xml:space="preserve"> </v>
      </c>
      <c r="U150" s="13" t="str">
        <f t="shared" si="46"/>
        <v xml:space="preserve"> </v>
      </c>
      <c r="V150" s="13" t="str">
        <f t="shared" si="47"/>
        <v xml:space="preserve"> </v>
      </c>
      <c r="W150" s="18"/>
      <c r="X150" s="18"/>
    </row>
    <row r="151" spans="1:24" x14ac:dyDescent="0.2">
      <c r="A151" s="29"/>
      <c r="B151" s="18"/>
      <c r="C151" s="30"/>
      <c r="D151" s="31"/>
      <c r="E151" s="55"/>
      <c r="F151" s="31" t="str">
        <f t="shared" si="37"/>
        <v xml:space="preserve"> </v>
      </c>
      <c r="G151" s="32"/>
      <c r="H151" s="13" t="str">
        <f t="shared" si="36"/>
        <v xml:space="preserve"> </v>
      </c>
      <c r="I151" s="13" t="str">
        <f t="shared" si="38"/>
        <v xml:space="preserve"> </v>
      </c>
      <c r="J151" s="13"/>
      <c r="K151" s="33"/>
      <c r="L151" s="34"/>
      <c r="M151" s="35" t="str">
        <f t="shared" si="39"/>
        <v xml:space="preserve"> </v>
      </c>
      <c r="N151" s="17" t="str">
        <f t="shared" si="40"/>
        <v xml:space="preserve"> </v>
      </c>
      <c r="P151" s="13" t="str">
        <f t="shared" si="41"/>
        <v xml:space="preserve"> </v>
      </c>
      <c r="Q151" s="13" t="str">
        <f t="shared" si="42"/>
        <v xml:space="preserve"> </v>
      </c>
      <c r="R151" s="13" t="str">
        <f t="shared" si="43"/>
        <v xml:space="preserve"> </v>
      </c>
      <c r="S151" s="13" t="str">
        <f t="shared" si="44"/>
        <v xml:space="preserve"> </v>
      </c>
      <c r="T151" s="13" t="str">
        <f t="shared" si="45"/>
        <v xml:space="preserve"> </v>
      </c>
      <c r="U151" s="13" t="str">
        <f t="shared" si="46"/>
        <v xml:space="preserve"> </v>
      </c>
      <c r="V151" s="13" t="str">
        <f t="shared" si="47"/>
        <v xml:space="preserve"> </v>
      </c>
      <c r="W151" s="18"/>
      <c r="X151" s="18"/>
    </row>
    <row r="152" spans="1:24" x14ac:dyDescent="0.2">
      <c r="A152" s="29"/>
      <c r="B152" s="18"/>
      <c r="C152" s="30"/>
      <c r="D152" s="31"/>
      <c r="E152" s="55"/>
      <c r="F152" s="31" t="str">
        <f t="shared" si="37"/>
        <v xml:space="preserve"> </v>
      </c>
      <c r="G152" s="32"/>
      <c r="H152" s="13" t="str">
        <f t="shared" si="36"/>
        <v xml:space="preserve"> </v>
      </c>
      <c r="I152" s="13" t="str">
        <f t="shared" si="38"/>
        <v xml:space="preserve"> </v>
      </c>
      <c r="J152" s="13"/>
      <c r="K152" s="33"/>
      <c r="L152" s="34"/>
      <c r="M152" s="35" t="str">
        <f t="shared" si="39"/>
        <v xml:space="preserve"> </v>
      </c>
      <c r="N152" s="17" t="str">
        <f t="shared" si="40"/>
        <v xml:space="preserve"> </v>
      </c>
      <c r="P152" s="13" t="str">
        <f t="shared" si="41"/>
        <v xml:space="preserve"> </v>
      </c>
      <c r="Q152" s="13" t="str">
        <f t="shared" si="42"/>
        <v xml:space="preserve"> </v>
      </c>
      <c r="R152" s="13" t="str">
        <f t="shared" si="43"/>
        <v xml:space="preserve"> </v>
      </c>
      <c r="S152" s="13" t="str">
        <f t="shared" si="44"/>
        <v xml:space="preserve"> </v>
      </c>
      <c r="T152" s="13" t="str">
        <f t="shared" si="45"/>
        <v xml:space="preserve"> </v>
      </c>
      <c r="U152" s="13" t="str">
        <f t="shared" si="46"/>
        <v xml:space="preserve"> </v>
      </c>
      <c r="V152" s="13" t="str">
        <f t="shared" si="47"/>
        <v xml:space="preserve"> </v>
      </c>
      <c r="W152" s="18"/>
      <c r="X152" s="18"/>
    </row>
    <row r="153" spans="1:24" x14ac:dyDescent="0.2">
      <c r="A153" s="29"/>
      <c r="B153" s="18"/>
      <c r="C153" s="30"/>
      <c r="D153" s="31"/>
      <c r="E153" s="55"/>
      <c r="F153" s="31" t="str">
        <f t="shared" si="37"/>
        <v xml:space="preserve"> </v>
      </c>
      <c r="G153" s="32"/>
      <c r="H153" s="13" t="str">
        <f t="shared" si="36"/>
        <v xml:space="preserve"> </v>
      </c>
      <c r="I153" s="13" t="str">
        <f t="shared" si="38"/>
        <v xml:space="preserve"> </v>
      </c>
      <c r="J153" s="13"/>
      <c r="K153" s="33"/>
      <c r="L153" s="34"/>
      <c r="M153" s="35" t="str">
        <f t="shared" si="39"/>
        <v xml:space="preserve"> </v>
      </c>
      <c r="N153" s="17" t="str">
        <f t="shared" si="40"/>
        <v xml:space="preserve"> </v>
      </c>
      <c r="P153" s="13" t="str">
        <f t="shared" si="41"/>
        <v xml:space="preserve"> </v>
      </c>
      <c r="Q153" s="13" t="str">
        <f t="shared" si="42"/>
        <v xml:space="preserve"> </v>
      </c>
      <c r="R153" s="13" t="str">
        <f t="shared" si="43"/>
        <v xml:space="preserve"> </v>
      </c>
      <c r="S153" s="13" t="str">
        <f t="shared" si="44"/>
        <v xml:space="preserve"> </v>
      </c>
      <c r="T153" s="13" t="str">
        <f t="shared" si="45"/>
        <v xml:space="preserve"> </v>
      </c>
      <c r="U153" s="13" t="str">
        <f t="shared" si="46"/>
        <v xml:space="preserve"> </v>
      </c>
      <c r="V153" s="13" t="str">
        <f t="shared" si="47"/>
        <v xml:space="preserve"> </v>
      </c>
      <c r="W153" s="18"/>
      <c r="X153" s="18"/>
    </row>
    <row r="154" spans="1:24" x14ac:dyDescent="0.2">
      <c r="A154" s="29"/>
      <c r="B154" s="18"/>
      <c r="C154" s="30"/>
      <c r="D154" s="31"/>
      <c r="E154" s="55"/>
      <c r="F154" s="31" t="str">
        <f t="shared" si="37"/>
        <v xml:space="preserve"> </v>
      </c>
      <c r="G154" s="32"/>
      <c r="H154" s="13" t="str">
        <f t="shared" si="36"/>
        <v xml:space="preserve"> </v>
      </c>
      <c r="I154" s="13" t="str">
        <f t="shared" si="38"/>
        <v xml:space="preserve"> </v>
      </c>
      <c r="J154" s="13"/>
      <c r="K154" s="33"/>
      <c r="L154" s="34"/>
      <c r="M154" s="35" t="str">
        <f t="shared" si="39"/>
        <v xml:space="preserve"> </v>
      </c>
      <c r="N154" s="17" t="str">
        <f t="shared" si="40"/>
        <v xml:space="preserve"> </v>
      </c>
      <c r="P154" s="13" t="str">
        <f t="shared" si="41"/>
        <v xml:space="preserve"> </v>
      </c>
      <c r="Q154" s="13" t="str">
        <f t="shared" si="42"/>
        <v xml:space="preserve"> </v>
      </c>
      <c r="R154" s="13" t="str">
        <f t="shared" si="43"/>
        <v xml:space="preserve"> </v>
      </c>
      <c r="S154" s="13" t="str">
        <f t="shared" si="44"/>
        <v xml:space="preserve"> </v>
      </c>
      <c r="T154" s="13" t="str">
        <f t="shared" si="45"/>
        <v xml:space="preserve"> </v>
      </c>
      <c r="U154" s="13" t="str">
        <f t="shared" si="46"/>
        <v xml:space="preserve"> </v>
      </c>
      <c r="V154" s="13" t="str">
        <f t="shared" si="47"/>
        <v xml:space="preserve"> </v>
      </c>
      <c r="W154" s="18"/>
      <c r="X154" s="18"/>
    </row>
    <row r="155" spans="1:24" x14ac:dyDescent="0.2">
      <c r="A155" s="29"/>
      <c r="B155" s="18"/>
      <c r="C155" s="30"/>
      <c r="D155" s="31"/>
      <c r="E155" s="55"/>
      <c r="F155" s="31" t="str">
        <f t="shared" si="37"/>
        <v xml:space="preserve"> </v>
      </c>
      <c r="G155" s="32"/>
      <c r="H155" s="13" t="str">
        <f t="shared" si="36"/>
        <v xml:space="preserve"> </v>
      </c>
      <c r="I155" s="13" t="str">
        <f t="shared" si="38"/>
        <v xml:space="preserve"> </v>
      </c>
      <c r="J155" s="13"/>
      <c r="K155" s="33"/>
      <c r="L155" s="34"/>
      <c r="M155" s="35" t="str">
        <f t="shared" si="39"/>
        <v xml:space="preserve"> </v>
      </c>
      <c r="N155" s="17" t="str">
        <f t="shared" si="40"/>
        <v xml:space="preserve"> </v>
      </c>
      <c r="P155" s="13" t="str">
        <f t="shared" si="41"/>
        <v xml:space="preserve"> </v>
      </c>
      <c r="Q155" s="13" t="str">
        <f t="shared" si="42"/>
        <v xml:space="preserve"> </v>
      </c>
      <c r="R155" s="13" t="str">
        <f t="shared" si="43"/>
        <v xml:space="preserve"> </v>
      </c>
      <c r="S155" s="13" t="str">
        <f t="shared" si="44"/>
        <v xml:space="preserve"> </v>
      </c>
      <c r="T155" s="13" t="str">
        <f t="shared" si="45"/>
        <v xml:space="preserve"> </v>
      </c>
      <c r="U155" s="13" t="str">
        <f t="shared" si="46"/>
        <v xml:space="preserve"> </v>
      </c>
      <c r="V155" s="13" t="str">
        <f t="shared" si="47"/>
        <v xml:space="preserve"> </v>
      </c>
      <c r="W155" s="18"/>
      <c r="X155" s="18"/>
    </row>
    <row r="156" spans="1:24" x14ac:dyDescent="0.2">
      <c r="A156" s="29"/>
      <c r="B156" s="18"/>
      <c r="C156" s="30"/>
      <c r="D156" s="31"/>
      <c r="E156" s="55"/>
      <c r="F156" s="31" t="str">
        <f t="shared" si="37"/>
        <v xml:space="preserve"> </v>
      </c>
      <c r="G156" s="32"/>
      <c r="H156" s="13" t="str">
        <f t="shared" si="36"/>
        <v xml:space="preserve"> </v>
      </c>
      <c r="I156" s="13" t="str">
        <f t="shared" si="38"/>
        <v xml:space="preserve"> </v>
      </c>
      <c r="J156" s="13"/>
      <c r="K156" s="33"/>
      <c r="L156" s="34"/>
      <c r="M156" s="35" t="str">
        <f t="shared" si="39"/>
        <v xml:space="preserve"> </v>
      </c>
      <c r="N156" s="17" t="str">
        <f t="shared" si="40"/>
        <v xml:space="preserve"> </v>
      </c>
      <c r="P156" s="13" t="str">
        <f t="shared" si="41"/>
        <v xml:space="preserve"> </v>
      </c>
      <c r="Q156" s="13" t="str">
        <f t="shared" si="42"/>
        <v xml:space="preserve"> </v>
      </c>
      <c r="R156" s="13" t="str">
        <f t="shared" si="43"/>
        <v xml:space="preserve"> </v>
      </c>
      <c r="S156" s="13" t="str">
        <f t="shared" si="44"/>
        <v xml:space="preserve"> </v>
      </c>
      <c r="T156" s="13" t="str">
        <f t="shared" si="45"/>
        <v xml:space="preserve"> </v>
      </c>
      <c r="U156" s="13" t="str">
        <f t="shared" si="46"/>
        <v xml:space="preserve"> </v>
      </c>
      <c r="V156" s="13" t="str">
        <f t="shared" si="47"/>
        <v xml:space="preserve"> </v>
      </c>
      <c r="W156" s="18"/>
      <c r="X156" s="18"/>
    </row>
    <row r="157" spans="1:24" x14ac:dyDescent="0.2">
      <c r="A157" s="29"/>
      <c r="B157" s="18"/>
      <c r="C157" s="30"/>
      <c r="D157" s="31"/>
      <c r="E157" s="55"/>
      <c r="F157" s="31" t="str">
        <f t="shared" si="37"/>
        <v xml:space="preserve"> </v>
      </c>
      <c r="G157" s="32"/>
      <c r="H157" s="13" t="str">
        <f t="shared" si="36"/>
        <v xml:space="preserve"> </v>
      </c>
      <c r="I157" s="13" t="str">
        <f t="shared" si="38"/>
        <v xml:space="preserve"> </v>
      </c>
      <c r="J157" s="13"/>
      <c r="K157" s="33"/>
      <c r="L157" s="34"/>
      <c r="M157" s="35" t="str">
        <f t="shared" si="39"/>
        <v xml:space="preserve"> </v>
      </c>
      <c r="N157" s="17" t="str">
        <f t="shared" si="40"/>
        <v xml:space="preserve"> </v>
      </c>
      <c r="P157" s="13" t="str">
        <f t="shared" si="41"/>
        <v xml:space="preserve"> </v>
      </c>
      <c r="Q157" s="13" t="str">
        <f t="shared" si="42"/>
        <v xml:space="preserve"> </v>
      </c>
      <c r="R157" s="13" t="str">
        <f t="shared" si="43"/>
        <v xml:space="preserve"> </v>
      </c>
      <c r="S157" s="13" t="str">
        <f t="shared" si="44"/>
        <v xml:space="preserve"> </v>
      </c>
      <c r="T157" s="13" t="str">
        <f t="shared" si="45"/>
        <v xml:space="preserve"> </v>
      </c>
      <c r="U157" s="13" t="str">
        <f t="shared" si="46"/>
        <v xml:space="preserve"> </v>
      </c>
      <c r="V157" s="13" t="str">
        <f t="shared" si="47"/>
        <v xml:space="preserve"> </v>
      </c>
      <c r="W157" s="18"/>
      <c r="X157" s="18"/>
    </row>
    <row r="158" spans="1:24" x14ac:dyDescent="0.2">
      <c r="A158" s="29"/>
      <c r="B158" s="18"/>
      <c r="C158" s="30"/>
      <c r="D158" s="31"/>
      <c r="E158" s="55"/>
      <c r="F158" s="31" t="str">
        <f t="shared" si="37"/>
        <v xml:space="preserve"> </v>
      </c>
      <c r="G158" s="32"/>
      <c r="H158" s="13" t="str">
        <f t="shared" si="36"/>
        <v xml:space="preserve"> </v>
      </c>
      <c r="I158" s="13" t="str">
        <f t="shared" si="38"/>
        <v xml:space="preserve"> </v>
      </c>
      <c r="J158" s="13"/>
      <c r="K158" s="33"/>
      <c r="L158" s="34"/>
      <c r="M158" s="35" t="str">
        <f t="shared" si="39"/>
        <v xml:space="preserve"> </v>
      </c>
      <c r="N158" s="17" t="str">
        <f t="shared" si="40"/>
        <v xml:space="preserve"> </v>
      </c>
      <c r="P158" s="13" t="str">
        <f t="shared" si="41"/>
        <v xml:space="preserve"> </v>
      </c>
      <c r="Q158" s="13" t="str">
        <f t="shared" si="42"/>
        <v xml:space="preserve"> </v>
      </c>
      <c r="R158" s="13" t="str">
        <f t="shared" si="43"/>
        <v xml:space="preserve"> </v>
      </c>
      <c r="S158" s="13" t="str">
        <f t="shared" si="44"/>
        <v xml:space="preserve"> </v>
      </c>
      <c r="T158" s="13" t="str">
        <f t="shared" si="45"/>
        <v xml:space="preserve"> </v>
      </c>
      <c r="U158" s="13" t="str">
        <f t="shared" si="46"/>
        <v xml:space="preserve"> </v>
      </c>
      <c r="V158" s="13" t="str">
        <f t="shared" si="47"/>
        <v xml:space="preserve"> </v>
      </c>
      <c r="W158" s="18"/>
      <c r="X158" s="18"/>
    </row>
    <row r="159" spans="1:24" x14ac:dyDescent="0.2">
      <c r="A159" s="29"/>
      <c r="B159" s="18"/>
      <c r="C159" s="30"/>
      <c r="D159" s="31"/>
      <c r="E159" s="55"/>
      <c r="F159" s="31" t="str">
        <f t="shared" si="37"/>
        <v xml:space="preserve"> </v>
      </c>
      <c r="G159" s="32"/>
      <c r="H159" s="13" t="str">
        <f t="shared" si="36"/>
        <v xml:space="preserve"> </v>
      </c>
      <c r="I159" s="13" t="str">
        <f t="shared" si="38"/>
        <v xml:space="preserve"> </v>
      </c>
      <c r="J159" s="13"/>
      <c r="K159" s="33"/>
      <c r="L159" s="34"/>
      <c r="M159" s="35" t="str">
        <f t="shared" si="39"/>
        <v xml:space="preserve"> </v>
      </c>
      <c r="N159" s="17" t="str">
        <f t="shared" si="40"/>
        <v xml:space="preserve"> </v>
      </c>
      <c r="P159" s="13" t="str">
        <f t="shared" si="41"/>
        <v xml:space="preserve"> </v>
      </c>
      <c r="Q159" s="13" t="str">
        <f t="shared" si="42"/>
        <v xml:space="preserve"> </v>
      </c>
      <c r="R159" s="13" t="str">
        <f t="shared" si="43"/>
        <v xml:space="preserve"> </v>
      </c>
      <c r="S159" s="13" t="str">
        <f t="shared" si="44"/>
        <v xml:space="preserve"> </v>
      </c>
      <c r="T159" s="13" t="str">
        <f t="shared" si="45"/>
        <v xml:space="preserve"> </v>
      </c>
      <c r="U159" s="13" t="str">
        <f t="shared" si="46"/>
        <v xml:space="preserve"> </v>
      </c>
      <c r="V159" s="13" t="str">
        <f t="shared" si="47"/>
        <v xml:space="preserve"> </v>
      </c>
      <c r="W159" s="18"/>
      <c r="X159" s="18"/>
    </row>
    <row r="160" spans="1:24" x14ac:dyDescent="0.2">
      <c r="A160" s="29"/>
      <c r="B160" s="18"/>
      <c r="C160" s="30"/>
      <c r="D160" s="31"/>
      <c r="E160" s="55"/>
      <c r="F160" s="31" t="str">
        <f t="shared" si="37"/>
        <v xml:space="preserve"> </v>
      </c>
      <c r="G160" s="32"/>
      <c r="H160" s="13" t="str">
        <f t="shared" si="36"/>
        <v xml:space="preserve"> </v>
      </c>
      <c r="I160" s="13" t="str">
        <f t="shared" si="38"/>
        <v xml:space="preserve"> </v>
      </c>
      <c r="J160" s="13"/>
      <c r="K160" s="33"/>
      <c r="L160" s="34"/>
      <c r="M160" s="35" t="str">
        <f t="shared" si="39"/>
        <v xml:space="preserve"> </v>
      </c>
      <c r="N160" s="17" t="str">
        <f t="shared" si="40"/>
        <v xml:space="preserve"> </v>
      </c>
      <c r="P160" s="13" t="str">
        <f t="shared" si="41"/>
        <v xml:space="preserve"> </v>
      </c>
      <c r="Q160" s="13" t="str">
        <f t="shared" si="42"/>
        <v xml:space="preserve"> </v>
      </c>
      <c r="R160" s="13" t="str">
        <f t="shared" si="43"/>
        <v xml:space="preserve"> </v>
      </c>
      <c r="S160" s="13" t="str">
        <f t="shared" si="44"/>
        <v xml:space="preserve"> </v>
      </c>
      <c r="T160" s="13" t="str">
        <f t="shared" si="45"/>
        <v xml:space="preserve"> </v>
      </c>
      <c r="U160" s="13" t="str">
        <f t="shared" si="46"/>
        <v xml:space="preserve"> </v>
      </c>
      <c r="V160" s="13" t="str">
        <f t="shared" si="47"/>
        <v xml:space="preserve"> </v>
      </c>
      <c r="W160" s="18"/>
      <c r="X160" s="18"/>
    </row>
    <row r="161" spans="1:24" x14ac:dyDescent="0.2">
      <c r="A161" s="29"/>
      <c r="B161" s="18"/>
      <c r="C161" s="30"/>
      <c r="D161" s="31"/>
      <c r="E161" s="55"/>
      <c r="F161" s="31" t="str">
        <f t="shared" si="37"/>
        <v xml:space="preserve"> </v>
      </c>
      <c r="G161" s="32"/>
      <c r="H161" s="13" t="str">
        <f t="shared" si="36"/>
        <v xml:space="preserve"> </v>
      </c>
      <c r="I161" s="13" t="str">
        <f t="shared" si="38"/>
        <v xml:space="preserve"> </v>
      </c>
      <c r="J161" s="13"/>
      <c r="K161" s="33"/>
      <c r="L161" s="34"/>
      <c r="M161" s="35" t="str">
        <f t="shared" si="39"/>
        <v xml:space="preserve"> </v>
      </c>
      <c r="N161" s="17" t="str">
        <f t="shared" si="40"/>
        <v xml:space="preserve"> </v>
      </c>
      <c r="P161" s="13" t="str">
        <f t="shared" si="41"/>
        <v xml:space="preserve"> </v>
      </c>
      <c r="Q161" s="13" t="str">
        <f t="shared" si="42"/>
        <v xml:space="preserve"> </v>
      </c>
      <c r="R161" s="13" t="str">
        <f t="shared" si="43"/>
        <v xml:space="preserve"> </v>
      </c>
      <c r="S161" s="13" t="str">
        <f t="shared" si="44"/>
        <v xml:space="preserve"> </v>
      </c>
      <c r="T161" s="13" t="str">
        <f t="shared" si="45"/>
        <v xml:space="preserve"> </v>
      </c>
      <c r="U161" s="13" t="str">
        <f t="shared" si="46"/>
        <v xml:space="preserve"> </v>
      </c>
      <c r="V161" s="13" t="str">
        <f t="shared" si="47"/>
        <v xml:space="preserve"> </v>
      </c>
      <c r="W161" s="18"/>
      <c r="X161" s="18"/>
    </row>
    <row r="162" spans="1:24" x14ac:dyDescent="0.2">
      <c r="A162" s="29"/>
      <c r="B162" s="18"/>
      <c r="C162" s="30"/>
      <c r="D162" s="31"/>
      <c r="E162" s="55"/>
      <c r="F162" s="31" t="str">
        <f t="shared" si="37"/>
        <v xml:space="preserve"> </v>
      </c>
      <c r="G162" s="32"/>
      <c r="H162" s="13" t="str">
        <f t="shared" si="36"/>
        <v xml:space="preserve"> </v>
      </c>
      <c r="I162" s="13" t="str">
        <f t="shared" si="38"/>
        <v xml:space="preserve"> </v>
      </c>
      <c r="J162" s="13"/>
      <c r="K162" s="33"/>
      <c r="L162" s="34"/>
      <c r="M162" s="35" t="str">
        <f t="shared" si="39"/>
        <v xml:space="preserve"> </v>
      </c>
      <c r="N162" s="17" t="str">
        <f t="shared" si="40"/>
        <v xml:space="preserve"> </v>
      </c>
      <c r="P162" s="13" t="str">
        <f t="shared" si="41"/>
        <v xml:space="preserve"> </v>
      </c>
      <c r="Q162" s="13" t="str">
        <f t="shared" si="42"/>
        <v xml:space="preserve"> </v>
      </c>
      <c r="R162" s="13" t="str">
        <f t="shared" si="43"/>
        <v xml:space="preserve"> </v>
      </c>
      <c r="S162" s="13" t="str">
        <f t="shared" si="44"/>
        <v xml:space="preserve"> </v>
      </c>
      <c r="T162" s="13" t="str">
        <f t="shared" si="45"/>
        <v xml:space="preserve"> </v>
      </c>
      <c r="U162" s="13" t="str">
        <f t="shared" si="46"/>
        <v xml:space="preserve"> </v>
      </c>
      <c r="V162" s="13" t="str">
        <f t="shared" si="47"/>
        <v xml:space="preserve"> </v>
      </c>
      <c r="W162" s="18"/>
      <c r="X162" s="18"/>
    </row>
    <row r="163" spans="1:24" x14ac:dyDescent="0.2">
      <c r="A163" s="29"/>
      <c r="B163" s="18"/>
      <c r="C163" s="30"/>
      <c r="D163" s="31"/>
      <c r="E163" s="55"/>
      <c r="F163" s="31" t="str">
        <f t="shared" si="37"/>
        <v xml:space="preserve"> </v>
      </c>
      <c r="G163" s="32"/>
      <c r="H163" s="13" t="str">
        <f t="shared" si="36"/>
        <v xml:space="preserve"> </v>
      </c>
      <c r="I163" s="13" t="str">
        <f t="shared" si="38"/>
        <v xml:space="preserve"> </v>
      </c>
      <c r="J163" s="13"/>
      <c r="K163" s="33"/>
      <c r="L163" s="34"/>
      <c r="M163" s="35" t="str">
        <f t="shared" si="39"/>
        <v xml:space="preserve"> </v>
      </c>
      <c r="N163" s="17" t="str">
        <f t="shared" si="40"/>
        <v xml:space="preserve"> </v>
      </c>
      <c r="P163" s="13" t="str">
        <f t="shared" si="41"/>
        <v xml:space="preserve"> </v>
      </c>
      <c r="Q163" s="13" t="str">
        <f t="shared" si="42"/>
        <v xml:space="preserve"> </v>
      </c>
      <c r="R163" s="13" t="str">
        <f t="shared" si="43"/>
        <v xml:space="preserve"> </v>
      </c>
      <c r="S163" s="13" t="str">
        <f t="shared" si="44"/>
        <v xml:space="preserve"> </v>
      </c>
      <c r="T163" s="13" t="str">
        <f t="shared" si="45"/>
        <v xml:space="preserve"> </v>
      </c>
      <c r="U163" s="13" t="str">
        <f t="shared" si="46"/>
        <v xml:space="preserve"> </v>
      </c>
      <c r="V163" s="13" t="str">
        <f t="shared" si="47"/>
        <v xml:space="preserve"> </v>
      </c>
      <c r="W163" s="18"/>
      <c r="X163" s="18"/>
    </row>
    <row r="164" spans="1:24" x14ac:dyDescent="0.2">
      <c r="A164" s="29"/>
      <c r="B164" s="18"/>
      <c r="C164" s="30"/>
      <c r="D164" s="31"/>
      <c r="E164" s="55"/>
      <c r="F164" s="31" t="str">
        <f t="shared" si="37"/>
        <v xml:space="preserve"> </v>
      </c>
      <c r="G164" s="32"/>
      <c r="H164" s="13" t="str">
        <f t="shared" si="36"/>
        <v xml:space="preserve"> </v>
      </c>
      <c r="I164" s="13" t="str">
        <f t="shared" si="38"/>
        <v xml:space="preserve"> </v>
      </c>
      <c r="J164" s="13"/>
      <c r="K164" s="33"/>
      <c r="L164" s="34"/>
      <c r="M164" s="35" t="str">
        <f t="shared" si="39"/>
        <v xml:space="preserve"> </v>
      </c>
      <c r="N164" s="17" t="str">
        <f t="shared" si="40"/>
        <v xml:space="preserve"> </v>
      </c>
      <c r="P164" s="13" t="str">
        <f t="shared" si="41"/>
        <v xml:space="preserve"> </v>
      </c>
      <c r="Q164" s="13" t="str">
        <f t="shared" si="42"/>
        <v xml:space="preserve"> </v>
      </c>
      <c r="R164" s="13" t="str">
        <f t="shared" si="43"/>
        <v xml:space="preserve"> </v>
      </c>
      <c r="S164" s="13" t="str">
        <f t="shared" si="44"/>
        <v xml:space="preserve"> </v>
      </c>
      <c r="T164" s="13" t="str">
        <f t="shared" si="45"/>
        <v xml:space="preserve"> </v>
      </c>
      <c r="U164" s="13" t="str">
        <f t="shared" si="46"/>
        <v xml:space="preserve"> </v>
      </c>
      <c r="V164" s="13" t="str">
        <f t="shared" si="47"/>
        <v xml:space="preserve"> </v>
      </c>
      <c r="W164" s="18"/>
      <c r="X164" s="18"/>
    </row>
    <row r="165" spans="1:24" x14ac:dyDescent="0.2">
      <c r="A165" s="29"/>
      <c r="B165" s="18"/>
      <c r="C165" s="30"/>
      <c r="D165" s="31"/>
      <c r="E165" s="55"/>
      <c r="F165" s="31" t="str">
        <f t="shared" si="37"/>
        <v xml:space="preserve"> </v>
      </c>
      <c r="G165" s="32"/>
      <c r="H165" s="13" t="str">
        <f t="shared" si="36"/>
        <v xml:space="preserve"> </v>
      </c>
      <c r="I165" s="13" t="str">
        <f t="shared" si="38"/>
        <v xml:space="preserve"> </v>
      </c>
      <c r="J165" s="13"/>
      <c r="K165" s="33"/>
      <c r="L165" s="34"/>
      <c r="M165" s="35" t="str">
        <f t="shared" si="39"/>
        <v xml:space="preserve"> </v>
      </c>
      <c r="N165" s="17" t="str">
        <f t="shared" si="40"/>
        <v xml:space="preserve"> </v>
      </c>
      <c r="P165" s="13" t="str">
        <f t="shared" si="41"/>
        <v xml:space="preserve"> </v>
      </c>
      <c r="Q165" s="13" t="str">
        <f t="shared" si="42"/>
        <v xml:space="preserve"> </v>
      </c>
      <c r="R165" s="13" t="str">
        <f t="shared" si="43"/>
        <v xml:space="preserve"> </v>
      </c>
      <c r="S165" s="13" t="str">
        <f t="shared" si="44"/>
        <v xml:space="preserve"> </v>
      </c>
      <c r="T165" s="13" t="str">
        <f t="shared" si="45"/>
        <v xml:space="preserve"> </v>
      </c>
      <c r="U165" s="13" t="str">
        <f t="shared" si="46"/>
        <v xml:space="preserve"> </v>
      </c>
      <c r="V165" s="13" t="str">
        <f t="shared" si="47"/>
        <v xml:space="preserve"> </v>
      </c>
      <c r="W165" s="18"/>
      <c r="X165" s="18"/>
    </row>
    <row r="166" spans="1:24" x14ac:dyDescent="0.2">
      <c r="A166" s="29"/>
      <c r="B166" s="18"/>
      <c r="C166" s="30"/>
      <c r="D166" s="31"/>
      <c r="E166" s="55"/>
      <c r="F166" s="31" t="str">
        <f t="shared" si="37"/>
        <v xml:space="preserve"> </v>
      </c>
      <c r="G166" s="32"/>
      <c r="H166" s="13" t="str">
        <f t="shared" si="36"/>
        <v xml:space="preserve"> </v>
      </c>
      <c r="I166" s="13" t="str">
        <f t="shared" si="38"/>
        <v xml:space="preserve"> </v>
      </c>
      <c r="J166" s="13"/>
      <c r="K166" s="33"/>
      <c r="L166" s="34"/>
      <c r="M166" s="35" t="str">
        <f t="shared" si="39"/>
        <v xml:space="preserve"> </v>
      </c>
      <c r="N166" s="17" t="str">
        <f t="shared" si="40"/>
        <v xml:space="preserve"> </v>
      </c>
      <c r="P166" s="13" t="str">
        <f t="shared" si="41"/>
        <v xml:space="preserve"> </v>
      </c>
      <c r="Q166" s="13" t="str">
        <f t="shared" si="42"/>
        <v xml:space="preserve"> </v>
      </c>
      <c r="R166" s="13" t="str">
        <f t="shared" si="43"/>
        <v xml:space="preserve"> </v>
      </c>
      <c r="S166" s="13" t="str">
        <f t="shared" si="44"/>
        <v xml:space="preserve"> </v>
      </c>
      <c r="T166" s="13" t="str">
        <f t="shared" si="45"/>
        <v xml:space="preserve"> </v>
      </c>
      <c r="U166" s="13" t="str">
        <f t="shared" si="46"/>
        <v xml:space="preserve"> </v>
      </c>
      <c r="V166" s="13" t="str">
        <f t="shared" si="47"/>
        <v xml:space="preserve"> </v>
      </c>
      <c r="W166" s="18"/>
      <c r="X166" s="18"/>
    </row>
    <row r="167" spans="1:24" x14ac:dyDescent="0.2">
      <c r="A167" s="29"/>
      <c r="B167" s="18"/>
      <c r="C167" s="30"/>
      <c r="D167" s="31"/>
      <c r="E167" s="55"/>
      <c r="F167" s="31" t="str">
        <f t="shared" si="37"/>
        <v xml:space="preserve"> </v>
      </c>
      <c r="G167" s="32"/>
      <c r="H167" s="13" t="str">
        <f t="shared" si="36"/>
        <v xml:space="preserve"> </v>
      </c>
      <c r="I167" s="13" t="str">
        <f t="shared" si="38"/>
        <v xml:space="preserve"> </v>
      </c>
      <c r="J167" s="13"/>
      <c r="K167" s="33"/>
      <c r="L167" s="34"/>
      <c r="M167" s="35" t="str">
        <f t="shared" si="39"/>
        <v xml:space="preserve"> </v>
      </c>
      <c r="N167" s="17" t="str">
        <f t="shared" si="40"/>
        <v xml:space="preserve"> </v>
      </c>
      <c r="P167" s="13" t="str">
        <f t="shared" si="41"/>
        <v xml:space="preserve"> </v>
      </c>
      <c r="Q167" s="13" t="str">
        <f t="shared" si="42"/>
        <v xml:space="preserve"> </v>
      </c>
      <c r="R167" s="13" t="str">
        <f t="shared" si="43"/>
        <v xml:space="preserve"> </v>
      </c>
      <c r="S167" s="13" t="str">
        <f t="shared" si="44"/>
        <v xml:space="preserve"> </v>
      </c>
      <c r="T167" s="13" t="str">
        <f t="shared" si="45"/>
        <v xml:space="preserve"> </v>
      </c>
      <c r="U167" s="13" t="str">
        <f t="shared" si="46"/>
        <v xml:space="preserve"> </v>
      </c>
      <c r="V167" s="13" t="str">
        <f t="shared" si="47"/>
        <v xml:space="preserve"> </v>
      </c>
      <c r="W167" s="18"/>
      <c r="X167" s="18"/>
    </row>
    <row r="168" spans="1:24" x14ac:dyDescent="0.2">
      <c r="A168" s="29"/>
      <c r="B168" s="18"/>
      <c r="C168" s="30"/>
      <c r="D168" s="31"/>
      <c r="E168" s="55"/>
      <c r="F168" s="31" t="str">
        <f t="shared" si="37"/>
        <v xml:space="preserve"> </v>
      </c>
      <c r="G168" s="32"/>
      <c r="H168" s="13" t="str">
        <f t="shared" si="36"/>
        <v xml:space="preserve"> </v>
      </c>
      <c r="I168" s="13" t="str">
        <f t="shared" si="38"/>
        <v xml:space="preserve"> </v>
      </c>
      <c r="J168" s="13"/>
      <c r="K168" s="33"/>
      <c r="L168" s="34"/>
      <c r="M168" s="35" t="str">
        <f t="shared" si="39"/>
        <v xml:space="preserve"> </v>
      </c>
      <c r="N168" s="17" t="str">
        <f t="shared" si="40"/>
        <v xml:space="preserve"> </v>
      </c>
      <c r="P168" s="13" t="str">
        <f t="shared" si="41"/>
        <v xml:space="preserve"> </v>
      </c>
      <c r="Q168" s="13" t="str">
        <f t="shared" si="42"/>
        <v xml:space="preserve"> </v>
      </c>
      <c r="R168" s="13" t="str">
        <f t="shared" si="43"/>
        <v xml:space="preserve"> </v>
      </c>
      <c r="S168" s="13" t="str">
        <f t="shared" si="44"/>
        <v xml:space="preserve"> </v>
      </c>
      <c r="T168" s="13" t="str">
        <f t="shared" si="45"/>
        <v xml:space="preserve"> </v>
      </c>
      <c r="U168" s="13" t="str">
        <f t="shared" si="46"/>
        <v xml:space="preserve"> </v>
      </c>
      <c r="V168" s="13" t="str">
        <f t="shared" si="47"/>
        <v xml:space="preserve"> </v>
      </c>
      <c r="W168" s="18"/>
      <c r="X168" s="18"/>
    </row>
    <row r="169" spans="1:24" x14ac:dyDescent="0.2">
      <c r="A169" s="29"/>
      <c r="B169" s="18"/>
      <c r="C169" s="30"/>
      <c r="D169" s="31"/>
      <c r="E169" s="55"/>
      <c r="F169" s="31" t="str">
        <f t="shared" si="37"/>
        <v xml:space="preserve"> </v>
      </c>
      <c r="G169" s="32"/>
      <c r="H169" s="13" t="str">
        <f t="shared" si="36"/>
        <v xml:space="preserve"> </v>
      </c>
      <c r="I169" s="13" t="str">
        <f t="shared" si="38"/>
        <v xml:space="preserve"> </v>
      </c>
      <c r="J169" s="13"/>
      <c r="K169" s="33"/>
      <c r="L169" s="34"/>
      <c r="M169" s="35" t="str">
        <f t="shared" si="39"/>
        <v xml:space="preserve"> </v>
      </c>
      <c r="N169" s="17" t="str">
        <f t="shared" si="40"/>
        <v xml:space="preserve"> </v>
      </c>
      <c r="P169" s="13" t="str">
        <f t="shared" si="41"/>
        <v xml:space="preserve"> </v>
      </c>
      <c r="Q169" s="13" t="str">
        <f t="shared" si="42"/>
        <v xml:space="preserve"> </v>
      </c>
      <c r="R169" s="13" t="str">
        <f t="shared" si="43"/>
        <v xml:space="preserve"> </v>
      </c>
      <c r="S169" s="13" t="str">
        <f t="shared" si="44"/>
        <v xml:space="preserve"> </v>
      </c>
      <c r="T169" s="13" t="str">
        <f t="shared" si="45"/>
        <v xml:space="preserve"> </v>
      </c>
      <c r="U169" s="13" t="str">
        <f t="shared" si="46"/>
        <v xml:space="preserve"> </v>
      </c>
      <c r="V169" s="13" t="str">
        <f t="shared" si="47"/>
        <v xml:space="preserve"> </v>
      </c>
      <c r="W169" s="18"/>
      <c r="X169" s="18"/>
    </row>
    <row r="170" spans="1:24" x14ac:dyDescent="0.2">
      <c r="A170" s="29"/>
      <c r="B170" s="18"/>
      <c r="C170" s="30"/>
      <c r="D170" s="31"/>
      <c r="E170" s="55"/>
      <c r="F170" s="31" t="str">
        <f t="shared" si="37"/>
        <v xml:space="preserve"> </v>
      </c>
      <c r="G170" s="32"/>
      <c r="H170" s="13" t="str">
        <f t="shared" si="36"/>
        <v xml:space="preserve"> </v>
      </c>
      <c r="I170" s="13" t="str">
        <f t="shared" si="38"/>
        <v xml:space="preserve"> </v>
      </c>
      <c r="J170" s="13"/>
      <c r="K170" s="33"/>
      <c r="L170" s="34"/>
      <c r="M170" s="35" t="str">
        <f t="shared" si="39"/>
        <v xml:space="preserve"> </v>
      </c>
      <c r="N170" s="17" t="str">
        <f t="shared" si="40"/>
        <v xml:space="preserve"> </v>
      </c>
      <c r="P170" s="13" t="str">
        <f t="shared" si="41"/>
        <v xml:space="preserve"> </v>
      </c>
      <c r="Q170" s="13" t="str">
        <f t="shared" si="42"/>
        <v xml:space="preserve"> </v>
      </c>
      <c r="R170" s="13" t="str">
        <f t="shared" si="43"/>
        <v xml:space="preserve"> </v>
      </c>
      <c r="S170" s="13" t="str">
        <f t="shared" si="44"/>
        <v xml:space="preserve"> </v>
      </c>
      <c r="T170" s="13" t="str">
        <f t="shared" si="45"/>
        <v xml:space="preserve"> </v>
      </c>
      <c r="U170" s="13" t="str">
        <f t="shared" si="46"/>
        <v xml:space="preserve"> </v>
      </c>
      <c r="V170" s="13" t="str">
        <f t="shared" si="47"/>
        <v xml:space="preserve"> </v>
      </c>
      <c r="W170" s="18"/>
      <c r="X170" s="18"/>
    </row>
    <row r="171" spans="1:24" x14ac:dyDescent="0.2">
      <c r="A171" s="29"/>
      <c r="B171" s="18"/>
      <c r="C171" s="30"/>
      <c r="D171" s="31"/>
      <c r="E171" s="55"/>
      <c r="F171" s="31" t="str">
        <f t="shared" si="37"/>
        <v xml:space="preserve"> </v>
      </c>
      <c r="G171" s="32"/>
      <c r="H171" s="13" t="str">
        <f t="shared" si="36"/>
        <v xml:space="preserve"> </v>
      </c>
      <c r="I171" s="13" t="str">
        <f t="shared" si="38"/>
        <v xml:space="preserve"> </v>
      </c>
      <c r="J171" s="13"/>
      <c r="K171" s="33"/>
      <c r="L171" s="34"/>
      <c r="M171" s="35" t="str">
        <f t="shared" si="39"/>
        <v xml:space="preserve"> </v>
      </c>
      <c r="N171" s="17" t="str">
        <f t="shared" si="40"/>
        <v xml:space="preserve"> </v>
      </c>
      <c r="P171" s="13" t="str">
        <f t="shared" si="41"/>
        <v xml:space="preserve"> </v>
      </c>
      <c r="Q171" s="13" t="str">
        <f t="shared" si="42"/>
        <v xml:space="preserve"> </v>
      </c>
      <c r="R171" s="13" t="str">
        <f t="shared" si="43"/>
        <v xml:space="preserve"> </v>
      </c>
      <c r="S171" s="13" t="str">
        <f t="shared" si="44"/>
        <v xml:space="preserve"> </v>
      </c>
      <c r="T171" s="13" t="str">
        <f t="shared" si="45"/>
        <v xml:space="preserve"> </v>
      </c>
      <c r="U171" s="13" t="str">
        <f t="shared" si="46"/>
        <v xml:space="preserve"> </v>
      </c>
      <c r="V171" s="13" t="str">
        <f t="shared" si="47"/>
        <v xml:space="preserve"> </v>
      </c>
      <c r="W171" s="18"/>
      <c r="X171" s="18"/>
    </row>
    <row r="172" spans="1:24" x14ac:dyDescent="0.2">
      <c r="A172" s="29"/>
      <c r="B172" s="18"/>
      <c r="C172" s="30"/>
      <c r="D172" s="31"/>
      <c r="E172" s="55"/>
      <c r="F172" s="31" t="str">
        <f t="shared" si="37"/>
        <v xml:space="preserve"> </v>
      </c>
      <c r="G172" s="32"/>
      <c r="H172" s="13" t="str">
        <f t="shared" si="36"/>
        <v xml:space="preserve"> </v>
      </c>
      <c r="I172" s="13" t="str">
        <f t="shared" si="38"/>
        <v xml:space="preserve"> </v>
      </c>
      <c r="J172" s="13"/>
      <c r="K172" s="33"/>
      <c r="L172" s="34"/>
      <c r="M172" s="35" t="str">
        <f t="shared" si="39"/>
        <v xml:space="preserve"> </v>
      </c>
      <c r="N172" s="17" t="str">
        <f t="shared" si="40"/>
        <v xml:space="preserve"> </v>
      </c>
      <c r="P172" s="13" t="str">
        <f t="shared" si="41"/>
        <v xml:space="preserve"> </v>
      </c>
      <c r="Q172" s="13" t="str">
        <f t="shared" si="42"/>
        <v xml:space="preserve"> </v>
      </c>
      <c r="R172" s="13" t="str">
        <f t="shared" si="43"/>
        <v xml:space="preserve"> </v>
      </c>
      <c r="S172" s="13" t="str">
        <f t="shared" si="44"/>
        <v xml:space="preserve"> </v>
      </c>
      <c r="T172" s="13" t="str">
        <f t="shared" si="45"/>
        <v xml:space="preserve"> </v>
      </c>
      <c r="U172" s="13" t="str">
        <f t="shared" si="46"/>
        <v xml:space="preserve"> </v>
      </c>
      <c r="V172" s="13" t="str">
        <f t="shared" si="47"/>
        <v xml:space="preserve"> </v>
      </c>
      <c r="W172" s="18"/>
      <c r="X172" s="18"/>
    </row>
    <row r="173" spans="1:24" x14ac:dyDescent="0.2">
      <c r="A173" s="29"/>
      <c r="B173" s="18"/>
      <c r="C173" s="30"/>
      <c r="D173" s="31"/>
      <c r="E173" s="55"/>
      <c r="F173" s="31" t="str">
        <f t="shared" si="37"/>
        <v xml:space="preserve"> </v>
      </c>
      <c r="G173" s="32"/>
      <c r="H173" s="13" t="str">
        <f t="shared" si="36"/>
        <v xml:space="preserve"> </v>
      </c>
      <c r="I173" s="13" t="str">
        <f t="shared" si="38"/>
        <v xml:space="preserve"> </v>
      </c>
      <c r="J173" s="13"/>
      <c r="K173" s="33"/>
      <c r="L173" s="34"/>
      <c r="M173" s="35" t="str">
        <f t="shared" si="39"/>
        <v xml:space="preserve"> </v>
      </c>
      <c r="N173" s="17" t="str">
        <f t="shared" si="40"/>
        <v xml:space="preserve"> </v>
      </c>
      <c r="P173" s="13" t="str">
        <f t="shared" si="41"/>
        <v xml:space="preserve"> </v>
      </c>
      <c r="Q173" s="13" t="str">
        <f t="shared" si="42"/>
        <v xml:space="preserve"> </v>
      </c>
      <c r="R173" s="13" t="str">
        <f t="shared" si="43"/>
        <v xml:space="preserve"> </v>
      </c>
      <c r="S173" s="13" t="str">
        <f t="shared" si="44"/>
        <v xml:space="preserve"> </v>
      </c>
      <c r="T173" s="13" t="str">
        <f t="shared" si="45"/>
        <v xml:space="preserve"> </v>
      </c>
      <c r="U173" s="13" t="str">
        <f t="shared" si="46"/>
        <v xml:space="preserve"> </v>
      </c>
      <c r="V173" s="13" t="str">
        <f t="shared" si="47"/>
        <v xml:space="preserve"> </v>
      </c>
      <c r="W173" s="18"/>
      <c r="X173" s="18"/>
    </row>
    <row r="174" spans="1:24" x14ac:dyDescent="0.2">
      <c r="A174" s="29"/>
      <c r="B174" s="18"/>
      <c r="C174" s="30"/>
      <c r="D174" s="31"/>
      <c r="E174" s="55"/>
      <c r="F174" s="31" t="str">
        <f t="shared" si="37"/>
        <v xml:space="preserve"> </v>
      </c>
      <c r="G174" s="32"/>
      <c r="H174" s="13" t="str">
        <f t="shared" si="36"/>
        <v xml:space="preserve"> </v>
      </c>
      <c r="I174" s="13" t="str">
        <f t="shared" si="38"/>
        <v xml:space="preserve"> </v>
      </c>
      <c r="J174" s="13"/>
      <c r="K174" s="33"/>
      <c r="L174" s="34"/>
      <c r="M174" s="35" t="str">
        <f t="shared" si="39"/>
        <v xml:space="preserve"> </v>
      </c>
      <c r="N174" s="17" t="str">
        <f t="shared" si="40"/>
        <v xml:space="preserve"> </v>
      </c>
      <c r="P174" s="13" t="str">
        <f t="shared" si="41"/>
        <v xml:space="preserve"> </v>
      </c>
      <c r="Q174" s="13" t="str">
        <f t="shared" si="42"/>
        <v xml:space="preserve"> </v>
      </c>
      <c r="R174" s="13" t="str">
        <f t="shared" si="43"/>
        <v xml:space="preserve"> </v>
      </c>
      <c r="S174" s="13" t="str">
        <f t="shared" si="44"/>
        <v xml:space="preserve"> </v>
      </c>
      <c r="T174" s="13" t="str">
        <f t="shared" si="45"/>
        <v xml:space="preserve"> </v>
      </c>
      <c r="U174" s="13" t="str">
        <f t="shared" si="46"/>
        <v xml:space="preserve"> </v>
      </c>
      <c r="V174" s="13" t="str">
        <f t="shared" si="47"/>
        <v xml:space="preserve"> </v>
      </c>
      <c r="W174" s="18"/>
      <c r="X174" s="18"/>
    </row>
    <row r="175" spans="1:24" x14ac:dyDescent="0.2">
      <c r="A175" s="29"/>
      <c r="B175" s="18"/>
      <c r="C175" s="30"/>
      <c r="D175" s="31"/>
      <c r="E175" s="55"/>
      <c r="F175" s="31" t="str">
        <f t="shared" si="37"/>
        <v xml:space="preserve"> </v>
      </c>
      <c r="G175" s="32"/>
      <c r="H175" s="13" t="str">
        <f t="shared" si="36"/>
        <v xml:space="preserve"> </v>
      </c>
      <c r="I175" s="13" t="str">
        <f t="shared" si="38"/>
        <v xml:space="preserve"> </v>
      </c>
      <c r="J175" s="13"/>
      <c r="K175" s="33"/>
      <c r="L175" s="34"/>
      <c r="M175" s="35" t="str">
        <f t="shared" si="39"/>
        <v xml:space="preserve"> </v>
      </c>
      <c r="N175" s="17" t="str">
        <f t="shared" si="40"/>
        <v xml:space="preserve"> </v>
      </c>
      <c r="P175" s="13" t="str">
        <f t="shared" si="41"/>
        <v xml:space="preserve"> </v>
      </c>
      <c r="Q175" s="13" t="str">
        <f t="shared" si="42"/>
        <v xml:space="preserve"> </v>
      </c>
      <c r="R175" s="13" t="str">
        <f t="shared" si="43"/>
        <v xml:space="preserve"> </v>
      </c>
      <c r="S175" s="13" t="str">
        <f t="shared" si="44"/>
        <v xml:space="preserve"> </v>
      </c>
      <c r="T175" s="13" t="str">
        <f t="shared" si="45"/>
        <v xml:space="preserve"> </v>
      </c>
      <c r="U175" s="13" t="str">
        <f t="shared" si="46"/>
        <v xml:space="preserve"> </v>
      </c>
      <c r="V175" s="13" t="str">
        <f t="shared" si="47"/>
        <v xml:space="preserve"> </v>
      </c>
      <c r="W175" s="18"/>
      <c r="X175" s="18"/>
    </row>
    <row r="176" spans="1:24" x14ac:dyDescent="0.2">
      <c r="A176" s="29"/>
      <c r="B176" s="18"/>
      <c r="C176" s="30"/>
      <c r="D176" s="31"/>
      <c r="E176" s="55"/>
      <c r="F176" s="31" t="str">
        <f t="shared" si="37"/>
        <v xml:space="preserve"> </v>
      </c>
      <c r="G176" s="32"/>
      <c r="H176" s="13" t="str">
        <f t="shared" si="36"/>
        <v xml:space="preserve"> </v>
      </c>
      <c r="I176" s="13" t="str">
        <f t="shared" si="38"/>
        <v xml:space="preserve"> </v>
      </c>
      <c r="J176" s="13"/>
      <c r="K176" s="33"/>
      <c r="L176" s="34"/>
      <c r="M176" s="35" t="str">
        <f t="shared" si="39"/>
        <v xml:space="preserve"> </v>
      </c>
      <c r="N176" s="17" t="str">
        <f t="shared" si="40"/>
        <v xml:space="preserve"> </v>
      </c>
      <c r="P176" s="13" t="str">
        <f t="shared" si="41"/>
        <v xml:space="preserve"> </v>
      </c>
      <c r="Q176" s="13" t="str">
        <f t="shared" si="42"/>
        <v xml:space="preserve"> </v>
      </c>
      <c r="R176" s="13" t="str">
        <f t="shared" si="43"/>
        <v xml:space="preserve"> </v>
      </c>
      <c r="S176" s="13" t="str">
        <f t="shared" si="44"/>
        <v xml:space="preserve"> </v>
      </c>
      <c r="T176" s="13" t="str">
        <f t="shared" si="45"/>
        <v xml:space="preserve"> </v>
      </c>
      <c r="U176" s="13" t="str">
        <f t="shared" si="46"/>
        <v xml:space="preserve"> </v>
      </c>
      <c r="V176" s="13" t="str">
        <f t="shared" si="47"/>
        <v xml:space="preserve"> </v>
      </c>
      <c r="W176" s="18"/>
      <c r="X176" s="18"/>
    </row>
    <row r="177" spans="1:24" x14ac:dyDescent="0.2">
      <c r="A177" s="29"/>
      <c r="B177" s="18"/>
      <c r="C177" s="30"/>
      <c r="D177" s="31"/>
      <c r="E177" s="55"/>
      <c r="F177" s="31" t="str">
        <f t="shared" si="37"/>
        <v xml:space="preserve"> </v>
      </c>
      <c r="G177" s="32"/>
      <c r="H177" s="13" t="str">
        <f t="shared" si="36"/>
        <v xml:space="preserve"> </v>
      </c>
      <c r="I177" s="13" t="str">
        <f t="shared" si="38"/>
        <v xml:space="preserve"> </v>
      </c>
      <c r="J177" s="13"/>
      <c r="K177" s="33"/>
      <c r="L177" s="34"/>
      <c r="M177" s="35" t="str">
        <f t="shared" si="39"/>
        <v xml:space="preserve"> </v>
      </c>
      <c r="N177" s="17" t="str">
        <f t="shared" si="40"/>
        <v xml:space="preserve"> </v>
      </c>
      <c r="P177" s="13" t="str">
        <f t="shared" si="41"/>
        <v xml:space="preserve"> </v>
      </c>
      <c r="Q177" s="13" t="str">
        <f t="shared" si="42"/>
        <v xml:space="preserve"> </v>
      </c>
      <c r="R177" s="13" t="str">
        <f t="shared" si="43"/>
        <v xml:space="preserve"> </v>
      </c>
      <c r="S177" s="13" t="str">
        <f t="shared" si="44"/>
        <v xml:space="preserve"> </v>
      </c>
      <c r="T177" s="13" t="str">
        <f t="shared" si="45"/>
        <v xml:space="preserve"> </v>
      </c>
      <c r="U177" s="13" t="str">
        <f t="shared" si="46"/>
        <v xml:space="preserve"> </v>
      </c>
      <c r="V177" s="13" t="str">
        <f t="shared" si="47"/>
        <v xml:space="preserve"> </v>
      </c>
      <c r="W177" s="18"/>
      <c r="X177" s="18"/>
    </row>
    <row r="178" spans="1:24" x14ac:dyDescent="0.2">
      <c r="A178" s="29"/>
      <c r="B178" s="18"/>
      <c r="C178" s="30"/>
      <c r="D178" s="31"/>
      <c r="E178" s="55"/>
      <c r="F178" s="31" t="str">
        <f t="shared" si="37"/>
        <v xml:space="preserve"> </v>
      </c>
      <c r="G178" s="32"/>
      <c r="H178" s="13" t="str">
        <f t="shared" si="36"/>
        <v xml:space="preserve"> </v>
      </c>
      <c r="I178" s="13" t="str">
        <f t="shared" si="38"/>
        <v xml:space="preserve"> </v>
      </c>
      <c r="J178" s="13"/>
      <c r="K178" s="33"/>
      <c r="L178" s="34"/>
      <c r="M178" s="35" t="str">
        <f t="shared" si="39"/>
        <v xml:space="preserve"> </v>
      </c>
      <c r="N178" s="17" t="str">
        <f t="shared" si="40"/>
        <v xml:space="preserve"> </v>
      </c>
      <c r="P178" s="13" t="str">
        <f t="shared" si="41"/>
        <v xml:space="preserve"> </v>
      </c>
      <c r="Q178" s="13" t="str">
        <f t="shared" si="42"/>
        <v xml:space="preserve"> </v>
      </c>
      <c r="R178" s="13" t="str">
        <f t="shared" si="43"/>
        <v xml:space="preserve"> </v>
      </c>
      <c r="S178" s="13" t="str">
        <f t="shared" si="44"/>
        <v xml:space="preserve"> </v>
      </c>
      <c r="T178" s="13" t="str">
        <f t="shared" si="45"/>
        <v xml:space="preserve"> </v>
      </c>
      <c r="U178" s="13" t="str">
        <f t="shared" si="46"/>
        <v xml:space="preserve"> </v>
      </c>
      <c r="V178" s="13" t="str">
        <f t="shared" si="47"/>
        <v xml:space="preserve"> </v>
      </c>
      <c r="W178" s="18"/>
      <c r="X178" s="18"/>
    </row>
    <row r="179" spans="1:24" x14ac:dyDescent="0.2">
      <c r="A179" s="29"/>
      <c r="B179" s="18"/>
      <c r="C179" s="30"/>
      <c r="D179" s="31"/>
      <c r="E179" s="55"/>
      <c r="F179" s="31" t="str">
        <f t="shared" si="37"/>
        <v xml:space="preserve"> </v>
      </c>
      <c r="G179" s="32"/>
      <c r="H179" s="13" t="str">
        <f t="shared" si="36"/>
        <v xml:space="preserve"> </v>
      </c>
      <c r="I179" s="13" t="str">
        <f t="shared" si="38"/>
        <v xml:space="preserve"> </v>
      </c>
      <c r="J179" s="13"/>
      <c r="K179" s="33"/>
      <c r="L179" s="34"/>
      <c r="M179" s="35" t="str">
        <f t="shared" si="39"/>
        <v xml:space="preserve"> </v>
      </c>
      <c r="N179" s="17" t="str">
        <f t="shared" si="40"/>
        <v xml:space="preserve"> </v>
      </c>
      <c r="P179" s="13" t="str">
        <f t="shared" si="41"/>
        <v xml:space="preserve"> </v>
      </c>
      <c r="Q179" s="13" t="str">
        <f t="shared" si="42"/>
        <v xml:space="preserve"> </v>
      </c>
      <c r="R179" s="13" t="str">
        <f t="shared" si="43"/>
        <v xml:space="preserve"> </v>
      </c>
      <c r="S179" s="13" t="str">
        <f t="shared" si="44"/>
        <v xml:space="preserve"> </v>
      </c>
      <c r="T179" s="13" t="str">
        <f t="shared" si="45"/>
        <v xml:space="preserve"> </v>
      </c>
      <c r="U179" s="13" t="str">
        <f t="shared" si="46"/>
        <v xml:space="preserve"> </v>
      </c>
      <c r="V179" s="13" t="str">
        <f t="shared" si="47"/>
        <v xml:space="preserve"> </v>
      </c>
      <c r="W179" s="18"/>
      <c r="X179" s="18"/>
    </row>
    <row r="180" spans="1:24" x14ac:dyDescent="0.2">
      <c r="A180" s="29"/>
      <c r="B180" s="18"/>
      <c r="C180" s="30"/>
      <c r="D180" s="31"/>
      <c r="E180" s="55"/>
      <c r="F180" s="31" t="str">
        <f t="shared" si="37"/>
        <v xml:space="preserve"> </v>
      </c>
      <c r="G180" s="32"/>
      <c r="H180" s="13" t="str">
        <f t="shared" si="36"/>
        <v xml:space="preserve"> </v>
      </c>
      <c r="I180" s="13" t="str">
        <f t="shared" si="38"/>
        <v xml:space="preserve"> </v>
      </c>
      <c r="J180" s="13"/>
      <c r="K180" s="33"/>
      <c r="L180" s="34"/>
      <c r="M180" s="35" t="str">
        <f t="shared" si="39"/>
        <v xml:space="preserve"> </v>
      </c>
      <c r="N180" s="17" t="str">
        <f t="shared" si="40"/>
        <v xml:space="preserve"> </v>
      </c>
      <c r="P180" s="13" t="str">
        <f t="shared" si="41"/>
        <v xml:space="preserve"> </v>
      </c>
      <c r="Q180" s="13" t="str">
        <f t="shared" si="42"/>
        <v xml:space="preserve"> </v>
      </c>
      <c r="R180" s="13" t="str">
        <f t="shared" si="43"/>
        <v xml:space="preserve"> </v>
      </c>
      <c r="S180" s="13" t="str">
        <f t="shared" si="44"/>
        <v xml:space="preserve"> </v>
      </c>
      <c r="T180" s="13" t="str">
        <f t="shared" si="45"/>
        <v xml:space="preserve"> </v>
      </c>
      <c r="U180" s="13" t="str">
        <f t="shared" si="46"/>
        <v xml:space="preserve"> </v>
      </c>
      <c r="V180" s="13" t="str">
        <f t="shared" si="47"/>
        <v xml:space="preserve"> </v>
      </c>
      <c r="W180" s="18"/>
      <c r="X180" s="18"/>
    </row>
    <row r="181" spans="1:24" x14ac:dyDescent="0.2">
      <c r="A181" s="29"/>
      <c r="B181" s="18"/>
      <c r="C181" s="30"/>
      <c r="D181" s="31"/>
      <c r="E181" s="55"/>
      <c r="F181" s="31" t="str">
        <f t="shared" si="37"/>
        <v xml:space="preserve"> </v>
      </c>
      <c r="G181" s="32"/>
      <c r="H181" s="13" t="str">
        <f t="shared" si="36"/>
        <v xml:space="preserve"> </v>
      </c>
      <c r="I181" s="13" t="str">
        <f t="shared" si="38"/>
        <v xml:space="preserve"> </v>
      </c>
      <c r="J181" s="13"/>
      <c r="K181" s="33"/>
      <c r="L181" s="34"/>
      <c r="M181" s="35" t="str">
        <f t="shared" si="39"/>
        <v xml:space="preserve"> </v>
      </c>
      <c r="N181" s="17" t="str">
        <f t="shared" si="40"/>
        <v xml:space="preserve"> </v>
      </c>
      <c r="P181" s="13" t="str">
        <f t="shared" si="41"/>
        <v xml:space="preserve"> </v>
      </c>
      <c r="Q181" s="13" t="str">
        <f t="shared" si="42"/>
        <v xml:space="preserve"> </v>
      </c>
      <c r="R181" s="13" t="str">
        <f t="shared" si="43"/>
        <v xml:space="preserve"> </v>
      </c>
      <c r="S181" s="13" t="str">
        <f t="shared" si="44"/>
        <v xml:space="preserve"> </v>
      </c>
      <c r="T181" s="13" t="str">
        <f t="shared" si="45"/>
        <v xml:space="preserve"> </v>
      </c>
      <c r="U181" s="13" t="str">
        <f t="shared" si="46"/>
        <v xml:space="preserve"> </v>
      </c>
      <c r="V181" s="13" t="str">
        <f t="shared" si="47"/>
        <v xml:space="preserve"> </v>
      </c>
      <c r="W181" s="18"/>
      <c r="X181" s="18"/>
    </row>
    <row r="182" spans="1:24" x14ac:dyDescent="0.2">
      <c r="A182" s="29"/>
      <c r="B182" s="18"/>
      <c r="C182" s="30"/>
      <c r="D182" s="31"/>
      <c r="E182" s="55"/>
      <c r="F182" s="31" t="str">
        <f t="shared" si="37"/>
        <v xml:space="preserve"> </v>
      </c>
      <c r="G182" s="32"/>
      <c r="H182" s="13" t="str">
        <f t="shared" si="36"/>
        <v xml:space="preserve"> </v>
      </c>
      <c r="I182" s="13" t="str">
        <f t="shared" si="38"/>
        <v xml:space="preserve"> </v>
      </c>
      <c r="J182" s="13"/>
      <c r="K182" s="33"/>
      <c r="L182" s="34"/>
      <c r="M182" s="35" t="str">
        <f t="shared" si="39"/>
        <v xml:space="preserve"> </v>
      </c>
      <c r="N182" s="17" t="str">
        <f t="shared" si="40"/>
        <v xml:space="preserve"> </v>
      </c>
      <c r="P182" s="13" t="str">
        <f t="shared" si="41"/>
        <v xml:space="preserve"> </v>
      </c>
      <c r="Q182" s="13" t="str">
        <f t="shared" si="42"/>
        <v xml:space="preserve"> </v>
      </c>
      <c r="R182" s="13" t="str">
        <f t="shared" si="43"/>
        <v xml:space="preserve"> </v>
      </c>
      <c r="S182" s="13" t="str">
        <f t="shared" si="44"/>
        <v xml:space="preserve"> </v>
      </c>
      <c r="T182" s="13" t="str">
        <f t="shared" si="45"/>
        <v xml:space="preserve"> </v>
      </c>
      <c r="U182" s="13" t="str">
        <f t="shared" si="46"/>
        <v xml:space="preserve"> </v>
      </c>
      <c r="V182" s="13" t="str">
        <f t="shared" si="47"/>
        <v xml:space="preserve"> </v>
      </c>
      <c r="W182" s="18"/>
      <c r="X182" s="18"/>
    </row>
    <row r="183" spans="1:24" x14ac:dyDescent="0.2">
      <c r="A183" s="29"/>
      <c r="B183" s="18"/>
      <c r="C183" s="30"/>
      <c r="D183" s="31"/>
      <c r="E183" s="55"/>
      <c r="F183" s="31" t="str">
        <f t="shared" si="37"/>
        <v xml:space="preserve"> </v>
      </c>
      <c r="G183" s="32"/>
      <c r="H183" s="13" t="str">
        <f t="shared" si="36"/>
        <v xml:space="preserve"> </v>
      </c>
      <c r="I183" s="13" t="str">
        <f t="shared" si="38"/>
        <v xml:space="preserve"> </v>
      </c>
      <c r="J183" s="13"/>
      <c r="K183" s="33"/>
      <c r="L183" s="34"/>
      <c r="M183" s="35" t="str">
        <f t="shared" si="39"/>
        <v xml:space="preserve"> </v>
      </c>
      <c r="N183" s="17" t="str">
        <f t="shared" si="40"/>
        <v xml:space="preserve"> </v>
      </c>
      <c r="P183" s="13" t="str">
        <f t="shared" si="41"/>
        <v xml:space="preserve"> </v>
      </c>
      <c r="Q183" s="13" t="str">
        <f t="shared" si="42"/>
        <v xml:space="preserve"> </v>
      </c>
      <c r="R183" s="13" t="str">
        <f t="shared" si="43"/>
        <v xml:space="preserve"> </v>
      </c>
      <c r="S183" s="13" t="str">
        <f t="shared" si="44"/>
        <v xml:space="preserve"> </v>
      </c>
      <c r="T183" s="13" t="str">
        <f t="shared" si="45"/>
        <v xml:space="preserve"> </v>
      </c>
      <c r="U183" s="13" t="str">
        <f t="shared" si="46"/>
        <v xml:space="preserve"> </v>
      </c>
      <c r="V183" s="13" t="str">
        <f t="shared" si="47"/>
        <v xml:space="preserve"> </v>
      </c>
      <c r="W183" s="18"/>
      <c r="X183" s="18"/>
    </row>
    <row r="184" spans="1:24" x14ac:dyDescent="0.2">
      <c r="A184" s="29"/>
      <c r="B184" s="18"/>
      <c r="C184" s="30"/>
      <c r="D184" s="31"/>
      <c r="E184" s="55"/>
      <c r="F184" s="31" t="str">
        <f t="shared" si="37"/>
        <v xml:space="preserve"> </v>
      </c>
      <c r="G184" s="32"/>
      <c r="H184" s="13" t="str">
        <f t="shared" si="36"/>
        <v xml:space="preserve"> </v>
      </c>
      <c r="I184" s="13" t="str">
        <f t="shared" si="38"/>
        <v xml:space="preserve"> </v>
      </c>
      <c r="J184" s="13"/>
      <c r="K184" s="33"/>
      <c r="L184" s="34"/>
      <c r="M184" s="35" t="str">
        <f t="shared" si="39"/>
        <v xml:space="preserve"> </v>
      </c>
      <c r="N184" s="17" t="str">
        <f t="shared" si="40"/>
        <v xml:space="preserve"> </v>
      </c>
      <c r="P184" s="13" t="str">
        <f t="shared" si="41"/>
        <v xml:space="preserve"> </v>
      </c>
      <c r="Q184" s="13" t="str">
        <f t="shared" si="42"/>
        <v xml:space="preserve"> </v>
      </c>
      <c r="R184" s="13" t="str">
        <f t="shared" si="43"/>
        <v xml:space="preserve"> </v>
      </c>
      <c r="S184" s="13" t="str">
        <f t="shared" si="44"/>
        <v xml:space="preserve"> </v>
      </c>
      <c r="T184" s="13" t="str">
        <f t="shared" si="45"/>
        <v xml:space="preserve"> </v>
      </c>
      <c r="U184" s="13" t="str">
        <f t="shared" si="46"/>
        <v xml:space="preserve"> </v>
      </c>
      <c r="V184" s="13" t="str">
        <f t="shared" si="47"/>
        <v xml:space="preserve"> </v>
      </c>
      <c r="W184" s="18"/>
      <c r="X184" s="18"/>
    </row>
    <row r="185" spans="1:24" x14ac:dyDescent="0.2">
      <c r="A185" s="29"/>
      <c r="B185" s="18"/>
      <c r="C185" s="30"/>
      <c r="D185" s="31"/>
      <c r="E185" s="55"/>
      <c r="F185" s="31" t="str">
        <f t="shared" si="37"/>
        <v xml:space="preserve"> </v>
      </c>
      <c r="G185" s="32"/>
      <c r="H185" s="13" t="str">
        <f t="shared" si="36"/>
        <v xml:space="preserve"> </v>
      </c>
      <c r="I185" s="13" t="str">
        <f t="shared" si="38"/>
        <v xml:space="preserve"> </v>
      </c>
      <c r="J185" s="13"/>
      <c r="K185" s="33"/>
      <c r="L185" s="34"/>
      <c r="M185" s="35" t="str">
        <f t="shared" si="39"/>
        <v xml:space="preserve"> </v>
      </c>
      <c r="N185" s="17" t="str">
        <f t="shared" si="40"/>
        <v xml:space="preserve"> </v>
      </c>
      <c r="P185" s="13" t="str">
        <f t="shared" si="41"/>
        <v xml:space="preserve"> </v>
      </c>
      <c r="Q185" s="13" t="str">
        <f t="shared" si="42"/>
        <v xml:space="preserve"> </v>
      </c>
      <c r="R185" s="13" t="str">
        <f t="shared" si="43"/>
        <v xml:space="preserve"> </v>
      </c>
      <c r="S185" s="13" t="str">
        <f t="shared" si="44"/>
        <v xml:space="preserve"> </v>
      </c>
      <c r="T185" s="13" t="str">
        <f t="shared" si="45"/>
        <v xml:space="preserve"> </v>
      </c>
      <c r="U185" s="13" t="str">
        <f t="shared" si="46"/>
        <v xml:space="preserve"> </v>
      </c>
      <c r="V185" s="13" t="str">
        <f t="shared" si="47"/>
        <v xml:space="preserve"> </v>
      </c>
      <c r="W185" s="18"/>
      <c r="X185" s="18"/>
    </row>
    <row r="186" spans="1:24" x14ac:dyDescent="0.2">
      <c r="A186" s="29"/>
      <c r="B186" s="18"/>
      <c r="C186" s="30"/>
      <c r="D186" s="31"/>
      <c r="E186" s="55"/>
      <c r="F186" s="31" t="str">
        <f t="shared" si="37"/>
        <v xml:space="preserve"> </v>
      </c>
      <c r="G186" s="32"/>
      <c r="H186" s="13" t="str">
        <f t="shared" si="36"/>
        <v xml:space="preserve"> </v>
      </c>
      <c r="I186" s="13" t="str">
        <f t="shared" si="38"/>
        <v xml:space="preserve"> </v>
      </c>
      <c r="J186" s="13"/>
      <c r="K186" s="33"/>
      <c r="L186" s="34"/>
      <c r="M186" s="35" t="str">
        <f t="shared" si="39"/>
        <v xml:space="preserve"> </v>
      </c>
      <c r="N186" s="17" t="str">
        <f t="shared" si="40"/>
        <v xml:space="preserve"> </v>
      </c>
      <c r="P186" s="13" t="str">
        <f t="shared" si="41"/>
        <v xml:space="preserve"> </v>
      </c>
      <c r="Q186" s="13" t="str">
        <f t="shared" si="42"/>
        <v xml:space="preserve"> </v>
      </c>
      <c r="R186" s="13" t="str">
        <f t="shared" si="43"/>
        <v xml:space="preserve"> </v>
      </c>
      <c r="S186" s="13" t="str">
        <f t="shared" si="44"/>
        <v xml:space="preserve"> </v>
      </c>
      <c r="T186" s="13" t="str">
        <f t="shared" si="45"/>
        <v xml:space="preserve"> </v>
      </c>
      <c r="U186" s="13" t="str">
        <f t="shared" si="46"/>
        <v xml:space="preserve"> </v>
      </c>
      <c r="V186" s="13" t="str">
        <f t="shared" si="47"/>
        <v xml:space="preserve"> </v>
      </c>
      <c r="W186" s="18"/>
      <c r="X186" s="18"/>
    </row>
    <row r="187" spans="1:24" x14ac:dyDescent="0.2">
      <c r="A187" s="29"/>
      <c r="B187" s="18"/>
      <c r="C187" s="30"/>
      <c r="D187" s="31"/>
      <c r="E187" s="55"/>
      <c r="F187" s="31" t="str">
        <f t="shared" si="37"/>
        <v xml:space="preserve"> </v>
      </c>
      <c r="G187" s="32"/>
      <c r="H187" s="13" t="str">
        <f t="shared" si="36"/>
        <v xml:space="preserve"> </v>
      </c>
      <c r="I187" s="13" t="str">
        <f t="shared" si="38"/>
        <v xml:space="preserve"> </v>
      </c>
      <c r="J187" s="13"/>
      <c r="K187" s="33"/>
      <c r="L187" s="34"/>
      <c r="M187" s="35" t="str">
        <f t="shared" si="39"/>
        <v xml:space="preserve"> </v>
      </c>
      <c r="N187" s="17" t="str">
        <f t="shared" si="40"/>
        <v xml:space="preserve"> </v>
      </c>
      <c r="P187" s="13" t="str">
        <f t="shared" si="41"/>
        <v xml:space="preserve"> </v>
      </c>
      <c r="Q187" s="13" t="str">
        <f t="shared" si="42"/>
        <v xml:space="preserve"> </v>
      </c>
      <c r="R187" s="13" t="str">
        <f t="shared" si="43"/>
        <v xml:space="preserve"> </v>
      </c>
      <c r="S187" s="13" t="str">
        <f t="shared" si="44"/>
        <v xml:space="preserve"> </v>
      </c>
      <c r="T187" s="13" t="str">
        <f t="shared" si="45"/>
        <v xml:space="preserve"> </v>
      </c>
      <c r="U187" s="13" t="str">
        <f t="shared" si="46"/>
        <v xml:space="preserve"> </v>
      </c>
      <c r="V187" s="13" t="str">
        <f t="shared" si="47"/>
        <v xml:space="preserve"> </v>
      </c>
      <c r="W187" s="18"/>
      <c r="X187" s="18"/>
    </row>
    <row r="188" spans="1:24" x14ac:dyDescent="0.2">
      <c r="A188" s="29"/>
      <c r="B188" s="18"/>
      <c r="C188" s="30"/>
      <c r="D188" s="31"/>
      <c r="E188" s="55"/>
      <c r="F188" s="31" t="str">
        <f t="shared" si="37"/>
        <v xml:space="preserve"> </v>
      </c>
      <c r="G188" s="32"/>
      <c r="H188" s="13" t="str">
        <f t="shared" si="36"/>
        <v xml:space="preserve"> </v>
      </c>
      <c r="I188" s="13" t="str">
        <f t="shared" si="38"/>
        <v xml:space="preserve"> </v>
      </c>
      <c r="J188" s="13"/>
      <c r="K188" s="33"/>
      <c r="L188" s="34"/>
      <c r="M188" s="35" t="str">
        <f t="shared" si="39"/>
        <v xml:space="preserve"> </v>
      </c>
      <c r="N188" s="17" t="str">
        <f t="shared" si="40"/>
        <v xml:space="preserve"> </v>
      </c>
      <c r="P188" s="13" t="str">
        <f t="shared" si="41"/>
        <v xml:space="preserve"> </v>
      </c>
      <c r="Q188" s="13" t="str">
        <f t="shared" si="42"/>
        <v xml:space="preserve"> </v>
      </c>
      <c r="R188" s="13" t="str">
        <f t="shared" si="43"/>
        <v xml:space="preserve"> </v>
      </c>
      <c r="S188" s="13" t="str">
        <f t="shared" si="44"/>
        <v xml:space="preserve"> </v>
      </c>
      <c r="T188" s="13" t="str">
        <f t="shared" si="45"/>
        <v xml:space="preserve"> </v>
      </c>
      <c r="U188" s="13" t="str">
        <f t="shared" si="46"/>
        <v xml:space="preserve"> </v>
      </c>
      <c r="V188" s="13" t="str">
        <f t="shared" si="47"/>
        <v xml:space="preserve"> </v>
      </c>
      <c r="W188" s="18"/>
      <c r="X188" s="18"/>
    </row>
    <row r="189" spans="1:24" x14ac:dyDescent="0.2">
      <c r="A189" s="29"/>
      <c r="B189" s="18"/>
      <c r="C189" s="30"/>
      <c r="D189" s="31"/>
      <c r="E189" s="55"/>
      <c r="F189" s="31" t="str">
        <f t="shared" si="37"/>
        <v xml:space="preserve"> </v>
      </c>
      <c r="G189" s="32"/>
      <c r="H189" s="13" t="str">
        <f t="shared" si="36"/>
        <v xml:space="preserve"> </v>
      </c>
      <c r="I189" s="13" t="str">
        <f t="shared" si="38"/>
        <v xml:space="preserve"> </v>
      </c>
      <c r="J189" s="13"/>
      <c r="K189" s="33"/>
      <c r="L189" s="34"/>
      <c r="M189" s="35" t="str">
        <f t="shared" si="39"/>
        <v xml:space="preserve"> </v>
      </c>
      <c r="N189" s="17" t="str">
        <f t="shared" si="40"/>
        <v xml:space="preserve"> </v>
      </c>
      <c r="P189" s="13" t="str">
        <f t="shared" si="41"/>
        <v xml:space="preserve"> </v>
      </c>
      <c r="Q189" s="13" t="str">
        <f t="shared" si="42"/>
        <v xml:space="preserve"> </v>
      </c>
      <c r="R189" s="13" t="str">
        <f t="shared" si="43"/>
        <v xml:space="preserve"> </v>
      </c>
      <c r="S189" s="13" t="str">
        <f t="shared" si="44"/>
        <v xml:space="preserve"> </v>
      </c>
      <c r="T189" s="13" t="str">
        <f t="shared" si="45"/>
        <v xml:space="preserve"> </v>
      </c>
      <c r="U189" s="13" t="str">
        <f t="shared" si="46"/>
        <v xml:space="preserve"> </v>
      </c>
      <c r="V189" s="13" t="str">
        <f t="shared" si="47"/>
        <v xml:space="preserve"> </v>
      </c>
      <c r="W189" s="18"/>
      <c r="X189" s="18"/>
    </row>
    <row r="190" spans="1:24" x14ac:dyDescent="0.2">
      <c r="A190" s="29"/>
      <c r="B190" s="18"/>
      <c r="C190" s="30"/>
      <c r="D190" s="31"/>
      <c r="E190" s="55"/>
      <c r="F190" s="31" t="str">
        <f t="shared" si="37"/>
        <v xml:space="preserve"> </v>
      </c>
      <c r="G190" s="32"/>
      <c r="H190" s="13" t="str">
        <f t="shared" si="36"/>
        <v xml:space="preserve"> </v>
      </c>
      <c r="I190" s="13" t="str">
        <f t="shared" si="38"/>
        <v xml:space="preserve"> </v>
      </c>
      <c r="J190" s="13"/>
      <c r="K190" s="33"/>
      <c r="L190" s="34"/>
      <c r="M190" s="35" t="str">
        <f t="shared" si="39"/>
        <v xml:space="preserve"> </v>
      </c>
      <c r="N190" s="17" t="str">
        <f t="shared" si="40"/>
        <v xml:space="preserve"> </v>
      </c>
      <c r="P190" s="13" t="str">
        <f t="shared" si="41"/>
        <v xml:space="preserve"> </v>
      </c>
      <c r="Q190" s="13" t="str">
        <f t="shared" si="42"/>
        <v xml:space="preserve"> </v>
      </c>
      <c r="R190" s="13" t="str">
        <f t="shared" si="43"/>
        <v xml:space="preserve"> </v>
      </c>
      <c r="S190" s="13" t="str">
        <f t="shared" si="44"/>
        <v xml:space="preserve"> </v>
      </c>
      <c r="T190" s="13" t="str">
        <f t="shared" si="45"/>
        <v xml:space="preserve"> </v>
      </c>
      <c r="U190" s="13" t="str">
        <f t="shared" si="46"/>
        <v xml:space="preserve"> </v>
      </c>
      <c r="V190" s="13" t="str">
        <f t="shared" si="47"/>
        <v xml:space="preserve"> </v>
      </c>
      <c r="W190" s="18"/>
      <c r="X190" s="18"/>
    </row>
    <row r="191" spans="1:24" x14ac:dyDescent="0.2">
      <c r="A191" s="29"/>
      <c r="B191" s="18"/>
      <c r="C191" s="30"/>
      <c r="D191" s="31"/>
      <c r="E191" s="55"/>
      <c r="F191" s="31" t="str">
        <f t="shared" si="37"/>
        <v xml:space="preserve"> </v>
      </c>
      <c r="G191" s="32"/>
      <c r="H191" s="13" t="str">
        <f t="shared" si="36"/>
        <v xml:space="preserve"> </v>
      </c>
      <c r="I191" s="13" t="str">
        <f t="shared" si="38"/>
        <v xml:space="preserve"> </v>
      </c>
      <c r="J191" s="13"/>
      <c r="K191" s="33"/>
      <c r="L191" s="34"/>
      <c r="M191" s="35" t="str">
        <f t="shared" si="39"/>
        <v xml:space="preserve"> </v>
      </c>
      <c r="N191" s="17" t="str">
        <f t="shared" si="40"/>
        <v xml:space="preserve"> </v>
      </c>
      <c r="P191" s="13" t="str">
        <f t="shared" si="41"/>
        <v xml:space="preserve"> </v>
      </c>
      <c r="Q191" s="13" t="str">
        <f t="shared" si="42"/>
        <v xml:space="preserve"> </v>
      </c>
      <c r="R191" s="13" t="str">
        <f t="shared" si="43"/>
        <v xml:space="preserve"> </v>
      </c>
      <c r="S191" s="13" t="str">
        <f t="shared" si="44"/>
        <v xml:space="preserve"> </v>
      </c>
      <c r="T191" s="13" t="str">
        <f t="shared" si="45"/>
        <v xml:space="preserve"> </v>
      </c>
      <c r="U191" s="13" t="str">
        <f t="shared" si="46"/>
        <v xml:space="preserve"> </v>
      </c>
      <c r="V191" s="13" t="str">
        <f t="shared" si="47"/>
        <v xml:space="preserve"> </v>
      </c>
      <c r="W191" s="18"/>
      <c r="X191" s="18"/>
    </row>
    <row r="192" spans="1:24" x14ac:dyDescent="0.2">
      <c r="A192" s="29"/>
      <c r="B192" s="18"/>
      <c r="C192" s="30"/>
      <c r="D192" s="31"/>
      <c r="E192" s="55"/>
      <c r="F192" s="31" t="str">
        <f t="shared" si="37"/>
        <v xml:space="preserve"> </v>
      </c>
      <c r="G192" s="32"/>
      <c r="H192" s="13" t="str">
        <f t="shared" si="36"/>
        <v xml:space="preserve"> </v>
      </c>
      <c r="I192" s="13" t="str">
        <f t="shared" si="38"/>
        <v xml:space="preserve"> </v>
      </c>
      <c r="J192" s="13"/>
      <c r="K192" s="33"/>
      <c r="L192" s="34"/>
      <c r="M192" s="35" t="str">
        <f t="shared" si="39"/>
        <v xml:space="preserve"> </v>
      </c>
      <c r="N192" s="17" t="str">
        <f t="shared" si="40"/>
        <v xml:space="preserve"> </v>
      </c>
      <c r="P192" s="13" t="str">
        <f t="shared" si="41"/>
        <v xml:space="preserve"> </v>
      </c>
      <c r="Q192" s="13" t="str">
        <f t="shared" si="42"/>
        <v xml:space="preserve"> </v>
      </c>
      <c r="R192" s="13" t="str">
        <f t="shared" si="43"/>
        <v xml:space="preserve"> </v>
      </c>
      <c r="S192" s="13" t="str">
        <f t="shared" si="44"/>
        <v xml:space="preserve"> </v>
      </c>
      <c r="T192" s="13" t="str">
        <f t="shared" si="45"/>
        <v xml:space="preserve"> </v>
      </c>
      <c r="U192" s="13" t="str">
        <f t="shared" si="46"/>
        <v xml:space="preserve"> </v>
      </c>
      <c r="V192" s="13" t="str">
        <f t="shared" si="47"/>
        <v xml:space="preserve"> </v>
      </c>
      <c r="W192" s="18"/>
      <c r="X192" s="18"/>
    </row>
    <row r="193" spans="1:24" s="18" customFormat="1" x14ac:dyDescent="0.2">
      <c r="A193" s="29"/>
      <c r="C193" s="30"/>
      <c r="D193" s="31"/>
      <c r="E193" s="55"/>
      <c r="F193" s="31" t="str">
        <f t="shared" si="37"/>
        <v xml:space="preserve"> </v>
      </c>
      <c r="G193" s="32"/>
      <c r="H193" s="13" t="str">
        <f t="shared" si="36"/>
        <v xml:space="preserve"> </v>
      </c>
      <c r="I193" s="13" t="str">
        <f t="shared" si="38"/>
        <v xml:space="preserve"> </v>
      </c>
      <c r="J193" s="13"/>
      <c r="K193" s="33"/>
      <c r="L193" s="34"/>
      <c r="M193" s="35" t="str">
        <f t="shared" si="39"/>
        <v xml:space="preserve"> </v>
      </c>
      <c r="N193" s="17" t="str">
        <f t="shared" si="40"/>
        <v xml:space="preserve"> </v>
      </c>
      <c r="P193" s="13" t="str">
        <f t="shared" si="41"/>
        <v xml:space="preserve"> </v>
      </c>
      <c r="Q193" s="13" t="str">
        <f t="shared" si="42"/>
        <v xml:space="preserve"> </v>
      </c>
      <c r="R193" s="13" t="str">
        <f t="shared" si="43"/>
        <v xml:space="preserve"> </v>
      </c>
      <c r="S193" s="13" t="str">
        <f t="shared" si="44"/>
        <v xml:space="preserve"> </v>
      </c>
      <c r="T193" s="13" t="str">
        <f t="shared" si="45"/>
        <v xml:space="preserve"> </v>
      </c>
      <c r="U193" s="13" t="str">
        <f t="shared" si="46"/>
        <v xml:space="preserve"> </v>
      </c>
      <c r="V193" s="13" t="str">
        <f t="shared" si="47"/>
        <v xml:space="preserve"> </v>
      </c>
    </row>
    <row r="194" spans="1:24" s="18" customFormat="1" x14ac:dyDescent="0.2">
      <c r="A194" s="29"/>
      <c r="C194" s="30"/>
      <c r="D194" s="31"/>
      <c r="E194" s="55"/>
      <c r="F194" s="31" t="str">
        <f t="shared" si="37"/>
        <v xml:space="preserve"> </v>
      </c>
      <c r="G194" s="32"/>
      <c r="H194" s="13" t="str">
        <f t="shared" si="36"/>
        <v xml:space="preserve"> </v>
      </c>
      <c r="I194" s="13" t="str">
        <f t="shared" si="38"/>
        <v xml:space="preserve"> </v>
      </c>
      <c r="J194" s="13"/>
      <c r="K194" s="33"/>
      <c r="L194" s="34"/>
      <c r="M194" s="35" t="str">
        <f t="shared" si="39"/>
        <v xml:space="preserve"> </v>
      </c>
      <c r="N194" s="17" t="str">
        <f t="shared" si="40"/>
        <v xml:space="preserve"> </v>
      </c>
      <c r="P194" s="13" t="str">
        <f t="shared" si="41"/>
        <v xml:space="preserve"> </v>
      </c>
      <c r="Q194" s="13" t="str">
        <f t="shared" si="42"/>
        <v xml:space="preserve"> </v>
      </c>
      <c r="R194" s="13" t="str">
        <f t="shared" si="43"/>
        <v xml:space="preserve"> </v>
      </c>
      <c r="S194" s="13" t="str">
        <f t="shared" si="44"/>
        <v xml:space="preserve"> </v>
      </c>
      <c r="T194" s="13" t="str">
        <f t="shared" si="45"/>
        <v xml:space="preserve"> </v>
      </c>
      <c r="U194" s="13" t="str">
        <f t="shared" si="46"/>
        <v xml:space="preserve"> </v>
      </c>
      <c r="V194" s="13" t="str">
        <f t="shared" si="47"/>
        <v xml:space="preserve"> </v>
      </c>
    </row>
    <row r="195" spans="1:24" s="18" customFormat="1" x14ac:dyDescent="0.2">
      <c r="A195" s="29"/>
      <c r="C195" s="30"/>
      <c r="D195" s="31"/>
      <c r="E195" s="55"/>
      <c r="F195" s="31" t="str">
        <f t="shared" si="37"/>
        <v xml:space="preserve"> </v>
      </c>
      <c r="G195" s="32"/>
      <c r="H195" s="13" t="str">
        <f t="shared" si="36"/>
        <v xml:space="preserve"> </v>
      </c>
      <c r="I195" s="13" t="str">
        <f t="shared" si="38"/>
        <v xml:space="preserve"> </v>
      </c>
      <c r="J195" s="13"/>
      <c r="K195" s="33"/>
      <c r="L195" s="34"/>
      <c r="M195" s="35" t="str">
        <f t="shared" si="39"/>
        <v xml:space="preserve"> </v>
      </c>
      <c r="N195" s="17" t="str">
        <f t="shared" si="40"/>
        <v xml:space="preserve"> </v>
      </c>
      <c r="P195" s="13" t="str">
        <f t="shared" si="41"/>
        <v xml:space="preserve"> </v>
      </c>
      <c r="Q195" s="13" t="str">
        <f t="shared" si="42"/>
        <v xml:space="preserve"> </v>
      </c>
      <c r="R195" s="13" t="str">
        <f t="shared" si="43"/>
        <v xml:space="preserve"> </v>
      </c>
      <c r="S195" s="13" t="str">
        <f t="shared" si="44"/>
        <v xml:space="preserve"> </v>
      </c>
      <c r="T195" s="13" t="str">
        <f t="shared" si="45"/>
        <v xml:space="preserve"> </v>
      </c>
      <c r="U195" s="13" t="str">
        <f t="shared" si="46"/>
        <v xml:space="preserve"> </v>
      </c>
      <c r="V195" s="13" t="str">
        <f t="shared" si="47"/>
        <v xml:space="preserve"> </v>
      </c>
    </row>
    <row r="196" spans="1:24" s="18" customFormat="1" x14ac:dyDescent="0.2">
      <c r="A196" s="29"/>
      <c r="C196" s="30"/>
      <c r="D196" s="31"/>
      <c r="E196" s="55"/>
      <c r="F196" s="31" t="str">
        <f t="shared" si="37"/>
        <v xml:space="preserve"> </v>
      </c>
      <c r="G196" s="32"/>
      <c r="H196" s="13" t="str">
        <f t="shared" si="36"/>
        <v xml:space="preserve"> </v>
      </c>
      <c r="I196" s="13" t="str">
        <f t="shared" si="38"/>
        <v xml:space="preserve"> </v>
      </c>
      <c r="J196" s="13"/>
      <c r="K196" s="33"/>
      <c r="L196" s="34"/>
      <c r="M196" s="35" t="str">
        <f t="shared" si="39"/>
        <v xml:space="preserve"> </v>
      </c>
      <c r="N196" s="17" t="str">
        <f t="shared" si="40"/>
        <v xml:space="preserve"> </v>
      </c>
      <c r="P196" s="13" t="str">
        <f t="shared" si="41"/>
        <v xml:space="preserve"> </v>
      </c>
      <c r="Q196" s="13" t="str">
        <f t="shared" si="42"/>
        <v xml:space="preserve"> </v>
      </c>
      <c r="R196" s="13" t="str">
        <f t="shared" si="43"/>
        <v xml:space="preserve"> </v>
      </c>
      <c r="S196" s="13" t="str">
        <f t="shared" si="44"/>
        <v xml:space="preserve"> </v>
      </c>
      <c r="T196" s="13" t="str">
        <f t="shared" si="45"/>
        <v xml:space="preserve"> </v>
      </c>
      <c r="U196" s="13" t="str">
        <f t="shared" si="46"/>
        <v xml:space="preserve"> </v>
      </c>
      <c r="V196" s="13" t="str">
        <f t="shared" si="47"/>
        <v xml:space="preserve"> </v>
      </c>
    </row>
    <row r="197" spans="1:24" s="18" customFormat="1" x14ac:dyDescent="0.2">
      <c r="A197" s="29"/>
      <c r="C197" s="30"/>
      <c r="D197" s="31"/>
      <c r="E197" s="55"/>
      <c r="F197" s="31" t="str">
        <f t="shared" si="37"/>
        <v xml:space="preserve"> </v>
      </c>
      <c r="G197" s="32"/>
      <c r="H197" s="13" t="str">
        <f t="shared" si="36"/>
        <v xml:space="preserve"> </v>
      </c>
      <c r="I197" s="13" t="str">
        <f t="shared" si="38"/>
        <v xml:space="preserve"> </v>
      </c>
      <c r="J197" s="13"/>
      <c r="K197" s="33"/>
      <c r="L197" s="34"/>
      <c r="M197" s="35" t="str">
        <f t="shared" si="39"/>
        <v xml:space="preserve"> </v>
      </c>
      <c r="N197" s="17" t="str">
        <f t="shared" si="40"/>
        <v xml:space="preserve"> </v>
      </c>
      <c r="P197" s="13" t="str">
        <f t="shared" si="41"/>
        <v xml:space="preserve"> </v>
      </c>
      <c r="Q197" s="13" t="str">
        <f t="shared" si="42"/>
        <v xml:space="preserve"> </v>
      </c>
      <c r="R197" s="13" t="str">
        <f t="shared" si="43"/>
        <v xml:space="preserve"> </v>
      </c>
      <c r="S197" s="13" t="str">
        <f t="shared" si="44"/>
        <v xml:space="preserve"> </v>
      </c>
      <c r="T197" s="13" t="str">
        <f t="shared" si="45"/>
        <v xml:space="preserve"> </v>
      </c>
      <c r="U197" s="13" t="str">
        <f t="shared" si="46"/>
        <v xml:space="preserve"> </v>
      </c>
      <c r="V197" s="13" t="str">
        <f t="shared" si="47"/>
        <v xml:space="preserve"> </v>
      </c>
    </row>
    <row r="198" spans="1:24" s="18" customFormat="1" x14ac:dyDescent="0.2">
      <c r="A198" s="29"/>
      <c r="C198" s="30"/>
      <c r="D198" s="31"/>
      <c r="E198" s="55"/>
      <c r="F198" s="31" t="str">
        <f t="shared" si="37"/>
        <v xml:space="preserve"> </v>
      </c>
      <c r="G198" s="32"/>
      <c r="H198" s="13" t="str">
        <f t="shared" ref="H198:H261" si="48">IF(H$4&gt;0,(IF(G198&lt;&gt;0,G198*H$4/100," ")),IF(G198&lt;&gt;0,G198*H$2/(100+H$2)," "))</f>
        <v xml:space="preserve"> </v>
      </c>
      <c r="I198" s="13" t="str">
        <f t="shared" si="38"/>
        <v xml:space="preserve"> </v>
      </c>
      <c r="J198" s="13"/>
      <c r="K198" s="33"/>
      <c r="L198" s="34"/>
      <c r="M198" s="35" t="str">
        <f t="shared" si="39"/>
        <v xml:space="preserve"> </v>
      </c>
      <c r="N198" s="17" t="str">
        <f t="shared" si="40"/>
        <v xml:space="preserve"> </v>
      </c>
      <c r="P198" s="13" t="str">
        <f t="shared" si="41"/>
        <v xml:space="preserve"> </v>
      </c>
      <c r="Q198" s="13" t="str">
        <f t="shared" si="42"/>
        <v xml:space="preserve"> </v>
      </c>
      <c r="R198" s="13" t="str">
        <f t="shared" si="43"/>
        <v xml:space="preserve"> </v>
      </c>
      <c r="S198" s="13" t="str">
        <f t="shared" si="44"/>
        <v xml:space="preserve"> </v>
      </c>
      <c r="T198" s="13" t="str">
        <f t="shared" si="45"/>
        <v xml:space="preserve"> </v>
      </c>
      <c r="U198" s="13" t="str">
        <f t="shared" si="46"/>
        <v xml:space="preserve"> </v>
      </c>
      <c r="V198" s="13" t="str">
        <f t="shared" si="47"/>
        <v xml:space="preserve"> </v>
      </c>
    </row>
    <row r="199" spans="1:24" s="18" customFormat="1" x14ac:dyDescent="0.2">
      <c r="A199" s="29"/>
      <c r="C199" s="30"/>
      <c r="D199" s="31"/>
      <c r="E199" s="55"/>
      <c r="F199" s="31" t="str">
        <f t="shared" si="37"/>
        <v xml:space="preserve"> </v>
      </c>
      <c r="G199" s="32"/>
      <c r="H199" s="13" t="str">
        <f t="shared" si="48"/>
        <v xml:space="preserve"> </v>
      </c>
      <c r="I199" s="13" t="str">
        <f t="shared" si="38"/>
        <v xml:space="preserve"> </v>
      </c>
      <c r="J199" s="13"/>
      <c r="K199" s="33"/>
      <c r="L199" s="34"/>
      <c r="M199" s="35" t="str">
        <f t="shared" si="39"/>
        <v xml:space="preserve"> </v>
      </c>
      <c r="N199" s="17" t="str">
        <f t="shared" si="40"/>
        <v xml:space="preserve"> </v>
      </c>
      <c r="P199" s="13" t="str">
        <f t="shared" si="41"/>
        <v xml:space="preserve"> </v>
      </c>
      <c r="Q199" s="13" t="str">
        <f t="shared" si="42"/>
        <v xml:space="preserve"> </v>
      </c>
      <c r="R199" s="13" t="str">
        <f t="shared" si="43"/>
        <v xml:space="preserve"> </v>
      </c>
      <c r="S199" s="13" t="str">
        <f t="shared" si="44"/>
        <v xml:space="preserve"> </v>
      </c>
      <c r="T199" s="13" t="str">
        <f t="shared" si="45"/>
        <v xml:space="preserve"> </v>
      </c>
      <c r="U199" s="13" t="str">
        <f t="shared" si="46"/>
        <v xml:space="preserve"> </v>
      </c>
      <c r="V199" s="13" t="str">
        <f t="shared" si="47"/>
        <v xml:space="preserve"> </v>
      </c>
    </row>
    <row r="200" spans="1:24" x14ac:dyDescent="0.2">
      <c r="A200" s="29"/>
      <c r="B200" s="18"/>
      <c r="C200" s="30"/>
      <c r="D200" s="31"/>
      <c r="E200" s="55"/>
      <c r="F200" s="31" t="str">
        <f t="shared" si="37"/>
        <v xml:space="preserve"> </v>
      </c>
      <c r="G200" s="32"/>
      <c r="H200" s="13" t="str">
        <f t="shared" si="48"/>
        <v xml:space="preserve"> </v>
      </c>
      <c r="I200" s="13" t="str">
        <f t="shared" si="38"/>
        <v xml:space="preserve"> </v>
      </c>
      <c r="J200" s="13"/>
      <c r="K200" s="33"/>
      <c r="L200" s="34"/>
      <c r="M200" s="35" t="str">
        <f t="shared" si="39"/>
        <v xml:space="preserve"> </v>
      </c>
      <c r="N200" s="17" t="str">
        <f t="shared" si="40"/>
        <v xml:space="preserve"> </v>
      </c>
      <c r="P200" s="13" t="str">
        <f t="shared" si="41"/>
        <v xml:space="preserve"> </v>
      </c>
      <c r="Q200" s="13" t="str">
        <f t="shared" si="42"/>
        <v xml:space="preserve"> </v>
      </c>
      <c r="R200" s="13" t="str">
        <f t="shared" si="43"/>
        <v xml:space="preserve"> </v>
      </c>
      <c r="S200" s="13" t="str">
        <f t="shared" si="44"/>
        <v xml:space="preserve"> </v>
      </c>
      <c r="T200" s="13" t="str">
        <f t="shared" si="45"/>
        <v xml:space="preserve"> </v>
      </c>
      <c r="U200" s="13" t="str">
        <f t="shared" si="46"/>
        <v xml:space="preserve"> </v>
      </c>
      <c r="V200" s="13" t="str">
        <f t="shared" si="47"/>
        <v xml:space="preserve"> </v>
      </c>
      <c r="W200" s="18"/>
      <c r="X200" s="18"/>
    </row>
    <row r="201" spans="1:24" x14ac:dyDescent="0.2">
      <c r="A201" s="29"/>
      <c r="B201" s="18"/>
      <c r="C201" s="30"/>
      <c r="D201" s="31"/>
      <c r="E201" s="55"/>
      <c r="F201" s="31" t="str">
        <f t="shared" si="37"/>
        <v xml:space="preserve"> </v>
      </c>
      <c r="G201" s="32"/>
      <c r="H201" s="13" t="str">
        <f t="shared" si="48"/>
        <v xml:space="preserve"> </v>
      </c>
      <c r="I201" s="13" t="str">
        <f t="shared" si="38"/>
        <v xml:space="preserve"> </v>
      </c>
      <c r="J201" s="13"/>
      <c r="K201" s="33"/>
      <c r="L201" s="34"/>
      <c r="M201" s="35" t="str">
        <f t="shared" si="39"/>
        <v xml:space="preserve"> </v>
      </c>
      <c r="N201" s="17" t="str">
        <f t="shared" si="40"/>
        <v xml:space="preserve"> </v>
      </c>
      <c r="P201" s="13" t="str">
        <f t="shared" si="41"/>
        <v xml:space="preserve"> </v>
      </c>
      <c r="Q201" s="13" t="str">
        <f t="shared" si="42"/>
        <v xml:space="preserve"> </v>
      </c>
      <c r="R201" s="13" t="str">
        <f t="shared" si="43"/>
        <v xml:space="preserve"> </v>
      </c>
      <c r="S201" s="13" t="str">
        <f t="shared" si="44"/>
        <v xml:space="preserve"> </v>
      </c>
      <c r="T201" s="13" t="str">
        <f t="shared" si="45"/>
        <v xml:space="preserve"> </v>
      </c>
      <c r="U201" s="13" t="str">
        <f t="shared" si="46"/>
        <v xml:space="preserve"> </v>
      </c>
      <c r="V201" s="13" t="str">
        <f t="shared" si="47"/>
        <v xml:space="preserve"> </v>
      </c>
      <c r="W201" s="18"/>
      <c r="X201" s="18"/>
    </row>
    <row r="202" spans="1:24" x14ac:dyDescent="0.2">
      <c r="A202" s="29"/>
      <c r="B202" s="18"/>
      <c r="C202" s="30"/>
      <c r="D202" s="31"/>
      <c r="E202" s="55"/>
      <c r="F202" s="31" t="str">
        <f t="shared" si="37"/>
        <v xml:space="preserve"> </v>
      </c>
      <c r="G202" s="32"/>
      <c r="H202" s="13" t="str">
        <f t="shared" si="48"/>
        <v xml:space="preserve"> </v>
      </c>
      <c r="I202" s="13" t="str">
        <f t="shared" si="38"/>
        <v xml:space="preserve"> </v>
      </c>
      <c r="J202" s="13"/>
      <c r="K202" s="33"/>
      <c r="L202" s="34"/>
      <c r="M202" s="35" t="str">
        <f t="shared" si="39"/>
        <v xml:space="preserve"> </v>
      </c>
      <c r="N202" s="17" t="str">
        <f t="shared" si="40"/>
        <v xml:space="preserve"> </v>
      </c>
      <c r="P202" s="13" t="str">
        <f t="shared" si="41"/>
        <v xml:space="preserve"> </v>
      </c>
      <c r="Q202" s="13" t="str">
        <f t="shared" si="42"/>
        <v xml:space="preserve"> </v>
      </c>
      <c r="R202" s="13" t="str">
        <f t="shared" si="43"/>
        <v xml:space="preserve"> </v>
      </c>
      <c r="S202" s="13" t="str">
        <f t="shared" si="44"/>
        <v xml:space="preserve"> </v>
      </c>
      <c r="T202" s="13" t="str">
        <f t="shared" si="45"/>
        <v xml:space="preserve"> </v>
      </c>
      <c r="U202" s="13" t="str">
        <f t="shared" si="46"/>
        <v xml:space="preserve"> </v>
      </c>
      <c r="V202" s="13" t="str">
        <f t="shared" si="47"/>
        <v xml:space="preserve"> </v>
      </c>
      <c r="W202" s="18"/>
      <c r="X202" s="18"/>
    </row>
    <row r="203" spans="1:24" x14ac:dyDescent="0.2">
      <c r="A203" s="29"/>
      <c r="B203" s="18"/>
      <c r="C203" s="30"/>
      <c r="D203" s="31"/>
      <c r="E203" s="55"/>
      <c r="F203" s="31" t="str">
        <f t="shared" si="37"/>
        <v xml:space="preserve"> </v>
      </c>
      <c r="G203" s="32"/>
      <c r="H203" s="13" t="str">
        <f t="shared" si="48"/>
        <v xml:space="preserve"> </v>
      </c>
      <c r="I203" s="13" t="str">
        <f t="shared" si="38"/>
        <v xml:space="preserve"> </v>
      </c>
      <c r="J203" s="13"/>
      <c r="K203" s="33"/>
      <c r="L203" s="34"/>
      <c r="M203" s="35" t="str">
        <f t="shared" si="39"/>
        <v xml:space="preserve"> </v>
      </c>
      <c r="N203" s="17" t="str">
        <f t="shared" si="40"/>
        <v xml:space="preserve"> </v>
      </c>
      <c r="P203" s="13" t="str">
        <f t="shared" si="41"/>
        <v xml:space="preserve"> </v>
      </c>
      <c r="Q203" s="13" t="str">
        <f t="shared" si="42"/>
        <v xml:space="preserve"> </v>
      </c>
      <c r="R203" s="13" t="str">
        <f t="shared" si="43"/>
        <v xml:space="preserve"> </v>
      </c>
      <c r="S203" s="13" t="str">
        <f t="shared" si="44"/>
        <v xml:space="preserve"> </v>
      </c>
      <c r="T203" s="13" t="str">
        <f t="shared" si="45"/>
        <v xml:space="preserve"> </v>
      </c>
      <c r="U203" s="13" t="str">
        <f t="shared" si="46"/>
        <v xml:space="preserve"> </v>
      </c>
      <c r="V203" s="13" t="str">
        <f t="shared" si="47"/>
        <v xml:space="preserve"> </v>
      </c>
      <c r="W203" s="18"/>
      <c r="X203" s="18"/>
    </row>
    <row r="204" spans="1:24" x14ac:dyDescent="0.2">
      <c r="A204" s="29"/>
      <c r="B204" s="18"/>
      <c r="C204" s="30"/>
      <c r="D204" s="31"/>
      <c r="E204" s="55"/>
      <c r="F204" s="31" t="str">
        <f t="shared" si="37"/>
        <v xml:space="preserve"> </v>
      </c>
      <c r="G204" s="32"/>
      <c r="H204" s="13" t="str">
        <f t="shared" si="48"/>
        <v xml:space="preserve"> </v>
      </c>
      <c r="I204" s="13" t="str">
        <f t="shared" si="38"/>
        <v xml:space="preserve"> </v>
      </c>
      <c r="J204" s="13"/>
      <c r="K204" s="33"/>
      <c r="L204" s="34"/>
      <c r="M204" s="35" t="str">
        <f t="shared" si="39"/>
        <v xml:space="preserve"> </v>
      </c>
      <c r="N204" s="17" t="str">
        <f t="shared" si="40"/>
        <v xml:space="preserve"> </v>
      </c>
      <c r="P204" s="13" t="str">
        <f t="shared" si="41"/>
        <v xml:space="preserve"> </v>
      </c>
      <c r="Q204" s="13" t="str">
        <f t="shared" si="42"/>
        <v xml:space="preserve"> </v>
      </c>
      <c r="R204" s="13" t="str">
        <f t="shared" si="43"/>
        <v xml:space="preserve"> </v>
      </c>
      <c r="S204" s="13" t="str">
        <f t="shared" si="44"/>
        <v xml:space="preserve"> </v>
      </c>
      <c r="T204" s="13" t="str">
        <f t="shared" si="45"/>
        <v xml:space="preserve"> </v>
      </c>
      <c r="U204" s="13" t="str">
        <f t="shared" si="46"/>
        <v xml:space="preserve"> </v>
      </c>
      <c r="V204" s="13" t="str">
        <f t="shared" si="47"/>
        <v xml:space="preserve"> </v>
      </c>
      <c r="W204" s="18"/>
      <c r="X204" s="18"/>
    </row>
    <row r="205" spans="1:24" x14ac:dyDescent="0.2">
      <c r="A205" s="29"/>
      <c r="B205" s="18"/>
      <c r="C205" s="30"/>
      <c r="D205" s="31"/>
      <c r="E205" s="55"/>
      <c r="F205" s="31" t="str">
        <f t="shared" si="37"/>
        <v xml:space="preserve"> </v>
      </c>
      <c r="G205" s="32"/>
      <c r="H205" s="13" t="str">
        <f t="shared" si="48"/>
        <v xml:space="preserve"> </v>
      </c>
      <c r="I205" s="13" t="str">
        <f t="shared" si="38"/>
        <v xml:space="preserve"> </v>
      </c>
      <c r="J205" s="13"/>
      <c r="K205" s="33"/>
      <c r="L205" s="34"/>
      <c r="M205" s="35" t="str">
        <f t="shared" si="39"/>
        <v xml:space="preserve"> </v>
      </c>
      <c r="N205" s="17" t="str">
        <f t="shared" si="40"/>
        <v xml:space="preserve"> </v>
      </c>
      <c r="P205" s="13" t="str">
        <f t="shared" si="41"/>
        <v xml:space="preserve"> </v>
      </c>
      <c r="Q205" s="13" t="str">
        <f t="shared" si="42"/>
        <v xml:space="preserve"> </v>
      </c>
      <c r="R205" s="13" t="str">
        <f t="shared" si="43"/>
        <v xml:space="preserve"> </v>
      </c>
      <c r="S205" s="13" t="str">
        <f t="shared" si="44"/>
        <v xml:space="preserve"> </v>
      </c>
      <c r="T205" s="13" t="str">
        <f t="shared" si="45"/>
        <v xml:space="preserve"> </v>
      </c>
      <c r="U205" s="13" t="str">
        <f t="shared" si="46"/>
        <v xml:space="preserve"> </v>
      </c>
      <c r="V205" s="13" t="str">
        <f t="shared" si="47"/>
        <v xml:space="preserve"> </v>
      </c>
      <c r="W205" s="18"/>
      <c r="X205" s="18"/>
    </row>
    <row r="206" spans="1:24" x14ac:dyDescent="0.2">
      <c r="A206" s="29"/>
      <c r="B206" s="18"/>
      <c r="C206" s="30"/>
      <c r="D206" s="31"/>
      <c r="E206" s="55"/>
      <c r="F206" s="31" t="str">
        <f t="shared" si="37"/>
        <v xml:space="preserve"> </v>
      </c>
      <c r="G206" s="32"/>
      <c r="H206" s="13" t="str">
        <f t="shared" si="48"/>
        <v xml:space="preserve"> </v>
      </c>
      <c r="I206" s="13" t="str">
        <f t="shared" si="38"/>
        <v xml:space="preserve"> </v>
      </c>
      <c r="J206" s="13"/>
      <c r="K206" s="33"/>
      <c r="L206" s="34"/>
      <c r="M206" s="35" t="str">
        <f t="shared" si="39"/>
        <v xml:space="preserve"> </v>
      </c>
      <c r="N206" s="17" t="str">
        <f t="shared" si="40"/>
        <v xml:space="preserve"> </v>
      </c>
      <c r="P206" s="13" t="str">
        <f t="shared" si="41"/>
        <v xml:space="preserve"> </v>
      </c>
      <c r="Q206" s="13" t="str">
        <f t="shared" si="42"/>
        <v xml:space="preserve"> </v>
      </c>
      <c r="R206" s="13" t="str">
        <f t="shared" si="43"/>
        <v xml:space="preserve"> </v>
      </c>
      <c r="S206" s="13" t="str">
        <f t="shared" si="44"/>
        <v xml:space="preserve"> </v>
      </c>
      <c r="T206" s="13" t="str">
        <f t="shared" si="45"/>
        <v xml:space="preserve"> </v>
      </c>
      <c r="U206" s="13" t="str">
        <f t="shared" si="46"/>
        <v xml:space="preserve"> </v>
      </c>
      <c r="V206" s="13" t="str">
        <f t="shared" si="47"/>
        <v xml:space="preserve"> </v>
      </c>
      <c r="W206" s="18"/>
      <c r="X206" s="18"/>
    </row>
    <row r="207" spans="1:24" x14ac:dyDescent="0.2">
      <c r="A207" s="29"/>
      <c r="B207" s="18"/>
      <c r="C207" s="30"/>
      <c r="D207" s="31"/>
      <c r="E207" s="55"/>
      <c r="F207" s="31" t="str">
        <f t="shared" si="37"/>
        <v xml:space="preserve"> </v>
      </c>
      <c r="G207" s="32"/>
      <c r="H207" s="13" t="str">
        <f t="shared" si="48"/>
        <v xml:space="preserve"> </v>
      </c>
      <c r="I207" s="13" t="str">
        <f t="shared" si="38"/>
        <v xml:space="preserve"> </v>
      </c>
      <c r="J207" s="13"/>
      <c r="K207" s="33"/>
      <c r="L207" s="34"/>
      <c r="M207" s="35" t="str">
        <f t="shared" si="39"/>
        <v xml:space="preserve"> </v>
      </c>
      <c r="N207" s="17" t="str">
        <f t="shared" si="40"/>
        <v xml:space="preserve"> </v>
      </c>
      <c r="P207" s="13" t="str">
        <f t="shared" si="41"/>
        <v xml:space="preserve"> </v>
      </c>
      <c r="Q207" s="13" t="str">
        <f t="shared" si="42"/>
        <v xml:space="preserve"> </v>
      </c>
      <c r="R207" s="13" t="str">
        <f t="shared" si="43"/>
        <v xml:space="preserve"> </v>
      </c>
      <c r="S207" s="13" t="str">
        <f t="shared" si="44"/>
        <v xml:space="preserve"> </v>
      </c>
      <c r="T207" s="13" t="str">
        <f t="shared" si="45"/>
        <v xml:space="preserve"> </v>
      </c>
      <c r="U207" s="13" t="str">
        <f t="shared" si="46"/>
        <v xml:space="preserve"> </v>
      </c>
      <c r="V207" s="13" t="str">
        <f t="shared" si="47"/>
        <v xml:space="preserve"> </v>
      </c>
      <c r="W207" s="18"/>
      <c r="X207" s="18"/>
    </row>
    <row r="208" spans="1:24" x14ac:dyDescent="0.2">
      <c r="A208" s="29"/>
      <c r="B208" s="18"/>
      <c r="C208" s="30"/>
      <c r="D208" s="31"/>
      <c r="E208" s="55"/>
      <c r="F208" s="31" t="str">
        <f t="shared" ref="F208:F271" si="49">IF((G208&lt;&gt;0),"Enter Letter"," ")</f>
        <v xml:space="preserve"> </v>
      </c>
      <c r="G208" s="32"/>
      <c r="H208" s="13" t="str">
        <f t="shared" si="48"/>
        <v xml:space="preserve"> </v>
      </c>
      <c r="I208" s="13" t="str">
        <f t="shared" ref="I208:I271" si="50">IF((G208&lt;&gt;0),G208-H208," ")</f>
        <v xml:space="preserve"> </v>
      </c>
      <c r="J208" s="13"/>
      <c r="K208" s="33"/>
      <c r="L208" s="34"/>
      <c r="M208" s="35" t="str">
        <f t="shared" ref="M208:M271" si="51">IF(G208&lt;&gt;0,G208-L208," ")</f>
        <v xml:space="preserve"> </v>
      </c>
      <c r="N208" s="17" t="str">
        <f t="shared" ref="N208:N271" si="52">IF((G208-L208)&lt;&gt;0,N$1-A208," ")</f>
        <v xml:space="preserve"> </v>
      </c>
      <c r="P208" s="13" t="str">
        <f t="shared" ref="P208:P271" si="53">IF((F208="a"),I208," ")</f>
        <v xml:space="preserve"> </v>
      </c>
      <c r="Q208" s="13" t="str">
        <f t="shared" ref="Q208:Q271" si="54">IF((F208="b"),I208," ")</f>
        <v xml:space="preserve"> </v>
      </c>
      <c r="R208" s="13" t="str">
        <f t="shared" ref="R208:R271" si="55">IF((F208="c"),I208," ")</f>
        <v xml:space="preserve"> </v>
      </c>
      <c r="S208" s="13" t="str">
        <f t="shared" ref="S208:S271" si="56">IF((F208="d"),I208," ")</f>
        <v xml:space="preserve"> </v>
      </c>
      <c r="T208" s="13" t="str">
        <f t="shared" ref="T208:T271" si="57">IF((F208="g"),I208," ")</f>
        <v xml:space="preserve"> </v>
      </c>
      <c r="U208" s="13" t="str">
        <f t="shared" ref="U208:U271" si="58">IF((F208="o"),I208," ")</f>
        <v xml:space="preserve"> </v>
      </c>
      <c r="V208" s="13" t="str">
        <f t="shared" ref="V208:V271" si="59">IF((F208="FS"),I208," ")</f>
        <v xml:space="preserve"> </v>
      </c>
      <c r="W208" s="18"/>
      <c r="X208" s="18"/>
    </row>
    <row r="209" spans="1:24" x14ac:dyDescent="0.2">
      <c r="A209" s="29"/>
      <c r="B209" s="18"/>
      <c r="C209" s="30"/>
      <c r="D209" s="31"/>
      <c r="E209" s="55"/>
      <c r="F209" s="31" t="str">
        <f t="shared" si="49"/>
        <v xml:space="preserve"> </v>
      </c>
      <c r="G209" s="32"/>
      <c r="H209" s="13" t="str">
        <f t="shared" si="48"/>
        <v xml:space="preserve"> </v>
      </c>
      <c r="I209" s="13" t="str">
        <f t="shared" si="50"/>
        <v xml:space="preserve"> </v>
      </c>
      <c r="J209" s="13"/>
      <c r="K209" s="33"/>
      <c r="L209" s="34"/>
      <c r="M209" s="35" t="str">
        <f t="shared" si="51"/>
        <v xml:space="preserve"> </v>
      </c>
      <c r="N209" s="17" t="str">
        <f t="shared" si="52"/>
        <v xml:space="preserve"> </v>
      </c>
      <c r="P209" s="13" t="str">
        <f t="shared" si="53"/>
        <v xml:space="preserve"> </v>
      </c>
      <c r="Q209" s="13" t="str">
        <f t="shared" si="54"/>
        <v xml:space="preserve"> </v>
      </c>
      <c r="R209" s="13" t="str">
        <f t="shared" si="55"/>
        <v xml:space="preserve"> </v>
      </c>
      <c r="S209" s="13" t="str">
        <f t="shared" si="56"/>
        <v xml:space="preserve"> </v>
      </c>
      <c r="T209" s="13" t="str">
        <f t="shared" si="57"/>
        <v xml:space="preserve"> </v>
      </c>
      <c r="U209" s="13" t="str">
        <f t="shared" si="58"/>
        <v xml:space="preserve"> </v>
      </c>
      <c r="V209" s="13" t="str">
        <f t="shared" si="59"/>
        <v xml:space="preserve"> </v>
      </c>
      <c r="W209" s="18"/>
      <c r="X209" s="18"/>
    </row>
    <row r="210" spans="1:24" x14ac:dyDescent="0.2">
      <c r="A210" s="29"/>
      <c r="B210" s="18"/>
      <c r="C210" s="30"/>
      <c r="D210" s="31"/>
      <c r="E210" s="55"/>
      <c r="F210" s="31" t="str">
        <f t="shared" si="49"/>
        <v xml:space="preserve"> </v>
      </c>
      <c r="G210" s="32"/>
      <c r="H210" s="13" t="str">
        <f t="shared" si="48"/>
        <v xml:space="preserve"> </v>
      </c>
      <c r="I210" s="13" t="str">
        <f t="shared" si="50"/>
        <v xml:space="preserve"> </v>
      </c>
      <c r="J210" s="13"/>
      <c r="K210" s="33"/>
      <c r="L210" s="34"/>
      <c r="M210" s="35" t="str">
        <f t="shared" si="51"/>
        <v xml:space="preserve"> </v>
      </c>
      <c r="N210" s="17" t="str">
        <f t="shared" si="52"/>
        <v xml:space="preserve"> </v>
      </c>
      <c r="P210" s="13" t="str">
        <f t="shared" si="53"/>
        <v xml:space="preserve"> </v>
      </c>
      <c r="Q210" s="13" t="str">
        <f t="shared" si="54"/>
        <v xml:space="preserve"> </v>
      </c>
      <c r="R210" s="13" t="str">
        <f t="shared" si="55"/>
        <v xml:space="preserve"> </v>
      </c>
      <c r="S210" s="13" t="str">
        <f t="shared" si="56"/>
        <v xml:space="preserve"> </v>
      </c>
      <c r="T210" s="13" t="str">
        <f t="shared" si="57"/>
        <v xml:space="preserve"> </v>
      </c>
      <c r="U210" s="13" t="str">
        <f t="shared" si="58"/>
        <v xml:space="preserve"> </v>
      </c>
      <c r="V210" s="13" t="str">
        <f t="shared" si="59"/>
        <v xml:space="preserve"> </v>
      </c>
      <c r="W210" s="18"/>
      <c r="X210" s="18"/>
    </row>
    <row r="211" spans="1:24" x14ac:dyDescent="0.2">
      <c r="A211" s="29"/>
      <c r="B211" s="18"/>
      <c r="C211" s="30"/>
      <c r="D211" s="31"/>
      <c r="E211" s="55"/>
      <c r="F211" s="31" t="str">
        <f t="shared" si="49"/>
        <v xml:space="preserve"> </v>
      </c>
      <c r="G211" s="32"/>
      <c r="H211" s="13" t="str">
        <f t="shared" si="48"/>
        <v xml:space="preserve"> </v>
      </c>
      <c r="I211" s="13" t="str">
        <f t="shared" si="50"/>
        <v xml:space="preserve"> </v>
      </c>
      <c r="J211" s="13"/>
      <c r="K211" s="33"/>
      <c r="L211" s="34"/>
      <c r="M211" s="35" t="str">
        <f t="shared" si="51"/>
        <v xml:space="preserve"> </v>
      </c>
      <c r="N211" s="17" t="str">
        <f t="shared" si="52"/>
        <v xml:space="preserve"> </v>
      </c>
      <c r="P211" s="13" t="str">
        <f t="shared" si="53"/>
        <v xml:space="preserve"> </v>
      </c>
      <c r="Q211" s="13" t="str">
        <f t="shared" si="54"/>
        <v xml:space="preserve"> </v>
      </c>
      <c r="R211" s="13" t="str">
        <f t="shared" si="55"/>
        <v xml:space="preserve"> </v>
      </c>
      <c r="S211" s="13" t="str">
        <f t="shared" si="56"/>
        <v xml:space="preserve"> </v>
      </c>
      <c r="T211" s="13" t="str">
        <f t="shared" si="57"/>
        <v xml:space="preserve"> </v>
      </c>
      <c r="U211" s="13" t="str">
        <f t="shared" si="58"/>
        <v xml:space="preserve"> </v>
      </c>
      <c r="V211" s="13" t="str">
        <f t="shared" si="59"/>
        <v xml:space="preserve"> </v>
      </c>
      <c r="W211" s="18"/>
      <c r="X211" s="18"/>
    </row>
    <row r="212" spans="1:24" x14ac:dyDescent="0.2">
      <c r="A212" s="29"/>
      <c r="B212" s="18"/>
      <c r="C212" s="30"/>
      <c r="D212" s="31"/>
      <c r="E212" s="55"/>
      <c r="F212" s="31" t="str">
        <f t="shared" si="49"/>
        <v xml:space="preserve"> </v>
      </c>
      <c r="G212" s="32"/>
      <c r="H212" s="13" t="str">
        <f t="shared" si="48"/>
        <v xml:space="preserve"> </v>
      </c>
      <c r="I212" s="13" t="str">
        <f t="shared" si="50"/>
        <v xml:space="preserve"> </v>
      </c>
      <c r="J212" s="13"/>
      <c r="K212" s="33"/>
      <c r="L212" s="34"/>
      <c r="M212" s="35" t="str">
        <f t="shared" si="51"/>
        <v xml:space="preserve"> </v>
      </c>
      <c r="N212" s="17" t="str">
        <f t="shared" si="52"/>
        <v xml:space="preserve"> </v>
      </c>
      <c r="P212" s="13" t="str">
        <f t="shared" si="53"/>
        <v xml:space="preserve"> </v>
      </c>
      <c r="Q212" s="13" t="str">
        <f t="shared" si="54"/>
        <v xml:space="preserve"> </v>
      </c>
      <c r="R212" s="13" t="str">
        <f t="shared" si="55"/>
        <v xml:space="preserve"> </v>
      </c>
      <c r="S212" s="13" t="str">
        <f t="shared" si="56"/>
        <v xml:space="preserve"> </v>
      </c>
      <c r="T212" s="13" t="str">
        <f t="shared" si="57"/>
        <v xml:space="preserve"> </v>
      </c>
      <c r="U212" s="13" t="str">
        <f t="shared" si="58"/>
        <v xml:space="preserve"> </v>
      </c>
      <c r="V212" s="13" t="str">
        <f t="shared" si="59"/>
        <v xml:space="preserve"> </v>
      </c>
      <c r="W212" s="18"/>
      <c r="X212" s="18"/>
    </row>
    <row r="213" spans="1:24" x14ac:dyDescent="0.2">
      <c r="A213" s="29"/>
      <c r="B213" s="18"/>
      <c r="C213" s="30"/>
      <c r="D213" s="31"/>
      <c r="E213" s="55"/>
      <c r="F213" s="31" t="str">
        <f t="shared" si="49"/>
        <v xml:space="preserve"> </v>
      </c>
      <c r="G213" s="32"/>
      <c r="H213" s="13" t="str">
        <f t="shared" si="48"/>
        <v xml:space="preserve"> </v>
      </c>
      <c r="I213" s="13" t="str">
        <f t="shared" si="50"/>
        <v xml:space="preserve"> </v>
      </c>
      <c r="J213" s="13"/>
      <c r="K213" s="33"/>
      <c r="L213" s="34"/>
      <c r="M213" s="35" t="str">
        <f t="shared" si="51"/>
        <v xml:space="preserve"> </v>
      </c>
      <c r="N213" s="17" t="str">
        <f t="shared" si="52"/>
        <v xml:space="preserve"> </v>
      </c>
      <c r="P213" s="13" t="str">
        <f t="shared" si="53"/>
        <v xml:space="preserve"> </v>
      </c>
      <c r="Q213" s="13" t="str">
        <f t="shared" si="54"/>
        <v xml:space="preserve"> </v>
      </c>
      <c r="R213" s="13" t="str">
        <f t="shared" si="55"/>
        <v xml:space="preserve"> </v>
      </c>
      <c r="S213" s="13" t="str">
        <f t="shared" si="56"/>
        <v xml:space="preserve"> </v>
      </c>
      <c r="T213" s="13" t="str">
        <f t="shared" si="57"/>
        <v xml:space="preserve"> </v>
      </c>
      <c r="U213" s="13" t="str">
        <f t="shared" si="58"/>
        <v xml:space="preserve"> </v>
      </c>
      <c r="V213" s="13" t="str">
        <f t="shared" si="59"/>
        <v xml:space="preserve"> </v>
      </c>
      <c r="W213" s="18"/>
      <c r="X213" s="18"/>
    </row>
    <row r="214" spans="1:24" x14ac:dyDescent="0.2">
      <c r="A214" s="29"/>
      <c r="B214" s="18"/>
      <c r="C214" s="30"/>
      <c r="D214" s="31"/>
      <c r="E214" s="55"/>
      <c r="F214" s="31" t="str">
        <f t="shared" si="49"/>
        <v xml:space="preserve"> </v>
      </c>
      <c r="G214" s="32"/>
      <c r="H214" s="13" t="str">
        <f t="shared" si="48"/>
        <v xml:space="preserve"> </v>
      </c>
      <c r="I214" s="13" t="str">
        <f t="shared" si="50"/>
        <v xml:space="preserve"> </v>
      </c>
      <c r="J214" s="13"/>
      <c r="K214" s="33"/>
      <c r="L214" s="34"/>
      <c r="M214" s="35" t="str">
        <f t="shared" si="51"/>
        <v xml:space="preserve"> </v>
      </c>
      <c r="N214" s="17" t="str">
        <f t="shared" si="52"/>
        <v xml:space="preserve"> </v>
      </c>
      <c r="P214" s="13" t="str">
        <f t="shared" si="53"/>
        <v xml:space="preserve"> </v>
      </c>
      <c r="Q214" s="13" t="str">
        <f t="shared" si="54"/>
        <v xml:space="preserve"> </v>
      </c>
      <c r="R214" s="13" t="str">
        <f t="shared" si="55"/>
        <v xml:space="preserve"> </v>
      </c>
      <c r="S214" s="13" t="str">
        <f t="shared" si="56"/>
        <v xml:space="preserve"> </v>
      </c>
      <c r="T214" s="13" t="str">
        <f t="shared" si="57"/>
        <v xml:space="preserve"> </v>
      </c>
      <c r="U214" s="13" t="str">
        <f t="shared" si="58"/>
        <v xml:space="preserve"> </v>
      </c>
      <c r="V214" s="13" t="str">
        <f t="shared" si="59"/>
        <v xml:space="preserve"> </v>
      </c>
      <c r="W214" s="18"/>
      <c r="X214" s="18"/>
    </row>
    <row r="215" spans="1:24" x14ac:dyDescent="0.2">
      <c r="A215" s="29"/>
      <c r="B215" s="18"/>
      <c r="C215" s="30"/>
      <c r="D215" s="31"/>
      <c r="E215" s="55"/>
      <c r="F215" s="31" t="str">
        <f t="shared" si="49"/>
        <v xml:space="preserve"> </v>
      </c>
      <c r="G215" s="32"/>
      <c r="H215" s="13" t="str">
        <f t="shared" si="48"/>
        <v xml:space="preserve"> </v>
      </c>
      <c r="I215" s="13" t="str">
        <f t="shared" si="50"/>
        <v xml:space="preserve"> </v>
      </c>
      <c r="J215" s="13"/>
      <c r="K215" s="33"/>
      <c r="L215" s="34"/>
      <c r="M215" s="35" t="str">
        <f t="shared" si="51"/>
        <v xml:space="preserve"> </v>
      </c>
      <c r="N215" s="17" t="str">
        <f t="shared" si="52"/>
        <v xml:space="preserve"> </v>
      </c>
      <c r="P215" s="13" t="str">
        <f t="shared" si="53"/>
        <v xml:space="preserve"> </v>
      </c>
      <c r="Q215" s="13" t="str">
        <f t="shared" si="54"/>
        <v xml:space="preserve"> </v>
      </c>
      <c r="R215" s="13" t="str">
        <f t="shared" si="55"/>
        <v xml:space="preserve"> </v>
      </c>
      <c r="S215" s="13" t="str">
        <f t="shared" si="56"/>
        <v xml:space="preserve"> </v>
      </c>
      <c r="T215" s="13" t="str">
        <f t="shared" si="57"/>
        <v xml:space="preserve"> </v>
      </c>
      <c r="U215" s="13" t="str">
        <f t="shared" si="58"/>
        <v xml:space="preserve"> </v>
      </c>
      <c r="V215" s="13" t="str">
        <f t="shared" si="59"/>
        <v xml:space="preserve"> </v>
      </c>
      <c r="W215" s="18"/>
      <c r="X215" s="18"/>
    </row>
    <row r="216" spans="1:24" x14ac:dyDescent="0.2">
      <c r="A216" s="29"/>
      <c r="B216" s="18"/>
      <c r="C216" s="30"/>
      <c r="D216" s="31"/>
      <c r="E216" s="55"/>
      <c r="F216" s="31" t="str">
        <f t="shared" si="49"/>
        <v xml:space="preserve"> </v>
      </c>
      <c r="G216" s="32"/>
      <c r="H216" s="13" t="str">
        <f t="shared" si="48"/>
        <v xml:space="preserve"> </v>
      </c>
      <c r="I216" s="13" t="str">
        <f t="shared" si="50"/>
        <v xml:space="preserve"> </v>
      </c>
      <c r="J216" s="13"/>
      <c r="K216" s="33"/>
      <c r="L216" s="34"/>
      <c r="M216" s="35" t="str">
        <f t="shared" si="51"/>
        <v xml:space="preserve"> </v>
      </c>
      <c r="N216" s="17" t="str">
        <f t="shared" si="52"/>
        <v xml:space="preserve"> </v>
      </c>
      <c r="P216" s="13" t="str">
        <f t="shared" si="53"/>
        <v xml:space="preserve"> </v>
      </c>
      <c r="Q216" s="13" t="str">
        <f t="shared" si="54"/>
        <v xml:space="preserve"> </v>
      </c>
      <c r="R216" s="13" t="str">
        <f t="shared" si="55"/>
        <v xml:space="preserve"> </v>
      </c>
      <c r="S216" s="13" t="str">
        <f t="shared" si="56"/>
        <v xml:space="preserve"> </v>
      </c>
      <c r="T216" s="13" t="str">
        <f t="shared" si="57"/>
        <v xml:space="preserve"> </v>
      </c>
      <c r="U216" s="13" t="str">
        <f t="shared" si="58"/>
        <v xml:space="preserve"> </v>
      </c>
      <c r="V216" s="13" t="str">
        <f t="shared" si="59"/>
        <v xml:space="preserve"> </v>
      </c>
      <c r="W216" s="18"/>
      <c r="X216" s="18"/>
    </row>
    <row r="217" spans="1:24" x14ac:dyDescent="0.2">
      <c r="A217" s="29"/>
      <c r="B217" s="18"/>
      <c r="C217" s="30"/>
      <c r="D217" s="31"/>
      <c r="E217" s="55"/>
      <c r="F217" s="31" t="str">
        <f t="shared" si="49"/>
        <v xml:space="preserve"> </v>
      </c>
      <c r="G217" s="32"/>
      <c r="H217" s="13" t="str">
        <f t="shared" si="48"/>
        <v xml:space="preserve"> </v>
      </c>
      <c r="I217" s="13" t="str">
        <f t="shared" si="50"/>
        <v xml:space="preserve"> </v>
      </c>
      <c r="J217" s="13"/>
      <c r="K217" s="33"/>
      <c r="L217" s="34"/>
      <c r="M217" s="35" t="str">
        <f t="shared" si="51"/>
        <v xml:space="preserve"> </v>
      </c>
      <c r="N217" s="17" t="str">
        <f t="shared" si="52"/>
        <v xml:space="preserve"> </v>
      </c>
      <c r="P217" s="13" t="str">
        <f t="shared" si="53"/>
        <v xml:space="preserve"> </v>
      </c>
      <c r="Q217" s="13" t="str">
        <f t="shared" si="54"/>
        <v xml:space="preserve"> </v>
      </c>
      <c r="R217" s="13" t="str">
        <f t="shared" si="55"/>
        <v xml:space="preserve"> </v>
      </c>
      <c r="S217" s="13" t="str">
        <f t="shared" si="56"/>
        <v xml:space="preserve"> </v>
      </c>
      <c r="T217" s="13" t="str">
        <f t="shared" si="57"/>
        <v xml:space="preserve"> </v>
      </c>
      <c r="U217" s="13" t="str">
        <f t="shared" si="58"/>
        <v xml:space="preserve"> </v>
      </c>
      <c r="V217" s="13" t="str">
        <f t="shared" si="59"/>
        <v xml:space="preserve"> </v>
      </c>
      <c r="W217" s="18"/>
      <c r="X217" s="18"/>
    </row>
    <row r="218" spans="1:24" x14ac:dyDescent="0.2">
      <c r="A218" s="29"/>
      <c r="B218" s="18"/>
      <c r="C218" s="30"/>
      <c r="D218" s="31"/>
      <c r="E218" s="55"/>
      <c r="F218" s="31" t="str">
        <f t="shared" si="49"/>
        <v xml:space="preserve"> </v>
      </c>
      <c r="G218" s="32"/>
      <c r="H218" s="13" t="str">
        <f t="shared" si="48"/>
        <v xml:space="preserve"> </v>
      </c>
      <c r="I218" s="13" t="str">
        <f t="shared" si="50"/>
        <v xml:space="preserve"> </v>
      </c>
      <c r="J218" s="13"/>
      <c r="K218" s="33"/>
      <c r="L218" s="34"/>
      <c r="M218" s="35" t="str">
        <f t="shared" si="51"/>
        <v xml:space="preserve"> </v>
      </c>
      <c r="N218" s="17" t="str">
        <f t="shared" si="52"/>
        <v xml:space="preserve"> </v>
      </c>
      <c r="P218" s="13" t="str">
        <f t="shared" si="53"/>
        <v xml:space="preserve"> </v>
      </c>
      <c r="Q218" s="13" t="str">
        <f t="shared" si="54"/>
        <v xml:space="preserve"> </v>
      </c>
      <c r="R218" s="13" t="str">
        <f t="shared" si="55"/>
        <v xml:space="preserve"> </v>
      </c>
      <c r="S218" s="13" t="str">
        <f t="shared" si="56"/>
        <v xml:space="preserve"> </v>
      </c>
      <c r="T218" s="13" t="str">
        <f t="shared" si="57"/>
        <v xml:space="preserve"> </v>
      </c>
      <c r="U218" s="13" t="str">
        <f t="shared" si="58"/>
        <v xml:space="preserve"> </v>
      </c>
      <c r="V218" s="13" t="str">
        <f t="shared" si="59"/>
        <v xml:space="preserve"> </v>
      </c>
      <c r="W218" s="18"/>
      <c r="X218" s="18"/>
    </row>
    <row r="219" spans="1:24" x14ac:dyDescent="0.2">
      <c r="A219" s="29"/>
      <c r="B219" s="18"/>
      <c r="C219" s="30"/>
      <c r="D219" s="31"/>
      <c r="E219" s="55"/>
      <c r="F219" s="31" t="str">
        <f t="shared" si="49"/>
        <v xml:space="preserve"> </v>
      </c>
      <c r="G219" s="32"/>
      <c r="H219" s="13" t="str">
        <f t="shared" si="48"/>
        <v xml:space="preserve"> </v>
      </c>
      <c r="I219" s="13" t="str">
        <f t="shared" si="50"/>
        <v xml:space="preserve"> </v>
      </c>
      <c r="J219" s="13"/>
      <c r="K219" s="33"/>
      <c r="L219" s="34"/>
      <c r="M219" s="35" t="str">
        <f t="shared" si="51"/>
        <v xml:space="preserve"> </v>
      </c>
      <c r="N219" s="17" t="str">
        <f t="shared" si="52"/>
        <v xml:space="preserve"> </v>
      </c>
      <c r="P219" s="13" t="str">
        <f t="shared" si="53"/>
        <v xml:space="preserve"> </v>
      </c>
      <c r="Q219" s="13" t="str">
        <f t="shared" si="54"/>
        <v xml:space="preserve"> </v>
      </c>
      <c r="R219" s="13" t="str">
        <f t="shared" si="55"/>
        <v xml:space="preserve"> </v>
      </c>
      <c r="S219" s="13" t="str">
        <f t="shared" si="56"/>
        <v xml:space="preserve"> </v>
      </c>
      <c r="T219" s="13" t="str">
        <f t="shared" si="57"/>
        <v xml:space="preserve"> </v>
      </c>
      <c r="U219" s="13" t="str">
        <f t="shared" si="58"/>
        <v xml:space="preserve"> </v>
      </c>
      <c r="V219" s="13" t="str">
        <f t="shared" si="59"/>
        <v xml:space="preserve"> </v>
      </c>
      <c r="W219" s="18"/>
      <c r="X219" s="18"/>
    </row>
    <row r="220" spans="1:24" x14ac:dyDescent="0.2">
      <c r="A220" s="29"/>
      <c r="B220" s="18"/>
      <c r="C220" s="30"/>
      <c r="D220" s="31"/>
      <c r="E220" s="55"/>
      <c r="F220" s="31" t="str">
        <f t="shared" si="49"/>
        <v xml:space="preserve"> </v>
      </c>
      <c r="G220" s="32"/>
      <c r="H220" s="13" t="str">
        <f t="shared" si="48"/>
        <v xml:space="preserve"> </v>
      </c>
      <c r="I220" s="13" t="str">
        <f t="shared" si="50"/>
        <v xml:space="preserve"> </v>
      </c>
      <c r="J220" s="13"/>
      <c r="K220" s="33"/>
      <c r="L220" s="34"/>
      <c r="M220" s="35" t="str">
        <f t="shared" si="51"/>
        <v xml:space="preserve"> </v>
      </c>
      <c r="N220" s="17" t="str">
        <f t="shared" si="52"/>
        <v xml:space="preserve"> </v>
      </c>
      <c r="P220" s="13" t="str">
        <f t="shared" si="53"/>
        <v xml:space="preserve"> </v>
      </c>
      <c r="Q220" s="13" t="str">
        <f t="shared" si="54"/>
        <v xml:space="preserve"> </v>
      </c>
      <c r="R220" s="13" t="str">
        <f t="shared" si="55"/>
        <v xml:space="preserve"> </v>
      </c>
      <c r="S220" s="13" t="str">
        <f t="shared" si="56"/>
        <v xml:space="preserve"> </v>
      </c>
      <c r="T220" s="13" t="str">
        <f t="shared" si="57"/>
        <v xml:space="preserve"> </v>
      </c>
      <c r="U220" s="13" t="str">
        <f t="shared" si="58"/>
        <v xml:space="preserve"> </v>
      </c>
      <c r="V220" s="13" t="str">
        <f t="shared" si="59"/>
        <v xml:space="preserve"> </v>
      </c>
      <c r="W220" s="18"/>
      <c r="X220" s="18"/>
    </row>
    <row r="221" spans="1:24" x14ac:dyDescent="0.2">
      <c r="A221" s="29"/>
      <c r="B221" s="18"/>
      <c r="C221" s="30"/>
      <c r="D221" s="31"/>
      <c r="E221" s="55"/>
      <c r="F221" s="31" t="str">
        <f t="shared" si="49"/>
        <v xml:space="preserve"> </v>
      </c>
      <c r="G221" s="32"/>
      <c r="H221" s="13" t="str">
        <f t="shared" si="48"/>
        <v xml:space="preserve"> </v>
      </c>
      <c r="I221" s="13" t="str">
        <f t="shared" si="50"/>
        <v xml:space="preserve"> </v>
      </c>
      <c r="J221" s="13"/>
      <c r="K221" s="33"/>
      <c r="L221" s="34"/>
      <c r="M221" s="35" t="str">
        <f t="shared" si="51"/>
        <v xml:space="preserve"> </v>
      </c>
      <c r="N221" s="17" t="str">
        <f t="shared" si="52"/>
        <v xml:space="preserve"> </v>
      </c>
      <c r="P221" s="13" t="str">
        <f t="shared" si="53"/>
        <v xml:space="preserve"> </v>
      </c>
      <c r="Q221" s="13" t="str">
        <f t="shared" si="54"/>
        <v xml:space="preserve"> </v>
      </c>
      <c r="R221" s="13" t="str">
        <f t="shared" si="55"/>
        <v xml:space="preserve"> </v>
      </c>
      <c r="S221" s="13" t="str">
        <f t="shared" si="56"/>
        <v xml:space="preserve"> </v>
      </c>
      <c r="T221" s="13" t="str">
        <f t="shared" si="57"/>
        <v xml:space="preserve"> </v>
      </c>
      <c r="U221" s="13" t="str">
        <f t="shared" si="58"/>
        <v xml:space="preserve"> </v>
      </c>
      <c r="V221" s="13" t="str">
        <f t="shared" si="59"/>
        <v xml:space="preserve"> </v>
      </c>
      <c r="W221" s="18"/>
      <c r="X221" s="18"/>
    </row>
    <row r="222" spans="1:24" x14ac:dyDescent="0.2">
      <c r="A222" s="29"/>
      <c r="B222" s="18"/>
      <c r="C222" s="30"/>
      <c r="D222" s="31"/>
      <c r="E222" s="55"/>
      <c r="F222" s="31" t="str">
        <f t="shared" si="49"/>
        <v xml:space="preserve"> </v>
      </c>
      <c r="G222" s="32"/>
      <c r="H222" s="13" t="str">
        <f t="shared" si="48"/>
        <v xml:space="preserve"> </v>
      </c>
      <c r="I222" s="13" t="str">
        <f t="shared" si="50"/>
        <v xml:space="preserve"> </v>
      </c>
      <c r="J222" s="13"/>
      <c r="K222" s="33"/>
      <c r="L222" s="34"/>
      <c r="M222" s="35" t="str">
        <f t="shared" si="51"/>
        <v xml:space="preserve"> </v>
      </c>
      <c r="N222" s="17" t="str">
        <f t="shared" si="52"/>
        <v xml:space="preserve"> </v>
      </c>
      <c r="P222" s="13" t="str">
        <f t="shared" si="53"/>
        <v xml:space="preserve"> </v>
      </c>
      <c r="Q222" s="13" t="str">
        <f t="shared" si="54"/>
        <v xml:space="preserve"> </v>
      </c>
      <c r="R222" s="13" t="str">
        <f t="shared" si="55"/>
        <v xml:space="preserve"> </v>
      </c>
      <c r="S222" s="13" t="str">
        <f t="shared" si="56"/>
        <v xml:space="preserve"> </v>
      </c>
      <c r="T222" s="13" t="str">
        <f t="shared" si="57"/>
        <v xml:space="preserve"> </v>
      </c>
      <c r="U222" s="13" t="str">
        <f t="shared" si="58"/>
        <v xml:space="preserve"> </v>
      </c>
      <c r="V222" s="13" t="str">
        <f t="shared" si="59"/>
        <v xml:space="preserve"> </v>
      </c>
      <c r="W222" s="18"/>
      <c r="X222" s="18"/>
    </row>
    <row r="223" spans="1:24" x14ac:dyDescent="0.2">
      <c r="A223" s="29"/>
      <c r="B223" s="18"/>
      <c r="C223" s="30"/>
      <c r="D223" s="31"/>
      <c r="E223" s="55"/>
      <c r="F223" s="31" t="str">
        <f t="shared" si="49"/>
        <v xml:space="preserve"> </v>
      </c>
      <c r="G223" s="32"/>
      <c r="H223" s="13" t="str">
        <f t="shared" si="48"/>
        <v xml:space="preserve"> </v>
      </c>
      <c r="I223" s="13" t="str">
        <f t="shared" si="50"/>
        <v xml:space="preserve"> </v>
      </c>
      <c r="J223" s="13"/>
      <c r="K223" s="33"/>
      <c r="L223" s="34"/>
      <c r="M223" s="35" t="str">
        <f t="shared" si="51"/>
        <v xml:space="preserve"> </v>
      </c>
      <c r="N223" s="17" t="str">
        <f t="shared" si="52"/>
        <v xml:space="preserve"> </v>
      </c>
      <c r="P223" s="13" t="str">
        <f t="shared" si="53"/>
        <v xml:space="preserve"> </v>
      </c>
      <c r="Q223" s="13" t="str">
        <f t="shared" si="54"/>
        <v xml:space="preserve"> </v>
      </c>
      <c r="R223" s="13" t="str">
        <f t="shared" si="55"/>
        <v xml:space="preserve"> </v>
      </c>
      <c r="S223" s="13" t="str">
        <f t="shared" si="56"/>
        <v xml:space="preserve"> </v>
      </c>
      <c r="T223" s="13" t="str">
        <f t="shared" si="57"/>
        <v xml:space="preserve"> </v>
      </c>
      <c r="U223" s="13" t="str">
        <f t="shared" si="58"/>
        <v xml:space="preserve"> </v>
      </c>
      <c r="V223" s="13" t="str">
        <f t="shared" si="59"/>
        <v xml:space="preserve"> </v>
      </c>
      <c r="W223" s="18"/>
      <c r="X223" s="18"/>
    </row>
    <row r="224" spans="1:24" x14ac:dyDescent="0.2">
      <c r="A224" s="29"/>
      <c r="B224" s="18"/>
      <c r="C224" s="30"/>
      <c r="D224" s="31"/>
      <c r="E224" s="55"/>
      <c r="F224" s="31" t="str">
        <f t="shared" si="49"/>
        <v xml:space="preserve"> </v>
      </c>
      <c r="G224" s="32"/>
      <c r="H224" s="13" t="str">
        <f t="shared" si="48"/>
        <v xml:space="preserve"> </v>
      </c>
      <c r="I224" s="13" t="str">
        <f t="shared" si="50"/>
        <v xml:space="preserve"> </v>
      </c>
      <c r="J224" s="13"/>
      <c r="K224" s="33"/>
      <c r="L224" s="34"/>
      <c r="M224" s="35" t="str">
        <f t="shared" si="51"/>
        <v xml:space="preserve"> </v>
      </c>
      <c r="N224" s="17" t="str">
        <f t="shared" si="52"/>
        <v xml:space="preserve"> </v>
      </c>
      <c r="P224" s="13" t="str">
        <f t="shared" si="53"/>
        <v xml:space="preserve"> </v>
      </c>
      <c r="Q224" s="13" t="str">
        <f t="shared" si="54"/>
        <v xml:space="preserve"> </v>
      </c>
      <c r="R224" s="13" t="str">
        <f t="shared" si="55"/>
        <v xml:space="preserve"> </v>
      </c>
      <c r="S224" s="13" t="str">
        <f t="shared" si="56"/>
        <v xml:space="preserve"> </v>
      </c>
      <c r="T224" s="13" t="str">
        <f t="shared" si="57"/>
        <v xml:space="preserve"> </v>
      </c>
      <c r="U224" s="13" t="str">
        <f t="shared" si="58"/>
        <v xml:space="preserve"> </v>
      </c>
      <c r="V224" s="13" t="str">
        <f t="shared" si="59"/>
        <v xml:space="preserve"> </v>
      </c>
      <c r="W224" s="18"/>
      <c r="X224" s="18"/>
    </row>
    <row r="225" spans="1:24" x14ac:dyDescent="0.2">
      <c r="A225" s="29"/>
      <c r="B225" s="18"/>
      <c r="C225" s="30"/>
      <c r="D225" s="31"/>
      <c r="E225" s="55"/>
      <c r="F225" s="31" t="str">
        <f t="shared" si="49"/>
        <v xml:space="preserve"> </v>
      </c>
      <c r="G225" s="32"/>
      <c r="H225" s="13" t="str">
        <f t="shared" si="48"/>
        <v xml:space="preserve"> </v>
      </c>
      <c r="I225" s="13" t="str">
        <f t="shared" si="50"/>
        <v xml:space="preserve"> </v>
      </c>
      <c r="J225" s="13"/>
      <c r="K225" s="33"/>
      <c r="L225" s="34"/>
      <c r="M225" s="35" t="str">
        <f t="shared" si="51"/>
        <v xml:space="preserve"> </v>
      </c>
      <c r="N225" s="17" t="str">
        <f t="shared" si="52"/>
        <v xml:space="preserve"> </v>
      </c>
      <c r="P225" s="13" t="str">
        <f t="shared" si="53"/>
        <v xml:space="preserve"> </v>
      </c>
      <c r="Q225" s="13" t="str">
        <f t="shared" si="54"/>
        <v xml:space="preserve"> </v>
      </c>
      <c r="R225" s="13" t="str">
        <f t="shared" si="55"/>
        <v xml:space="preserve"> </v>
      </c>
      <c r="S225" s="13" t="str">
        <f t="shared" si="56"/>
        <v xml:space="preserve"> </v>
      </c>
      <c r="T225" s="13" t="str">
        <f t="shared" si="57"/>
        <v xml:space="preserve"> </v>
      </c>
      <c r="U225" s="13" t="str">
        <f t="shared" si="58"/>
        <v xml:space="preserve"> </v>
      </c>
      <c r="V225" s="13" t="str">
        <f t="shared" si="59"/>
        <v xml:space="preserve"> </v>
      </c>
      <c r="W225" s="18"/>
      <c r="X225" s="18"/>
    </row>
    <row r="226" spans="1:24" x14ac:dyDescent="0.2">
      <c r="A226" s="29"/>
      <c r="B226" s="18"/>
      <c r="C226" s="30"/>
      <c r="D226" s="31"/>
      <c r="E226" s="55"/>
      <c r="F226" s="31" t="str">
        <f t="shared" si="49"/>
        <v xml:space="preserve"> </v>
      </c>
      <c r="G226" s="32"/>
      <c r="H226" s="13" t="str">
        <f t="shared" si="48"/>
        <v xml:space="preserve"> </v>
      </c>
      <c r="I226" s="13" t="str">
        <f t="shared" si="50"/>
        <v xml:space="preserve"> </v>
      </c>
      <c r="J226" s="13"/>
      <c r="K226" s="33"/>
      <c r="L226" s="34"/>
      <c r="M226" s="35" t="str">
        <f t="shared" si="51"/>
        <v xml:space="preserve"> </v>
      </c>
      <c r="N226" s="17" t="str">
        <f t="shared" si="52"/>
        <v xml:space="preserve"> </v>
      </c>
      <c r="P226" s="13" t="str">
        <f t="shared" si="53"/>
        <v xml:space="preserve"> </v>
      </c>
      <c r="Q226" s="13" t="str">
        <f t="shared" si="54"/>
        <v xml:space="preserve"> </v>
      </c>
      <c r="R226" s="13" t="str">
        <f t="shared" si="55"/>
        <v xml:space="preserve"> </v>
      </c>
      <c r="S226" s="13" t="str">
        <f t="shared" si="56"/>
        <v xml:space="preserve"> </v>
      </c>
      <c r="T226" s="13" t="str">
        <f t="shared" si="57"/>
        <v xml:space="preserve"> </v>
      </c>
      <c r="U226" s="13" t="str">
        <f t="shared" si="58"/>
        <v xml:space="preserve"> </v>
      </c>
      <c r="V226" s="13" t="str">
        <f t="shared" si="59"/>
        <v xml:space="preserve"> </v>
      </c>
      <c r="W226" s="18"/>
      <c r="X226" s="18"/>
    </row>
    <row r="227" spans="1:24" x14ac:dyDescent="0.2">
      <c r="A227" s="29"/>
      <c r="B227" s="18"/>
      <c r="C227" s="30"/>
      <c r="D227" s="31"/>
      <c r="E227" s="55"/>
      <c r="F227" s="31" t="str">
        <f t="shared" si="49"/>
        <v xml:space="preserve"> </v>
      </c>
      <c r="G227" s="32"/>
      <c r="H227" s="13" t="str">
        <f t="shared" si="48"/>
        <v xml:space="preserve"> </v>
      </c>
      <c r="I227" s="13" t="str">
        <f t="shared" si="50"/>
        <v xml:space="preserve"> </v>
      </c>
      <c r="J227" s="13"/>
      <c r="K227" s="33"/>
      <c r="L227" s="34"/>
      <c r="M227" s="35" t="str">
        <f t="shared" si="51"/>
        <v xml:space="preserve"> </v>
      </c>
      <c r="N227" s="17" t="str">
        <f t="shared" si="52"/>
        <v xml:space="preserve"> </v>
      </c>
      <c r="P227" s="13" t="str">
        <f t="shared" si="53"/>
        <v xml:space="preserve"> </v>
      </c>
      <c r="Q227" s="13" t="str">
        <f t="shared" si="54"/>
        <v xml:space="preserve"> </v>
      </c>
      <c r="R227" s="13" t="str">
        <f t="shared" si="55"/>
        <v xml:space="preserve"> </v>
      </c>
      <c r="S227" s="13" t="str">
        <f t="shared" si="56"/>
        <v xml:space="preserve"> </v>
      </c>
      <c r="T227" s="13" t="str">
        <f t="shared" si="57"/>
        <v xml:space="preserve"> </v>
      </c>
      <c r="U227" s="13" t="str">
        <f t="shared" si="58"/>
        <v xml:space="preserve"> </v>
      </c>
      <c r="V227" s="13" t="str">
        <f t="shared" si="59"/>
        <v xml:space="preserve"> </v>
      </c>
      <c r="W227" s="18"/>
      <c r="X227" s="18"/>
    </row>
    <row r="228" spans="1:24" x14ac:dyDescent="0.2">
      <c r="A228" s="29"/>
      <c r="B228" s="18"/>
      <c r="C228" s="30"/>
      <c r="D228" s="31"/>
      <c r="E228" s="55"/>
      <c r="F228" s="31" t="str">
        <f t="shared" si="49"/>
        <v xml:space="preserve"> </v>
      </c>
      <c r="G228" s="32"/>
      <c r="H228" s="13" t="str">
        <f t="shared" si="48"/>
        <v xml:space="preserve"> </v>
      </c>
      <c r="I228" s="13" t="str">
        <f t="shared" si="50"/>
        <v xml:space="preserve"> </v>
      </c>
      <c r="J228" s="13"/>
      <c r="K228" s="33"/>
      <c r="L228" s="34"/>
      <c r="M228" s="35" t="str">
        <f t="shared" si="51"/>
        <v xml:space="preserve"> </v>
      </c>
      <c r="N228" s="17" t="str">
        <f t="shared" si="52"/>
        <v xml:space="preserve"> </v>
      </c>
      <c r="P228" s="13" t="str">
        <f t="shared" si="53"/>
        <v xml:space="preserve"> </v>
      </c>
      <c r="Q228" s="13" t="str">
        <f t="shared" si="54"/>
        <v xml:space="preserve"> </v>
      </c>
      <c r="R228" s="13" t="str">
        <f t="shared" si="55"/>
        <v xml:space="preserve"> </v>
      </c>
      <c r="S228" s="13" t="str">
        <f t="shared" si="56"/>
        <v xml:space="preserve"> </v>
      </c>
      <c r="T228" s="13" t="str">
        <f t="shared" si="57"/>
        <v xml:space="preserve"> </v>
      </c>
      <c r="U228" s="13" t="str">
        <f t="shared" si="58"/>
        <v xml:space="preserve"> </v>
      </c>
      <c r="V228" s="13" t="str">
        <f t="shared" si="59"/>
        <v xml:space="preserve"> </v>
      </c>
      <c r="W228" s="18"/>
      <c r="X228" s="18"/>
    </row>
    <row r="229" spans="1:24" x14ac:dyDescent="0.2">
      <c r="A229" s="29"/>
      <c r="B229" s="18"/>
      <c r="C229" s="30"/>
      <c r="D229" s="31"/>
      <c r="E229" s="55"/>
      <c r="F229" s="31" t="str">
        <f t="shared" si="49"/>
        <v xml:space="preserve"> </v>
      </c>
      <c r="G229" s="32"/>
      <c r="H229" s="13" t="str">
        <f t="shared" si="48"/>
        <v xml:space="preserve"> </v>
      </c>
      <c r="I229" s="13" t="str">
        <f t="shared" si="50"/>
        <v xml:space="preserve"> </v>
      </c>
      <c r="J229" s="13"/>
      <c r="K229" s="33"/>
      <c r="L229" s="34"/>
      <c r="M229" s="35" t="str">
        <f t="shared" si="51"/>
        <v xml:space="preserve"> </v>
      </c>
      <c r="N229" s="17" t="str">
        <f t="shared" si="52"/>
        <v xml:space="preserve"> </v>
      </c>
      <c r="P229" s="13" t="str">
        <f t="shared" si="53"/>
        <v xml:space="preserve"> </v>
      </c>
      <c r="Q229" s="13" t="str">
        <f t="shared" si="54"/>
        <v xml:space="preserve"> </v>
      </c>
      <c r="R229" s="13" t="str">
        <f t="shared" si="55"/>
        <v xml:space="preserve"> </v>
      </c>
      <c r="S229" s="13" t="str">
        <f t="shared" si="56"/>
        <v xml:space="preserve"> </v>
      </c>
      <c r="T229" s="13" t="str">
        <f t="shared" si="57"/>
        <v xml:space="preserve"> </v>
      </c>
      <c r="U229" s="13" t="str">
        <f t="shared" si="58"/>
        <v xml:space="preserve"> </v>
      </c>
      <c r="V229" s="13" t="str">
        <f t="shared" si="59"/>
        <v xml:space="preserve"> </v>
      </c>
      <c r="W229" s="18"/>
      <c r="X229" s="18"/>
    </row>
    <row r="230" spans="1:24" x14ac:dyDescent="0.2">
      <c r="A230" s="29"/>
      <c r="B230" s="18"/>
      <c r="C230" s="30"/>
      <c r="D230" s="31"/>
      <c r="E230" s="55"/>
      <c r="F230" s="31" t="str">
        <f t="shared" si="49"/>
        <v xml:space="preserve"> </v>
      </c>
      <c r="G230" s="32"/>
      <c r="H230" s="13" t="str">
        <f t="shared" si="48"/>
        <v xml:space="preserve"> </v>
      </c>
      <c r="I230" s="13" t="str">
        <f t="shared" si="50"/>
        <v xml:space="preserve"> </v>
      </c>
      <c r="J230" s="13"/>
      <c r="K230" s="33"/>
      <c r="L230" s="34"/>
      <c r="M230" s="35" t="str">
        <f t="shared" si="51"/>
        <v xml:space="preserve"> </v>
      </c>
      <c r="N230" s="17" t="str">
        <f t="shared" si="52"/>
        <v xml:space="preserve"> </v>
      </c>
      <c r="P230" s="13" t="str">
        <f t="shared" si="53"/>
        <v xml:space="preserve"> </v>
      </c>
      <c r="Q230" s="13" t="str">
        <f t="shared" si="54"/>
        <v xml:space="preserve"> </v>
      </c>
      <c r="R230" s="13" t="str">
        <f t="shared" si="55"/>
        <v xml:space="preserve"> </v>
      </c>
      <c r="S230" s="13" t="str">
        <f t="shared" si="56"/>
        <v xml:space="preserve"> </v>
      </c>
      <c r="T230" s="13" t="str">
        <f t="shared" si="57"/>
        <v xml:space="preserve"> </v>
      </c>
      <c r="U230" s="13" t="str">
        <f t="shared" si="58"/>
        <v xml:space="preserve"> </v>
      </c>
      <c r="V230" s="13" t="str">
        <f t="shared" si="59"/>
        <v xml:space="preserve"> </v>
      </c>
      <c r="W230" s="18"/>
      <c r="X230" s="18"/>
    </row>
    <row r="231" spans="1:24" x14ac:dyDescent="0.2">
      <c r="A231" s="29"/>
      <c r="B231" s="18"/>
      <c r="C231" s="30"/>
      <c r="D231" s="31"/>
      <c r="E231" s="55"/>
      <c r="F231" s="31" t="str">
        <f t="shared" si="49"/>
        <v xml:space="preserve"> </v>
      </c>
      <c r="G231" s="32"/>
      <c r="H231" s="13" t="str">
        <f t="shared" si="48"/>
        <v xml:space="preserve"> </v>
      </c>
      <c r="I231" s="13" t="str">
        <f t="shared" si="50"/>
        <v xml:space="preserve"> </v>
      </c>
      <c r="J231" s="13"/>
      <c r="K231" s="33"/>
      <c r="L231" s="34"/>
      <c r="M231" s="35" t="str">
        <f t="shared" si="51"/>
        <v xml:space="preserve"> </v>
      </c>
      <c r="N231" s="17" t="str">
        <f t="shared" si="52"/>
        <v xml:space="preserve"> </v>
      </c>
      <c r="P231" s="13" t="str">
        <f t="shared" si="53"/>
        <v xml:space="preserve"> </v>
      </c>
      <c r="Q231" s="13" t="str">
        <f t="shared" si="54"/>
        <v xml:space="preserve"> </v>
      </c>
      <c r="R231" s="13" t="str">
        <f t="shared" si="55"/>
        <v xml:space="preserve"> </v>
      </c>
      <c r="S231" s="13" t="str">
        <f t="shared" si="56"/>
        <v xml:space="preserve"> </v>
      </c>
      <c r="T231" s="13" t="str">
        <f t="shared" si="57"/>
        <v xml:space="preserve"> </v>
      </c>
      <c r="U231" s="13" t="str">
        <f t="shared" si="58"/>
        <v xml:space="preserve"> </v>
      </c>
      <c r="V231" s="13" t="str">
        <f t="shared" si="59"/>
        <v xml:space="preserve"> </v>
      </c>
      <c r="W231" s="18"/>
      <c r="X231" s="18"/>
    </row>
    <row r="232" spans="1:24" x14ac:dyDescent="0.2">
      <c r="A232" s="29"/>
      <c r="B232" s="18"/>
      <c r="C232" s="30"/>
      <c r="D232" s="31"/>
      <c r="E232" s="55"/>
      <c r="F232" s="31" t="str">
        <f t="shared" si="49"/>
        <v xml:space="preserve"> </v>
      </c>
      <c r="G232" s="32"/>
      <c r="H232" s="13" t="str">
        <f t="shared" si="48"/>
        <v xml:space="preserve"> </v>
      </c>
      <c r="I232" s="13" t="str">
        <f t="shared" si="50"/>
        <v xml:space="preserve"> </v>
      </c>
      <c r="J232" s="13"/>
      <c r="K232" s="33"/>
      <c r="L232" s="34"/>
      <c r="M232" s="35" t="str">
        <f t="shared" si="51"/>
        <v xml:space="preserve"> </v>
      </c>
      <c r="N232" s="17" t="str">
        <f t="shared" si="52"/>
        <v xml:space="preserve"> </v>
      </c>
      <c r="P232" s="13" t="str">
        <f t="shared" si="53"/>
        <v xml:space="preserve"> </v>
      </c>
      <c r="Q232" s="13" t="str">
        <f t="shared" si="54"/>
        <v xml:space="preserve"> </v>
      </c>
      <c r="R232" s="13" t="str">
        <f t="shared" si="55"/>
        <v xml:space="preserve"> </v>
      </c>
      <c r="S232" s="13" t="str">
        <f t="shared" si="56"/>
        <v xml:space="preserve"> </v>
      </c>
      <c r="T232" s="13" t="str">
        <f t="shared" si="57"/>
        <v xml:space="preserve"> </v>
      </c>
      <c r="U232" s="13" t="str">
        <f t="shared" si="58"/>
        <v xml:space="preserve"> </v>
      </c>
      <c r="V232" s="13" t="str">
        <f t="shared" si="59"/>
        <v xml:space="preserve"> </v>
      </c>
      <c r="W232" s="18"/>
      <c r="X232" s="18"/>
    </row>
    <row r="233" spans="1:24" x14ac:dyDescent="0.2">
      <c r="A233" s="29"/>
      <c r="B233" s="18"/>
      <c r="C233" s="30"/>
      <c r="D233" s="31"/>
      <c r="E233" s="55"/>
      <c r="F233" s="31" t="str">
        <f t="shared" si="49"/>
        <v xml:space="preserve"> </v>
      </c>
      <c r="G233" s="32"/>
      <c r="H233" s="13" t="str">
        <f t="shared" si="48"/>
        <v xml:space="preserve"> </v>
      </c>
      <c r="I233" s="13" t="str">
        <f t="shared" si="50"/>
        <v xml:space="preserve"> </v>
      </c>
      <c r="J233" s="13"/>
      <c r="K233" s="33"/>
      <c r="L233" s="34"/>
      <c r="M233" s="35" t="str">
        <f t="shared" si="51"/>
        <v xml:space="preserve"> </v>
      </c>
      <c r="N233" s="17" t="str">
        <f t="shared" si="52"/>
        <v xml:space="preserve"> </v>
      </c>
      <c r="P233" s="13" t="str">
        <f t="shared" si="53"/>
        <v xml:space="preserve"> </v>
      </c>
      <c r="Q233" s="13" t="str">
        <f t="shared" si="54"/>
        <v xml:space="preserve"> </v>
      </c>
      <c r="R233" s="13" t="str">
        <f t="shared" si="55"/>
        <v xml:space="preserve"> </v>
      </c>
      <c r="S233" s="13" t="str">
        <f t="shared" si="56"/>
        <v xml:space="preserve"> </v>
      </c>
      <c r="T233" s="13" t="str">
        <f t="shared" si="57"/>
        <v xml:space="preserve"> </v>
      </c>
      <c r="U233" s="13" t="str">
        <f t="shared" si="58"/>
        <v xml:space="preserve"> </v>
      </c>
      <c r="V233" s="13" t="str">
        <f t="shared" si="59"/>
        <v xml:space="preserve"> </v>
      </c>
      <c r="W233" s="18"/>
      <c r="X233" s="18"/>
    </row>
    <row r="234" spans="1:24" x14ac:dyDescent="0.2">
      <c r="A234" s="29"/>
      <c r="B234" s="18"/>
      <c r="C234" s="30"/>
      <c r="D234" s="31"/>
      <c r="E234" s="55"/>
      <c r="F234" s="31" t="str">
        <f t="shared" si="49"/>
        <v xml:space="preserve"> </v>
      </c>
      <c r="G234" s="32"/>
      <c r="H234" s="13" t="str">
        <f t="shared" si="48"/>
        <v xml:space="preserve"> </v>
      </c>
      <c r="I234" s="13" t="str">
        <f t="shared" si="50"/>
        <v xml:space="preserve"> </v>
      </c>
      <c r="J234" s="13"/>
      <c r="K234" s="33"/>
      <c r="L234" s="34"/>
      <c r="M234" s="35" t="str">
        <f t="shared" si="51"/>
        <v xml:space="preserve"> </v>
      </c>
      <c r="N234" s="17" t="str">
        <f t="shared" si="52"/>
        <v xml:space="preserve"> </v>
      </c>
      <c r="P234" s="13" t="str">
        <f t="shared" si="53"/>
        <v xml:space="preserve"> </v>
      </c>
      <c r="Q234" s="13" t="str">
        <f t="shared" si="54"/>
        <v xml:space="preserve"> </v>
      </c>
      <c r="R234" s="13" t="str">
        <f t="shared" si="55"/>
        <v xml:space="preserve"> </v>
      </c>
      <c r="S234" s="13" t="str">
        <f t="shared" si="56"/>
        <v xml:space="preserve"> </v>
      </c>
      <c r="T234" s="13" t="str">
        <f t="shared" si="57"/>
        <v xml:space="preserve"> </v>
      </c>
      <c r="U234" s="13" t="str">
        <f t="shared" si="58"/>
        <v xml:space="preserve"> </v>
      </c>
      <c r="V234" s="13" t="str">
        <f t="shared" si="59"/>
        <v xml:space="preserve"> </v>
      </c>
      <c r="W234" s="18"/>
      <c r="X234" s="18"/>
    </row>
    <row r="235" spans="1:24" x14ac:dyDescent="0.2">
      <c r="A235" s="29"/>
      <c r="B235" s="18"/>
      <c r="C235" s="30"/>
      <c r="D235" s="31"/>
      <c r="E235" s="55"/>
      <c r="F235" s="31" t="str">
        <f t="shared" si="49"/>
        <v xml:space="preserve"> </v>
      </c>
      <c r="G235" s="32"/>
      <c r="H235" s="13" t="str">
        <f t="shared" si="48"/>
        <v xml:space="preserve"> </v>
      </c>
      <c r="I235" s="13" t="str">
        <f t="shared" si="50"/>
        <v xml:space="preserve"> </v>
      </c>
      <c r="J235" s="13"/>
      <c r="K235" s="33"/>
      <c r="L235" s="34"/>
      <c r="M235" s="35" t="str">
        <f t="shared" si="51"/>
        <v xml:space="preserve"> </v>
      </c>
      <c r="N235" s="17" t="str">
        <f t="shared" si="52"/>
        <v xml:space="preserve"> </v>
      </c>
      <c r="P235" s="13" t="str">
        <f t="shared" si="53"/>
        <v xml:space="preserve"> </v>
      </c>
      <c r="Q235" s="13" t="str">
        <f t="shared" si="54"/>
        <v xml:space="preserve"> </v>
      </c>
      <c r="R235" s="13" t="str">
        <f t="shared" si="55"/>
        <v xml:space="preserve"> </v>
      </c>
      <c r="S235" s="13" t="str">
        <f t="shared" si="56"/>
        <v xml:space="preserve"> </v>
      </c>
      <c r="T235" s="13" t="str">
        <f t="shared" si="57"/>
        <v xml:space="preserve"> </v>
      </c>
      <c r="U235" s="13" t="str">
        <f t="shared" si="58"/>
        <v xml:space="preserve"> </v>
      </c>
      <c r="V235" s="13" t="str">
        <f t="shared" si="59"/>
        <v xml:space="preserve"> </v>
      </c>
      <c r="W235" s="18"/>
      <c r="X235" s="18"/>
    </row>
    <row r="236" spans="1:24" x14ac:dyDescent="0.2">
      <c r="A236" s="29"/>
      <c r="B236" s="18"/>
      <c r="C236" s="30"/>
      <c r="D236" s="31"/>
      <c r="E236" s="55"/>
      <c r="F236" s="31" t="str">
        <f t="shared" si="49"/>
        <v xml:space="preserve"> </v>
      </c>
      <c r="G236" s="32"/>
      <c r="H236" s="13" t="str">
        <f t="shared" si="48"/>
        <v xml:space="preserve"> </v>
      </c>
      <c r="I236" s="13" t="str">
        <f t="shared" si="50"/>
        <v xml:space="preserve"> </v>
      </c>
      <c r="J236" s="13"/>
      <c r="K236" s="33"/>
      <c r="L236" s="34"/>
      <c r="M236" s="35" t="str">
        <f t="shared" si="51"/>
        <v xml:space="preserve"> </v>
      </c>
      <c r="N236" s="17" t="str">
        <f t="shared" si="52"/>
        <v xml:space="preserve"> </v>
      </c>
      <c r="P236" s="13" t="str">
        <f t="shared" si="53"/>
        <v xml:space="preserve"> </v>
      </c>
      <c r="Q236" s="13" t="str">
        <f t="shared" si="54"/>
        <v xml:space="preserve"> </v>
      </c>
      <c r="R236" s="13" t="str">
        <f t="shared" si="55"/>
        <v xml:space="preserve"> </v>
      </c>
      <c r="S236" s="13" t="str">
        <f t="shared" si="56"/>
        <v xml:space="preserve"> </v>
      </c>
      <c r="T236" s="13" t="str">
        <f t="shared" si="57"/>
        <v xml:space="preserve"> </v>
      </c>
      <c r="U236" s="13" t="str">
        <f t="shared" si="58"/>
        <v xml:space="preserve"> </v>
      </c>
      <c r="V236" s="13" t="str">
        <f t="shared" si="59"/>
        <v xml:space="preserve"> </v>
      </c>
      <c r="W236" s="18"/>
      <c r="X236" s="18"/>
    </row>
    <row r="237" spans="1:24" x14ac:dyDescent="0.2">
      <c r="A237" s="29"/>
      <c r="B237" s="18"/>
      <c r="C237" s="30"/>
      <c r="D237" s="31"/>
      <c r="E237" s="55"/>
      <c r="F237" s="31" t="str">
        <f t="shared" si="49"/>
        <v xml:space="preserve"> </v>
      </c>
      <c r="G237" s="32"/>
      <c r="H237" s="13" t="str">
        <f t="shared" si="48"/>
        <v xml:space="preserve"> </v>
      </c>
      <c r="I237" s="13" t="str">
        <f t="shared" si="50"/>
        <v xml:space="preserve"> </v>
      </c>
      <c r="J237" s="13"/>
      <c r="K237" s="33"/>
      <c r="L237" s="34"/>
      <c r="M237" s="35" t="str">
        <f t="shared" si="51"/>
        <v xml:space="preserve"> </v>
      </c>
      <c r="N237" s="17" t="str">
        <f t="shared" si="52"/>
        <v xml:space="preserve"> </v>
      </c>
      <c r="P237" s="13" t="str">
        <f t="shared" si="53"/>
        <v xml:space="preserve"> </v>
      </c>
      <c r="Q237" s="13" t="str">
        <f t="shared" si="54"/>
        <v xml:space="preserve"> </v>
      </c>
      <c r="R237" s="13" t="str">
        <f t="shared" si="55"/>
        <v xml:space="preserve"> </v>
      </c>
      <c r="S237" s="13" t="str">
        <f t="shared" si="56"/>
        <v xml:space="preserve"> </v>
      </c>
      <c r="T237" s="13" t="str">
        <f t="shared" si="57"/>
        <v xml:space="preserve"> </v>
      </c>
      <c r="U237" s="13" t="str">
        <f t="shared" si="58"/>
        <v xml:space="preserve"> </v>
      </c>
      <c r="V237" s="13" t="str">
        <f t="shared" si="59"/>
        <v xml:space="preserve"> </v>
      </c>
      <c r="W237" s="18"/>
      <c r="X237" s="18"/>
    </row>
    <row r="238" spans="1:24" x14ac:dyDescent="0.2">
      <c r="A238" s="29"/>
      <c r="B238" s="18"/>
      <c r="C238" s="30"/>
      <c r="D238" s="31"/>
      <c r="E238" s="55"/>
      <c r="F238" s="31" t="str">
        <f t="shared" si="49"/>
        <v xml:space="preserve"> </v>
      </c>
      <c r="G238" s="32"/>
      <c r="H238" s="13" t="str">
        <f t="shared" si="48"/>
        <v xml:space="preserve"> </v>
      </c>
      <c r="I238" s="13" t="str">
        <f t="shared" si="50"/>
        <v xml:space="preserve"> </v>
      </c>
      <c r="J238" s="13"/>
      <c r="K238" s="33"/>
      <c r="L238" s="34"/>
      <c r="M238" s="35" t="str">
        <f t="shared" si="51"/>
        <v xml:space="preserve"> </v>
      </c>
      <c r="N238" s="17" t="str">
        <f t="shared" si="52"/>
        <v xml:space="preserve"> </v>
      </c>
      <c r="P238" s="13" t="str">
        <f t="shared" si="53"/>
        <v xml:space="preserve"> </v>
      </c>
      <c r="Q238" s="13" t="str">
        <f t="shared" si="54"/>
        <v xml:space="preserve"> </v>
      </c>
      <c r="R238" s="13" t="str">
        <f t="shared" si="55"/>
        <v xml:space="preserve"> </v>
      </c>
      <c r="S238" s="13" t="str">
        <f t="shared" si="56"/>
        <v xml:space="preserve"> </v>
      </c>
      <c r="T238" s="13" t="str">
        <f t="shared" si="57"/>
        <v xml:space="preserve"> </v>
      </c>
      <c r="U238" s="13" t="str">
        <f t="shared" si="58"/>
        <v xml:space="preserve"> </v>
      </c>
      <c r="V238" s="13" t="str">
        <f t="shared" si="59"/>
        <v xml:space="preserve"> </v>
      </c>
      <c r="W238" s="18"/>
      <c r="X238" s="18"/>
    </row>
    <row r="239" spans="1:24" x14ac:dyDescent="0.2">
      <c r="A239" s="29"/>
      <c r="B239" s="18"/>
      <c r="C239" s="30"/>
      <c r="D239" s="31"/>
      <c r="E239" s="55"/>
      <c r="F239" s="31" t="str">
        <f t="shared" si="49"/>
        <v xml:space="preserve"> </v>
      </c>
      <c r="G239" s="32"/>
      <c r="H239" s="13" t="str">
        <f t="shared" si="48"/>
        <v xml:space="preserve"> </v>
      </c>
      <c r="I239" s="13" t="str">
        <f t="shared" si="50"/>
        <v xml:space="preserve"> </v>
      </c>
      <c r="J239" s="13"/>
      <c r="K239" s="33"/>
      <c r="L239" s="34"/>
      <c r="M239" s="35" t="str">
        <f t="shared" si="51"/>
        <v xml:space="preserve"> </v>
      </c>
      <c r="N239" s="17" t="str">
        <f t="shared" si="52"/>
        <v xml:space="preserve"> </v>
      </c>
      <c r="P239" s="13" t="str">
        <f t="shared" si="53"/>
        <v xml:space="preserve"> </v>
      </c>
      <c r="Q239" s="13" t="str">
        <f t="shared" si="54"/>
        <v xml:space="preserve"> </v>
      </c>
      <c r="R239" s="13" t="str">
        <f t="shared" si="55"/>
        <v xml:space="preserve"> </v>
      </c>
      <c r="S239" s="13" t="str">
        <f t="shared" si="56"/>
        <v xml:space="preserve"> </v>
      </c>
      <c r="T239" s="13" t="str">
        <f t="shared" si="57"/>
        <v xml:space="preserve"> </v>
      </c>
      <c r="U239" s="13" t="str">
        <f t="shared" si="58"/>
        <v xml:space="preserve"> </v>
      </c>
      <c r="V239" s="13" t="str">
        <f t="shared" si="59"/>
        <v xml:space="preserve"> </v>
      </c>
      <c r="W239" s="18"/>
      <c r="X239" s="18"/>
    </row>
    <row r="240" spans="1:24" x14ac:dyDescent="0.2">
      <c r="A240" s="29"/>
      <c r="B240" s="18"/>
      <c r="C240" s="30"/>
      <c r="D240" s="31"/>
      <c r="E240" s="55"/>
      <c r="F240" s="31" t="str">
        <f t="shared" si="49"/>
        <v xml:space="preserve"> </v>
      </c>
      <c r="G240" s="32"/>
      <c r="H240" s="13" t="str">
        <f t="shared" si="48"/>
        <v xml:space="preserve"> </v>
      </c>
      <c r="I240" s="13" t="str">
        <f t="shared" si="50"/>
        <v xml:space="preserve"> </v>
      </c>
      <c r="J240" s="13"/>
      <c r="K240" s="33"/>
      <c r="L240" s="34"/>
      <c r="M240" s="35" t="str">
        <f t="shared" si="51"/>
        <v xml:space="preserve"> </v>
      </c>
      <c r="N240" s="17" t="str">
        <f t="shared" si="52"/>
        <v xml:space="preserve"> </v>
      </c>
      <c r="P240" s="13" t="str">
        <f t="shared" si="53"/>
        <v xml:space="preserve"> </v>
      </c>
      <c r="Q240" s="13" t="str">
        <f t="shared" si="54"/>
        <v xml:space="preserve"> </v>
      </c>
      <c r="R240" s="13" t="str">
        <f t="shared" si="55"/>
        <v xml:space="preserve"> </v>
      </c>
      <c r="S240" s="13" t="str">
        <f t="shared" si="56"/>
        <v xml:space="preserve"> </v>
      </c>
      <c r="T240" s="13" t="str">
        <f t="shared" si="57"/>
        <v xml:space="preserve"> </v>
      </c>
      <c r="U240" s="13" t="str">
        <f t="shared" si="58"/>
        <v xml:space="preserve"> </v>
      </c>
      <c r="V240" s="13" t="str">
        <f t="shared" si="59"/>
        <v xml:space="preserve"> </v>
      </c>
      <c r="W240" s="18"/>
      <c r="X240" s="18"/>
    </row>
    <row r="241" spans="1:24" x14ac:dyDescent="0.2">
      <c r="A241" s="29"/>
      <c r="B241" s="18"/>
      <c r="C241" s="30"/>
      <c r="D241" s="31"/>
      <c r="E241" s="55"/>
      <c r="F241" s="31" t="str">
        <f t="shared" si="49"/>
        <v xml:space="preserve"> </v>
      </c>
      <c r="G241" s="32"/>
      <c r="H241" s="13" t="str">
        <f t="shared" si="48"/>
        <v xml:space="preserve"> </v>
      </c>
      <c r="I241" s="13" t="str">
        <f t="shared" si="50"/>
        <v xml:space="preserve"> </v>
      </c>
      <c r="J241" s="13"/>
      <c r="K241" s="33"/>
      <c r="L241" s="34"/>
      <c r="M241" s="35" t="str">
        <f t="shared" si="51"/>
        <v xml:space="preserve"> </v>
      </c>
      <c r="N241" s="17" t="str">
        <f t="shared" si="52"/>
        <v xml:space="preserve"> </v>
      </c>
      <c r="P241" s="13" t="str">
        <f t="shared" si="53"/>
        <v xml:space="preserve"> </v>
      </c>
      <c r="Q241" s="13" t="str">
        <f t="shared" si="54"/>
        <v xml:space="preserve"> </v>
      </c>
      <c r="R241" s="13" t="str">
        <f t="shared" si="55"/>
        <v xml:space="preserve"> </v>
      </c>
      <c r="S241" s="13" t="str">
        <f t="shared" si="56"/>
        <v xml:space="preserve"> </v>
      </c>
      <c r="T241" s="13" t="str">
        <f t="shared" si="57"/>
        <v xml:space="preserve"> </v>
      </c>
      <c r="U241" s="13" t="str">
        <f t="shared" si="58"/>
        <v xml:space="preserve"> </v>
      </c>
      <c r="V241" s="13" t="str">
        <f t="shared" si="59"/>
        <v xml:space="preserve"> </v>
      </c>
      <c r="W241" s="18"/>
      <c r="X241" s="18"/>
    </row>
    <row r="242" spans="1:24" x14ac:dyDescent="0.2">
      <c r="A242" s="29"/>
      <c r="B242" s="18"/>
      <c r="C242" s="30"/>
      <c r="D242" s="31"/>
      <c r="E242" s="55"/>
      <c r="F242" s="31" t="str">
        <f t="shared" si="49"/>
        <v xml:space="preserve"> </v>
      </c>
      <c r="G242" s="32"/>
      <c r="H242" s="13" t="str">
        <f t="shared" si="48"/>
        <v xml:space="preserve"> </v>
      </c>
      <c r="I242" s="13" t="str">
        <f t="shared" si="50"/>
        <v xml:space="preserve"> </v>
      </c>
      <c r="J242" s="13"/>
      <c r="K242" s="33"/>
      <c r="L242" s="34"/>
      <c r="M242" s="35" t="str">
        <f t="shared" si="51"/>
        <v xml:space="preserve"> </v>
      </c>
      <c r="N242" s="17" t="str">
        <f t="shared" si="52"/>
        <v xml:space="preserve"> </v>
      </c>
      <c r="P242" s="13" t="str">
        <f t="shared" si="53"/>
        <v xml:space="preserve"> </v>
      </c>
      <c r="Q242" s="13" t="str">
        <f t="shared" si="54"/>
        <v xml:space="preserve"> </v>
      </c>
      <c r="R242" s="13" t="str">
        <f t="shared" si="55"/>
        <v xml:space="preserve"> </v>
      </c>
      <c r="S242" s="13" t="str">
        <f t="shared" si="56"/>
        <v xml:space="preserve"> </v>
      </c>
      <c r="T242" s="13" t="str">
        <f t="shared" si="57"/>
        <v xml:space="preserve"> </v>
      </c>
      <c r="U242" s="13" t="str">
        <f t="shared" si="58"/>
        <v xml:space="preserve"> </v>
      </c>
      <c r="V242" s="13" t="str">
        <f t="shared" si="59"/>
        <v xml:space="preserve"> </v>
      </c>
      <c r="W242" s="18"/>
      <c r="X242" s="18"/>
    </row>
    <row r="243" spans="1:24" x14ac:dyDescent="0.2">
      <c r="A243" s="29"/>
      <c r="B243" s="18"/>
      <c r="C243" s="30"/>
      <c r="D243" s="31"/>
      <c r="E243" s="55"/>
      <c r="F243" s="31" t="str">
        <f t="shared" si="49"/>
        <v xml:space="preserve"> </v>
      </c>
      <c r="G243" s="32"/>
      <c r="H243" s="13" t="str">
        <f t="shared" si="48"/>
        <v xml:space="preserve"> </v>
      </c>
      <c r="I243" s="13" t="str">
        <f t="shared" si="50"/>
        <v xml:space="preserve"> </v>
      </c>
      <c r="J243" s="13"/>
      <c r="K243" s="33"/>
      <c r="L243" s="34"/>
      <c r="M243" s="35" t="str">
        <f t="shared" si="51"/>
        <v xml:space="preserve"> </v>
      </c>
      <c r="N243" s="17" t="str">
        <f t="shared" si="52"/>
        <v xml:space="preserve"> </v>
      </c>
      <c r="P243" s="13" t="str">
        <f t="shared" si="53"/>
        <v xml:space="preserve"> </v>
      </c>
      <c r="Q243" s="13" t="str">
        <f t="shared" si="54"/>
        <v xml:space="preserve"> </v>
      </c>
      <c r="R243" s="13" t="str">
        <f t="shared" si="55"/>
        <v xml:space="preserve"> </v>
      </c>
      <c r="S243" s="13" t="str">
        <f t="shared" si="56"/>
        <v xml:space="preserve"> </v>
      </c>
      <c r="T243" s="13" t="str">
        <f t="shared" si="57"/>
        <v xml:space="preserve"> </v>
      </c>
      <c r="U243" s="13" t="str">
        <f t="shared" si="58"/>
        <v xml:space="preserve"> </v>
      </c>
      <c r="V243" s="13" t="str">
        <f t="shared" si="59"/>
        <v xml:space="preserve"> </v>
      </c>
      <c r="W243" s="18"/>
      <c r="X243" s="18"/>
    </row>
    <row r="244" spans="1:24" x14ac:dyDescent="0.2">
      <c r="A244" s="29"/>
      <c r="B244" s="18"/>
      <c r="C244" s="30"/>
      <c r="D244" s="31"/>
      <c r="E244" s="55"/>
      <c r="F244" s="31" t="str">
        <f t="shared" si="49"/>
        <v xml:space="preserve"> </v>
      </c>
      <c r="G244" s="32"/>
      <c r="H244" s="13" t="str">
        <f t="shared" si="48"/>
        <v xml:space="preserve"> </v>
      </c>
      <c r="I244" s="13" t="str">
        <f t="shared" si="50"/>
        <v xml:space="preserve"> </v>
      </c>
      <c r="J244" s="13"/>
      <c r="K244" s="33"/>
      <c r="L244" s="34"/>
      <c r="M244" s="35" t="str">
        <f t="shared" si="51"/>
        <v xml:space="preserve"> </v>
      </c>
      <c r="N244" s="17" t="str">
        <f t="shared" si="52"/>
        <v xml:space="preserve"> </v>
      </c>
      <c r="P244" s="13" t="str">
        <f t="shared" si="53"/>
        <v xml:space="preserve"> </v>
      </c>
      <c r="Q244" s="13" t="str">
        <f t="shared" si="54"/>
        <v xml:space="preserve"> </v>
      </c>
      <c r="R244" s="13" t="str">
        <f t="shared" si="55"/>
        <v xml:space="preserve"> </v>
      </c>
      <c r="S244" s="13" t="str">
        <f t="shared" si="56"/>
        <v xml:space="preserve"> </v>
      </c>
      <c r="T244" s="13" t="str">
        <f t="shared" si="57"/>
        <v xml:space="preserve"> </v>
      </c>
      <c r="U244" s="13" t="str">
        <f t="shared" si="58"/>
        <v xml:space="preserve"> </v>
      </c>
      <c r="V244" s="13" t="str">
        <f t="shared" si="59"/>
        <v xml:space="preserve"> </v>
      </c>
      <c r="W244" s="18"/>
      <c r="X244" s="18"/>
    </row>
    <row r="245" spans="1:24" x14ac:dyDescent="0.2">
      <c r="A245" s="29"/>
      <c r="B245" s="18"/>
      <c r="C245" s="30"/>
      <c r="D245" s="31"/>
      <c r="E245" s="55"/>
      <c r="F245" s="31" t="str">
        <f t="shared" si="49"/>
        <v xml:space="preserve"> </v>
      </c>
      <c r="G245" s="32"/>
      <c r="H245" s="13" t="str">
        <f t="shared" si="48"/>
        <v xml:space="preserve"> </v>
      </c>
      <c r="I245" s="13" t="str">
        <f t="shared" si="50"/>
        <v xml:space="preserve"> </v>
      </c>
      <c r="J245" s="13"/>
      <c r="K245" s="33"/>
      <c r="L245" s="34"/>
      <c r="M245" s="35" t="str">
        <f t="shared" si="51"/>
        <v xml:space="preserve"> </v>
      </c>
      <c r="N245" s="17" t="str">
        <f t="shared" si="52"/>
        <v xml:space="preserve"> </v>
      </c>
      <c r="P245" s="13" t="str">
        <f t="shared" si="53"/>
        <v xml:space="preserve"> </v>
      </c>
      <c r="Q245" s="13" t="str">
        <f t="shared" si="54"/>
        <v xml:space="preserve"> </v>
      </c>
      <c r="R245" s="13" t="str">
        <f t="shared" si="55"/>
        <v xml:space="preserve"> </v>
      </c>
      <c r="S245" s="13" t="str">
        <f t="shared" si="56"/>
        <v xml:space="preserve"> </v>
      </c>
      <c r="T245" s="13" t="str">
        <f t="shared" si="57"/>
        <v xml:space="preserve"> </v>
      </c>
      <c r="U245" s="13" t="str">
        <f t="shared" si="58"/>
        <v xml:space="preserve"> </v>
      </c>
      <c r="V245" s="13" t="str">
        <f t="shared" si="59"/>
        <v xml:space="preserve"> </v>
      </c>
      <c r="W245" s="18"/>
      <c r="X245" s="18"/>
    </row>
    <row r="246" spans="1:24" x14ac:dyDescent="0.2">
      <c r="A246" s="29"/>
      <c r="B246" s="18"/>
      <c r="C246" s="30"/>
      <c r="D246" s="31"/>
      <c r="E246" s="55"/>
      <c r="F246" s="31" t="str">
        <f t="shared" si="49"/>
        <v xml:space="preserve"> </v>
      </c>
      <c r="G246" s="32"/>
      <c r="H246" s="13" t="str">
        <f t="shared" si="48"/>
        <v xml:space="preserve"> </v>
      </c>
      <c r="I246" s="13" t="str">
        <f t="shared" si="50"/>
        <v xml:space="preserve"> </v>
      </c>
      <c r="J246" s="13"/>
      <c r="K246" s="33"/>
      <c r="L246" s="34"/>
      <c r="M246" s="35" t="str">
        <f t="shared" si="51"/>
        <v xml:space="preserve"> </v>
      </c>
      <c r="N246" s="17" t="str">
        <f t="shared" si="52"/>
        <v xml:space="preserve"> </v>
      </c>
      <c r="P246" s="13" t="str">
        <f t="shared" si="53"/>
        <v xml:space="preserve"> </v>
      </c>
      <c r="Q246" s="13" t="str">
        <f t="shared" si="54"/>
        <v xml:space="preserve"> </v>
      </c>
      <c r="R246" s="13" t="str">
        <f t="shared" si="55"/>
        <v xml:space="preserve"> </v>
      </c>
      <c r="S246" s="13" t="str">
        <f t="shared" si="56"/>
        <v xml:space="preserve"> </v>
      </c>
      <c r="T246" s="13" t="str">
        <f t="shared" si="57"/>
        <v xml:space="preserve"> </v>
      </c>
      <c r="U246" s="13" t="str">
        <f t="shared" si="58"/>
        <v xml:space="preserve"> </v>
      </c>
      <c r="V246" s="13" t="str">
        <f t="shared" si="59"/>
        <v xml:space="preserve"> </v>
      </c>
      <c r="W246" s="18"/>
      <c r="X246" s="18"/>
    </row>
    <row r="247" spans="1:24" x14ac:dyDescent="0.2">
      <c r="A247" s="29"/>
      <c r="B247" s="18"/>
      <c r="C247" s="30"/>
      <c r="D247" s="31"/>
      <c r="E247" s="55"/>
      <c r="F247" s="31" t="str">
        <f t="shared" si="49"/>
        <v xml:space="preserve"> </v>
      </c>
      <c r="G247" s="32"/>
      <c r="H247" s="13" t="str">
        <f t="shared" si="48"/>
        <v xml:space="preserve"> </v>
      </c>
      <c r="I247" s="13" t="str">
        <f t="shared" si="50"/>
        <v xml:space="preserve"> </v>
      </c>
      <c r="J247" s="13"/>
      <c r="K247" s="33"/>
      <c r="L247" s="34"/>
      <c r="M247" s="35" t="str">
        <f t="shared" si="51"/>
        <v xml:space="preserve"> </v>
      </c>
      <c r="N247" s="17" t="str">
        <f t="shared" si="52"/>
        <v xml:space="preserve"> </v>
      </c>
      <c r="P247" s="13" t="str">
        <f t="shared" si="53"/>
        <v xml:space="preserve"> </v>
      </c>
      <c r="Q247" s="13" t="str">
        <f t="shared" si="54"/>
        <v xml:space="preserve"> </v>
      </c>
      <c r="R247" s="13" t="str">
        <f t="shared" si="55"/>
        <v xml:space="preserve"> </v>
      </c>
      <c r="S247" s="13" t="str">
        <f t="shared" si="56"/>
        <v xml:space="preserve"> </v>
      </c>
      <c r="T247" s="13" t="str">
        <f t="shared" si="57"/>
        <v xml:space="preserve"> </v>
      </c>
      <c r="U247" s="13" t="str">
        <f t="shared" si="58"/>
        <v xml:space="preserve"> </v>
      </c>
      <c r="V247" s="13" t="str">
        <f t="shared" si="59"/>
        <v xml:space="preserve"> </v>
      </c>
      <c r="W247" s="18"/>
      <c r="X247" s="18"/>
    </row>
    <row r="248" spans="1:24" x14ac:dyDescent="0.2">
      <c r="A248" s="29"/>
      <c r="B248" s="18"/>
      <c r="C248" s="30"/>
      <c r="D248" s="31"/>
      <c r="E248" s="55"/>
      <c r="F248" s="31" t="str">
        <f t="shared" si="49"/>
        <v xml:space="preserve"> </v>
      </c>
      <c r="G248" s="32"/>
      <c r="H248" s="13" t="str">
        <f t="shared" si="48"/>
        <v xml:space="preserve"> </v>
      </c>
      <c r="I248" s="13" t="str">
        <f t="shared" si="50"/>
        <v xml:space="preserve"> </v>
      </c>
      <c r="J248" s="13"/>
      <c r="K248" s="33"/>
      <c r="L248" s="34"/>
      <c r="M248" s="35" t="str">
        <f t="shared" si="51"/>
        <v xml:space="preserve"> </v>
      </c>
      <c r="N248" s="17" t="str">
        <f t="shared" si="52"/>
        <v xml:space="preserve"> </v>
      </c>
      <c r="P248" s="13" t="str">
        <f t="shared" si="53"/>
        <v xml:space="preserve"> </v>
      </c>
      <c r="Q248" s="13" t="str">
        <f t="shared" si="54"/>
        <v xml:space="preserve"> </v>
      </c>
      <c r="R248" s="13" t="str">
        <f t="shared" si="55"/>
        <v xml:space="preserve"> </v>
      </c>
      <c r="S248" s="13" t="str">
        <f t="shared" si="56"/>
        <v xml:space="preserve"> </v>
      </c>
      <c r="T248" s="13" t="str">
        <f t="shared" si="57"/>
        <v xml:space="preserve"> </v>
      </c>
      <c r="U248" s="13" t="str">
        <f t="shared" si="58"/>
        <v xml:space="preserve"> </v>
      </c>
      <c r="V248" s="13" t="str">
        <f t="shared" si="59"/>
        <v xml:space="preserve"> </v>
      </c>
      <c r="W248" s="18"/>
      <c r="X248" s="18"/>
    </row>
    <row r="249" spans="1:24" x14ac:dyDescent="0.2">
      <c r="A249" s="29"/>
      <c r="B249" s="18"/>
      <c r="C249" s="30"/>
      <c r="D249" s="31"/>
      <c r="E249" s="55"/>
      <c r="F249" s="31" t="str">
        <f t="shared" si="49"/>
        <v xml:space="preserve"> </v>
      </c>
      <c r="G249" s="32"/>
      <c r="H249" s="13" t="str">
        <f t="shared" si="48"/>
        <v xml:space="preserve"> </v>
      </c>
      <c r="I249" s="13" t="str">
        <f t="shared" si="50"/>
        <v xml:space="preserve"> </v>
      </c>
      <c r="J249" s="13"/>
      <c r="K249" s="33"/>
      <c r="L249" s="34"/>
      <c r="M249" s="35" t="str">
        <f t="shared" si="51"/>
        <v xml:space="preserve"> </v>
      </c>
      <c r="N249" s="17" t="str">
        <f t="shared" si="52"/>
        <v xml:space="preserve"> </v>
      </c>
      <c r="P249" s="13" t="str">
        <f t="shared" si="53"/>
        <v xml:space="preserve"> </v>
      </c>
      <c r="Q249" s="13" t="str">
        <f t="shared" si="54"/>
        <v xml:space="preserve"> </v>
      </c>
      <c r="R249" s="13" t="str">
        <f t="shared" si="55"/>
        <v xml:space="preserve"> </v>
      </c>
      <c r="S249" s="13" t="str">
        <f t="shared" si="56"/>
        <v xml:space="preserve"> </v>
      </c>
      <c r="T249" s="13" t="str">
        <f t="shared" si="57"/>
        <v xml:space="preserve"> </v>
      </c>
      <c r="U249" s="13" t="str">
        <f t="shared" si="58"/>
        <v xml:space="preserve"> </v>
      </c>
      <c r="V249" s="13" t="str">
        <f t="shared" si="59"/>
        <v xml:space="preserve"> </v>
      </c>
      <c r="W249" s="18"/>
      <c r="X249" s="18"/>
    </row>
    <row r="250" spans="1:24" x14ac:dyDescent="0.2">
      <c r="A250" s="29"/>
      <c r="B250" s="18"/>
      <c r="C250" s="30"/>
      <c r="D250" s="31"/>
      <c r="E250" s="55"/>
      <c r="F250" s="31" t="str">
        <f t="shared" si="49"/>
        <v xml:space="preserve"> </v>
      </c>
      <c r="G250" s="32"/>
      <c r="H250" s="13" t="str">
        <f t="shared" si="48"/>
        <v xml:space="preserve"> </v>
      </c>
      <c r="I250" s="13" t="str">
        <f t="shared" si="50"/>
        <v xml:space="preserve"> </v>
      </c>
      <c r="J250" s="13"/>
      <c r="K250" s="33"/>
      <c r="L250" s="34"/>
      <c r="M250" s="35" t="str">
        <f t="shared" si="51"/>
        <v xml:space="preserve"> </v>
      </c>
      <c r="N250" s="17" t="str">
        <f t="shared" si="52"/>
        <v xml:space="preserve"> </v>
      </c>
      <c r="P250" s="13" t="str">
        <f t="shared" si="53"/>
        <v xml:space="preserve"> </v>
      </c>
      <c r="Q250" s="13" t="str">
        <f t="shared" si="54"/>
        <v xml:space="preserve"> </v>
      </c>
      <c r="R250" s="13" t="str">
        <f t="shared" si="55"/>
        <v xml:space="preserve"> </v>
      </c>
      <c r="S250" s="13" t="str">
        <f t="shared" si="56"/>
        <v xml:space="preserve"> </v>
      </c>
      <c r="T250" s="13" t="str">
        <f t="shared" si="57"/>
        <v xml:space="preserve"> </v>
      </c>
      <c r="U250" s="13" t="str">
        <f t="shared" si="58"/>
        <v xml:space="preserve"> </v>
      </c>
      <c r="V250" s="13" t="str">
        <f t="shared" si="59"/>
        <v xml:space="preserve"> </v>
      </c>
      <c r="W250" s="18"/>
      <c r="X250" s="18"/>
    </row>
    <row r="251" spans="1:24" x14ac:dyDescent="0.2">
      <c r="A251" s="29"/>
      <c r="B251" s="18"/>
      <c r="C251" s="30"/>
      <c r="D251" s="31"/>
      <c r="E251" s="55"/>
      <c r="F251" s="31" t="str">
        <f t="shared" si="49"/>
        <v xml:space="preserve"> </v>
      </c>
      <c r="G251" s="32"/>
      <c r="H251" s="13" t="str">
        <f t="shared" si="48"/>
        <v xml:space="preserve"> </v>
      </c>
      <c r="I251" s="13" t="str">
        <f t="shared" si="50"/>
        <v xml:space="preserve"> </v>
      </c>
      <c r="J251" s="13"/>
      <c r="K251" s="33"/>
      <c r="L251" s="34"/>
      <c r="M251" s="35" t="str">
        <f t="shared" si="51"/>
        <v xml:space="preserve"> </v>
      </c>
      <c r="N251" s="17" t="str">
        <f t="shared" si="52"/>
        <v xml:space="preserve"> </v>
      </c>
      <c r="P251" s="13" t="str">
        <f t="shared" si="53"/>
        <v xml:space="preserve"> </v>
      </c>
      <c r="Q251" s="13" t="str">
        <f t="shared" si="54"/>
        <v xml:space="preserve"> </v>
      </c>
      <c r="R251" s="13" t="str">
        <f t="shared" si="55"/>
        <v xml:space="preserve"> </v>
      </c>
      <c r="S251" s="13" t="str">
        <f t="shared" si="56"/>
        <v xml:space="preserve"> </v>
      </c>
      <c r="T251" s="13" t="str">
        <f t="shared" si="57"/>
        <v xml:space="preserve"> </v>
      </c>
      <c r="U251" s="13" t="str">
        <f t="shared" si="58"/>
        <v xml:space="preserve"> </v>
      </c>
      <c r="V251" s="13" t="str">
        <f t="shared" si="59"/>
        <v xml:space="preserve"> </v>
      </c>
      <c r="W251" s="18"/>
      <c r="X251" s="18"/>
    </row>
    <row r="252" spans="1:24" x14ac:dyDescent="0.2">
      <c r="A252" s="29"/>
      <c r="B252" s="18"/>
      <c r="C252" s="30"/>
      <c r="D252" s="31"/>
      <c r="E252" s="55"/>
      <c r="F252" s="31" t="str">
        <f t="shared" si="49"/>
        <v xml:space="preserve"> </v>
      </c>
      <c r="G252" s="32"/>
      <c r="H252" s="13" t="str">
        <f t="shared" si="48"/>
        <v xml:space="preserve"> </v>
      </c>
      <c r="I252" s="13" t="str">
        <f t="shared" si="50"/>
        <v xml:space="preserve"> </v>
      </c>
      <c r="J252" s="13"/>
      <c r="K252" s="33"/>
      <c r="L252" s="34"/>
      <c r="M252" s="35" t="str">
        <f t="shared" si="51"/>
        <v xml:space="preserve"> </v>
      </c>
      <c r="N252" s="17" t="str">
        <f t="shared" si="52"/>
        <v xml:space="preserve"> </v>
      </c>
      <c r="P252" s="13" t="str">
        <f t="shared" si="53"/>
        <v xml:space="preserve"> </v>
      </c>
      <c r="Q252" s="13" t="str">
        <f t="shared" si="54"/>
        <v xml:space="preserve"> </v>
      </c>
      <c r="R252" s="13" t="str">
        <f t="shared" si="55"/>
        <v xml:space="preserve"> </v>
      </c>
      <c r="S252" s="13" t="str">
        <f t="shared" si="56"/>
        <v xml:space="preserve"> </v>
      </c>
      <c r="T252" s="13" t="str">
        <f t="shared" si="57"/>
        <v xml:space="preserve"> </v>
      </c>
      <c r="U252" s="13" t="str">
        <f t="shared" si="58"/>
        <v xml:space="preserve"> </v>
      </c>
      <c r="V252" s="13" t="str">
        <f t="shared" si="59"/>
        <v xml:space="preserve"> </v>
      </c>
      <c r="W252" s="18"/>
      <c r="X252" s="18"/>
    </row>
    <row r="253" spans="1:24" x14ac:dyDescent="0.2">
      <c r="A253" s="29"/>
      <c r="B253" s="18"/>
      <c r="C253" s="30"/>
      <c r="D253" s="31"/>
      <c r="E253" s="55"/>
      <c r="F253" s="31" t="str">
        <f t="shared" si="49"/>
        <v xml:space="preserve"> </v>
      </c>
      <c r="G253" s="32"/>
      <c r="H253" s="13" t="str">
        <f t="shared" si="48"/>
        <v xml:space="preserve"> </v>
      </c>
      <c r="I253" s="13" t="str">
        <f t="shared" si="50"/>
        <v xml:space="preserve"> </v>
      </c>
      <c r="J253" s="13"/>
      <c r="K253" s="33"/>
      <c r="L253" s="34"/>
      <c r="M253" s="35" t="str">
        <f t="shared" si="51"/>
        <v xml:space="preserve"> </v>
      </c>
      <c r="N253" s="17" t="str">
        <f t="shared" si="52"/>
        <v xml:space="preserve"> </v>
      </c>
      <c r="P253" s="13" t="str">
        <f t="shared" si="53"/>
        <v xml:space="preserve"> </v>
      </c>
      <c r="Q253" s="13" t="str">
        <f t="shared" si="54"/>
        <v xml:space="preserve"> </v>
      </c>
      <c r="R253" s="13" t="str">
        <f t="shared" si="55"/>
        <v xml:space="preserve"> </v>
      </c>
      <c r="S253" s="13" t="str">
        <f t="shared" si="56"/>
        <v xml:space="preserve"> </v>
      </c>
      <c r="T253" s="13" t="str">
        <f t="shared" si="57"/>
        <v xml:space="preserve"> </v>
      </c>
      <c r="U253" s="13" t="str">
        <f t="shared" si="58"/>
        <v xml:space="preserve"> </v>
      </c>
      <c r="V253" s="13" t="str">
        <f t="shared" si="59"/>
        <v xml:space="preserve"> </v>
      </c>
      <c r="W253" s="18"/>
      <c r="X253" s="18"/>
    </row>
    <row r="254" spans="1:24" x14ac:dyDescent="0.2">
      <c r="A254" s="29"/>
      <c r="B254" s="18"/>
      <c r="C254" s="30"/>
      <c r="D254" s="31"/>
      <c r="E254" s="55"/>
      <c r="F254" s="31" t="str">
        <f t="shared" si="49"/>
        <v xml:space="preserve"> </v>
      </c>
      <c r="G254" s="32"/>
      <c r="H254" s="13" t="str">
        <f t="shared" si="48"/>
        <v xml:space="preserve"> </v>
      </c>
      <c r="I254" s="13" t="str">
        <f t="shared" si="50"/>
        <v xml:space="preserve"> </v>
      </c>
      <c r="J254" s="13"/>
      <c r="K254" s="33"/>
      <c r="L254" s="34"/>
      <c r="M254" s="35" t="str">
        <f t="shared" si="51"/>
        <v xml:space="preserve"> </v>
      </c>
      <c r="N254" s="17" t="str">
        <f t="shared" si="52"/>
        <v xml:space="preserve"> </v>
      </c>
      <c r="P254" s="13" t="str">
        <f t="shared" si="53"/>
        <v xml:space="preserve"> </v>
      </c>
      <c r="Q254" s="13" t="str">
        <f t="shared" si="54"/>
        <v xml:space="preserve"> </v>
      </c>
      <c r="R254" s="13" t="str">
        <f t="shared" si="55"/>
        <v xml:space="preserve"> </v>
      </c>
      <c r="S254" s="13" t="str">
        <f t="shared" si="56"/>
        <v xml:space="preserve"> </v>
      </c>
      <c r="T254" s="13" t="str">
        <f t="shared" si="57"/>
        <v xml:space="preserve"> </v>
      </c>
      <c r="U254" s="13" t="str">
        <f t="shared" si="58"/>
        <v xml:space="preserve"> </v>
      </c>
      <c r="V254" s="13" t="str">
        <f t="shared" si="59"/>
        <v xml:space="preserve"> </v>
      </c>
      <c r="W254" s="18"/>
      <c r="X254" s="18"/>
    </row>
    <row r="255" spans="1:24" x14ac:dyDescent="0.2">
      <c r="A255" s="29"/>
      <c r="B255" s="18"/>
      <c r="C255" s="30"/>
      <c r="D255" s="31"/>
      <c r="E255" s="55"/>
      <c r="F255" s="31" t="str">
        <f t="shared" si="49"/>
        <v xml:space="preserve"> </v>
      </c>
      <c r="G255" s="32"/>
      <c r="H255" s="13" t="str">
        <f t="shared" si="48"/>
        <v xml:space="preserve"> </v>
      </c>
      <c r="I255" s="13" t="str">
        <f t="shared" si="50"/>
        <v xml:space="preserve"> </v>
      </c>
      <c r="J255" s="13"/>
      <c r="K255" s="33"/>
      <c r="L255" s="34"/>
      <c r="M255" s="35" t="str">
        <f t="shared" si="51"/>
        <v xml:space="preserve"> </v>
      </c>
      <c r="N255" s="17" t="str">
        <f t="shared" si="52"/>
        <v xml:space="preserve"> </v>
      </c>
      <c r="P255" s="13" t="str">
        <f t="shared" si="53"/>
        <v xml:space="preserve"> </v>
      </c>
      <c r="Q255" s="13" t="str">
        <f t="shared" si="54"/>
        <v xml:space="preserve"> </v>
      </c>
      <c r="R255" s="13" t="str">
        <f t="shared" si="55"/>
        <v xml:space="preserve"> </v>
      </c>
      <c r="S255" s="13" t="str">
        <f t="shared" si="56"/>
        <v xml:space="preserve"> </v>
      </c>
      <c r="T255" s="13" t="str">
        <f t="shared" si="57"/>
        <v xml:space="preserve"> </v>
      </c>
      <c r="U255" s="13" t="str">
        <f t="shared" si="58"/>
        <v xml:space="preserve"> </v>
      </c>
      <c r="V255" s="13" t="str">
        <f t="shared" si="59"/>
        <v xml:space="preserve"> </v>
      </c>
      <c r="W255" s="18"/>
      <c r="X255" s="18"/>
    </row>
    <row r="256" spans="1:24" x14ac:dyDescent="0.2">
      <c r="A256" s="29"/>
      <c r="B256" s="18"/>
      <c r="C256" s="30"/>
      <c r="D256" s="31"/>
      <c r="E256" s="55"/>
      <c r="F256" s="31" t="str">
        <f t="shared" si="49"/>
        <v xml:space="preserve"> </v>
      </c>
      <c r="G256" s="32"/>
      <c r="H256" s="13" t="str">
        <f t="shared" si="48"/>
        <v xml:space="preserve"> </v>
      </c>
      <c r="I256" s="13" t="str">
        <f t="shared" si="50"/>
        <v xml:space="preserve"> </v>
      </c>
      <c r="J256" s="13"/>
      <c r="K256" s="33"/>
      <c r="L256" s="34"/>
      <c r="M256" s="35" t="str">
        <f t="shared" si="51"/>
        <v xml:space="preserve"> </v>
      </c>
      <c r="N256" s="17" t="str">
        <f t="shared" si="52"/>
        <v xml:space="preserve"> </v>
      </c>
      <c r="P256" s="13" t="str">
        <f t="shared" si="53"/>
        <v xml:space="preserve"> </v>
      </c>
      <c r="Q256" s="13" t="str">
        <f t="shared" si="54"/>
        <v xml:space="preserve"> </v>
      </c>
      <c r="R256" s="13" t="str">
        <f t="shared" si="55"/>
        <v xml:space="preserve"> </v>
      </c>
      <c r="S256" s="13" t="str">
        <f t="shared" si="56"/>
        <v xml:space="preserve"> </v>
      </c>
      <c r="T256" s="13" t="str">
        <f t="shared" si="57"/>
        <v xml:space="preserve"> </v>
      </c>
      <c r="U256" s="13" t="str">
        <f t="shared" si="58"/>
        <v xml:space="preserve"> </v>
      </c>
      <c r="V256" s="13" t="str">
        <f t="shared" si="59"/>
        <v xml:space="preserve"> </v>
      </c>
      <c r="W256" s="18"/>
      <c r="X256" s="18"/>
    </row>
    <row r="257" spans="1:24" x14ac:dyDescent="0.2">
      <c r="A257" s="29"/>
      <c r="B257" s="18"/>
      <c r="C257" s="30"/>
      <c r="D257" s="31"/>
      <c r="E257" s="55"/>
      <c r="F257" s="31" t="str">
        <f t="shared" si="49"/>
        <v xml:space="preserve"> </v>
      </c>
      <c r="G257" s="32"/>
      <c r="H257" s="13" t="str">
        <f t="shared" si="48"/>
        <v xml:space="preserve"> </v>
      </c>
      <c r="I257" s="13" t="str">
        <f t="shared" si="50"/>
        <v xml:space="preserve"> </v>
      </c>
      <c r="J257" s="13"/>
      <c r="K257" s="33"/>
      <c r="L257" s="34"/>
      <c r="M257" s="35" t="str">
        <f t="shared" si="51"/>
        <v xml:space="preserve"> </v>
      </c>
      <c r="N257" s="17" t="str">
        <f t="shared" si="52"/>
        <v xml:space="preserve"> </v>
      </c>
      <c r="P257" s="13" t="str">
        <f t="shared" si="53"/>
        <v xml:space="preserve"> </v>
      </c>
      <c r="Q257" s="13" t="str">
        <f t="shared" si="54"/>
        <v xml:space="preserve"> </v>
      </c>
      <c r="R257" s="13" t="str">
        <f t="shared" si="55"/>
        <v xml:space="preserve"> </v>
      </c>
      <c r="S257" s="13" t="str">
        <f t="shared" si="56"/>
        <v xml:space="preserve"> </v>
      </c>
      <c r="T257" s="13" t="str">
        <f t="shared" si="57"/>
        <v xml:space="preserve"> </v>
      </c>
      <c r="U257" s="13" t="str">
        <f t="shared" si="58"/>
        <v xml:space="preserve"> </v>
      </c>
      <c r="V257" s="13" t="str">
        <f t="shared" si="59"/>
        <v xml:space="preserve"> </v>
      </c>
      <c r="W257" s="18"/>
      <c r="X257" s="18"/>
    </row>
    <row r="258" spans="1:24" x14ac:dyDescent="0.2">
      <c r="A258" s="29"/>
      <c r="B258" s="18"/>
      <c r="C258" s="30"/>
      <c r="D258" s="31"/>
      <c r="E258" s="55"/>
      <c r="F258" s="31" t="str">
        <f t="shared" si="49"/>
        <v xml:space="preserve"> </v>
      </c>
      <c r="G258" s="32"/>
      <c r="H258" s="13" t="str">
        <f t="shared" si="48"/>
        <v xml:space="preserve"> </v>
      </c>
      <c r="I258" s="13" t="str">
        <f t="shared" si="50"/>
        <v xml:space="preserve"> </v>
      </c>
      <c r="J258" s="13"/>
      <c r="K258" s="33"/>
      <c r="L258" s="34"/>
      <c r="M258" s="35" t="str">
        <f t="shared" si="51"/>
        <v xml:space="preserve"> </v>
      </c>
      <c r="N258" s="17" t="str">
        <f t="shared" si="52"/>
        <v xml:space="preserve"> </v>
      </c>
      <c r="P258" s="13" t="str">
        <f t="shared" si="53"/>
        <v xml:space="preserve"> </v>
      </c>
      <c r="Q258" s="13" t="str">
        <f t="shared" si="54"/>
        <v xml:space="preserve"> </v>
      </c>
      <c r="R258" s="13" t="str">
        <f t="shared" si="55"/>
        <v xml:space="preserve"> </v>
      </c>
      <c r="S258" s="13" t="str">
        <f t="shared" si="56"/>
        <v xml:space="preserve"> </v>
      </c>
      <c r="T258" s="13" t="str">
        <f t="shared" si="57"/>
        <v xml:space="preserve"> </v>
      </c>
      <c r="U258" s="13" t="str">
        <f t="shared" si="58"/>
        <v xml:space="preserve"> </v>
      </c>
      <c r="V258" s="13" t="str">
        <f t="shared" si="59"/>
        <v xml:space="preserve"> </v>
      </c>
      <c r="W258" s="18"/>
      <c r="X258" s="18"/>
    </row>
    <row r="259" spans="1:24" x14ac:dyDescent="0.2">
      <c r="A259" s="29"/>
      <c r="B259" s="18"/>
      <c r="C259" s="30"/>
      <c r="D259" s="31"/>
      <c r="E259" s="55"/>
      <c r="F259" s="31" t="str">
        <f t="shared" si="49"/>
        <v xml:space="preserve"> </v>
      </c>
      <c r="G259" s="32"/>
      <c r="H259" s="13" t="str">
        <f t="shared" si="48"/>
        <v xml:space="preserve"> </v>
      </c>
      <c r="I259" s="13" t="str">
        <f t="shared" si="50"/>
        <v xml:space="preserve"> </v>
      </c>
      <c r="J259" s="13"/>
      <c r="K259" s="33"/>
      <c r="L259" s="34"/>
      <c r="M259" s="35" t="str">
        <f t="shared" si="51"/>
        <v xml:space="preserve"> </v>
      </c>
      <c r="N259" s="17" t="str">
        <f t="shared" si="52"/>
        <v xml:space="preserve"> </v>
      </c>
      <c r="P259" s="13" t="str">
        <f t="shared" si="53"/>
        <v xml:space="preserve"> </v>
      </c>
      <c r="Q259" s="13" t="str">
        <f t="shared" si="54"/>
        <v xml:space="preserve"> </v>
      </c>
      <c r="R259" s="13" t="str">
        <f t="shared" si="55"/>
        <v xml:space="preserve"> </v>
      </c>
      <c r="S259" s="13" t="str">
        <f t="shared" si="56"/>
        <v xml:space="preserve"> </v>
      </c>
      <c r="T259" s="13" t="str">
        <f t="shared" si="57"/>
        <v xml:space="preserve"> </v>
      </c>
      <c r="U259" s="13" t="str">
        <f t="shared" si="58"/>
        <v xml:space="preserve"> </v>
      </c>
      <c r="V259" s="13" t="str">
        <f t="shared" si="59"/>
        <v xml:space="preserve"> </v>
      </c>
      <c r="W259" s="18"/>
      <c r="X259" s="18"/>
    </row>
    <row r="260" spans="1:24" x14ac:dyDescent="0.2">
      <c r="A260" s="29"/>
      <c r="B260" s="18"/>
      <c r="C260" s="30"/>
      <c r="D260" s="31"/>
      <c r="E260" s="55"/>
      <c r="F260" s="31" t="str">
        <f t="shared" si="49"/>
        <v xml:space="preserve"> </v>
      </c>
      <c r="G260" s="32"/>
      <c r="H260" s="13" t="str">
        <f t="shared" si="48"/>
        <v xml:space="preserve"> </v>
      </c>
      <c r="I260" s="13" t="str">
        <f t="shared" si="50"/>
        <v xml:space="preserve"> </v>
      </c>
      <c r="J260" s="13"/>
      <c r="K260" s="33"/>
      <c r="L260" s="34"/>
      <c r="M260" s="35" t="str">
        <f t="shared" si="51"/>
        <v xml:space="preserve"> </v>
      </c>
      <c r="N260" s="17" t="str">
        <f t="shared" si="52"/>
        <v xml:space="preserve"> </v>
      </c>
      <c r="P260" s="13" t="str">
        <f t="shared" si="53"/>
        <v xml:space="preserve"> </v>
      </c>
      <c r="Q260" s="13" t="str">
        <f t="shared" si="54"/>
        <v xml:space="preserve"> </v>
      </c>
      <c r="R260" s="13" t="str">
        <f t="shared" si="55"/>
        <v xml:space="preserve"> </v>
      </c>
      <c r="S260" s="13" t="str">
        <f t="shared" si="56"/>
        <v xml:space="preserve"> </v>
      </c>
      <c r="T260" s="13" t="str">
        <f t="shared" si="57"/>
        <v xml:space="preserve"> </v>
      </c>
      <c r="U260" s="13" t="str">
        <f t="shared" si="58"/>
        <v xml:space="preserve"> </v>
      </c>
      <c r="V260" s="13" t="str">
        <f t="shared" si="59"/>
        <v xml:space="preserve"> </v>
      </c>
      <c r="W260" s="18"/>
      <c r="X260" s="18"/>
    </row>
    <row r="261" spans="1:24" x14ac:dyDescent="0.2">
      <c r="A261" s="29"/>
      <c r="B261" s="18"/>
      <c r="C261" s="30"/>
      <c r="D261" s="31"/>
      <c r="E261" s="55"/>
      <c r="F261" s="31" t="str">
        <f t="shared" si="49"/>
        <v xml:space="preserve"> </v>
      </c>
      <c r="G261" s="32"/>
      <c r="H261" s="13" t="str">
        <f t="shared" si="48"/>
        <v xml:space="preserve"> </v>
      </c>
      <c r="I261" s="13" t="str">
        <f t="shared" si="50"/>
        <v xml:space="preserve"> </v>
      </c>
      <c r="J261" s="13"/>
      <c r="K261" s="33"/>
      <c r="L261" s="34"/>
      <c r="M261" s="35" t="str">
        <f t="shared" si="51"/>
        <v xml:space="preserve"> </v>
      </c>
      <c r="N261" s="17" t="str">
        <f t="shared" si="52"/>
        <v xml:space="preserve"> </v>
      </c>
      <c r="P261" s="13" t="str">
        <f t="shared" si="53"/>
        <v xml:space="preserve"> </v>
      </c>
      <c r="Q261" s="13" t="str">
        <f t="shared" si="54"/>
        <v xml:space="preserve"> </v>
      </c>
      <c r="R261" s="13" t="str">
        <f t="shared" si="55"/>
        <v xml:space="preserve"> </v>
      </c>
      <c r="S261" s="13" t="str">
        <f t="shared" si="56"/>
        <v xml:space="preserve"> </v>
      </c>
      <c r="T261" s="13" t="str">
        <f t="shared" si="57"/>
        <v xml:space="preserve"> </v>
      </c>
      <c r="U261" s="13" t="str">
        <f t="shared" si="58"/>
        <v xml:space="preserve"> </v>
      </c>
      <c r="V261" s="13" t="str">
        <f t="shared" si="59"/>
        <v xml:space="preserve"> </v>
      </c>
      <c r="W261" s="18"/>
      <c r="X261" s="18"/>
    </row>
    <row r="262" spans="1:24" x14ac:dyDescent="0.2">
      <c r="A262" s="29"/>
      <c r="B262" s="18"/>
      <c r="C262" s="30"/>
      <c r="D262" s="31"/>
      <c r="E262" s="55"/>
      <c r="F262" s="31" t="str">
        <f t="shared" si="49"/>
        <v xml:space="preserve"> </v>
      </c>
      <c r="G262" s="32"/>
      <c r="H262" s="13" t="str">
        <f t="shared" ref="H262:H300" si="60">IF(H$4&gt;0,(IF(G262&lt;&gt;0,G262*H$4/100," ")),IF(G262&lt;&gt;0,G262*H$2/(100+H$2)," "))</f>
        <v xml:space="preserve"> </v>
      </c>
      <c r="I262" s="13" t="str">
        <f t="shared" si="50"/>
        <v xml:space="preserve"> </v>
      </c>
      <c r="J262" s="13"/>
      <c r="K262" s="33"/>
      <c r="L262" s="34"/>
      <c r="M262" s="35" t="str">
        <f t="shared" si="51"/>
        <v xml:space="preserve"> </v>
      </c>
      <c r="N262" s="17" t="str">
        <f t="shared" si="52"/>
        <v xml:space="preserve"> </v>
      </c>
      <c r="P262" s="13" t="str">
        <f t="shared" si="53"/>
        <v xml:space="preserve"> </v>
      </c>
      <c r="Q262" s="13" t="str">
        <f t="shared" si="54"/>
        <v xml:space="preserve"> </v>
      </c>
      <c r="R262" s="13" t="str">
        <f t="shared" si="55"/>
        <v xml:space="preserve"> </v>
      </c>
      <c r="S262" s="13" t="str">
        <f t="shared" si="56"/>
        <v xml:space="preserve"> </v>
      </c>
      <c r="T262" s="13" t="str">
        <f t="shared" si="57"/>
        <v xml:space="preserve"> </v>
      </c>
      <c r="U262" s="13" t="str">
        <f t="shared" si="58"/>
        <v xml:space="preserve"> </v>
      </c>
      <c r="V262" s="13" t="str">
        <f t="shared" si="59"/>
        <v xml:space="preserve"> </v>
      </c>
      <c r="W262" s="18"/>
      <c r="X262" s="18"/>
    </row>
    <row r="263" spans="1:24" x14ac:dyDescent="0.2">
      <c r="A263" s="29"/>
      <c r="B263" s="18"/>
      <c r="C263" s="30"/>
      <c r="D263" s="31"/>
      <c r="E263" s="55"/>
      <c r="F263" s="31" t="str">
        <f t="shared" si="49"/>
        <v xml:space="preserve"> </v>
      </c>
      <c r="G263" s="32"/>
      <c r="H263" s="13" t="str">
        <f t="shared" si="60"/>
        <v xml:space="preserve"> </v>
      </c>
      <c r="I263" s="13" t="str">
        <f t="shared" si="50"/>
        <v xml:space="preserve"> </v>
      </c>
      <c r="J263" s="13"/>
      <c r="K263" s="33"/>
      <c r="L263" s="34"/>
      <c r="M263" s="35" t="str">
        <f t="shared" si="51"/>
        <v xml:space="preserve"> </v>
      </c>
      <c r="N263" s="17" t="str">
        <f t="shared" si="52"/>
        <v xml:space="preserve"> </v>
      </c>
      <c r="P263" s="13" t="str">
        <f t="shared" si="53"/>
        <v xml:space="preserve"> </v>
      </c>
      <c r="Q263" s="13" t="str">
        <f t="shared" si="54"/>
        <v xml:space="preserve"> </v>
      </c>
      <c r="R263" s="13" t="str">
        <f t="shared" si="55"/>
        <v xml:space="preserve"> </v>
      </c>
      <c r="S263" s="13" t="str">
        <f t="shared" si="56"/>
        <v xml:space="preserve"> </v>
      </c>
      <c r="T263" s="13" t="str">
        <f t="shared" si="57"/>
        <v xml:space="preserve"> </v>
      </c>
      <c r="U263" s="13" t="str">
        <f t="shared" si="58"/>
        <v xml:space="preserve"> </v>
      </c>
      <c r="V263" s="13" t="str">
        <f t="shared" si="59"/>
        <v xml:space="preserve"> </v>
      </c>
      <c r="W263" s="18"/>
      <c r="X263" s="18"/>
    </row>
    <row r="264" spans="1:24" x14ac:dyDescent="0.2">
      <c r="A264" s="29"/>
      <c r="B264" s="18"/>
      <c r="C264" s="30"/>
      <c r="D264" s="31"/>
      <c r="E264" s="55"/>
      <c r="F264" s="31" t="str">
        <f t="shared" si="49"/>
        <v xml:space="preserve"> </v>
      </c>
      <c r="G264" s="32"/>
      <c r="H264" s="13" t="str">
        <f t="shared" si="60"/>
        <v xml:space="preserve"> </v>
      </c>
      <c r="I264" s="13" t="str">
        <f t="shared" si="50"/>
        <v xml:space="preserve"> </v>
      </c>
      <c r="J264" s="13"/>
      <c r="K264" s="33"/>
      <c r="L264" s="34"/>
      <c r="M264" s="35" t="str">
        <f t="shared" si="51"/>
        <v xml:space="preserve"> </v>
      </c>
      <c r="N264" s="17" t="str">
        <f t="shared" si="52"/>
        <v xml:space="preserve"> </v>
      </c>
      <c r="P264" s="13" t="str">
        <f t="shared" si="53"/>
        <v xml:space="preserve"> </v>
      </c>
      <c r="Q264" s="13" t="str">
        <f t="shared" si="54"/>
        <v xml:space="preserve"> </v>
      </c>
      <c r="R264" s="13" t="str">
        <f t="shared" si="55"/>
        <v xml:space="preserve"> </v>
      </c>
      <c r="S264" s="13" t="str">
        <f t="shared" si="56"/>
        <v xml:space="preserve"> </v>
      </c>
      <c r="T264" s="13" t="str">
        <f t="shared" si="57"/>
        <v xml:space="preserve"> </v>
      </c>
      <c r="U264" s="13" t="str">
        <f t="shared" si="58"/>
        <v xml:space="preserve"> </v>
      </c>
      <c r="V264" s="13" t="str">
        <f t="shared" si="59"/>
        <v xml:space="preserve"> </v>
      </c>
      <c r="W264" s="18"/>
      <c r="X264" s="18"/>
    </row>
    <row r="265" spans="1:24" x14ac:dyDescent="0.2">
      <c r="A265" s="29"/>
      <c r="B265" s="18"/>
      <c r="C265" s="30"/>
      <c r="D265" s="31"/>
      <c r="E265" s="55"/>
      <c r="F265" s="31" t="str">
        <f t="shared" si="49"/>
        <v xml:space="preserve"> </v>
      </c>
      <c r="G265" s="32"/>
      <c r="H265" s="13" t="str">
        <f t="shared" si="60"/>
        <v xml:space="preserve"> </v>
      </c>
      <c r="I265" s="13" t="str">
        <f t="shared" si="50"/>
        <v xml:space="preserve"> </v>
      </c>
      <c r="J265" s="13"/>
      <c r="K265" s="33"/>
      <c r="L265" s="34"/>
      <c r="M265" s="35" t="str">
        <f t="shared" si="51"/>
        <v xml:space="preserve"> </v>
      </c>
      <c r="N265" s="17" t="str">
        <f t="shared" si="52"/>
        <v xml:space="preserve"> </v>
      </c>
      <c r="P265" s="13" t="str">
        <f t="shared" si="53"/>
        <v xml:space="preserve"> </v>
      </c>
      <c r="Q265" s="13" t="str">
        <f t="shared" si="54"/>
        <v xml:space="preserve"> </v>
      </c>
      <c r="R265" s="13" t="str">
        <f t="shared" si="55"/>
        <v xml:space="preserve"> </v>
      </c>
      <c r="S265" s="13" t="str">
        <f t="shared" si="56"/>
        <v xml:space="preserve"> </v>
      </c>
      <c r="T265" s="13" t="str">
        <f t="shared" si="57"/>
        <v xml:space="preserve"> </v>
      </c>
      <c r="U265" s="13" t="str">
        <f t="shared" si="58"/>
        <v xml:space="preserve"> </v>
      </c>
      <c r="V265" s="13" t="str">
        <f t="shared" si="59"/>
        <v xml:space="preserve"> </v>
      </c>
      <c r="W265" s="18"/>
      <c r="X265" s="18"/>
    </row>
    <row r="266" spans="1:24" x14ac:dyDescent="0.2">
      <c r="A266" s="29"/>
      <c r="B266" s="18"/>
      <c r="C266" s="30"/>
      <c r="D266" s="31"/>
      <c r="E266" s="55"/>
      <c r="F266" s="31" t="str">
        <f t="shared" si="49"/>
        <v xml:space="preserve"> </v>
      </c>
      <c r="G266" s="32"/>
      <c r="H266" s="13" t="str">
        <f t="shared" si="60"/>
        <v xml:space="preserve"> </v>
      </c>
      <c r="I266" s="13" t="str">
        <f t="shared" si="50"/>
        <v xml:space="preserve"> </v>
      </c>
      <c r="J266" s="13"/>
      <c r="K266" s="33"/>
      <c r="L266" s="34"/>
      <c r="M266" s="35" t="str">
        <f t="shared" si="51"/>
        <v xml:space="preserve"> </v>
      </c>
      <c r="N266" s="17" t="str">
        <f t="shared" si="52"/>
        <v xml:space="preserve"> </v>
      </c>
      <c r="P266" s="13" t="str">
        <f t="shared" si="53"/>
        <v xml:space="preserve"> </v>
      </c>
      <c r="Q266" s="13" t="str">
        <f t="shared" si="54"/>
        <v xml:space="preserve"> </v>
      </c>
      <c r="R266" s="13" t="str">
        <f t="shared" si="55"/>
        <v xml:space="preserve"> </v>
      </c>
      <c r="S266" s="13" t="str">
        <f t="shared" si="56"/>
        <v xml:space="preserve"> </v>
      </c>
      <c r="T266" s="13" t="str">
        <f t="shared" si="57"/>
        <v xml:space="preserve"> </v>
      </c>
      <c r="U266" s="13" t="str">
        <f t="shared" si="58"/>
        <v xml:space="preserve"> </v>
      </c>
      <c r="V266" s="13" t="str">
        <f t="shared" si="59"/>
        <v xml:space="preserve"> </v>
      </c>
      <c r="W266" s="18"/>
      <c r="X266" s="18"/>
    </row>
    <row r="267" spans="1:24" x14ac:dyDescent="0.2">
      <c r="A267" s="29"/>
      <c r="B267" s="18"/>
      <c r="C267" s="30"/>
      <c r="D267" s="31"/>
      <c r="E267" s="55"/>
      <c r="F267" s="31" t="str">
        <f t="shared" si="49"/>
        <v xml:space="preserve"> </v>
      </c>
      <c r="G267" s="32"/>
      <c r="H267" s="13" t="str">
        <f t="shared" si="60"/>
        <v xml:space="preserve"> </v>
      </c>
      <c r="I267" s="13" t="str">
        <f t="shared" si="50"/>
        <v xml:space="preserve"> </v>
      </c>
      <c r="J267" s="13"/>
      <c r="K267" s="33"/>
      <c r="L267" s="34"/>
      <c r="M267" s="35" t="str">
        <f t="shared" si="51"/>
        <v xml:space="preserve"> </v>
      </c>
      <c r="N267" s="17" t="str">
        <f t="shared" si="52"/>
        <v xml:space="preserve"> </v>
      </c>
      <c r="P267" s="13" t="str">
        <f t="shared" si="53"/>
        <v xml:space="preserve"> </v>
      </c>
      <c r="Q267" s="13" t="str">
        <f t="shared" si="54"/>
        <v xml:space="preserve"> </v>
      </c>
      <c r="R267" s="13" t="str">
        <f t="shared" si="55"/>
        <v xml:space="preserve"> </v>
      </c>
      <c r="S267" s="13" t="str">
        <f t="shared" si="56"/>
        <v xml:space="preserve"> </v>
      </c>
      <c r="T267" s="13" t="str">
        <f t="shared" si="57"/>
        <v xml:space="preserve"> </v>
      </c>
      <c r="U267" s="13" t="str">
        <f t="shared" si="58"/>
        <v xml:space="preserve"> </v>
      </c>
      <c r="V267" s="13" t="str">
        <f t="shared" si="59"/>
        <v xml:space="preserve"> </v>
      </c>
      <c r="W267" s="18"/>
      <c r="X267" s="18"/>
    </row>
    <row r="268" spans="1:24" x14ac:dyDescent="0.2">
      <c r="A268" s="29"/>
      <c r="B268" s="18"/>
      <c r="C268" s="30"/>
      <c r="D268" s="31"/>
      <c r="E268" s="55"/>
      <c r="F268" s="31" t="str">
        <f t="shared" si="49"/>
        <v xml:space="preserve"> </v>
      </c>
      <c r="G268" s="32"/>
      <c r="H268" s="13" t="str">
        <f t="shared" si="60"/>
        <v xml:space="preserve"> </v>
      </c>
      <c r="I268" s="13" t="str">
        <f t="shared" si="50"/>
        <v xml:space="preserve"> </v>
      </c>
      <c r="J268" s="13"/>
      <c r="K268" s="33"/>
      <c r="L268" s="34"/>
      <c r="M268" s="35" t="str">
        <f t="shared" si="51"/>
        <v xml:space="preserve"> </v>
      </c>
      <c r="N268" s="17" t="str">
        <f t="shared" si="52"/>
        <v xml:space="preserve"> </v>
      </c>
      <c r="P268" s="13" t="str">
        <f t="shared" si="53"/>
        <v xml:space="preserve"> </v>
      </c>
      <c r="Q268" s="13" t="str">
        <f t="shared" si="54"/>
        <v xml:space="preserve"> </v>
      </c>
      <c r="R268" s="13" t="str">
        <f t="shared" si="55"/>
        <v xml:space="preserve"> </v>
      </c>
      <c r="S268" s="13" t="str">
        <f t="shared" si="56"/>
        <v xml:space="preserve"> </v>
      </c>
      <c r="T268" s="13" t="str">
        <f t="shared" si="57"/>
        <v xml:space="preserve"> </v>
      </c>
      <c r="U268" s="13" t="str">
        <f t="shared" si="58"/>
        <v xml:space="preserve"> </v>
      </c>
      <c r="V268" s="13" t="str">
        <f t="shared" si="59"/>
        <v xml:space="preserve"> </v>
      </c>
      <c r="W268" s="18"/>
      <c r="X268" s="18"/>
    </row>
    <row r="269" spans="1:24" x14ac:dyDescent="0.2">
      <c r="A269" s="29"/>
      <c r="B269" s="18"/>
      <c r="C269" s="30"/>
      <c r="D269" s="31"/>
      <c r="E269" s="55"/>
      <c r="F269" s="31" t="str">
        <f t="shared" si="49"/>
        <v xml:space="preserve"> </v>
      </c>
      <c r="G269" s="32"/>
      <c r="H269" s="13" t="str">
        <f t="shared" si="60"/>
        <v xml:space="preserve"> </v>
      </c>
      <c r="I269" s="13" t="str">
        <f t="shared" si="50"/>
        <v xml:space="preserve"> </v>
      </c>
      <c r="J269" s="13"/>
      <c r="K269" s="33"/>
      <c r="L269" s="34"/>
      <c r="M269" s="35" t="str">
        <f t="shared" si="51"/>
        <v xml:space="preserve"> </v>
      </c>
      <c r="N269" s="17" t="str">
        <f t="shared" si="52"/>
        <v xml:space="preserve"> </v>
      </c>
      <c r="P269" s="13" t="str">
        <f t="shared" si="53"/>
        <v xml:space="preserve"> </v>
      </c>
      <c r="Q269" s="13" t="str">
        <f t="shared" si="54"/>
        <v xml:space="preserve"> </v>
      </c>
      <c r="R269" s="13" t="str">
        <f t="shared" si="55"/>
        <v xml:space="preserve"> </v>
      </c>
      <c r="S269" s="13" t="str">
        <f t="shared" si="56"/>
        <v xml:space="preserve"> </v>
      </c>
      <c r="T269" s="13" t="str">
        <f t="shared" si="57"/>
        <v xml:space="preserve"> </v>
      </c>
      <c r="U269" s="13" t="str">
        <f t="shared" si="58"/>
        <v xml:space="preserve"> </v>
      </c>
      <c r="V269" s="13" t="str">
        <f t="shared" si="59"/>
        <v xml:space="preserve"> </v>
      </c>
      <c r="W269" s="18"/>
      <c r="X269" s="18"/>
    </row>
    <row r="270" spans="1:24" x14ac:dyDescent="0.2">
      <c r="A270" s="29"/>
      <c r="B270" s="18"/>
      <c r="C270" s="30"/>
      <c r="D270" s="31"/>
      <c r="E270" s="55"/>
      <c r="F270" s="31" t="str">
        <f t="shared" si="49"/>
        <v xml:space="preserve"> </v>
      </c>
      <c r="G270" s="32"/>
      <c r="H270" s="13" t="str">
        <f t="shared" si="60"/>
        <v xml:space="preserve"> </v>
      </c>
      <c r="I270" s="13" t="str">
        <f t="shared" si="50"/>
        <v xml:space="preserve"> </v>
      </c>
      <c r="J270" s="13"/>
      <c r="K270" s="33"/>
      <c r="L270" s="34"/>
      <c r="M270" s="35" t="str">
        <f t="shared" si="51"/>
        <v xml:space="preserve"> </v>
      </c>
      <c r="N270" s="17" t="str">
        <f t="shared" si="52"/>
        <v xml:space="preserve"> </v>
      </c>
      <c r="P270" s="13" t="str">
        <f t="shared" si="53"/>
        <v xml:space="preserve"> </v>
      </c>
      <c r="Q270" s="13" t="str">
        <f t="shared" si="54"/>
        <v xml:space="preserve"> </v>
      </c>
      <c r="R270" s="13" t="str">
        <f t="shared" si="55"/>
        <v xml:space="preserve"> </v>
      </c>
      <c r="S270" s="13" t="str">
        <f t="shared" si="56"/>
        <v xml:space="preserve"> </v>
      </c>
      <c r="T270" s="13" t="str">
        <f t="shared" si="57"/>
        <v xml:space="preserve"> </v>
      </c>
      <c r="U270" s="13" t="str">
        <f t="shared" si="58"/>
        <v xml:space="preserve"> </v>
      </c>
      <c r="V270" s="13" t="str">
        <f t="shared" si="59"/>
        <v xml:space="preserve"> </v>
      </c>
      <c r="W270" s="18"/>
      <c r="X270" s="18"/>
    </row>
    <row r="271" spans="1:24" x14ac:dyDescent="0.2">
      <c r="A271" s="29"/>
      <c r="B271" s="18"/>
      <c r="C271" s="30"/>
      <c r="D271" s="31"/>
      <c r="E271" s="55"/>
      <c r="F271" s="31" t="str">
        <f t="shared" si="49"/>
        <v xml:space="preserve"> </v>
      </c>
      <c r="G271" s="32"/>
      <c r="H271" s="13" t="str">
        <f t="shared" si="60"/>
        <v xml:space="preserve"> </v>
      </c>
      <c r="I271" s="13" t="str">
        <f t="shared" si="50"/>
        <v xml:space="preserve"> </v>
      </c>
      <c r="J271" s="13"/>
      <c r="K271" s="33"/>
      <c r="L271" s="34"/>
      <c r="M271" s="35" t="str">
        <f t="shared" si="51"/>
        <v xml:space="preserve"> </v>
      </c>
      <c r="N271" s="17" t="str">
        <f t="shared" si="52"/>
        <v xml:space="preserve"> </v>
      </c>
      <c r="P271" s="13" t="str">
        <f t="shared" si="53"/>
        <v xml:space="preserve"> </v>
      </c>
      <c r="Q271" s="13" t="str">
        <f t="shared" si="54"/>
        <v xml:space="preserve"> </v>
      </c>
      <c r="R271" s="13" t="str">
        <f t="shared" si="55"/>
        <v xml:space="preserve"> </v>
      </c>
      <c r="S271" s="13" t="str">
        <f t="shared" si="56"/>
        <v xml:space="preserve"> </v>
      </c>
      <c r="T271" s="13" t="str">
        <f t="shared" si="57"/>
        <v xml:space="preserve"> </v>
      </c>
      <c r="U271" s="13" t="str">
        <f t="shared" si="58"/>
        <v xml:space="preserve"> </v>
      </c>
      <c r="V271" s="13" t="str">
        <f t="shared" si="59"/>
        <v xml:space="preserve"> </v>
      </c>
      <c r="W271" s="18"/>
      <c r="X271" s="18"/>
    </row>
    <row r="272" spans="1:24" x14ac:dyDescent="0.2">
      <c r="A272" s="29"/>
      <c r="B272" s="18"/>
      <c r="C272" s="30"/>
      <c r="D272" s="31"/>
      <c r="E272" s="55"/>
      <c r="F272" s="31" t="str">
        <f t="shared" ref="F272:F300" si="61">IF((G272&lt;&gt;0),"Enter Letter"," ")</f>
        <v xml:space="preserve"> </v>
      </c>
      <c r="G272" s="32"/>
      <c r="H272" s="13" t="str">
        <f t="shared" si="60"/>
        <v xml:space="preserve"> </v>
      </c>
      <c r="I272" s="13" t="str">
        <f t="shared" ref="I272:I300" si="62">IF((G272&lt;&gt;0),G272-H272," ")</f>
        <v xml:space="preserve"> </v>
      </c>
      <c r="J272" s="13"/>
      <c r="K272" s="33"/>
      <c r="L272" s="34"/>
      <c r="M272" s="35" t="str">
        <f t="shared" ref="M272:M300" si="63">IF(G272&lt;&gt;0,G272-L272," ")</f>
        <v xml:space="preserve"> </v>
      </c>
      <c r="N272" s="17" t="str">
        <f t="shared" ref="N272:N300" si="64">IF((G272-L272)&lt;&gt;0,N$1-A272," ")</f>
        <v xml:space="preserve"> </v>
      </c>
      <c r="P272" s="13" t="str">
        <f t="shared" ref="P272:P300" si="65">IF((F272="a"),I272," ")</f>
        <v xml:space="preserve"> </v>
      </c>
      <c r="Q272" s="13" t="str">
        <f t="shared" ref="Q272:Q300" si="66">IF((F272="b"),I272," ")</f>
        <v xml:space="preserve"> </v>
      </c>
      <c r="R272" s="13" t="str">
        <f t="shared" ref="R272:R300" si="67">IF((F272="c"),I272," ")</f>
        <v xml:space="preserve"> </v>
      </c>
      <c r="S272" s="13" t="str">
        <f t="shared" ref="S272:S300" si="68">IF((F272="d"),I272," ")</f>
        <v xml:space="preserve"> </v>
      </c>
      <c r="T272" s="13" t="str">
        <f t="shared" ref="T272:T300" si="69">IF((F272="g"),I272," ")</f>
        <v xml:space="preserve"> </v>
      </c>
      <c r="U272" s="13" t="str">
        <f t="shared" ref="U272:U300" si="70">IF((F272="o"),I272," ")</f>
        <v xml:space="preserve"> </v>
      </c>
      <c r="V272" s="13" t="str">
        <f t="shared" ref="V272:V300" si="71">IF((F272="FS"),I272," ")</f>
        <v xml:space="preserve"> </v>
      </c>
      <c r="W272" s="18"/>
      <c r="X272" s="18"/>
    </row>
    <row r="273" spans="1:24" x14ac:dyDescent="0.2">
      <c r="A273" s="29"/>
      <c r="B273" s="18"/>
      <c r="C273" s="30"/>
      <c r="D273" s="31"/>
      <c r="E273" s="55"/>
      <c r="F273" s="31" t="str">
        <f t="shared" si="61"/>
        <v xml:space="preserve"> </v>
      </c>
      <c r="G273" s="32"/>
      <c r="H273" s="13" t="str">
        <f t="shared" si="60"/>
        <v xml:space="preserve"> </v>
      </c>
      <c r="I273" s="13" t="str">
        <f t="shared" si="62"/>
        <v xml:space="preserve"> </v>
      </c>
      <c r="J273" s="13"/>
      <c r="K273" s="33"/>
      <c r="L273" s="34"/>
      <c r="M273" s="35" t="str">
        <f t="shared" si="63"/>
        <v xml:space="preserve"> </v>
      </c>
      <c r="N273" s="17" t="str">
        <f t="shared" si="64"/>
        <v xml:space="preserve"> </v>
      </c>
      <c r="P273" s="13" t="str">
        <f t="shared" si="65"/>
        <v xml:space="preserve"> </v>
      </c>
      <c r="Q273" s="13" t="str">
        <f t="shared" si="66"/>
        <v xml:space="preserve"> </v>
      </c>
      <c r="R273" s="13" t="str">
        <f t="shared" si="67"/>
        <v xml:space="preserve"> </v>
      </c>
      <c r="S273" s="13" t="str">
        <f t="shared" si="68"/>
        <v xml:space="preserve"> </v>
      </c>
      <c r="T273" s="13" t="str">
        <f t="shared" si="69"/>
        <v xml:space="preserve"> </v>
      </c>
      <c r="U273" s="13" t="str">
        <f t="shared" si="70"/>
        <v xml:space="preserve"> </v>
      </c>
      <c r="V273" s="13" t="str">
        <f t="shared" si="71"/>
        <v xml:space="preserve"> </v>
      </c>
      <c r="W273" s="18"/>
      <c r="X273" s="18"/>
    </row>
    <row r="274" spans="1:24" x14ac:dyDescent="0.2">
      <c r="A274" s="29"/>
      <c r="B274" s="18"/>
      <c r="C274" s="30"/>
      <c r="D274" s="31"/>
      <c r="E274" s="55"/>
      <c r="F274" s="31" t="str">
        <f t="shared" si="61"/>
        <v xml:space="preserve"> </v>
      </c>
      <c r="G274" s="32"/>
      <c r="H274" s="13" t="str">
        <f t="shared" si="60"/>
        <v xml:space="preserve"> </v>
      </c>
      <c r="I274" s="13" t="str">
        <f t="shared" si="62"/>
        <v xml:space="preserve"> </v>
      </c>
      <c r="J274" s="13"/>
      <c r="K274" s="33"/>
      <c r="L274" s="34"/>
      <c r="M274" s="35" t="str">
        <f t="shared" si="63"/>
        <v xml:space="preserve"> </v>
      </c>
      <c r="N274" s="17" t="str">
        <f t="shared" si="64"/>
        <v xml:space="preserve"> </v>
      </c>
      <c r="P274" s="13" t="str">
        <f t="shared" si="65"/>
        <v xml:space="preserve"> </v>
      </c>
      <c r="Q274" s="13" t="str">
        <f t="shared" si="66"/>
        <v xml:space="preserve"> </v>
      </c>
      <c r="R274" s="13" t="str">
        <f t="shared" si="67"/>
        <v xml:space="preserve"> </v>
      </c>
      <c r="S274" s="13" t="str">
        <f t="shared" si="68"/>
        <v xml:space="preserve"> </v>
      </c>
      <c r="T274" s="13" t="str">
        <f t="shared" si="69"/>
        <v xml:space="preserve"> </v>
      </c>
      <c r="U274" s="13" t="str">
        <f t="shared" si="70"/>
        <v xml:space="preserve"> </v>
      </c>
      <c r="V274" s="13" t="str">
        <f t="shared" si="71"/>
        <v xml:space="preserve"> </v>
      </c>
      <c r="W274" s="18"/>
      <c r="X274" s="18"/>
    </row>
    <row r="275" spans="1:24" x14ac:dyDescent="0.2">
      <c r="A275" s="29"/>
      <c r="B275" s="18"/>
      <c r="C275" s="30"/>
      <c r="D275" s="31"/>
      <c r="E275" s="55"/>
      <c r="F275" s="31" t="str">
        <f t="shared" si="61"/>
        <v xml:space="preserve"> </v>
      </c>
      <c r="G275" s="32"/>
      <c r="H275" s="13" t="str">
        <f t="shared" si="60"/>
        <v xml:space="preserve"> </v>
      </c>
      <c r="I275" s="13" t="str">
        <f t="shared" si="62"/>
        <v xml:space="preserve"> </v>
      </c>
      <c r="J275" s="13"/>
      <c r="K275" s="33"/>
      <c r="L275" s="34"/>
      <c r="M275" s="35" t="str">
        <f t="shared" si="63"/>
        <v xml:space="preserve"> </v>
      </c>
      <c r="N275" s="17" t="str">
        <f t="shared" si="64"/>
        <v xml:space="preserve"> </v>
      </c>
      <c r="P275" s="13" t="str">
        <f t="shared" si="65"/>
        <v xml:space="preserve"> </v>
      </c>
      <c r="Q275" s="13" t="str">
        <f t="shared" si="66"/>
        <v xml:space="preserve"> </v>
      </c>
      <c r="R275" s="13" t="str">
        <f t="shared" si="67"/>
        <v xml:space="preserve"> </v>
      </c>
      <c r="S275" s="13" t="str">
        <f t="shared" si="68"/>
        <v xml:space="preserve"> </v>
      </c>
      <c r="T275" s="13" t="str">
        <f t="shared" si="69"/>
        <v xml:space="preserve"> </v>
      </c>
      <c r="U275" s="13" t="str">
        <f t="shared" si="70"/>
        <v xml:space="preserve"> </v>
      </c>
      <c r="V275" s="13" t="str">
        <f t="shared" si="71"/>
        <v xml:space="preserve"> </v>
      </c>
      <c r="W275" s="18"/>
      <c r="X275" s="18"/>
    </row>
    <row r="276" spans="1:24" x14ac:dyDescent="0.2">
      <c r="A276" s="29"/>
      <c r="B276" s="18"/>
      <c r="C276" s="30"/>
      <c r="D276" s="31"/>
      <c r="E276" s="55"/>
      <c r="F276" s="31" t="str">
        <f t="shared" si="61"/>
        <v xml:space="preserve"> </v>
      </c>
      <c r="G276" s="32"/>
      <c r="H276" s="13" t="str">
        <f t="shared" si="60"/>
        <v xml:space="preserve"> </v>
      </c>
      <c r="I276" s="13" t="str">
        <f t="shared" si="62"/>
        <v xml:space="preserve"> </v>
      </c>
      <c r="J276" s="13"/>
      <c r="K276" s="33"/>
      <c r="L276" s="34"/>
      <c r="M276" s="35" t="str">
        <f t="shared" si="63"/>
        <v xml:space="preserve"> </v>
      </c>
      <c r="N276" s="17" t="str">
        <f t="shared" si="64"/>
        <v xml:space="preserve"> </v>
      </c>
      <c r="P276" s="13" t="str">
        <f t="shared" si="65"/>
        <v xml:space="preserve"> </v>
      </c>
      <c r="Q276" s="13" t="str">
        <f t="shared" si="66"/>
        <v xml:space="preserve"> </v>
      </c>
      <c r="R276" s="13" t="str">
        <f t="shared" si="67"/>
        <v xml:space="preserve"> </v>
      </c>
      <c r="S276" s="13" t="str">
        <f t="shared" si="68"/>
        <v xml:space="preserve"> </v>
      </c>
      <c r="T276" s="13" t="str">
        <f t="shared" si="69"/>
        <v xml:space="preserve"> </v>
      </c>
      <c r="U276" s="13" t="str">
        <f t="shared" si="70"/>
        <v xml:space="preserve"> </v>
      </c>
      <c r="V276" s="13" t="str">
        <f t="shared" si="71"/>
        <v xml:space="preserve"> </v>
      </c>
      <c r="W276" s="18"/>
      <c r="X276" s="18"/>
    </row>
    <row r="277" spans="1:24" x14ac:dyDescent="0.2">
      <c r="A277" s="29"/>
      <c r="B277" s="18"/>
      <c r="C277" s="30"/>
      <c r="D277" s="31"/>
      <c r="E277" s="55"/>
      <c r="F277" s="31" t="str">
        <f t="shared" si="61"/>
        <v xml:space="preserve"> </v>
      </c>
      <c r="G277" s="32"/>
      <c r="H277" s="13" t="str">
        <f t="shared" si="60"/>
        <v xml:space="preserve"> </v>
      </c>
      <c r="I277" s="13" t="str">
        <f t="shared" si="62"/>
        <v xml:space="preserve"> </v>
      </c>
      <c r="J277" s="13"/>
      <c r="K277" s="33"/>
      <c r="L277" s="34"/>
      <c r="M277" s="35" t="str">
        <f t="shared" si="63"/>
        <v xml:space="preserve"> </v>
      </c>
      <c r="N277" s="17" t="str">
        <f t="shared" si="64"/>
        <v xml:space="preserve"> </v>
      </c>
      <c r="P277" s="13" t="str">
        <f t="shared" si="65"/>
        <v xml:space="preserve"> </v>
      </c>
      <c r="Q277" s="13" t="str">
        <f t="shared" si="66"/>
        <v xml:space="preserve"> </v>
      </c>
      <c r="R277" s="13" t="str">
        <f t="shared" si="67"/>
        <v xml:space="preserve"> </v>
      </c>
      <c r="S277" s="13" t="str">
        <f t="shared" si="68"/>
        <v xml:space="preserve"> </v>
      </c>
      <c r="T277" s="13" t="str">
        <f t="shared" si="69"/>
        <v xml:space="preserve"> </v>
      </c>
      <c r="U277" s="13" t="str">
        <f t="shared" si="70"/>
        <v xml:space="preserve"> </v>
      </c>
      <c r="V277" s="13" t="str">
        <f t="shared" si="71"/>
        <v xml:space="preserve"> </v>
      </c>
      <c r="W277" s="18"/>
      <c r="X277" s="18"/>
    </row>
    <row r="278" spans="1:24" x14ac:dyDescent="0.2">
      <c r="A278" s="29"/>
      <c r="B278" s="18"/>
      <c r="C278" s="30"/>
      <c r="D278" s="31"/>
      <c r="E278" s="55"/>
      <c r="F278" s="31" t="str">
        <f t="shared" si="61"/>
        <v xml:space="preserve"> </v>
      </c>
      <c r="G278" s="32"/>
      <c r="H278" s="13" t="str">
        <f t="shared" si="60"/>
        <v xml:space="preserve"> </v>
      </c>
      <c r="I278" s="13" t="str">
        <f t="shared" si="62"/>
        <v xml:space="preserve"> </v>
      </c>
      <c r="J278" s="13"/>
      <c r="K278" s="33"/>
      <c r="L278" s="34"/>
      <c r="M278" s="35" t="str">
        <f t="shared" si="63"/>
        <v xml:space="preserve"> </v>
      </c>
      <c r="N278" s="17" t="str">
        <f t="shared" si="64"/>
        <v xml:space="preserve"> </v>
      </c>
      <c r="P278" s="13" t="str">
        <f t="shared" si="65"/>
        <v xml:space="preserve"> </v>
      </c>
      <c r="Q278" s="13" t="str">
        <f t="shared" si="66"/>
        <v xml:space="preserve"> </v>
      </c>
      <c r="R278" s="13" t="str">
        <f t="shared" si="67"/>
        <v xml:space="preserve"> </v>
      </c>
      <c r="S278" s="13" t="str">
        <f t="shared" si="68"/>
        <v xml:space="preserve"> </v>
      </c>
      <c r="T278" s="13" t="str">
        <f t="shared" si="69"/>
        <v xml:space="preserve"> </v>
      </c>
      <c r="U278" s="13" t="str">
        <f t="shared" si="70"/>
        <v xml:space="preserve"> </v>
      </c>
      <c r="V278" s="13" t="str">
        <f t="shared" si="71"/>
        <v xml:space="preserve"> </v>
      </c>
      <c r="W278" s="18"/>
      <c r="X278" s="18"/>
    </row>
    <row r="279" spans="1:24" x14ac:dyDescent="0.2">
      <c r="A279" s="29"/>
      <c r="B279" s="18"/>
      <c r="C279" s="30"/>
      <c r="D279" s="31"/>
      <c r="E279" s="55"/>
      <c r="F279" s="31" t="str">
        <f t="shared" si="61"/>
        <v xml:space="preserve"> </v>
      </c>
      <c r="G279" s="32"/>
      <c r="H279" s="13" t="str">
        <f t="shared" si="60"/>
        <v xml:space="preserve"> </v>
      </c>
      <c r="I279" s="13" t="str">
        <f t="shared" si="62"/>
        <v xml:space="preserve"> </v>
      </c>
      <c r="J279" s="13"/>
      <c r="K279" s="33"/>
      <c r="L279" s="34"/>
      <c r="M279" s="35" t="str">
        <f t="shared" si="63"/>
        <v xml:space="preserve"> </v>
      </c>
      <c r="N279" s="17" t="str">
        <f t="shared" si="64"/>
        <v xml:space="preserve"> </v>
      </c>
      <c r="P279" s="13" t="str">
        <f t="shared" si="65"/>
        <v xml:space="preserve"> </v>
      </c>
      <c r="Q279" s="13" t="str">
        <f t="shared" si="66"/>
        <v xml:space="preserve"> </v>
      </c>
      <c r="R279" s="13" t="str">
        <f t="shared" si="67"/>
        <v xml:space="preserve"> </v>
      </c>
      <c r="S279" s="13" t="str">
        <f t="shared" si="68"/>
        <v xml:space="preserve"> </v>
      </c>
      <c r="T279" s="13" t="str">
        <f t="shared" si="69"/>
        <v xml:space="preserve"> </v>
      </c>
      <c r="U279" s="13" t="str">
        <f t="shared" si="70"/>
        <v xml:space="preserve"> </v>
      </c>
      <c r="V279" s="13" t="str">
        <f t="shared" si="71"/>
        <v xml:space="preserve"> </v>
      </c>
      <c r="W279" s="18"/>
      <c r="X279" s="18"/>
    </row>
    <row r="280" spans="1:24" x14ac:dyDescent="0.2">
      <c r="A280" s="29"/>
      <c r="B280" s="18"/>
      <c r="C280" s="30"/>
      <c r="D280" s="31"/>
      <c r="E280" s="55"/>
      <c r="F280" s="31" t="str">
        <f t="shared" si="61"/>
        <v xml:space="preserve"> </v>
      </c>
      <c r="G280" s="32"/>
      <c r="H280" s="13" t="str">
        <f t="shared" si="60"/>
        <v xml:space="preserve"> </v>
      </c>
      <c r="I280" s="13" t="str">
        <f t="shared" si="62"/>
        <v xml:space="preserve"> </v>
      </c>
      <c r="J280" s="13"/>
      <c r="K280" s="33"/>
      <c r="L280" s="34"/>
      <c r="M280" s="35" t="str">
        <f t="shared" si="63"/>
        <v xml:space="preserve"> </v>
      </c>
      <c r="N280" s="17" t="str">
        <f t="shared" si="64"/>
        <v xml:space="preserve"> </v>
      </c>
      <c r="P280" s="13" t="str">
        <f t="shared" si="65"/>
        <v xml:space="preserve"> </v>
      </c>
      <c r="Q280" s="13" t="str">
        <f t="shared" si="66"/>
        <v xml:space="preserve"> </v>
      </c>
      <c r="R280" s="13" t="str">
        <f t="shared" si="67"/>
        <v xml:space="preserve"> </v>
      </c>
      <c r="S280" s="13" t="str">
        <f t="shared" si="68"/>
        <v xml:space="preserve"> </v>
      </c>
      <c r="T280" s="13" t="str">
        <f t="shared" si="69"/>
        <v xml:space="preserve"> </v>
      </c>
      <c r="U280" s="13" t="str">
        <f t="shared" si="70"/>
        <v xml:space="preserve"> </v>
      </c>
      <c r="V280" s="13" t="str">
        <f t="shared" si="71"/>
        <v xml:space="preserve"> </v>
      </c>
      <c r="W280" s="18"/>
      <c r="X280" s="18"/>
    </row>
    <row r="281" spans="1:24" x14ac:dyDescent="0.2">
      <c r="A281" s="29"/>
      <c r="B281" s="18"/>
      <c r="C281" s="30"/>
      <c r="D281" s="31"/>
      <c r="E281" s="55"/>
      <c r="F281" s="31" t="str">
        <f t="shared" si="61"/>
        <v xml:space="preserve"> </v>
      </c>
      <c r="G281" s="32"/>
      <c r="H281" s="13" t="str">
        <f t="shared" si="60"/>
        <v xml:space="preserve"> </v>
      </c>
      <c r="I281" s="13" t="str">
        <f t="shared" si="62"/>
        <v xml:space="preserve"> </v>
      </c>
      <c r="J281" s="13"/>
      <c r="K281" s="33"/>
      <c r="L281" s="34"/>
      <c r="M281" s="35" t="str">
        <f t="shared" si="63"/>
        <v xml:space="preserve"> </v>
      </c>
      <c r="N281" s="17" t="str">
        <f t="shared" si="64"/>
        <v xml:space="preserve"> </v>
      </c>
      <c r="P281" s="13" t="str">
        <f t="shared" si="65"/>
        <v xml:space="preserve"> </v>
      </c>
      <c r="Q281" s="13" t="str">
        <f t="shared" si="66"/>
        <v xml:space="preserve"> </v>
      </c>
      <c r="R281" s="13" t="str">
        <f t="shared" si="67"/>
        <v xml:space="preserve"> </v>
      </c>
      <c r="S281" s="13" t="str">
        <f t="shared" si="68"/>
        <v xml:space="preserve"> </v>
      </c>
      <c r="T281" s="13" t="str">
        <f t="shared" si="69"/>
        <v xml:space="preserve"> </v>
      </c>
      <c r="U281" s="13" t="str">
        <f t="shared" si="70"/>
        <v xml:space="preserve"> </v>
      </c>
      <c r="V281" s="13" t="str">
        <f t="shared" si="71"/>
        <v xml:space="preserve"> </v>
      </c>
      <c r="W281" s="18"/>
      <c r="X281" s="18"/>
    </row>
    <row r="282" spans="1:24" x14ac:dyDescent="0.2">
      <c r="A282" s="29"/>
      <c r="B282" s="18"/>
      <c r="C282" s="30"/>
      <c r="D282" s="31"/>
      <c r="E282" s="55"/>
      <c r="F282" s="31" t="str">
        <f t="shared" si="61"/>
        <v xml:space="preserve"> </v>
      </c>
      <c r="G282" s="32"/>
      <c r="H282" s="13" t="str">
        <f t="shared" si="60"/>
        <v xml:space="preserve"> </v>
      </c>
      <c r="I282" s="13" t="str">
        <f t="shared" si="62"/>
        <v xml:space="preserve"> </v>
      </c>
      <c r="J282" s="13"/>
      <c r="K282" s="33"/>
      <c r="L282" s="34"/>
      <c r="M282" s="35" t="str">
        <f t="shared" si="63"/>
        <v xml:space="preserve"> </v>
      </c>
      <c r="N282" s="17" t="str">
        <f t="shared" si="64"/>
        <v xml:space="preserve"> </v>
      </c>
      <c r="P282" s="13" t="str">
        <f t="shared" si="65"/>
        <v xml:space="preserve"> </v>
      </c>
      <c r="Q282" s="13" t="str">
        <f t="shared" si="66"/>
        <v xml:space="preserve"> </v>
      </c>
      <c r="R282" s="13" t="str">
        <f t="shared" si="67"/>
        <v xml:space="preserve"> </v>
      </c>
      <c r="S282" s="13" t="str">
        <f t="shared" si="68"/>
        <v xml:space="preserve"> </v>
      </c>
      <c r="T282" s="13" t="str">
        <f t="shared" si="69"/>
        <v xml:space="preserve"> </v>
      </c>
      <c r="U282" s="13" t="str">
        <f t="shared" si="70"/>
        <v xml:space="preserve"> </v>
      </c>
      <c r="V282" s="13" t="str">
        <f t="shared" si="71"/>
        <v xml:space="preserve"> </v>
      </c>
      <c r="W282" s="18"/>
      <c r="X282" s="18"/>
    </row>
    <row r="283" spans="1:24" x14ac:dyDescent="0.2">
      <c r="A283" s="29"/>
      <c r="B283" s="18"/>
      <c r="C283" s="30"/>
      <c r="D283" s="31"/>
      <c r="E283" s="55"/>
      <c r="F283" s="31" t="str">
        <f t="shared" si="61"/>
        <v xml:space="preserve"> </v>
      </c>
      <c r="G283" s="32"/>
      <c r="H283" s="13" t="str">
        <f t="shared" si="60"/>
        <v xml:space="preserve"> </v>
      </c>
      <c r="I283" s="13" t="str">
        <f t="shared" si="62"/>
        <v xml:space="preserve"> </v>
      </c>
      <c r="J283" s="13"/>
      <c r="K283" s="33"/>
      <c r="L283" s="34"/>
      <c r="M283" s="35" t="str">
        <f t="shared" si="63"/>
        <v xml:space="preserve"> </v>
      </c>
      <c r="N283" s="17" t="str">
        <f t="shared" si="64"/>
        <v xml:space="preserve"> </v>
      </c>
      <c r="P283" s="13" t="str">
        <f t="shared" si="65"/>
        <v xml:space="preserve"> </v>
      </c>
      <c r="Q283" s="13" t="str">
        <f t="shared" si="66"/>
        <v xml:space="preserve"> </v>
      </c>
      <c r="R283" s="13" t="str">
        <f t="shared" si="67"/>
        <v xml:space="preserve"> </v>
      </c>
      <c r="S283" s="13" t="str">
        <f t="shared" si="68"/>
        <v xml:space="preserve"> </v>
      </c>
      <c r="T283" s="13" t="str">
        <f t="shared" si="69"/>
        <v xml:space="preserve"> </v>
      </c>
      <c r="U283" s="13" t="str">
        <f t="shared" si="70"/>
        <v xml:space="preserve"> </v>
      </c>
      <c r="V283" s="13" t="str">
        <f t="shared" si="71"/>
        <v xml:space="preserve"> </v>
      </c>
      <c r="W283" s="18"/>
      <c r="X283" s="18"/>
    </row>
    <row r="284" spans="1:24" x14ac:dyDescent="0.2">
      <c r="A284" s="29"/>
      <c r="B284" s="18"/>
      <c r="C284" s="30"/>
      <c r="D284" s="31"/>
      <c r="E284" s="55"/>
      <c r="F284" s="31" t="str">
        <f t="shared" si="61"/>
        <v xml:space="preserve"> </v>
      </c>
      <c r="G284" s="32"/>
      <c r="H284" s="13" t="str">
        <f t="shared" si="60"/>
        <v xml:space="preserve"> </v>
      </c>
      <c r="I284" s="13" t="str">
        <f t="shared" si="62"/>
        <v xml:space="preserve"> </v>
      </c>
      <c r="J284" s="13"/>
      <c r="K284" s="33"/>
      <c r="L284" s="34"/>
      <c r="M284" s="35" t="str">
        <f t="shared" si="63"/>
        <v xml:space="preserve"> </v>
      </c>
      <c r="N284" s="17" t="str">
        <f t="shared" si="64"/>
        <v xml:space="preserve"> </v>
      </c>
      <c r="P284" s="13" t="str">
        <f t="shared" si="65"/>
        <v xml:space="preserve"> </v>
      </c>
      <c r="Q284" s="13" t="str">
        <f t="shared" si="66"/>
        <v xml:space="preserve"> </v>
      </c>
      <c r="R284" s="13" t="str">
        <f t="shared" si="67"/>
        <v xml:space="preserve"> </v>
      </c>
      <c r="S284" s="13" t="str">
        <f t="shared" si="68"/>
        <v xml:space="preserve"> </v>
      </c>
      <c r="T284" s="13" t="str">
        <f t="shared" si="69"/>
        <v xml:space="preserve"> </v>
      </c>
      <c r="U284" s="13" t="str">
        <f t="shared" si="70"/>
        <v xml:space="preserve"> </v>
      </c>
      <c r="V284" s="13" t="str">
        <f t="shared" si="71"/>
        <v xml:space="preserve"> </v>
      </c>
      <c r="W284" s="18"/>
      <c r="X284" s="18"/>
    </row>
    <row r="285" spans="1:24" x14ac:dyDescent="0.2">
      <c r="A285" s="29"/>
      <c r="B285" s="18"/>
      <c r="C285" s="30"/>
      <c r="D285" s="31"/>
      <c r="E285" s="55"/>
      <c r="F285" s="31" t="str">
        <f t="shared" si="61"/>
        <v xml:space="preserve"> </v>
      </c>
      <c r="G285" s="32"/>
      <c r="H285" s="13" t="str">
        <f t="shared" si="60"/>
        <v xml:space="preserve"> </v>
      </c>
      <c r="I285" s="13" t="str">
        <f t="shared" si="62"/>
        <v xml:space="preserve"> </v>
      </c>
      <c r="J285" s="13"/>
      <c r="K285" s="33"/>
      <c r="L285" s="34"/>
      <c r="M285" s="35" t="str">
        <f t="shared" si="63"/>
        <v xml:space="preserve"> </v>
      </c>
      <c r="N285" s="17" t="str">
        <f t="shared" si="64"/>
        <v xml:space="preserve"> </v>
      </c>
      <c r="P285" s="13" t="str">
        <f t="shared" si="65"/>
        <v xml:space="preserve"> </v>
      </c>
      <c r="Q285" s="13" t="str">
        <f t="shared" si="66"/>
        <v xml:space="preserve"> </v>
      </c>
      <c r="R285" s="13" t="str">
        <f t="shared" si="67"/>
        <v xml:space="preserve"> </v>
      </c>
      <c r="S285" s="13" t="str">
        <f t="shared" si="68"/>
        <v xml:space="preserve"> </v>
      </c>
      <c r="T285" s="13" t="str">
        <f t="shared" si="69"/>
        <v xml:space="preserve"> </v>
      </c>
      <c r="U285" s="13" t="str">
        <f t="shared" si="70"/>
        <v xml:space="preserve"> </v>
      </c>
      <c r="V285" s="13" t="str">
        <f t="shared" si="71"/>
        <v xml:space="preserve"> </v>
      </c>
      <c r="W285" s="18"/>
      <c r="X285" s="18"/>
    </row>
    <row r="286" spans="1:24" x14ac:dyDescent="0.2">
      <c r="A286" s="29"/>
      <c r="B286" s="18"/>
      <c r="C286" s="30"/>
      <c r="D286" s="31"/>
      <c r="E286" s="55"/>
      <c r="F286" s="31" t="str">
        <f t="shared" si="61"/>
        <v xml:space="preserve"> </v>
      </c>
      <c r="G286" s="32"/>
      <c r="H286" s="13" t="str">
        <f t="shared" si="60"/>
        <v xml:space="preserve"> </v>
      </c>
      <c r="I286" s="13" t="str">
        <f t="shared" si="62"/>
        <v xml:space="preserve"> </v>
      </c>
      <c r="J286" s="13"/>
      <c r="K286" s="33"/>
      <c r="L286" s="34"/>
      <c r="M286" s="35" t="str">
        <f t="shared" si="63"/>
        <v xml:space="preserve"> </v>
      </c>
      <c r="N286" s="17" t="str">
        <f t="shared" si="64"/>
        <v xml:space="preserve"> </v>
      </c>
      <c r="P286" s="13" t="str">
        <f t="shared" si="65"/>
        <v xml:space="preserve"> </v>
      </c>
      <c r="Q286" s="13" t="str">
        <f t="shared" si="66"/>
        <v xml:space="preserve"> </v>
      </c>
      <c r="R286" s="13" t="str">
        <f t="shared" si="67"/>
        <v xml:space="preserve"> </v>
      </c>
      <c r="S286" s="13" t="str">
        <f t="shared" si="68"/>
        <v xml:space="preserve"> </v>
      </c>
      <c r="T286" s="13" t="str">
        <f t="shared" si="69"/>
        <v xml:space="preserve"> </v>
      </c>
      <c r="U286" s="13" t="str">
        <f t="shared" si="70"/>
        <v xml:space="preserve"> </v>
      </c>
      <c r="V286" s="13" t="str">
        <f t="shared" si="71"/>
        <v xml:space="preserve"> </v>
      </c>
      <c r="W286" s="18"/>
      <c r="X286" s="18"/>
    </row>
    <row r="287" spans="1:24" x14ac:dyDescent="0.2">
      <c r="A287" s="29"/>
      <c r="B287" s="18"/>
      <c r="C287" s="30"/>
      <c r="D287" s="31"/>
      <c r="E287" s="55"/>
      <c r="F287" s="31" t="str">
        <f t="shared" si="61"/>
        <v xml:space="preserve"> </v>
      </c>
      <c r="G287" s="32"/>
      <c r="H287" s="13" t="str">
        <f t="shared" si="60"/>
        <v xml:space="preserve"> </v>
      </c>
      <c r="I287" s="13" t="str">
        <f t="shared" si="62"/>
        <v xml:space="preserve"> </v>
      </c>
      <c r="J287" s="13"/>
      <c r="K287" s="33"/>
      <c r="L287" s="34"/>
      <c r="M287" s="35" t="str">
        <f t="shared" si="63"/>
        <v xml:space="preserve"> </v>
      </c>
      <c r="N287" s="17" t="str">
        <f t="shared" si="64"/>
        <v xml:space="preserve"> </v>
      </c>
      <c r="P287" s="13" t="str">
        <f t="shared" si="65"/>
        <v xml:space="preserve"> </v>
      </c>
      <c r="Q287" s="13" t="str">
        <f t="shared" si="66"/>
        <v xml:space="preserve"> </v>
      </c>
      <c r="R287" s="13" t="str">
        <f t="shared" si="67"/>
        <v xml:space="preserve"> </v>
      </c>
      <c r="S287" s="13" t="str">
        <f t="shared" si="68"/>
        <v xml:space="preserve"> </v>
      </c>
      <c r="T287" s="13" t="str">
        <f t="shared" si="69"/>
        <v xml:space="preserve"> </v>
      </c>
      <c r="U287" s="13" t="str">
        <f t="shared" si="70"/>
        <v xml:space="preserve"> </v>
      </c>
      <c r="V287" s="13" t="str">
        <f t="shared" si="71"/>
        <v xml:space="preserve"> </v>
      </c>
      <c r="W287" s="18"/>
      <c r="X287" s="18"/>
    </row>
    <row r="288" spans="1:24" x14ac:dyDescent="0.2">
      <c r="A288" s="29"/>
      <c r="B288" s="18"/>
      <c r="C288" s="30"/>
      <c r="D288" s="31"/>
      <c r="E288" s="55"/>
      <c r="F288" s="31" t="str">
        <f t="shared" si="61"/>
        <v xml:space="preserve"> </v>
      </c>
      <c r="G288" s="32"/>
      <c r="H288" s="13" t="str">
        <f t="shared" si="60"/>
        <v xml:space="preserve"> </v>
      </c>
      <c r="I288" s="13" t="str">
        <f t="shared" si="62"/>
        <v xml:space="preserve"> </v>
      </c>
      <c r="J288" s="13"/>
      <c r="K288" s="33"/>
      <c r="L288" s="34"/>
      <c r="M288" s="35" t="str">
        <f t="shared" si="63"/>
        <v xml:space="preserve"> </v>
      </c>
      <c r="N288" s="17" t="str">
        <f t="shared" si="64"/>
        <v xml:space="preserve"> </v>
      </c>
      <c r="P288" s="13" t="str">
        <f t="shared" si="65"/>
        <v xml:space="preserve"> </v>
      </c>
      <c r="Q288" s="13" t="str">
        <f t="shared" si="66"/>
        <v xml:space="preserve"> </v>
      </c>
      <c r="R288" s="13" t="str">
        <f t="shared" si="67"/>
        <v xml:space="preserve"> </v>
      </c>
      <c r="S288" s="13" t="str">
        <f t="shared" si="68"/>
        <v xml:space="preserve"> </v>
      </c>
      <c r="T288" s="13" t="str">
        <f t="shared" si="69"/>
        <v xml:space="preserve"> </v>
      </c>
      <c r="U288" s="13" t="str">
        <f t="shared" si="70"/>
        <v xml:space="preserve"> </v>
      </c>
      <c r="V288" s="13" t="str">
        <f t="shared" si="71"/>
        <v xml:space="preserve"> </v>
      </c>
      <c r="W288" s="18"/>
      <c r="X288" s="18"/>
    </row>
    <row r="289" spans="1:24" x14ac:dyDescent="0.2">
      <c r="A289" s="29"/>
      <c r="B289" s="18"/>
      <c r="C289" s="30"/>
      <c r="D289" s="31"/>
      <c r="E289" s="55"/>
      <c r="F289" s="31" t="str">
        <f t="shared" si="61"/>
        <v xml:space="preserve"> </v>
      </c>
      <c r="G289" s="32"/>
      <c r="H289" s="13" t="str">
        <f t="shared" si="60"/>
        <v xml:space="preserve"> </v>
      </c>
      <c r="I289" s="13" t="str">
        <f t="shared" si="62"/>
        <v xml:space="preserve"> </v>
      </c>
      <c r="J289" s="13"/>
      <c r="K289" s="33"/>
      <c r="L289" s="34"/>
      <c r="M289" s="35" t="str">
        <f t="shared" si="63"/>
        <v xml:space="preserve"> </v>
      </c>
      <c r="N289" s="17" t="str">
        <f t="shared" si="64"/>
        <v xml:space="preserve"> </v>
      </c>
      <c r="P289" s="13" t="str">
        <f t="shared" si="65"/>
        <v xml:space="preserve"> </v>
      </c>
      <c r="Q289" s="13" t="str">
        <f t="shared" si="66"/>
        <v xml:space="preserve"> </v>
      </c>
      <c r="R289" s="13" t="str">
        <f t="shared" si="67"/>
        <v xml:space="preserve"> </v>
      </c>
      <c r="S289" s="13" t="str">
        <f t="shared" si="68"/>
        <v xml:space="preserve"> </v>
      </c>
      <c r="T289" s="13" t="str">
        <f t="shared" si="69"/>
        <v xml:space="preserve"> </v>
      </c>
      <c r="U289" s="13" t="str">
        <f t="shared" si="70"/>
        <v xml:space="preserve"> </v>
      </c>
      <c r="V289" s="13" t="str">
        <f t="shared" si="71"/>
        <v xml:space="preserve"> </v>
      </c>
      <c r="W289" s="18"/>
      <c r="X289" s="18"/>
    </row>
    <row r="290" spans="1:24" x14ac:dyDescent="0.2">
      <c r="A290" s="29"/>
      <c r="B290" s="18"/>
      <c r="C290" s="30"/>
      <c r="D290" s="31"/>
      <c r="E290" s="55"/>
      <c r="F290" s="31" t="str">
        <f t="shared" si="61"/>
        <v xml:space="preserve"> </v>
      </c>
      <c r="G290" s="32"/>
      <c r="H290" s="13" t="str">
        <f t="shared" si="60"/>
        <v xml:space="preserve"> </v>
      </c>
      <c r="I290" s="13" t="str">
        <f t="shared" si="62"/>
        <v xml:space="preserve"> </v>
      </c>
      <c r="J290" s="13"/>
      <c r="K290" s="33"/>
      <c r="L290" s="34"/>
      <c r="M290" s="35" t="str">
        <f t="shared" si="63"/>
        <v xml:space="preserve"> </v>
      </c>
      <c r="N290" s="17" t="str">
        <f t="shared" si="64"/>
        <v xml:space="preserve"> </v>
      </c>
      <c r="P290" s="13" t="str">
        <f t="shared" si="65"/>
        <v xml:space="preserve"> </v>
      </c>
      <c r="Q290" s="13" t="str">
        <f t="shared" si="66"/>
        <v xml:space="preserve"> </v>
      </c>
      <c r="R290" s="13" t="str">
        <f t="shared" si="67"/>
        <v xml:space="preserve"> </v>
      </c>
      <c r="S290" s="13" t="str">
        <f t="shared" si="68"/>
        <v xml:space="preserve"> </v>
      </c>
      <c r="T290" s="13" t="str">
        <f t="shared" si="69"/>
        <v xml:space="preserve"> </v>
      </c>
      <c r="U290" s="13" t="str">
        <f t="shared" si="70"/>
        <v xml:space="preserve"> </v>
      </c>
      <c r="V290" s="13" t="str">
        <f t="shared" si="71"/>
        <v xml:space="preserve"> </v>
      </c>
      <c r="W290" s="18"/>
      <c r="X290" s="18"/>
    </row>
    <row r="291" spans="1:24" x14ac:dyDescent="0.2">
      <c r="A291" s="29"/>
      <c r="B291" s="18"/>
      <c r="C291" s="30"/>
      <c r="D291" s="31"/>
      <c r="E291" s="55"/>
      <c r="F291" s="31" t="str">
        <f t="shared" si="61"/>
        <v xml:space="preserve"> </v>
      </c>
      <c r="G291" s="32"/>
      <c r="H291" s="13" t="str">
        <f t="shared" si="60"/>
        <v xml:space="preserve"> </v>
      </c>
      <c r="I291" s="13" t="str">
        <f t="shared" si="62"/>
        <v xml:space="preserve"> </v>
      </c>
      <c r="J291" s="13"/>
      <c r="K291" s="33"/>
      <c r="L291" s="34"/>
      <c r="M291" s="35" t="str">
        <f t="shared" si="63"/>
        <v xml:space="preserve"> </v>
      </c>
      <c r="N291" s="17" t="str">
        <f t="shared" si="64"/>
        <v xml:space="preserve"> </v>
      </c>
      <c r="P291" s="13" t="str">
        <f t="shared" si="65"/>
        <v xml:space="preserve"> </v>
      </c>
      <c r="Q291" s="13" t="str">
        <f t="shared" si="66"/>
        <v xml:space="preserve"> </v>
      </c>
      <c r="R291" s="13" t="str">
        <f t="shared" si="67"/>
        <v xml:space="preserve"> </v>
      </c>
      <c r="S291" s="13" t="str">
        <f t="shared" si="68"/>
        <v xml:space="preserve"> </v>
      </c>
      <c r="T291" s="13" t="str">
        <f t="shared" si="69"/>
        <v xml:space="preserve"> </v>
      </c>
      <c r="U291" s="13" t="str">
        <f t="shared" si="70"/>
        <v xml:space="preserve"> </v>
      </c>
      <c r="V291" s="13" t="str">
        <f t="shared" si="71"/>
        <v xml:space="preserve"> </v>
      </c>
      <c r="W291" s="18"/>
      <c r="X291" s="18"/>
    </row>
    <row r="292" spans="1:24" x14ac:dyDescent="0.2">
      <c r="A292" s="29"/>
      <c r="B292" s="18"/>
      <c r="C292" s="30"/>
      <c r="D292" s="31"/>
      <c r="E292" s="55"/>
      <c r="F292" s="31" t="str">
        <f t="shared" si="61"/>
        <v xml:space="preserve"> </v>
      </c>
      <c r="G292" s="32"/>
      <c r="H292" s="13" t="str">
        <f t="shared" si="60"/>
        <v xml:space="preserve"> </v>
      </c>
      <c r="I292" s="13" t="str">
        <f t="shared" si="62"/>
        <v xml:space="preserve"> </v>
      </c>
      <c r="J292" s="13"/>
      <c r="K292" s="33"/>
      <c r="L292" s="34"/>
      <c r="M292" s="35" t="str">
        <f t="shared" si="63"/>
        <v xml:space="preserve"> </v>
      </c>
      <c r="N292" s="17" t="str">
        <f t="shared" si="64"/>
        <v xml:space="preserve"> </v>
      </c>
      <c r="P292" s="13" t="str">
        <f t="shared" si="65"/>
        <v xml:space="preserve"> </v>
      </c>
      <c r="Q292" s="13" t="str">
        <f t="shared" si="66"/>
        <v xml:space="preserve"> </v>
      </c>
      <c r="R292" s="13" t="str">
        <f t="shared" si="67"/>
        <v xml:space="preserve"> </v>
      </c>
      <c r="S292" s="13" t="str">
        <f t="shared" si="68"/>
        <v xml:space="preserve"> </v>
      </c>
      <c r="T292" s="13" t="str">
        <f t="shared" si="69"/>
        <v xml:space="preserve"> </v>
      </c>
      <c r="U292" s="13" t="str">
        <f t="shared" si="70"/>
        <v xml:space="preserve"> </v>
      </c>
      <c r="V292" s="13" t="str">
        <f t="shared" si="71"/>
        <v xml:space="preserve"> </v>
      </c>
      <c r="W292" s="18"/>
      <c r="X292" s="18"/>
    </row>
    <row r="293" spans="1:24" x14ac:dyDescent="0.2">
      <c r="A293" s="29"/>
      <c r="B293" s="18"/>
      <c r="C293" s="30"/>
      <c r="D293" s="31"/>
      <c r="E293" s="55"/>
      <c r="F293" s="31" t="str">
        <f t="shared" si="61"/>
        <v xml:space="preserve"> </v>
      </c>
      <c r="G293" s="32"/>
      <c r="H293" s="13" t="str">
        <f t="shared" si="60"/>
        <v xml:space="preserve"> </v>
      </c>
      <c r="I293" s="13" t="str">
        <f t="shared" si="62"/>
        <v xml:space="preserve"> </v>
      </c>
      <c r="J293" s="13"/>
      <c r="K293" s="33"/>
      <c r="L293" s="34"/>
      <c r="M293" s="35" t="str">
        <f t="shared" si="63"/>
        <v xml:space="preserve"> </v>
      </c>
      <c r="N293" s="17" t="str">
        <f t="shared" si="64"/>
        <v xml:space="preserve"> </v>
      </c>
      <c r="P293" s="13" t="str">
        <f t="shared" si="65"/>
        <v xml:space="preserve"> </v>
      </c>
      <c r="Q293" s="13" t="str">
        <f t="shared" si="66"/>
        <v xml:space="preserve"> </v>
      </c>
      <c r="R293" s="13" t="str">
        <f t="shared" si="67"/>
        <v xml:space="preserve"> </v>
      </c>
      <c r="S293" s="13" t="str">
        <f t="shared" si="68"/>
        <v xml:space="preserve"> </v>
      </c>
      <c r="T293" s="13" t="str">
        <f t="shared" si="69"/>
        <v xml:space="preserve"> </v>
      </c>
      <c r="U293" s="13" t="str">
        <f t="shared" si="70"/>
        <v xml:space="preserve"> </v>
      </c>
      <c r="V293" s="13" t="str">
        <f t="shared" si="71"/>
        <v xml:space="preserve"> </v>
      </c>
      <c r="W293" s="18"/>
      <c r="X293" s="18"/>
    </row>
    <row r="294" spans="1:24" x14ac:dyDescent="0.2">
      <c r="A294" s="29"/>
      <c r="B294" s="18"/>
      <c r="C294" s="30"/>
      <c r="D294" s="31"/>
      <c r="E294" s="55"/>
      <c r="F294" s="31" t="str">
        <f t="shared" si="61"/>
        <v xml:space="preserve"> </v>
      </c>
      <c r="G294" s="32"/>
      <c r="H294" s="13" t="str">
        <f t="shared" si="60"/>
        <v xml:space="preserve"> </v>
      </c>
      <c r="I294" s="13" t="str">
        <f t="shared" si="62"/>
        <v xml:space="preserve"> </v>
      </c>
      <c r="J294" s="13"/>
      <c r="K294" s="33"/>
      <c r="L294" s="34"/>
      <c r="M294" s="35" t="str">
        <f t="shared" si="63"/>
        <v xml:space="preserve"> </v>
      </c>
      <c r="N294" s="17" t="str">
        <f t="shared" si="64"/>
        <v xml:space="preserve"> </v>
      </c>
      <c r="P294" s="13" t="str">
        <f t="shared" si="65"/>
        <v xml:space="preserve"> </v>
      </c>
      <c r="Q294" s="13" t="str">
        <f t="shared" si="66"/>
        <v xml:space="preserve"> </v>
      </c>
      <c r="R294" s="13" t="str">
        <f t="shared" si="67"/>
        <v xml:space="preserve"> </v>
      </c>
      <c r="S294" s="13" t="str">
        <f t="shared" si="68"/>
        <v xml:space="preserve"> </v>
      </c>
      <c r="T294" s="13" t="str">
        <f t="shared" si="69"/>
        <v xml:space="preserve"> </v>
      </c>
      <c r="U294" s="13" t="str">
        <f t="shared" si="70"/>
        <v xml:space="preserve"> </v>
      </c>
      <c r="V294" s="13" t="str">
        <f t="shared" si="71"/>
        <v xml:space="preserve"> </v>
      </c>
      <c r="W294" s="18"/>
      <c r="X294" s="18"/>
    </row>
    <row r="295" spans="1:24" x14ac:dyDescent="0.2">
      <c r="A295" s="29"/>
      <c r="B295" s="18"/>
      <c r="C295" s="30"/>
      <c r="D295" s="31"/>
      <c r="E295" s="55"/>
      <c r="F295" s="31" t="str">
        <f t="shared" si="61"/>
        <v xml:space="preserve"> </v>
      </c>
      <c r="G295" s="32"/>
      <c r="H295" s="13" t="str">
        <f t="shared" si="60"/>
        <v xml:space="preserve"> </v>
      </c>
      <c r="I295" s="13" t="str">
        <f t="shared" si="62"/>
        <v xml:space="preserve"> </v>
      </c>
      <c r="J295" s="13"/>
      <c r="K295" s="33"/>
      <c r="L295" s="34"/>
      <c r="M295" s="35" t="str">
        <f t="shared" si="63"/>
        <v xml:space="preserve"> </v>
      </c>
      <c r="N295" s="17" t="str">
        <f t="shared" si="64"/>
        <v xml:space="preserve"> </v>
      </c>
      <c r="P295" s="13" t="str">
        <f t="shared" si="65"/>
        <v xml:space="preserve"> </v>
      </c>
      <c r="Q295" s="13" t="str">
        <f t="shared" si="66"/>
        <v xml:space="preserve"> </v>
      </c>
      <c r="R295" s="13" t="str">
        <f t="shared" si="67"/>
        <v xml:space="preserve"> </v>
      </c>
      <c r="S295" s="13" t="str">
        <f t="shared" si="68"/>
        <v xml:space="preserve"> </v>
      </c>
      <c r="T295" s="13" t="str">
        <f t="shared" si="69"/>
        <v xml:space="preserve"> </v>
      </c>
      <c r="U295" s="13" t="str">
        <f t="shared" si="70"/>
        <v xml:space="preserve"> </v>
      </c>
      <c r="V295" s="13" t="str">
        <f t="shared" si="71"/>
        <v xml:space="preserve"> </v>
      </c>
      <c r="W295" s="18"/>
      <c r="X295" s="18"/>
    </row>
    <row r="296" spans="1:24" x14ac:dyDescent="0.2">
      <c r="A296" s="29"/>
      <c r="B296" s="18"/>
      <c r="C296" s="30"/>
      <c r="D296" s="31"/>
      <c r="E296" s="55"/>
      <c r="F296" s="31" t="str">
        <f t="shared" si="61"/>
        <v xml:space="preserve"> </v>
      </c>
      <c r="G296" s="32"/>
      <c r="H296" s="13" t="str">
        <f t="shared" si="60"/>
        <v xml:space="preserve"> </v>
      </c>
      <c r="I296" s="13" t="str">
        <f t="shared" si="62"/>
        <v xml:space="preserve"> </v>
      </c>
      <c r="J296" s="13"/>
      <c r="K296" s="33"/>
      <c r="L296" s="34"/>
      <c r="M296" s="35" t="str">
        <f t="shared" si="63"/>
        <v xml:space="preserve"> </v>
      </c>
      <c r="N296" s="17" t="str">
        <f t="shared" si="64"/>
        <v xml:space="preserve"> </v>
      </c>
      <c r="P296" s="13" t="str">
        <f t="shared" si="65"/>
        <v xml:space="preserve"> </v>
      </c>
      <c r="Q296" s="13" t="str">
        <f t="shared" si="66"/>
        <v xml:space="preserve"> </v>
      </c>
      <c r="R296" s="13" t="str">
        <f t="shared" si="67"/>
        <v xml:space="preserve"> </v>
      </c>
      <c r="S296" s="13" t="str">
        <f t="shared" si="68"/>
        <v xml:space="preserve"> </v>
      </c>
      <c r="T296" s="13" t="str">
        <f t="shared" si="69"/>
        <v xml:space="preserve"> </v>
      </c>
      <c r="U296" s="13" t="str">
        <f t="shared" si="70"/>
        <v xml:space="preserve"> </v>
      </c>
      <c r="V296" s="13" t="str">
        <f t="shared" si="71"/>
        <v xml:space="preserve"> </v>
      </c>
      <c r="W296" s="18"/>
      <c r="X296" s="18"/>
    </row>
    <row r="297" spans="1:24" x14ac:dyDescent="0.2">
      <c r="A297" s="29"/>
      <c r="B297" s="18"/>
      <c r="C297" s="30"/>
      <c r="D297" s="31"/>
      <c r="E297" s="55"/>
      <c r="F297" s="31" t="str">
        <f t="shared" si="61"/>
        <v xml:space="preserve"> </v>
      </c>
      <c r="G297" s="32"/>
      <c r="H297" s="13" t="str">
        <f t="shared" si="60"/>
        <v xml:space="preserve"> </v>
      </c>
      <c r="I297" s="13" t="str">
        <f t="shared" si="62"/>
        <v xml:space="preserve"> </v>
      </c>
      <c r="J297" s="13"/>
      <c r="K297" s="33"/>
      <c r="L297" s="34"/>
      <c r="M297" s="35" t="str">
        <f t="shared" si="63"/>
        <v xml:space="preserve"> </v>
      </c>
      <c r="N297" s="17" t="str">
        <f t="shared" si="64"/>
        <v xml:space="preserve"> </v>
      </c>
      <c r="P297" s="13" t="str">
        <f t="shared" si="65"/>
        <v xml:space="preserve"> </v>
      </c>
      <c r="Q297" s="13" t="str">
        <f t="shared" si="66"/>
        <v xml:space="preserve"> </v>
      </c>
      <c r="R297" s="13" t="str">
        <f t="shared" si="67"/>
        <v xml:space="preserve"> </v>
      </c>
      <c r="S297" s="13" t="str">
        <f t="shared" si="68"/>
        <v xml:space="preserve"> </v>
      </c>
      <c r="T297" s="13" t="str">
        <f t="shared" si="69"/>
        <v xml:space="preserve"> </v>
      </c>
      <c r="U297" s="13" t="str">
        <f t="shared" si="70"/>
        <v xml:space="preserve"> </v>
      </c>
      <c r="V297" s="13" t="str">
        <f t="shared" si="71"/>
        <v xml:space="preserve"> </v>
      </c>
      <c r="W297" s="18"/>
      <c r="X297" s="18"/>
    </row>
    <row r="298" spans="1:24" x14ac:dyDescent="0.2">
      <c r="A298" s="29"/>
      <c r="B298" s="18"/>
      <c r="C298" s="30"/>
      <c r="D298" s="31"/>
      <c r="E298" s="55"/>
      <c r="F298" s="31" t="str">
        <f t="shared" si="61"/>
        <v xml:space="preserve"> </v>
      </c>
      <c r="G298" s="32"/>
      <c r="H298" s="13" t="str">
        <f t="shared" si="60"/>
        <v xml:space="preserve"> </v>
      </c>
      <c r="I298" s="13" t="str">
        <f t="shared" si="62"/>
        <v xml:space="preserve"> </v>
      </c>
      <c r="J298" s="13"/>
      <c r="K298" s="33"/>
      <c r="L298" s="34"/>
      <c r="M298" s="35" t="str">
        <f t="shared" si="63"/>
        <v xml:space="preserve"> </v>
      </c>
      <c r="N298" s="17" t="str">
        <f t="shared" si="64"/>
        <v xml:space="preserve"> </v>
      </c>
      <c r="P298" s="13" t="str">
        <f t="shared" si="65"/>
        <v xml:space="preserve"> </v>
      </c>
      <c r="Q298" s="13" t="str">
        <f t="shared" si="66"/>
        <v xml:space="preserve"> </v>
      </c>
      <c r="R298" s="13" t="str">
        <f t="shared" si="67"/>
        <v xml:space="preserve"> </v>
      </c>
      <c r="S298" s="13" t="str">
        <f t="shared" si="68"/>
        <v xml:space="preserve"> </v>
      </c>
      <c r="T298" s="13" t="str">
        <f t="shared" si="69"/>
        <v xml:space="preserve"> </v>
      </c>
      <c r="U298" s="13" t="str">
        <f t="shared" si="70"/>
        <v xml:space="preserve"> </v>
      </c>
      <c r="V298" s="13" t="str">
        <f t="shared" si="71"/>
        <v xml:space="preserve"> </v>
      </c>
      <c r="W298" s="18"/>
      <c r="X298" s="18"/>
    </row>
    <row r="299" spans="1:24" x14ac:dyDescent="0.2">
      <c r="A299" s="29"/>
      <c r="B299" s="18"/>
      <c r="C299" s="30"/>
      <c r="D299" s="31"/>
      <c r="E299" s="55"/>
      <c r="F299" s="31" t="str">
        <f t="shared" si="61"/>
        <v xml:space="preserve"> </v>
      </c>
      <c r="G299" s="32"/>
      <c r="H299" s="13" t="str">
        <f t="shared" si="60"/>
        <v xml:space="preserve"> </v>
      </c>
      <c r="I299" s="13" t="str">
        <f t="shared" si="62"/>
        <v xml:space="preserve"> </v>
      </c>
      <c r="J299" s="13"/>
      <c r="K299" s="33"/>
      <c r="L299" s="34"/>
      <c r="M299" s="35" t="str">
        <f t="shared" si="63"/>
        <v xml:space="preserve"> </v>
      </c>
      <c r="N299" s="17" t="str">
        <f t="shared" si="64"/>
        <v xml:space="preserve"> </v>
      </c>
      <c r="P299" s="13" t="str">
        <f t="shared" si="65"/>
        <v xml:space="preserve"> </v>
      </c>
      <c r="Q299" s="13" t="str">
        <f t="shared" si="66"/>
        <v xml:space="preserve"> </v>
      </c>
      <c r="R299" s="13" t="str">
        <f t="shared" si="67"/>
        <v xml:space="preserve"> </v>
      </c>
      <c r="S299" s="13" t="str">
        <f t="shared" si="68"/>
        <v xml:space="preserve"> </v>
      </c>
      <c r="T299" s="13" t="str">
        <f t="shared" si="69"/>
        <v xml:space="preserve"> </v>
      </c>
      <c r="U299" s="13" t="str">
        <f t="shared" si="70"/>
        <v xml:space="preserve"> </v>
      </c>
      <c r="V299" s="13" t="str">
        <f t="shared" si="71"/>
        <v xml:space="preserve"> </v>
      </c>
      <c r="W299" s="18"/>
      <c r="X299" s="18"/>
    </row>
    <row r="300" spans="1:24" ht="12.75" thickBot="1" x14ac:dyDescent="0.25">
      <c r="A300" s="36"/>
      <c r="B300" s="37"/>
      <c r="C300" s="38"/>
      <c r="D300" s="39"/>
      <c r="E300" s="56"/>
      <c r="F300" s="39" t="str">
        <f t="shared" si="61"/>
        <v xml:space="preserve"> </v>
      </c>
      <c r="G300" s="23"/>
      <c r="H300" s="23" t="str">
        <f t="shared" si="60"/>
        <v xml:space="preserve"> </v>
      </c>
      <c r="I300" s="23" t="str">
        <f t="shared" si="62"/>
        <v xml:space="preserve"> </v>
      </c>
      <c r="J300" s="23"/>
      <c r="K300" s="40"/>
      <c r="L300" s="41"/>
      <c r="M300" s="42" t="str">
        <f t="shared" si="63"/>
        <v xml:space="preserve"> </v>
      </c>
      <c r="N300" s="24" t="str">
        <f t="shared" si="64"/>
        <v xml:space="preserve"> </v>
      </c>
      <c r="O300" s="37"/>
      <c r="P300" s="23" t="str">
        <f t="shared" si="65"/>
        <v xml:space="preserve"> </v>
      </c>
      <c r="Q300" s="23" t="str">
        <f t="shared" si="66"/>
        <v xml:space="preserve"> </v>
      </c>
      <c r="R300" s="23" t="str">
        <f t="shared" si="67"/>
        <v xml:space="preserve"> </v>
      </c>
      <c r="S300" s="23" t="str">
        <f t="shared" si="68"/>
        <v xml:space="preserve"> </v>
      </c>
      <c r="T300" s="23" t="str">
        <f t="shared" si="69"/>
        <v xml:space="preserve"> </v>
      </c>
      <c r="U300" s="23" t="str">
        <f t="shared" si="70"/>
        <v xml:space="preserve"> </v>
      </c>
      <c r="V300" s="23" t="str">
        <f t="shared" si="71"/>
        <v xml:space="preserve"> </v>
      </c>
      <c r="W300" s="37"/>
      <c r="X300" s="37"/>
    </row>
    <row r="301" spans="1:24" x14ac:dyDescent="0.2">
      <c r="H301" s="13"/>
      <c r="I301" s="13"/>
      <c r="J301" s="13"/>
      <c r="P301" s="13"/>
      <c r="Q301" s="13"/>
      <c r="R301" s="13"/>
      <c r="S301" s="13"/>
      <c r="T301" s="13"/>
      <c r="U301" s="13"/>
      <c r="V301" s="13"/>
    </row>
    <row r="302" spans="1:24" x14ac:dyDescent="0.2">
      <c r="H302" s="13"/>
      <c r="I302" s="13"/>
      <c r="J302" s="13"/>
      <c r="P302" s="13"/>
      <c r="Q302" s="13"/>
      <c r="R302" s="13"/>
      <c r="S302" s="13"/>
      <c r="T302" s="13"/>
      <c r="U302" s="13"/>
      <c r="V302" s="13"/>
    </row>
    <row r="303" spans="1:24" x14ac:dyDescent="0.2">
      <c r="H303" s="13"/>
      <c r="I303" s="13"/>
      <c r="J303" s="13"/>
      <c r="P303" s="13"/>
      <c r="Q303" s="13"/>
      <c r="R303" s="13"/>
      <c r="S303" s="13"/>
      <c r="T303" s="13"/>
      <c r="U303" s="13"/>
      <c r="V303" s="13"/>
    </row>
    <row r="304" spans="1:24" x14ac:dyDescent="0.2">
      <c r="H304" s="13"/>
      <c r="I304" s="13"/>
      <c r="J304" s="13"/>
      <c r="P304" s="13"/>
      <c r="Q304" s="13"/>
      <c r="R304" s="13"/>
      <c r="S304" s="13"/>
      <c r="T304" s="13"/>
      <c r="U304" s="13"/>
      <c r="V304" s="13"/>
    </row>
    <row r="305" spans="8:22" x14ac:dyDescent="0.2">
      <c r="H305" s="13"/>
      <c r="I305" s="13"/>
      <c r="J305" s="13"/>
      <c r="P305" s="13"/>
      <c r="Q305" s="13"/>
      <c r="R305" s="13"/>
      <c r="S305" s="13"/>
      <c r="T305" s="13"/>
      <c r="U305" s="13"/>
      <c r="V305" s="13"/>
    </row>
    <row r="306" spans="8:22" x14ac:dyDescent="0.2">
      <c r="H306" s="13"/>
      <c r="I306" s="13"/>
      <c r="J306" s="13"/>
      <c r="P306" s="13"/>
      <c r="Q306" s="13"/>
      <c r="R306" s="13"/>
      <c r="S306" s="13"/>
      <c r="T306" s="13"/>
      <c r="U306" s="13"/>
      <c r="V306" s="13"/>
    </row>
    <row r="307" spans="8:22" x14ac:dyDescent="0.2">
      <c r="H307" s="13"/>
      <c r="I307" s="13"/>
      <c r="J307" s="13"/>
      <c r="P307" s="13"/>
      <c r="Q307" s="13"/>
      <c r="R307" s="13"/>
      <c r="S307" s="13"/>
      <c r="T307" s="13"/>
      <c r="U307" s="13"/>
      <c r="V307" s="13"/>
    </row>
    <row r="308" spans="8:22" x14ac:dyDescent="0.2">
      <c r="H308" s="13"/>
      <c r="I308" s="13"/>
      <c r="J308" s="13"/>
      <c r="P308" s="13"/>
      <c r="Q308" s="13"/>
      <c r="R308" s="13"/>
      <c r="S308" s="13"/>
      <c r="T308" s="13"/>
      <c r="U308" s="13"/>
      <c r="V308" s="13"/>
    </row>
    <row r="309" spans="8:22" x14ac:dyDescent="0.2">
      <c r="H309" s="13"/>
      <c r="I309" s="13"/>
      <c r="J309" s="13"/>
      <c r="P309" s="13"/>
      <c r="Q309" s="13"/>
      <c r="R309" s="13"/>
      <c r="S309" s="13"/>
      <c r="T309" s="13"/>
      <c r="U309" s="13"/>
      <c r="V309" s="13"/>
    </row>
    <row r="310" spans="8:22" x14ac:dyDescent="0.2">
      <c r="H310" s="13"/>
      <c r="I310" s="13"/>
      <c r="J310" s="13"/>
      <c r="P310" s="13"/>
      <c r="Q310" s="13"/>
      <c r="R310" s="13"/>
      <c r="S310" s="13"/>
      <c r="T310" s="13"/>
      <c r="U310" s="13"/>
      <c r="V310" s="13"/>
    </row>
    <row r="311" spans="8:22" x14ac:dyDescent="0.2">
      <c r="H311" s="13"/>
      <c r="I311" s="13"/>
      <c r="J311" s="13"/>
      <c r="P311" s="13"/>
      <c r="Q311" s="13"/>
      <c r="R311" s="13"/>
      <c r="S311" s="13"/>
      <c r="T311" s="13"/>
      <c r="U311" s="13"/>
      <c r="V311" s="13"/>
    </row>
    <row r="312" spans="8:22" x14ac:dyDescent="0.2">
      <c r="H312" s="13"/>
      <c r="I312" s="13"/>
      <c r="J312" s="13"/>
      <c r="P312" s="13"/>
      <c r="Q312" s="13"/>
      <c r="R312" s="13"/>
      <c r="S312" s="13"/>
      <c r="T312" s="13"/>
      <c r="U312" s="13"/>
      <c r="V312" s="13"/>
    </row>
    <row r="313" spans="8:22" x14ac:dyDescent="0.2">
      <c r="H313" s="13"/>
      <c r="I313" s="13"/>
      <c r="J313" s="13"/>
      <c r="P313" s="13"/>
      <c r="Q313" s="13"/>
      <c r="R313" s="13"/>
      <c r="S313" s="13"/>
      <c r="T313" s="13"/>
      <c r="U313" s="13"/>
      <c r="V313" s="13"/>
    </row>
    <row r="314" spans="8:22" x14ac:dyDescent="0.2">
      <c r="H314" s="13"/>
      <c r="I314" s="13"/>
      <c r="J314" s="13"/>
      <c r="P314" s="13"/>
      <c r="Q314" s="13"/>
      <c r="R314" s="13"/>
      <c r="S314" s="13"/>
      <c r="T314" s="13"/>
      <c r="U314" s="13"/>
      <c r="V314" s="13"/>
    </row>
    <row r="315" spans="8:22" x14ac:dyDescent="0.2">
      <c r="H315" s="13"/>
      <c r="I315" s="13"/>
      <c r="J315" s="13"/>
      <c r="P315" s="13"/>
      <c r="Q315" s="13"/>
      <c r="R315" s="13"/>
      <c r="S315" s="13"/>
      <c r="T315" s="13"/>
      <c r="U315" s="13"/>
      <c r="V315" s="13"/>
    </row>
    <row r="316" spans="8:22" x14ac:dyDescent="0.2">
      <c r="H316" s="13"/>
      <c r="I316" s="13"/>
      <c r="J316" s="13"/>
      <c r="P316" s="13"/>
      <c r="Q316" s="13"/>
      <c r="R316" s="13"/>
      <c r="S316" s="13"/>
      <c r="T316" s="13"/>
      <c r="U316" s="13"/>
      <c r="V316" s="13"/>
    </row>
    <row r="317" spans="8:22" x14ac:dyDescent="0.2">
      <c r="H317" s="13"/>
      <c r="I317" s="13"/>
      <c r="J317" s="13"/>
      <c r="P317" s="13"/>
      <c r="Q317" s="13"/>
      <c r="R317" s="13"/>
      <c r="S317" s="13"/>
      <c r="T317" s="13"/>
      <c r="U317" s="13"/>
      <c r="V317" s="13"/>
    </row>
    <row r="318" spans="8:22" x14ac:dyDescent="0.2">
      <c r="H318" s="13"/>
      <c r="I318" s="13"/>
      <c r="J318" s="13"/>
      <c r="P318" s="13"/>
      <c r="Q318" s="13"/>
      <c r="R318" s="13"/>
      <c r="S318" s="13"/>
      <c r="T318" s="13"/>
      <c r="U318" s="13"/>
      <c r="V318" s="13"/>
    </row>
    <row r="319" spans="8:22" x14ac:dyDescent="0.2">
      <c r="H319" s="13"/>
      <c r="I319" s="13"/>
      <c r="J319" s="13"/>
      <c r="P319" s="13"/>
      <c r="Q319" s="13"/>
      <c r="R319" s="13"/>
      <c r="S319" s="13"/>
      <c r="T319" s="13"/>
      <c r="U319" s="13"/>
      <c r="V319" s="13"/>
    </row>
    <row r="320" spans="8:22" x14ac:dyDescent="0.2">
      <c r="H320" s="13"/>
      <c r="I320" s="13"/>
      <c r="J320" s="13"/>
      <c r="P320" s="13"/>
      <c r="Q320" s="13"/>
      <c r="R320" s="13"/>
      <c r="S320" s="13"/>
      <c r="T320" s="13"/>
      <c r="U320" s="13"/>
      <c r="V320" s="13"/>
    </row>
    <row r="321" spans="8:22" x14ac:dyDescent="0.2">
      <c r="H321" s="13"/>
      <c r="I321" s="13"/>
      <c r="J321" s="13"/>
      <c r="P321" s="13"/>
      <c r="Q321" s="13"/>
      <c r="R321" s="13"/>
      <c r="S321" s="13"/>
      <c r="T321" s="13"/>
      <c r="U321" s="13"/>
      <c r="V321" s="13"/>
    </row>
    <row r="322" spans="8:22" x14ac:dyDescent="0.2">
      <c r="H322" s="13"/>
      <c r="I322" s="13"/>
      <c r="J322" s="13"/>
      <c r="P322" s="13"/>
      <c r="Q322" s="13"/>
      <c r="R322" s="13"/>
      <c r="S322" s="13"/>
      <c r="T322" s="13"/>
      <c r="U322" s="13"/>
      <c r="V322" s="13"/>
    </row>
    <row r="323" spans="8:22" x14ac:dyDescent="0.2">
      <c r="H323" s="13"/>
      <c r="I323" s="13"/>
      <c r="J323" s="13"/>
      <c r="P323" s="13"/>
      <c r="Q323" s="13"/>
      <c r="R323" s="13"/>
      <c r="S323" s="13"/>
      <c r="T323" s="13"/>
      <c r="U323" s="13"/>
      <c r="V323" s="13"/>
    </row>
    <row r="324" spans="8:22" x14ac:dyDescent="0.2">
      <c r="H324" s="13"/>
      <c r="I324" s="13"/>
      <c r="J324" s="13"/>
      <c r="P324" s="13"/>
      <c r="Q324" s="13"/>
      <c r="R324" s="13"/>
      <c r="S324" s="13"/>
      <c r="T324" s="13"/>
      <c r="U324" s="13"/>
      <c r="V324" s="13"/>
    </row>
    <row r="325" spans="8:22" x14ac:dyDescent="0.2">
      <c r="H325" s="13"/>
      <c r="I325" s="13"/>
      <c r="J325" s="13"/>
      <c r="P325" s="13"/>
      <c r="Q325" s="13"/>
      <c r="R325" s="13"/>
      <c r="S325" s="13"/>
      <c r="T325" s="13"/>
      <c r="U325" s="13"/>
      <c r="V325" s="13"/>
    </row>
    <row r="326" spans="8:22" x14ac:dyDescent="0.2">
      <c r="H326" s="13"/>
      <c r="I326" s="13"/>
      <c r="J326" s="13"/>
      <c r="P326" s="13"/>
      <c r="Q326" s="13"/>
      <c r="R326" s="13"/>
      <c r="S326" s="13"/>
      <c r="T326" s="13"/>
      <c r="U326" s="13"/>
      <c r="V326" s="13"/>
    </row>
    <row r="327" spans="8:22" x14ac:dyDescent="0.2">
      <c r="H327" s="13"/>
      <c r="I327" s="13"/>
      <c r="J327" s="13"/>
      <c r="P327" s="13"/>
      <c r="Q327" s="13"/>
      <c r="R327" s="13"/>
      <c r="S327" s="13"/>
      <c r="T327" s="13"/>
      <c r="U327" s="13"/>
      <c r="V327" s="13"/>
    </row>
    <row r="328" spans="8:22" x14ac:dyDescent="0.2">
      <c r="H328" s="13"/>
      <c r="I328" s="13"/>
      <c r="J328" s="13"/>
      <c r="P328" s="13"/>
      <c r="Q328" s="13"/>
      <c r="R328" s="13"/>
      <c r="S328" s="13"/>
      <c r="T328" s="13"/>
      <c r="U328" s="13"/>
      <c r="V328" s="13"/>
    </row>
    <row r="329" spans="8:22" x14ac:dyDescent="0.2">
      <c r="H329" s="13"/>
      <c r="I329" s="13"/>
      <c r="J329" s="13"/>
      <c r="P329" s="13"/>
      <c r="Q329" s="13"/>
      <c r="R329" s="13"/>
      <c r="S329" s="13"/>
      <c r="T329" s="13"/>
      <c r="U329" s="13"/>
      <c r="V329" s="13"/>
    </row>
    <row r="330" spans="8:22" x14ac:dyDescent="0.2">
      <c r="H330" s="13"/>
      <c r="I330" s="13"/>
      <c r="J330" s="13"/>
      <c r="P330" s="13"/>
      <c r="Q330" s="13"/>
      <c r="R330" s="13"/>
      <c r="S330" s="13"/>
      <c r="T330" s="13"/>
      <c r="U330" s="13"/>
      <c r="V330" s="13"/>
    </row>
    <row r="331" spans="8:22" x14ac:dyDescent="0.2">
      <c r="H331" s="13"/>
      <c r="I331" s="13"/>
      <c r="J331" s="13"/>
      <c r="P331" s="13"/>
      <c r="Q331" s="13"/>
      <c r="R331" s="13"/>
      <c r="S331" s="13"/>
      <c r="T331" s="13"/>
      <c r="U331" s="13"/>
      <c r="V331" s="13"/>
    </row>
    <row r="332" spans="8:22" x14ac:dyDescent="0.2">
      <c r="H332" s="13"/>
      <c r="I332" s="13"/>
      <c r="J332" s="13"/>
      <c r="P332" s="13"/>
      <c r="Q332" s="13"/>
      <c r="R332" s="13"/>
      <c r="S332" s="13"/>
      <c r="T332" s="13"/>
      <c r="U332" s="13"/>
      <c r="V332" s="13"/>
    </row>
    <row r="333" spans="8:22" x14ac:dyDescent="0.2">
      <c r="H333" s="13"/>
      <c r="I333" s="13"/>
      <c r="J333" s="13"/>
      <c r="P333" s="13"/>
      <c r="Q333" s="13"/>
      <c r="R333" s="13"/>
      <c r="S333" s="13"/>
      <c r="T333" s="13"/>
      <c r="U333" s="13"/>
      <c r="V333" s="13"/>
    </row>
    <row r="334" spans="8:22" x14ac:dyDescent="0.2">
      <c r="H334" s="13"/>
      <c r="I334" s="13"/>
      <c r="J334" s="13"/>
      <c r="P334" s="13"/>
      <c r="Q334" s="13"/>
      <c r="R334" s="13"/>
      <c r="S334" s="13"/>
      <c r="T334" s="13"/>
      <c r="U334" s="13"/>
      <c r="V334" s="13"/>
    </row>
    <row r="335" spans="8:22" x14ac:dyDescent="0.2">
      <c r="H335" s="13"/>
      <c r="I335" s="13"/>
      <c r="J335" s="13"/>
      <c r="P335" s="13"/>
      <c r="Q335" s="13"/>
      <c r="R335" s="13"/>
      <c r="S335" s="13"/>
      <c r="T335" s="13"/>
      <c r="U335" s="13"/>
      <c r="V335" s="13"/>
    </row>
    <row r="336" spans="8:22" x14ac:dyDescent="0.2">
      <c r="H336" s="13"/>
      <c r="I336" s="13"/>
      <c r="J336" s="13"/>
      <c r="P336" s="13"/>
      <c r="Q336" s="13"/>
      <c r="R336" s="13"/>
      <c r="S336" s="13"/>
      <c r="T336" s="13"/>
      <c r="U336" s="13"/>
      <c r="V336" s="13"/>
    </row>
    <row r="337" spans="8:22" x14ac:dyDescent="0.2">
      <c r="H337" s="13"/>
      <c r="I337" s="13"/>
      <c r="J337" s="13"/>
      <c r="P337" s="13"/>
      <c r="Q337" s="13"/>
      <c r="R337" s="13"/>
      <c r="S337" s="13"/>
      <c r="T337" s="13"/>
      <c r="U337" s="13"/>
      <c r="V337" s="13"/>
    </row>
    <row r="338" spans="8:22" x14ac:dyDescent="0.2">
      <c r="H338" s="13"/>
      <c r="I338" s="13"/>
      <c r="J338" s="13"/>
      <c r="P338" s="13"/>
      <c r="Q338" s="13"/>
      <c r="R338" s="13"/>
      <c r="S338" s="13"/>
      <c r="T338" s="13"/>
      <c r="U338" s="13"/>
      <c r="V338" s="13"/>
    </row>
    <row r="339" spans="8:22" x14ac:dyDescent="0.2">
      <c r="H339" s="13"/>
      <c r="I339" s="13"/>
      <c r="J339" s="13"/>
      <c r="P339" s="13"/>
      <c r="Q339" s="13"/>
      <c r="R339" s="13"/>
      <c r="S339" s="13"/>
      <c r="T339" s="13"/>
      <c r="U339" s="13"/>
      <c r="V339" s="13"/>
    </row>
    <row r="340" spans="8:22" x14ac:dyDescent="0.2">
      <c r="H340" s="13"/>
      <c r="I340" s="13"/>
      <c r="J340" s="13"/>
      <c r="P340" s="13"/>
      <c r="Q340" s="13"/>
      <c r="R340" s="13"/>
      <c r="S340" s="13"/>
      <c r="T340" s="13"/>
      <c r="U340" s="13"/>
      <c r="V340" s="13"/>
    </row>
    <row r="341" spans="8:22" x14ac:dyDescent="0.2">
      <c r="H341" s="13"/>
      <c r="I341" s="13"/>
      <c r="J341" s="13"/>
      <c r="P341" s="13"/>
      <c r="Q341" s="13"/>
      <c r="R341" s="13"/>
      <c r="S341" s="13"/>
      <c r="T341" s="13"/>
      <c r="U341" s="13"/>
      <c r="V341" s="13"/>
    </row>
    <row r="342" spans="8:22" x14ac:dyDescent="0.2">
      <c r="H342" s="13"/>
      <c r="I342" s="13"/>
      <c r="J342" s="13"/>
      <c r="P342" s="13"/>
      <c r="Q342" s="13"/>
      <c r="R342" s="13"/>
      <c r="S342" s="13"/>
      <c r="T342" s="13"/>
      <c r="U342" s="13"/>
      <c r="V342" s="13"/>
    </row>
    <row r="343" spans="8:22" x14ac:dyDescent="0.2">
      <c r="H343" s="13"/>
      <c r="I343" s="13"/>
      <c r="J343" s="13"/>
      <c r="P343" s="13"/>
      <c r="Q343" s="13"/>
      <c r="R343" s="13"/>
      <c r="S343" s="13"/>
      <c r="T343" s="13"/>
      <c r="U343" s="13"/>
      <c r="V343" s="13"/>
    </row>
    <row r="344" spans="8:22" x14ac:dyDescent="0.2">
      <c r="H344" s="13"/>
      <c r="I344" s="13"/>
      <c r="J344" s="13"/>
      <c r="P344" s="13"/>
      <c r="Q344" s="13"/>
      <c r="R344" s="13"/>
      <c r="S344" s="13"/>
      <c r="T344" s="13"/>
      <c r="U344" s="13"/>
      <c r="V344" s="13"/>
    </row>
    <row r="345" spans="8:22" x14ac:dyDescent="0.2">
      <c r="H345" s="13"/>
      <c r="I345" s="13"/>
      <c r="J345" s="13"/>
      <c r="P345" s="13"/>
      <c r="Q345" s="13"/>
      <c r="R345" s="13"/>
      <c r="S345" s="13"/>
      <c r="T345" s="13"/>
      <c r="U345" s="13"/>
      <c r="V345" s="13"/>
    </row>
    <row r="346" spans="8:22" x14ac:dyDescent="0.2">
      <c r="H346" s="13"/>
      <c r="I346" s="13"/>
      <c r="J346" s="13"/>
      <c r="P346" s="13"/>
      <c r="Q346" s="13"/>
      <c r="R346" s="13"/>
      <c r="S346" s="13"/>
      <c r="T346" s="13"/>
      <c r="U346" s="13"/>
      <c r="V346" s="13"/>
    </row>
    <row r="347" spans="8:22" x14ac:dyDescent="0.2">
      <c r="H347" s="13"/>
      <c r="I347" s="13"/>
      <c r="J347" s="13"/>
      <c r="P347" s="13"/>
      <c r="Q347" s="13"/>
      <c r="R347" s="13"/>
      <c r="S347" s="13"/>
      <c r="T347" s="13"/>
      <c r="U347" s="13"/>
      <c r="V347" s="13"/>
    </row>
    <row r="348" spans="8:22" x14ac:dyDescent="0.2">
      <c r="H348" s="13"/>
      <c r="I348" s="13"/>
      <c r="J348" s="13"/>
      <c r="P348" s="13"/>
      <c r="Q348" s="13"/>
      <c r="R348" s="13"/>
      <c r="S348" s="13"/>
      <c r="T348" s="13"/>
      <c r="U348" s="13"/>
      <c r="V348" s="13"/>
    </row>
    <row r="349" spans="8:22" x14ac:dyDescent="0.2">
      <c r="H349" s="13"/>
      <c r="I349" s="13"/>
      <c r="J349" s="13"/>
      <c r="P349" s="13"/>
      <c r="Q349" s="13"/>
      <c r="R349" s="13"/>
      <c r="S349" s="13"/>
      <c r="T349" s="13"/>
      <c r="U349" s="13"/>
      <c r="V349" s="13"/>
    </row>
    <row r="350" spans="8:22" x14ac:dyDescent="0.2">
      <c r="H350" s="13"/>
      <c r="I350" s="13"/>
      <c r="J350" s="13"/>
      <c r="P350" s="13"/>
      <c r="Q350" s="13"/>
      <c r="R350" s="13"/>
      <c r="S350" s="13"/>
      <c r="T350" s="13"/>
      <c r="U350" s="13"/>
      <c r="V350" s="13"/>
    </row>
    <row r="351" spans="8:22" x14ac:dyDescent="0.2">
      <c r="H351" s="13"/>
      <c r="I351" s="13"/>
      <c r="J351" s="13"/>
      <c r="P351" s="13"/>
      <c r="Q351" s="13"/>
      <c r="R351" s="13"/>
      <c r="S351" s="13"/>
      <c r="T351" s="13"/>
      <c r="U351" s="13"/>
      <c r="V351" s="13"/>
    </row>
    <row r="352" spans="8:22" x14ac:dyDescent="0.2">
      <c r="H352" s="13"/>
      <c r="I352" s="13"/>
      <c r="J352" s="13"/>
      <c r="P352" s="13"/>
      <c r="Q352" s="13"/>
      <c r="R352" s="13"/>
      <c r="S352" s="13"/>
      <c r="T352" s="13"/>
      <c r="U352" s="13"/>
      <c r="V352" s="13"/>
    </row>
    <row r="353" spans="8:22" x14ac:dyDescent="0.2">
      <c r="H353" s="13"/>
      <c r="I353" s="13"/>
      <c r="J353" s="13"/>
      <c r="P353" s="13"/>
      <c r="Q353" s="13"/>
      <c r="R353" s="13"/>
      <c r="S353" s="13"/>
      <c r="T353" s="13"/>
      <c r="U353" s="13"/>
      <c r="V353" s="13"/>
    </row>
    <row r="354" spans="8:22" x14ac:dyDescent="0.2">
      <c r="H354" s="13"/>
      <c r="I354" s="13"/>
      <c r="J354" s="13"/>
      <c r="P354" s="13"/>
      <c r="Q354" s="13"/>
      <c r="R354" s="13"/>
      <c r="S354" s="13"/>
      <c r="T354" s="13"/>
      <c r="U354" s="13"/>
      <c r="V354" s="13"/>
    </row>
    <row r="355" spans="8:22" x14ac:dyDescent="0.2">
      <c r="H355" s="13"/>
      <c r="I355" s="13"/>
      <c r="J355" s="13"/>
      <c r="P355" s="13"/>
      <c r="Q355" s="13"/>
      <c r="R355" s="13"/>
      <c r="S355" s="13"/>
      <c r="T355" s="13"/>
      <c r="U355" s="13"/>
      <c r="V355" s="13"/>
    </row>
    <row r="356" spans="8:22" x14ac:dyDescent="0.2">
      <c r="H356" s="13"/>
      <c r="I356" s="13"/>
      <c r="J356" s="13"/>
      <c r="P356" s="13"/>
      <c r="Q356" s="13"/>
      <c r="R356" s="13"/>
      <c r="S356" s="13"/>
      <c r="T356" s="13"/>
      <c r="U356" s="13"/>
      <c r="V356" s="13"/>
    </row>
    <row r="357" spans="8:22" x14ac:dyDescent="0.2">
      <c r="H357" s="13"/>
      <c r="I357" s="13"/>
      <c r="J357" s="13"/>
      <c r="P357" s="13"/>
      <c r="Q357" s="13"/>
      <c r="R357" s="13"/>
      <c r="S357" s="13"/>
      <c r="T357" s="13"/>
      <c r="U357" s="13"/>
      <c r="V357" s="13"/>
    </row>
    <row r="358" spans="8:22" x14ac:dyDescent="0.2">
      <c r="H358" s="13"/>
      <c r="I358" s="13"/>
      <c r="J358" s="13"/>
      <c r="P358" s="13"/>
      <c r="Q358" s="13"/>
      <c r="R358" s="13"/>
      <c r="S358" s="13"/>
      <c r="T358" s="13"/>
      <c r="U358" s="13"/>
      <c r="V358" s="13"/>
    </row>
    <row r="359" spans="8:22" x14ac:dyDescent="0.2">
      <c r="H359" s="13"/>
      <c r="I359" s="13"/>
      <c r="J359" s="13"/>
      <c r="P359" s="13"/>
      <c r="Q359" s="13"/>
      <c r="R359" s="13"/>
      <c r="S359" s="13"/>
      <c r="T359" s="13"/>
      <c r="U359" s="13"/>
      <c r="V359" s="13"/>
    </row>
    <row r="360" spans="8:22" x14ac:dyDescent="0.2">
      <c r="H360" s="13"/>
      <c r="I360" s="13"/>
      <c r="J360" s="13"/>
      <c r="P360" s="13"/>
      <c r="Q360" s="13"/>
      <c r="R360" s="13"/>
      <c r="S360" s="13"/>
      <c r="T360" s="13"/>
      <c r="U360" s="13"/>
      <c r="V360" s="13"/>
    </row>
    <row r="361" spans="8:22" x14ac:dyDescent="0.2">
      <c r="H361" s="13"/>
      <c r="I361" s="13"/>
      <c r="J361" s="13"/>
      <c r="P361" s="13"/>
      <c r="Q361" s="13"/>
      <c r="R361" s="13"/>
      <c r="S361" s="13"/>
      <c r="T361" s="13"/>
      <c r="U361" s="13"/>
      <c r="V361" s="13"/>
    </row>
    <row r="362" spans="8:22" x14ac:dyDescent="0.2">
      <c r="H362" s="13"/>
      <c r="I362" s="13"/>
      <c r="J362" s="13"/>
      <c r="P362" s="13"/>
      <c r="Q362" s="13"/>
      <c r="R362" s="13"/>
      <c r="S362" s="13"/>
      <c r="T362" s="13"/>
      <c r="U362" s="13"/>
      <c r="V362" s="13"/>
    </row>
    <row r="363" spans="8:22" x14ac:dyDescent="0.2">
      <c r="H363" s="13"/>
      <c r="I363" s="13"/>
      <c r="J363" s="13"/>
      <c r="P363" s="13"/>
      <c r="Q363" s="13"/>
      <c r="R363" s="13"/>
      <c r="S363" s="13"/>
      <c r="T363" s="13"/>
      <c r="U363" s="13"/>
      <c r="V363" s="13"/>
    </row>
    <row r="364" spans="8:22" x14ac:dyDescent="0.2">
      <c r="H364" s="13"/>
      <c r="I364" s="13"/>
      <c r="J364" s="13"/>
      <c r="P364" s="13"/>
      <c r="Q364" s="13"/>
      <c r="R364" s="13"/>
      <c r="S364" s="13"/>
      <c r="T364" s="13"/>
      <c r="U364" s="13"/>
      <c r="V364" s="13"/>
    </row>
    <row r="365" spans="8:22" x14ac:dyDescent="0.2">
      <c r="H365" s="13"/>
      <c r="I365" s="13"/>
      <c r="J365" s="13"/>
      <c r="P365" s="13"/>
      <c r="Q365" s="13"/>
      <c r="R365" s="13"/>
      <c r="S365" s="13"/>
      <c r="T365" s="13"/>
      <c r="U365" s="13"/>
      <c r="V365" s="13"/>
    </row>
    <row r="366" spans="8:22" x14ac:dyDescent="0.2">
      <c r="H366" s="13"/>
      <c r="I366" s="13"/>
      <c r="J366" s="13"/>
      <c r="P366" s="13"/>
      <c r="Q366" s="13"/>
      <c r="R366" s="13"/>
      <c r="S366" s="13"/>
      <c r="T366" s="13"/>
      <c r="U366" s="13"/>
      <c r="V366" s="13"/>
    </row>
    <row r="367" spans="8:22" x14ac:dyDescent="0.2">
      <c r="H367" s="13"/>
      <c r="I367" s="13"/>
      <c r="J367" s="13"/>
      <c r="P367" s="13"/>
      <c r="Q367" s="13"/>
      <c r="R367" s="13"/>
      <c r="S367" s="13"/>
      <c r="T367" s="13"/>
      <c r="U367" s="13"/>
      <c r="V367" s="13"/>
    </row>
    <row r="368" spans="8:22" x14ac:dyDescent="0.2">
      <c r="H368" s="13"/>
      <c r="I368" s="13"/>
      <c r="J368" s="13"/>
      <c r="P368" s="13"/>
      <c r="Q368" s="13"/>
      <c r="R368" s="13"/>
      <c r="S368" s="13"/>
      <c r="T368" s="13"/>
      <c r="U368" s="13"/>
      <c r="V368" s="13"/>
    </row>
    <row r="369" spans="8:22" x14ac:dyDescent="0.2">
      <c r="H369" s="13"/>
      <c r="I369" s="13"/>
      <c r="J369" s="13"/>
      <c r="P369" s="13"/>
      <c r="Q369" s="13"/>
      <c r="R369" s="13"/>
      <c r="S369" s="13"/>
      <c r="T369" s="13"/>
      <c r="U369" s="13"/>
      <c r="V369" s="13"/>
    </row>
    <row r="370" spans="8:22" x14ac:dyDescent="0.2">
      <c r="H370" s="13"/>
      <c r="I370" s="13"/>
      <c r="J370" s="13"/>
      <c r="P370" s="13"/>
      <c r="Q370" s="13"/>
      <c r="R370" s="13"/>
      <c r="S370" s="13"/>
      <c r="T370" s="13"/>
      <c r="U370" s="13"/>
      <c r="V370" s="13"/>
    </row>
    <row r="371" spans="8:22" x14ac:dyDescent="0.2">
      <c r="H371" s="13"/>
      <c r="I371" s="13"/>
      <c r="J371" s="13"/>
      <c r="P371" s="13"/>
      <c r="Q371" s="13"/>
      <c r="R371" s="13"/>
      <c r="S371" s="13"/>
      <c r="T371" s="13"/>
      <c r="U371" s="13"/>
      <c r="V371" s="13"/>
    </row>
    <row r="372" spans="8:22" x14ac:dyDescent="0.2">
      <c r="H372" s="13"/>
      <c r="I372" s="13"/>
      <c r="J372" s="13"/>
      <c r="P372" s="13"/>
      <c r="Q372" s="13"/>
      <c r="R372" s="13"/>
      <c r="S372" s="13"/>
      <c r="T372" s="13"/>
      <c r="U372" s="13"/>
      <c r="V372" s="13"/>
    </row>
    <row r="373" spans="8:22" x14ac:dyDescent="0.2">
      <c r="H373" s="13"/>
      <c r="I373" s="13"/>
      <c r="J373" s="13"/>
      <c r="P373" s="13"/>
      <c r="Q373" s="13"/>
      <c r="R373" s="13"/>
      <c r="S373" s="13"/>
      <c r="T373" s="13"/>
      <c r="U373" s="13"/>
      <c r="V373" s="13"/>
    </row>
    <row r="374" spans="8:22" x14ac:dyDescent="0.2">
      <c r="H374" s="13"/>
      <c r="I374" s="13"/>
      <c r="J374" s="13"/>
      <c r="P374" s="13"/>
      <c r="Q374" s="13"/>
      <c r="R374" s="13"/>
      <c r="S374" s="13"/>
      <c r="T374" s="13"/>
      <c r="U374" s="13"/>
      <c r="V374" s="13"/>
    </row>
    <row r="375" spans="8:22" x14ac:dyDescent="0.2">
      <c r="H375" s="13"/>
      <c r="I375" s="13"/>
      <c r="J375" s="13"/>
      <c r="P375" s="13"/>
      <c r="Q375" s="13"/>
      <c r="R375" s="13"/>
      <c r="S375" s="13"/>
      <c r="T375" s="13"/>
      <c r="U375" s="13"/>
      <c r="V375" s="13"/>
    </row>
    <row r="376" spans="8:22" x14ac:dyDescent="0.2">
      <c r="H376" s="13"/>
      <c r="I376" s="13"/>
      <c r="J376" s="13"/>
      <c r="P376" s="13"/>
      <c r="Q376" s="13"/>
      <c r="R376" s="13"/>
      <c r="S376" s="13"/>
      <c r="T376" s="13"/>
      <c r="U376" s="13"/>
      <c r="V376" s="13"/>
    </row>
    <row r="377" spans="8:22" x14ac:dyDescent="0.2">
      <c r="H377" s="13"/>
      <c r="I377" s="13"/>
      <c r="J377" s="13"/>
      <c r="P377" s="13"/>
      <c r="Q377" s="13"/>
      <c r="R377" s="13"/>
      <c r="S377" s="13"/>
      <c r="T377" s="13"/>
      <c r="U377" s="13"/>
      <c r="V377" s="13"/>
    </row>
    <row r="378" spans="8:22" x14ac:dyDescent="0.2">
      <c r="H378" s="13"/>
      <c r="I378" s="13"/>
      <c r="J378" s="13"/>
      <c r="P378" s="13"/>
      <c r="Q378" s="13"/>
      <c r="R378" s="13"/>
      <c r="S378" s="13"/>
      <c r="T378" s="13"/>
      <c r="U378" s="13"/>
      <c r="V378" s="13"/>
    </row>
    <row r="379" spans="8:22" x14ac:dyDescent="0.2">
      <c r="H379" s="13"/>
      <c r="I379" s="13"/>
      <c r="J379" s="13"/>
      <c r="P379" s="13"/>
      <c r="Q379" s="13"/>
      <c r="R379" s="13"/>
      <c r="S379" s="13"/>
      <c r="T379" s="13"/>
      <c r="U379" s="13"/>
      <c r="V379" s="13"/>
    </row>
    <row r="380" spans="8:22" x14ac:dyDescent="0.2">
      <c r="H380" s="13"/>
      <c r="I380" s="13"/>
      <c r="J380" s="13"/>
      <c r="P380" s="13"/>
      <c r="Q380" s="13"/>
      <c r="R380" s="13"/>
      <c r="S380" s="13"/>
      <c r="T380" s="13"/>
      <c r="U380" s="13"/>
      <c r="V380" s="13"/>
    </row>
    <row r="381" spans="8:22" x14ac:dyDescent="0.2">
      <c r="H381" s="13"/>
      <c r="I381" s="13"/>
      <c r="J381" s="13"/>
      <c r="P381" s="13"/>
      <c r="Q381" s="13"/>
      <c r="R381" s="13"/>
      <c r="S381" s="13"/>
      <c r="T381" s="13"/>
      <c r="U381" s="13"/>
      <c r="V381" s="13"/>
    </row>
    <row r="382" spans="8:22" x14ac:dyDescent="0.2">
      <c r="H382" s="13"/>
      <c r="I382" s="13"/>
      <c r="J382" s="13"/>
      <c r="P382" s="13"/>
      <c r="Q382" s="13"/>
      <c r="R382" s="13"/>
      <c r="S382" s="13"/>
      <c r="T382" s="13"/>
      <c r="U382" s="13"/>
      <c r="V382" s="13"/>
    </row>
    <row r="383" spans="8:22" x14ac:dyDescent="0.2">
      <c r="H383" s="13"/>
      <c r="I383" s="13"/>
      <c r="J383" s="13"/>
      <c r="P383" s="13"/>
      <c r="Q383" s="13"/>
      <c r="R383" s="13"/>
      <c r="S383" s="13"/>
      <c r="T383" s="13"/>
      <c r="U383" s="13"/>
      <c r="V383" s="13"/>
    </row>
    <row r="384" spans="8:22" x14ac:dyDescent="0.2">
      <c r="H384" s="13"/>
      <c r="I384" s="13"/>
      <c r="J384" s="13"/>
      <c r="P384" s="13"/>
      <c r="Q384" s="13"/>
      <c r="R384" s="13"/>
      <c r="S384" s="13"/>
      <c r="T384" s="13"/>
      <c r="U384" s="13"/>
      <c r="V384" s="13"/>
    </row>
    <row r="385" spans="8:22" x14ac:dyDescent="0.2">
      <c r="H385" s="13"/>
      <c r="I385" s="13"/>
      <c r="J385" s="13"/>
      <c r="P385" s="13"/>
      <c r="Q385" s="13"/>
      <c r="R385" s="13"/>
      <c r="S385" s="13"/>
      <c r="T385" s="13"/>
      <c r="U385" s="13"/>
      <c r="V385" s="13"/>
    </row>
    <row r="386" spans="8:22" x14ac:dyDescent="0.2">
      <c r="H386" s="13"/>
      <c r="I386" s="13"/>
      <c r="J386" s="13"/>
      <c r="P386" s="13"/>
      <c r="Q386" s="13"/>
      <c r="R386" s="13"/>
      <c r="S386" s="13"/>
      <c r="T386" s="13"/>
      <c r="U386" s="13"/>
      <c r="V386" s="13"/>
    </row>
    <row r="387" spans="8:22" x14ac:dyDescent="0.2">
      <c r="H387" s="13"/>
      <c r="I387" s="13"/>
      <c r="J387" s="13"/>
      <c r="P387" s="13"/>
      <c r="Q387" s="13"/>
      <c r="R387" s="13"/>
      <c r="S387" s="13"/>
      <c r="T387" s="13"/>
      <c r="U387" s="13"/>
      <c r="V387" s="13"/>
    </row>
    <row r="388" spans="8:22" x14ac:dyDescent="0.2">
      <c r="H388" s="13"/>
      <c r="I388" s="13"/>
      <c r="J388" s="13"/>
      <c r="P388" s="13"/>
      <c r="Q388" s="13"/>
      <c r="R388" s="13"/>
      <c r="S388" s="13"/>
      <c r="T388" s="13"/>
      <c r="U388" s="13"/>
      <c r="V388" s="13"/>
    </row>
    <row r="389" spans="8:22" x14ac:dyDescent="0.2">
      <c r="H389" s="13"/>
      <c r="I389" s="13"/>
      <c r="J389" s="13"/>
      <c r="P389" s="13"/>
      <c r="Q389" s="13"/>
      <c r="R389" s="13"/>
      <c r="S389" s="13"/>
      <c r="T389" s="13"/>
      <c r="U389" s="13"/>
      <c r="V389" s="13"/>
    </row>
    <row r="390" spans="8:22" x14ac:dyDescent="0.2">
      <c r="H390" s="13"/>
      <c r="I390" s="13"/>
      <c r="J390" s="13"/>
      <c r="P390" s="13"/>
      <c r="Q390" s="13"/>
      <c r="R390" s="13"/>
      <c r="S390" s="13"/>
      <c r="T390" s="13"/>
      <c r="U390" s="13"/>
      <c r="V390" s="13"/>
    </row>
    <row r="391" spans="8:22" x14ac:dyDescent="0.2">
      <c r="H391" s="13"/>
      <c r="I391" s="13"/>
      <c r="J391" s="13"/>
      <c r="P391" s="13"/>
      <c r="Q391" s="13"/>
      <c r="R391" s="13"/>
      <c r="S391" s="13"/>
      <c r="T391" s="13"/>
      <c r="U391" s="13"/>
      <c r="V391" s="13"/>
    </row>
    <row r="392" spans="8:22" x14ac:dyDescent="0.2">
      <c r="H392" s="13"/>
      <c r="I392" s="13"/>
      <c r="J392" s="13"/>
      <c r="P392" s="13"/>
      <c r="Q392" s="13"/>
      <c r="R392" s="13"/>
      <c r="S392" s="13"/>
      <c r="T392" s="13"/>
      <c r="U392" s="13"/>
      <c r="V392" s="13"/>
    </row>
    <row r="393" spans="8:22" x14ac:dyDescent="0.2">
      <c r="H393" s="13"/>
      <c r="I393" s="13"/>
      <c r="J393" s="13"/>
      <c r="P393" s="13"/>
      <c r="Q393" s="13"/>
      <c r="R393" s="13"/>
      <c r="S393" s="13"/>
      <c r="T393" s="13"/>
      <c r="U393" s="13"/>
      <c r="V393" s="13"/>
    </row>
    <row r="394" spans="8:22" x14ac:dyDescent="0.2">
      <c r="H394" s="13"/>
      <c r="I394" s="13"/>
      <c r="J394" s="13"/>
      <c r="P394" s="13"/>
      <c r="Q394" s="13"/>
      <c r="R394" s="13"/>
      <c r="S394" s="13"/>
      <c r="T394" s="13"/>
      <c r="U394" s="13"/>
      <c r="V394" s="13"/>
    </row>
    <row r="395" spans="8:22" x14ac:dyDescent="0.2">
      <c r="H395" s="13"/>
      <c r="I395" s="13"/>
      <c r="J395" s="13"/>
      <c r="P395" s="13"/>
      <c r="Q395" s="13"/>
      <c r="R395" s="13"/>
      <c r="S395" s="13"/>
      <c r="T395" s="13"/>
      <c r="U395" s="13"/>
      <c r="V395" s="13"/>
    </row>
    <row r="396" spans="8:22" x14ac:dyDescent="0.2">
      <c r="H396" s="13"/>
      <c r="I396" s="13"/>
      <c r="J396" s="13"/>
      <c r="P396" s="13"/>
      <c r="Q396" s="13"/>
      <c r="R396" s="13"/>
      <c r="S396" s="13"/>
      <c r="T396" s="13"/>
      <c r="U396" s="13"/>
      <c r="V396" s="13"/>
    </row>
    <row r="397" spans="8:22" x14ac:dyDescent="0.2">
      <c r="H397" s="13"/>
      <c r="I397" s="13"/>
      <c r="J397" s="13"/>
      <c r="P397" s="13"/>
      <c r="Q397" s="13"/>
      <c r="R397" s="13"/>
      <c r="S397" s="13"/>
      <c r="T397" s="13"/>
      <c r="U397" s="13"/>
      <c r="V397" s="13"/>
    </row>
    <row r="398" spans="8:22" x14ac:dyDescent="0.2">
      <c r="H398" s="13"/>
      <c r="I398" s="13"/>
      <c r="J398" s="13"/>
      <c r="P398" s="13"/>
      <c r="Q398" s="13"/>
      <c r="R398" s="13"/>
      <c r="S398" s="13"/>
      <c r="T398" s="13"/>
      <c r="U398" s="13"/>
      <c r="V398" s="13"/>
    </row>
    <row r="399" spans="8:22" x14ac:dyDescent="0.2">
      <c r="H399" s="13"/>
      <c r="I399" s="13"/>
      <c r="J399" s="13"/>
      <c r="P399" s="13"/>
      <c r="Q399" s="13"/>
      <c r="R399" s="13"/>
      <c r="S399" s="13"/>
      <c r="T399" s="13"/>
      <c r="U399" s="13"/>
      <c r="V399" s="13"/>
    </row>
    <row r="400" spans="8:22" x14ac:dyDescent="0.2">
      <c r="H400" s="13"/>
      <c r="I400" s="13"/>
      <c r="J400" s="13"/>
      <c r="P400" s="13"/>
      <c r="Q400" s="13"/>
      <c r="R400" s="13"/>
      <c r="S400" s="13"/>
      <c r="T400" s="13"/>
      <c r="U400" s="13"/>
      <c r="V400" s="13"/>
    </row>
    <row r="401" spans="8:22" x14ac:dyDescent="0.2">
      <c r="H401" s="13"/>
      <c r="I401" s="13"/>
      <c r="J401" s="13"/>
      <c r="P401" s="13"/>
      <c r="Q401" s="13"/>
      <c r="R401" s="13"/>
      <c r="S401" s="13"/>
      <c r="T401" s="13"/>
      <c r="U401" s="13"/>
      <c r="V401" s="13"/>
    </row>
    <row r="402" spans="8:22" x14ac:dyDescent="0.2">
      <c r="H402" s="13"/>
      <c r="I402" s="13"/>
      <c r="J402" s="13"/>
      <c r="P402" s="13"/>
      <c r="Q402" s="13"/>
      <c r="R402" s="13"/>
      <c r="S402" s="13"/>
      <c r="T402" s="13"/>
      <c r="U402" s="13"/>
      <c r="V402" s="13"/>
    </row>
    <row r="403" spans="8:22" x14ac:dyDescent="0.2">
      <c r="H403" s="13"/>
      <c r="I403" s="13"/>
      <c r="J403" s="13"/>
      <c r="P403" s="13"/>
      <c r="Q403" s="13"/>
      <c r="R403" s="13"/>
      <c r="S403" s="13"/>
      <c r="T403" s="13"/>
      <c r="U403" s="13"/>
      <c r="V403" s="13"/>
    </row>
    <row r="404" spans="8:22" x14ac:dyDescent="0.2">
      <c r="H404" s="13"/>
      <c r="I404" s="13"/>
      <c r="J404" s="13"/>
      <c r="P404" s="13"/>
      <c r="Q404" s="13"/>
      <c r="R404" s="13"/>
      <c r="S404" s="13"/>
      <c r="T404" s="13"/>
      <c r="U404" s="13"/>
      <c r="V404" s="13"/>
    </row>
    <row r="405" spans="8:22" x14ac:dyDescent="0.2">
      <c r="H405" s="13"/>
      <c r="I405" s="13"/>
      <c r="J405" s="13"/>
      <c r="P405" s="13"/>
      <c r="Q405" s="13"/>
      <c r="R405" s="13"/>
      <c r="S405" s="13"/>
      <c r="T405" s="13"/>
      <c r="U405" s="13"/>
      <c r="V405" s="13"/>
    </row>
    <row r="406" spans="8:22" x14ac:dyDescent="0.2">
      <c r="H406" s="13"/>
      <c r="I406" s="13"/>
      <c r="J406" s="13"/>
      <c r="P406" s="13"/>
      <c r="Q406" s="13"/>
      <c r="R406" s="13"/>
      <c r="S406" s="13"/>
      <c r="T406" s="13"/>
      <c r="U406" s="13"/>
      <c r="V406" s="13"/>
    </row>
    <row r="407" spans="8:22" x14ac:dyDescent="0.2">
      <c r="H407" s="13"/>
      <c r="I407" s="13"/>
      <c r="J407" s="13"/>
      <c r="P407" s="13"/>
      <c r="Q407" s="13"/>
      <c r="R407" s="13"/>
      <c r="S407" s="13"/>
      <c r="T407" s="13"/>
      <c r="U407" s="13"/>
      <c r="V407" s="13"/>
    </row>
    <row r="408" spans="8:22" x14ac:dyDescent="0.2">
      <c r="H408" s="13"/>
      <c r="I408" s="13"/>
      <c r="J408" s="13"/>
      <c r="P408" s="13"/>
      <c r="Q408" s="13"/>
      <c r="R408" s="13"/>
      <c r="S408" s="13"/>
      <c r="T408" s="13"/>
      <c r="U408" s="13"/>
      <c r="V408" s="13"/>
    </row>
    <row r="409" spans="8:22" x14ac:dyDescent="0.2">
      <c r="H409" s="13"/>
      <c r="I409" s="13"/>
      <c r="J409" s="13"/>
      <c r="P409" s="13"/>
      <c r="Q409" s="13"/>
      <c r="R409" s="13"/>
      <c r="S409" s="13"/>
      <c r="T409" s="13"/>
      <c r="U409" s="13"/>
      <c r="V409" s="13"/>
    </row>
    <row r="410" spans="8:22" x14ac:dyDescent="0.2">
      <c r="H410" s="13"/>
      <c r="I410" s="13"/>
      <c r="J410" s="13"/>
      <c r="P410" s="13"/>
      <c r="Q410" s="13"/>
      <c r="R410" s="13"/>
      <c r="S410" s="13"/>
      <c r="T410" s="13"/>
      <c r="U410" s="13"/>
      <c r="V410" s="13"/>
    </row>
    <row r="411" spans="8:22" x14ac:dyDescent="0.2">
      <c r="H411" s="13"/>
      <c r="I411" s="13"/>
      <c r="J411" s="13"/>
      <c r="P411" s="13"/>
      <c r="Q411" s="13"/>
      <c r="R411" s="13"/>
      <c r="S411" s="13"/>
      <c r="T411" s="13"/>
      <c r="U411" s="13"/>
      <c r="V411" s="13"/>
    </row>
    <row r="412" spans="8:22" x14ac:dyDescent="0.2">
      <c r="H412" s="13"/>
      <c r="I412" s="13"/>
      <c r="J412" s="13"/>
      <c r="P412" s="13"/>
      <c r="Q412" s="13"/>
      <c r="R412" s="13"/>
      <c r="S412" s="13"/>
      <c r="T412" s="13"/>
      <c r="U412" s="13"/>
      <c r="V412" s="13"/>
    </row>
    <row r="413" spans="8:22" x14ac:dyDescent="0.2">
      <c r="H413" s="13"/>
      <c r="I413" s="13"/>
      <c r="J413" s="13"/>
      <c r="P413" s="13"/>
      <c r="Q413" s="13"/>
      <c r="R413" s="13"/>
      <c r="S413" s="13"/>
      <c r="T413" s="13"/>
      <c r="U413" s="13"/>
      <c r="V413" s="13"/>
    </row>
    <row r="414" spans="8:22" x14ac:dyDescent="0.2">
      <c r="H414" s="13"/>
      <c r="I414" s="13"/>
      <c r="J414" s="13"/>
      <c r="P414" s="13"/>
      <c r="Q414" s="13"/>
      <c r="R414" s="13"/>
      <c r="S414" s="13"/>
      <c r="T414" s="13"/>
      <c r="U414" s="13"/>
      <c r="V414" s="13"/>
    </row>
    <row r="415" spans="8:22" x14ac:dyDescent="0.2">
      <c r="H415" s="13"/>
      <c r="I415" s="13"/>
      <c r="J415" s="13"/>
      <c r="P415" s="13"/>
      <c r="Q415" s="13"/>
      <c r="R415" s="13"/>
      <c r="S415" s="13"/>
      <c r="T415" s="13"/>
      <c r="U415" s="13"/>
      <c r="V415" s="13"/>
    </row>
    <row r="416" spans="8:22" x14ac:dyDescent="0.2">
      <c r="H416" s="13"/>
      <c r="I416" s="13"/>
      <c r="J416" s="13"/>
      <c r="P416" s="13"/>
      <c r="Q416" s="13"/>
      <c r="R416" s="13"/>
      <c r="S416" s="13"/>
      <c r="T416" s="13"/>
      <c r="U416" s="13"/>
      <c r="V416" s="13"/>
    </row>
    <row r="417" spans="8:22" x14ac:dyDescent="0.2">
      <c r="H417" s="13"/>
      <c r="I417" s="13"/>
      <c r="J417" s="13"/>
      <c r="P417" s="13"/>
      <c r="Q417" s="13"/>
      <c r="R417" s="13"/>
      <c r="S417" s="13"/>
      <c r="T417" s="13"/>
      <c r="U417" s="13"/>
      <c r="V417" s="13"/>
    </row>
    <row r="418" spans="8:22" x14ac:dyDescent="0.2">
      <c r="H418" s="13"/>
      <c r="I418" s="13"/>
      <c r="J418" s="13"/>
      <c r="P418" s="13"/>
      <c r="Q418" s="13"/>
      <c r="R418" s="13"/>
      <c r="S418" s="13"/>
      <c r="T418" s="13"/>
      <c r="U418" s="13"/>
      <c r="V418" s="13"/>
    </row>
    <row r="419" spans="8:22" x14ac:dyDescent="0.2">
      <c r="H419" s="13"/>
      <c r="I419" s="13"/>
      <c r="J419" s="13"/>
      <c r="P419" s="13"/>
      <c r="Q419" s="13"/>
      <c r="R419" s="13"/>
      <c r="S419" s="13"/>
      <c r="T419" s="13"/>
      <c r="U419" s="13"/>
      <c r="V419" s="13"/>
    </row>
    <row r="420" spans="8:22" x14ac:dyDescent="0.2">
      <c r="H420" s="13"/>
      <c r="I420" s="13"/>
      <c r="J420" s="13"/>
      <c r="P420" s="13"/>
      <c r="Q420" s="13"/>
      <c r="R420" s="13"/>
      <c r="S420" s="13"/>
      <c r="T420" s="13"/>
      <c r="U420" s="13"/>
      <c r="V420" s="13"/>
    </row>
    <row r="421" spans="8:22" x14ac:dyDescent="0.2">
      <c r="H421" s="13"/>
      <c r="I421" s="13"/>
      <c r="J421" s="13"/>
      <c r="P421" s="13"/>
      <c r="Q421" s="13"/>
      <c r="R421" s="13"/>
      <c r="S421" s="13"/>
      <c r="T421" s="13"/>
      <c r="U421" s="13"/>
      <c r="V421" s="13"/>
    </row>
    <row r="422" spans="8:22" x14ac:dyDescent="0.2">
      <c r="H422" s="13"/>
      <c r="I422" s="13"/>
      <c r="J422" s="13"/>
      <c r="P422" s="13"/>
      <c r="Q422" s="13"/>
      <c r="R422" s="13"/>
      <c r="S422" s="13"/>
      <c r="T422" s="13"/>
      <c r="U422" s="13"/>
      <c r="V422" s="13"/>
    </row>
    <row r="423" spans="8:22" x14ac:dyDescent="0.2">
      <c r="H423" s="13"/>
      <c r="I423" s="13"/>
      <c r="J423" s="13"/>
      <c r="P423" s="13"/>
      <c r="Q423" s="13"/>
      <c r="R423" s="13"/>
      <c r="S423" s="13"/>
      <c r="T423" s="13"/>
      <c r="U423" s="13"/>
      <c r="V423" s="13"/>
    </row>
    <row r="424" spans="8:22" x14ac:dyDescent="0.2">
      <c r="H424" s="13"/>
      <c r="I424" s="13"/>
      <c r="J424" s="13"/>
      <c r="P424" s="13"/>
      <c r="Q424" s="13"/>
      <c r="R424" s="13"/>
      <c r="S424" s="13"/>
      <c r="T424" s="13"/>
      <c r="U424" s="13"/>
      <c r="V424" s="13"/>
    </row>
    <row r="425" spans="8:22" x14ac:dyDescent="0.2">
      <c r="H425" s="13"/>
      <c r="I425" s="13"/>
      <c r="J425" s="13"/>
      <c r="P425" s="13"/>
      <c r="Q425" s="13"/>
      <c r="R425" s="13"/>
      <c r="S425" s="13"/>
      <c r="T425" s="13"/>
      <c r="U425" s="13"/>
      <c r="V425" s="13"/>
    </row>
    <row r="426" spans="8:22" x14ac:dyDescent="0.2">
      <c r="H426" s="13"/>
      <c r="I426" s="13"/>
      <c r="J426" s="13"/>
      <c r="P426" s="13"/>
      <c r="Q426" s="13"/>
      <c r="R426" s="13"/>
      <c r="S426" s="13"/>
      <c r="T426" s="13"/>
      <c r="U426" s="13"/>
      <c r="V426" s="13"/>
    </row>
    <row r="427" spans="8:22" x14ac:dyDescent="0.2">
      <c r="H427" s="13"/>
      <c r="I427" s="13"/>
      <c r="J427" s="13"/>
      <c r="P427" s="13"/>
      <c r="Q427" s="13"/>
      <c r="R427" s="13"/>
      <c r="S427" s="13"/>
      <c r="T427" s="13"/>
      <c r="U427" s="13"/>
      <c r="V427" s="13"/>
    </row>
    <row r="428" spans="8:22" x14ac:dyDescent="0.2">
      <c r="H428" s="13"/>
      <c r="I428" s="13"/>
      <c r="J428" s="13"/>
      <c r="P428" s="13"/>
      <c r="Q428" s="13"/>
      <c r="R428" s="13"/>
      <c r="S428" s="13"/>
      <c r="T428" s="13"/>
      <c r="U428" s="13"/>
      <c r="V428" s="13"/>
    </row>
    <row r="429" spans="8:22" x14ac:dyDescent="0.2">
      <c r="H429" s="13"/>
      <c r="I429" s="13"/>
      <c r="J429" s="13"/>
      <c r="P429" s="13"/>
      <c r="Q429" s="13"/>
      <c r="R429" s="13"/>
      <c r="S429" s="13"/>
      <c r="T429" s="13"/>
      <c r="U429" s="13"/>
      <c r="V429" s="13"/>
    </row>
    <row r="430" spans="8:22" x14ac:dyDescent="0.2">
      <c r="H430" s="13"/>
      <c r="I430" s="13"/>
      <c r="J430" s="13"/>
      <c r="P430" s="13"/>
      <c r="Q430" s="13"/>
      <c r="R430" s="13"/>
      <c r="S430" s="13"/>
      <c r="T430" s="13"/>
      <c r="U430" s="13"/>
      <c r="V430" s="13"/>
    </row>
    <row r="431" spans="8:22" x14ac:dyDescent="0.2">
      <c r="H431" s="13"/>
      <c r="I431" s="13"/>
      <c r="J431" s="13"/>
      <c r="P431" s="13"/>
      <c r="Q431" s="13"/>
      <c r="R431" s="13"/>
      <c r="S431" s="13"/>
      <c r="T431" s="13"/>
      <c r="U431" s="13"/>
      <c r="V431" s="13"/>
    </row>
    <row r="432" spans="8:22" x14ac:dyDescent="0.2">
      <c r="H432" s="13"/>
      <c r="I432" s="13"/>
      <c r="J432" s="13"/>
      <c r="P432" s="13"/>
      <c r="Q432" s="13"/>
      <c r="R432" s="13"/>
      <c r="S432" s="13"/>
      <c r="T432" s="13"/>
      <c r="U432" s="13"/>
      <c r="V432" s="13"/>
    </row>
    <row r="433" spans="8:22" x14ac:dyDescent="0.2">
      <c r="H433" s="13"/>
      <c r="I433" s="13"/>
      <c r="J433" s="13"/>
      <c r="P433" s="13"/>
      <c r="Q433" s="13"/>
      <c r="R433" s="13"/>
      <c r="S433" s="13"/>
      <c r="T433" s="13"/>
      <c r="U433" s="13"/>
      <c r="V433" s="13"/>
    </row>
    <row r="434" spans="8:22" x14ac:dyDescent="0.2">
      <c r="H434" s="13"/>
      <c r="I434" s="13"/>
      <c r="J434" s="13"/>
      <c r="P434" s="13"/>
      <c r="Q434" s="13"/>
      <c r="R434" s="13"/>
      <c r="S434" s="13"/>
      <c r="T434" s="13"/>
      <c r="U434" s="13"/>
      <c r="V434" s="13"/>
    </row>
    <row r="435" spans="8:22" x14ac:dyDescent="0.2">
      <c r="H435" s="13"/>
      <c r="I435" s="13"/>
      <c r="J435" s="13"/>
      <c r="P435" s="13"/>
      <c r="Q435" s="13"/>
      <c r="R435" s="13"/>
      <c r="S435" s="13"/>
      <c r="T435" s="13"/>
      <c r="U435" s="13"/>
      <c r="V435" s="13"/>
    </row>
    <row r="436" spans="8:22" x14ac:dyDescent="0.2">
      <c r="H436" s="13"/>
      <c r="I436" s="13"/>
      <c r="J436" s="13"/>
      <c r="P436" s="13"/>
      <c r="Q436" s="13"/>
      <c r="R436" s="13"/>
      <c r="S436" s="13"/>
      <c r="T436" s="13"/>
      <c r="U436" s="13"/>
      <c r="V436" s="13"/>
    </row>
    <row r="437" spans="8:22" x14ac:dyDescent="0.2">
      <c r="H437" s="13"/>
      <c r="I437" s="13"/>
      <c r="J437" s="13"/>
      <c r="P437" s="13"/>
      <c r="Q437" s="13"/>
      <c r="R437" s="13"/>
      <c r="S437" s="13"/>
      <c r="T437" s="13"/>
      <c r="U437" s="13"/>
      <c r="V437" s="13"/>
    </row>
    <row r="438" spans="8:22" x14ac:dyDescent="0.2">
      <c r="H438" s="13"/>
      <c r="I438" s="13"/>
      <c r="J438" s="13"/>
      <c r="P438" s="13"/>
      <c r="Q438" s="13"/>
      <c r="R438" s="13"/>
      <c r="S438" s="13"/>
      <c r="T438" s="13"/>
      <c r="U438" s="13"/>
      <c r="V438" s="13"/>
    </row>
    <row r="439" spans="8:22" x14ac:dyDescent="0.2">
      <c r="H439" s="13"/>
      <c r="I439" s="13"/>
      <c r="J439" s="13"/>
      <c r="P439" s="13"/>
      <c r="Q439" s="13"/>
      <c r="R439" s="13"/>
      <c r="S439" s="13"/>
      <c r="T439" s="13"/>
      <c r="U439" s="13"/>
      <c r="V439" s="13"/>
    </row>
    <row r="440" spans="8:22" x14ac:dyDescent="0.2">
      <c r="H440" s="13"/>
      <c r="I440" s="13"/>
      <c r="J440" s="13"/>
      <c r="P440" s="13"/>
      <c r="Q440" s="13"/>
      <c r="R440" s="13"/>
      <c r="S440" s="13"/>
      <c r="T440" s="13"/>
      <c r="U440" s="13"/>
      <c r="V440" s="13"/>
    </row>
    <row r="441" spans="8:22" x14ac:dyDescent="0.2">
      <c r="H441" s="13"/>
      <c r="I441" s="13"/>
      <c r="J441" s="13"/>
      <c r="P441" s="13"/>
      <c r="Q441" s="13"/>
      <c r="R441" s="13"/>
      <c r="S441" s="13"/>
      <c r="T441" s="13"/>
      <c r="U441" s="13"/>
      <c r="V441" s="13"/>
    </row>
    <row r="442" spans="8:22" x14ac:dyDescent="0.2">
      <c r="H442" s="13"/>
      <c r="I442" s="13"/>
      <c r="J442" s="13"/>
      <c r="P442" s="13"/>
      <c r="Q442" s="13"/>
      <c r="R442" s="13"/>
      <c r="S442" s="13"/>
      <c r="T442" s="13"/>
      <c r="U442" s="13"/>
      <c r="V442" s="13"/>
    </row>
    <row r="443" spans="8:22" x14ac:dyDescent="0.2">
      <c r="H443" s="13"/>
      <c r="I443" s="13"/>
      <c r="J443" s="13"/>
      <c r="P443" s="13"/>
      <c r="Q443" s="13"/>
      <c r="R443" s="13"/>
      <c r="S443" s="13"/>
      <c r="T443" s="13"/>
      <c r="U443" s="13"/>
      <c r="V443" s="13"/>
    </row>
    <row r="444" spans="8:22" x14ac:dyDescent="0.2">
      <c r="H444" s="13"/>
      <c r="I444" s="13"/>
      <c r="J444" s="13"/>
      <c r="P444" s="13"/>
      <c r="Q444" s="13"/>
      <c r="R444" s="13"/>
      <c r="S444" s="13"/>
      <c r="T444" s="13"/>
      <c r="U444" s="13"/>
      <c r="V444" s="13"/>
    </row>
    <row r="445" spans="8:22" x14ac:dyDescent="0.2">
      <c r="H445" s="13"/>
      <c r="I445" s="13"/>
      <c r="J445" s="13"/>
      <c r="P445" s="13"/>
      <c r="Q445" s="13"/>
      <c r="R445" s="13"/>
      <c r="S445" s="13"/>
      <c r="T445" s="13"/>
      <c r="U445" s="13"/>
      <c r="V445" s="13"/>
    </row>
    <row r="446" spans="8:22" x14ac:dyDescent="0.2">
      <c r="H446" s="13"/>
      <c r="I446" s="13"/>
      <c r="J446" s="13"/>
      <c r="P446" s="13"/>
      <c r="Q446" s="13"/>
      <c r="R446" s="13"/>
      <c r="S446" s="13"/>
      <c r="T446" s="13"/>
      <c r="U446" s="13"/>
      <c r="V446" s="13"/>
    </row>
    <row r="447" spans="8:22" x14ac:dyDescent="0.2">
      <c r="H447" s="13"/>
      <c r="I447" s="13"/>
      <c r="J447" s="13"/>
      <c r="P447" s="13"/>
      <c r="Q447" s="13"/>
      <c r="R447" s="13"/>
      <c r="S447" s="13"/>
      <c r="T447" s="13"/>
      <c r="U447" s="13"/>
      <c r="V447" s="13"/>
    </row>
    <row r="448" spans="8:22" x14ac:dyDescent="0.2">
      <c r="H448" s="13"/>
      <c r="I448" s="13"/>
      <c r="J448" s="13"/>
      <c r="P448" s="13"/>
      <c r="Q448" s="13"/>
      <c r="R448" s="13"/>
      <c r="S448" s="13"/>
      <c r="T448" s="13"/>
      <c r="U448" s="13"/>
      <c r="V448" s="13"/>
    </row>
    <row r="449" spans="8:22" x14ac:dyDescent="0.2">
      <c r="H449" s="13"/>
      <c r="I449" s="13"/>
      <c r="J449" s="13"/>
      <c r="P449" s="13"/>
      <c r="Q449" s="13"/>
      <c r="R449" s="13"/>
      <c r="S449" s="13"/>
      <c r="T449" s="13"/>
      <c r="U449" s="13"/>
      <c r="V449" s="13"/>
    </row>
    <row r="450" spans="8:22" x14ac:dyDescent="0.2">
      <c r="H450" s="13"/>
      <c r="I450" s="13"/>
      <c r="J450" s="13"/>
      <c r="P450" s="13"/>
      <c r="Q450" s="13"/>
      <c r="R450" s="13"/>
      <c r="S450" s="13"/>
      <c r="T450" s="13"/>
      <c r="U450" s="13"/>
      <c r="V450" s="13"/>
    </row>
    <row r="451" spans="8:22" x14ac:dyDescent="0.2">
      <c r="H451" s="13"/>
      <c r="I451" s="13"/>
      <c r="J451" s="13"/>
      <c r="P451" s="13"/>
      <c r="Q451" s="13"/>
      <c r="R451" s="13"/>
      <c r="S451" s="13"/>
      <c r="T451" s="13"/>
      <c r="U451" s="13"/>
      <c r="V451" s="13"/>
    </row>
    <row r="452" spans="8:22" x14ac:dyDescent="0.2">
      <c r="H452" s="13"/>
      <c r="I452" s="13"/>
      <c r="J452" s="13"/>
      <c r="P452" s="13"/>
      <c r="Q452" s="13"/>
      <c r="R452" s="13"/>
      <c r="S452" s="13"/>
      <c r="T452" s="13"/>
      <c r="U452" s="13"/>
      <c r="V452" s="13"/>
    </row>
    <row r="453" spans="8:22" x14ac:dyDescent="0.2">
      <c r="H453" s="13"/>
      <c r="I453" s="13"/>
      <c r="J453" s="13"/>
      <c r="P453" s="13"/>
      <c r="Q453" s="13"/>
      <c r="R453" s="13"/>
      <c r="S453" s="13"/>
      <c r="T453" s="13"/>
      <c r="U453" s="13"/>
      <c r="V453" s="13"/>
    </row>
    <row r="454" spans="8:22" x14ac:dyDescent="0.2">
      <c r="H454" s="13"/>
      <c r="I454" s="13"/>
      <c r="J454" s="13"/>
      <c r="P454" s="13"/>
      <c r="Q454" s="13"/>
      <c r="R454" s="13"/>
      <c r="S454" s="13"/>
      <c r="T454" s="13"/>
      <c r="U454" s="13"/>
      <c r="V454" s="13"/>
    </row>
    <row r="455" spans="8:22" x14ac:dyDescent="0.2">
      <c r="H455" s="13"/>
      <c r="I455" s="13"/>
      <c r="J455" s="13"/>
      <c r="P455" s="13"/>
      <c r="Q455" s="13"/>
      <c r="R455" s="13"/>
      <c r="S455" s="13"/>
      <c r="T455" s="13"/>
      <c r="U455" s="13"/>
      <c r="V455" s="13"/>
    </row>
    <row r="456" spans="8:22" x14ac:dyDescent="0.2">
      <c r="H456" s="13"/>
      <c r="I456" s="13"/>
      <c r="J456" s="13"/>
      <c r="P456" s="13"/>
      <c r="Q456" s="13"/>
      <c r="R456" s="13"/>
      <c r="S456" s="13"/>
      <c r="T456" s="13"/>
      <c r="U456" s="13"/>
      <c r="V456" s="13"/>
    </row>
    <row r="457" spans="8:22" x14ac:dyDescent="0.2">
      <c r="H457" s="13"/>
      <c r="I457" s="13"/>
      <c r="J457" s="13"/>
      <c r="P457" s="13"/>
      <c r="Q457" s="13"/>
      <c r="R457" s="13"/>
      <c r="S457" s="13"/>
      <c r="T457" s="13"/>
      <c r="U457" s="13"/>
      <c r="V457" s="13"/>
    </row>
    <row r="458" spans="8:22" x14ac:dyDescent="0.2">
      <c r="H458" s="13"/>
      <c r="I458" s="13"/>
      <c r="J458" s="13"/>
      <c r="P458" s="13"/>
      <c r="Q458" s="13"/>
      <c r="R458" s="13"/>
      <c r="S458" s="13"/>
      <c r="T458" s="13"/>
      <c r="U458" s="13"/>
      <c r="V458" s="13"/>
    </row>
    <row r="459" spans="8:22" x14ac:dyDescent="0.2">
      <c r="H459" s="13"/>
      <c r="I459" s="13"/>
      <c r="J459" s="13"/>
      <c r="P459" s="13"/>
      <c r="Q459" s="13"/>
      <c r="R459" s="13"/>
      <c r="S459" s="13"/>
      <c r="T459" s="13"/>
      <c r="U459" s="13"/>
      <c r="V459" s="13"/>
    </row>
    <row r="460" spans="8:22" x14ac:dyDescent="0.2">
      <c r="H460" s="13"/>
      <c r="I460" s="13"/>
      <c r="J460" s="13"/>
      <c r="P460" s="13"/>
      <c r="Q460" s="13"/>
      <c r="R460" s="13"/>
      <c r="S460" s="13"/>
      <c r="T460" s="13"/>
      <c r="U460" s="13"/>
      <c r="V460" s="13"/>
    </row>
    <row r="461" spans="8:22" x14ac:dyDescent="0.2">
      <c r="H461" s="13"/>
      <c r="I461" s="13"/>
      <c r="J461" s="13"/>
      <c r="P461" s="13"/>
      <c r="Q461" s="13"/>
      <c r="R461" s="13"/>
      <c r="S461" s="13"/>
      <c r="T461" s="13"/>
      <c r="U461" s="13"/>
      <c r="V461" s="13"/>
    </row>
    <row r="462" spans="8:22" x14ac:dyDescent="0.2">
      <c r="H462" s="13"/>
      <c r="I462" s="13"/>
      <c r="J462" s="13"/>
      <c r="P462" s="13"/>
      <c r="Q462" s="13"/>
      <c r="R462" s="13"/>
      <c r="S462" s="13"/>
      <c r="T462" s="13"/>
      <c r="U462" s="13"/>
      <c r="V462" s="13"/>
    </row>
    <row r="463" spans="8:22" x14ac:dyDescent="0.2">
      <c r="H463" s="13"/>
      <c r="I463" s="13"/>
      <c r="J463" s="13"/>
      <c r="P463" s="13"/>
      <c r="Q463" s="13"/>
      <c r="R463" s="13"/>
      <c r="S463" s="13"/>
      <c r="T463" s="13"/>
      <c r="U463" s="13"/>
      <c r="V463" s="13"/>
    </row>
    <row r="464" spans="8:22" x14ac:dyDescent="0.2">
      <c r="H464" s="13"/>
      <c r="I464" s="13"/>
      <c r="J464" s="13"/>
      <c r="P464" s="13"/>
      <c r="Q464" s="13"/>
      <c r="R464" s="13"/>
      <c r="S464" s="13"/>
      <c r="T464" s="13"/>
      <c r="U464" s="13"/>
      <c r="V464" s="13"/>
    </row>
    <row r="465" spans="8:22" x14ac:dyDescent="0.2">
      <c r="H465" s="13"/>
      <c r="I465" s="13"/>
      <c r="J465" s="13"/>
      <c r="P465" s="13"/>
      <c r="Q465" s="13"/>
      <c r="R465" s="13"/>
      <c r="S465" s="13"/>
      <c r="T465" s="13"/>
      <c r="U465" s="13"/>
      <c r="V465" s="13"/>
    </row>
    <row r="466" spans="8:22" x14ac:dyDescent="0.2">
      <c r="H466" s="13"/>
      <c r="I466" s="13"/>
      <c r="J466" s="13"/>
      <c r="P466" s="13"/>
      <c r="Q466" s="13"/>
      <c r="R466" s="13"/>
      <c r="S466" s="13"/>
      <c r="T466" s="13"/>
      <c r="U466" s="13"/>
      <c r="V466" s="13"/>
    </row>
    <row r="467" spans="8:22" x14ac:dyDescent="0.2">
      <c r="H467" s="13"/>
      <c r="I467" s="13"/>
      <c r="J467" s="13"/>
      <c r="P467" s="13"/>
      <c r="Q467" s="13"/>
      <c r="R467" s="13"/>
      <c r="S467" s="13"/>
      <c r="T467" s="13"/>
      <c r="U467" s="13"/>
      <c r="V467" s="13"/>
    </row>
    <row r="468" spans="8:22" x14ac:dyDescent="0.2">
      <c r="H468" s="13"/>
      <c r="I468" s="13"/>
      <c r="J468" s="13"/>
      <c r="P468" s="13"/>
      <c r="Q468" s="13"/>
      <c r="R468" s="13"/>
      <c r="S468" s="13"/>
      <c r="T468" s="13"/>
      <c r="U468" s="13"/>
      <c r="V468" s="13"/>
    </row>
    <row r="469" spans="8:22" x14ac:dyDescent="0.2">
      <c r="H469" s="13"/>
      <c r="I469" s="13"/>
      <c r="J469" s="13"/>
      <c r="P469" s="13"/>
      <c r="Q469" s="13"/>
      <c r="R469" s="13"/>
      <c r="S469" s="13"/>
      <c r="T469" s="13"/>
      <c r="U469" s="13"/>
      <c r="V469" s="13"/>
    </row>
    <row r="470" spans="8:22" x14ac:dyDescent="0.2">
      <c r="H470" s="13"/>
      <c r="I470" s="13"/>
      <c r="J470" s="13"/>
      <c r="P470" s="13"/>
      <c r="Q470" s="13"/>
      <c r="R470" s="13"/>
      <c r="S470" s="13"/>
      <c r="T470" s="13"/>
      <c r="U470" s="13"/>
      <c r="V470" s="13"/>
    </row>
    <row r="471" spans="8:22" x14ac:dyDescent="0.2">
      <c r="H471" s="13"/>
      <c r="I471" s="13"/>
      <c r="J471" s="13"/>
      <c r="P471" s="13"/>
      <c r="Q471" s="13"/>
      <c r="R471" s="13"/>
      <c r="S471" s="13"/>
      <c r="T471" s="13"/>
      <c r="U471" s="13"/>
      <c r="V471" s="13"/>
    </row>
    <row r="472" spans="8:22" x14ac:dyDescent="0.2">
      <c r="H472" s="13"/>
      <c r="I472" s="13"/>
      <c r="J472" s="13"/>
      <c r="P472" s="13"/>
      <c r="Q472" s="13"/>
      <c r="R472" s="13"/>
      <c r="S472" s="13"/>
      <c r="T472" s="13"/>
      <c r="U472" s="13"/>
      <c r="V472" s="13"/>
    </row>
    <row r="473" spans="8:22" x14ac:dyDescent="0.2">
      <c r="H473" s="13"/>
      <c r="I473" s="13"/>
      <c r="J473" s="13"/>
      <c r="P473" s="13"/>
      <c r="Q473" s="13"/>
      <c r="R473" s="13"/>
      <c r="S473" s="13"/>
      <c r="T473" s="13"/>
      <c r="U473" s="13"/>
      <c r="V473" s="13"/>
    </row>
    <row r="474" spans="8:22" x14ac:dyDescent="0.2">
      <c r="H474" s="13"/>
      <c r="I474" s="13"/>
      <c r="J474" s="13"/>
      <c r="P474" s="13"/>
      <c r="Q474" s="13"/>
      <c r="R474" s="13"/>
      <c r="S474" s="13"/>
      <c r="T474" s="13"/>
      <c r="U474" s="13"/>
      <c r="V474" s="13"/>
    </row>
    <row r="475" spans="8:22" x14ac:dyDescent="0.2">
      <c r="H475" s="13"/>
      <c r="I475" s="13"/>
      <c r="J475" s="13"/>
      <c r="P475" s="13"/>
      <c r="Q475" s="13"/>
      <c r="R475" s="13"/>
      <c r="S475" s="13"/>
      <c r="T475" s="13"/>
      <c r="U475" s="13"/>
      <c r="V475" s="13"/>
    </row>
    <row r="476" spans="8:22" x14ac:dyDescent="0.2">
      <c r="H476" s="13"/>
      <c r="I476" s="13"/>
      <c r="J476" s="13"/>
      <c r="P476" s="13"/>
      <c r="Q476" s="13"/>
      <c r="R476" s="13"/>
      <c r="S476" s="13"/>
      <c r="T476" s="13"/>
      <c r="U476" s="13"/>
      <c r="V476" s="13"/>
    </row>
    <row r="477" spans="8:22" x14ac:dyDescent="0.2">
      <c r="H477" s="13"/>
      <c r="I477" s="13"/>
      <c r="J477" s="13"/>
      <c r="P477" s="13"/>
      <c r="Q477" s="13"/>
      <c r="R477" s="13"/>
      <c r="S477" s="13"/>
      <c r="T477" s="13"/>
      <c r="U477" s="13"/>
      <c r="V477" s="13"/>
    </row>
    <row r="478" spans="8:22" x14ac:dyDescent="0.2">
      <c r="H478" s="13"/>
      <c r="I478" s="13"/>
      <c r="J478" s="13"/>
      <c r="P478" s="13"/>
      <c r="Q478" s="13"/>
      <c r="R478" s="13"/>
      <c r="S478" s="13"/>
      <c r="T478" s="13"/>
      <c r="U478" s="13"/>
      <c r="V478" s="13"/>
    </row>
    <row r="479" spans="8:22" x14ac:dyDescent="0.2">
      <c r="H479" s="13"/>
      <c r="I479" s="13"/>
      <c r="J479" s="13"/>
      <c r="P479" s="13"/>
      <c r="Q479" s="13"/>
      <c r="R479" s="13"/>
      <c r="S479" s="13"/>
      <c r="T479" s="13"/>
      <c r="U479" s="13"/>
      <c r="V479" s="13"/>
    </row>
    <row r="480" spans="8:22" x14ac:dyDescent="0.2">
      <c r="H480" s="13"/>
      <c r="I480" s="13"/>
      <c r="J480" s="13"/>
      <c r="P480" s="13"/>
      <c r="Q480" s="13"/>
      <c r="R480" s="13"/>
      <c r="S480" s="13"/>
      <c r="T480" s="13"/>
      <c r="U480" s="13"/>
      <c r="V480" s="13"/>
    </row>
    <row r="481" spans="8:22" x14ac:dyDescent="0.2">
      <c r="H481" s="13"/>
      <c r="I481" s="13"/>
      <c r="J481" s="13"/>
      <c r="P481" s="13"/>
      <c r="Q481" s="13"/>
      <c r="R481" s="13"/>
      <c r="S481" s="13"/>
      <c r="T481" s="13"/>
      <c r="U481" s="13"/>
      <c r="V481" s="13"/>
    </row>
    <row r="482" spans="8:22" x14ac:dyDescent="0.2">
      <c r="H482" s="13"/>
      <c r="I482" s="13"/>
      <c r="J482" s="13"/>
      <c r="P482" s="13"/>
      <c r="Q482" s="13"/>
      <c r="R482" s="13"/>
      <c r="S482" s="13"/>
      <c r="T482" s="13"/>
      <c r="U482" s="13"/>
      <c r="V482" s="13"/>
    </row>
    <row r="483" spans="8:22" x14ac:dyDescent="0.2">
      <c r="H483" s="13"/>
      <c r="I483" s="13"/>
      <c r="J483" s="13"/>
      <c r="P483" s="13"/>
      <c r="Q483" s="13"/>
      <c r="R483" s="13"/>
      <c r="S483" s="13"/>
      <c r="T483" s="13"/>
      <c r="U483" s="13"/>
      <c r="V483" s="13"/>
    </row>
    <row r="484" spans="8:22" x14ac:dyDescent="0.2">
      <c r="H484" s="13"/>
      <c r="I484" s="13"/>
      <c r="J484" s="13"/>
      <c r="P484" s="13"/>
      <c r="Q484" s="13"/>
      <c r="R484" s="13"/>
      <c r="S484" s="13"/>
      <c r="T484" s="13"/>
      <c r="U484" s="13"/>
      <c r="V484" s="13"/>
    </row>
    <row r="485" spans="8:22" x14ac:dyDescent="0.2">
      <c r="H485" s="13"/>
      <c r="I485" s="13"/>
      <c r="J485" s="13"/>
      <c r="P485" s="13"/>
      <c r="Q485" s="13"/>
      <c r="R485" s="13"/>
      <c r="S485" s="13"/>
      <c r="T485" s="13"/>
      <c r="U485" s="13"/>
      <c r="V485" s="13"/>
    </row>
    <row r="486" spans="8:22" x14ac:dyDescent="0.2">
      <c r="H486" s="13"/>
      <c r="I486" s="13"/>
      <c r="J486" s="13"/>
      <c r="P486" s="13"/>
      <c r="Q486" s="13"/>
      <c r="R486" s="13"/>
      <c r="S486" s="13"/>
      <c r="T486" s="13"/>
      <c r="U486" s="13"/>
      <c r="V486" s="13"/>
    </row>
    <row r="487" spans="8:22" x14ac:dyDescent="0.2">
      <c r="H487" s="13"/>
      <c r="I487" s="13"/>
      <c r="J487" s="13"/>
      <c r="P487" s="13"/>
      <c r="Q487" s="13"/>
      <c r="R487" s="13"/>
      <c r="S487" s="13"/>
      <c r="T487" s="13"/>
      <c r="U487" s="13"/>
      <c r="V487" s="13"/>
    </row>
    <row r="488" spans="8:22" x14ac:dyDescent="0.2">
      <c r="H488" s="13"/>
      <c r="I488" s="13"/>
      <c r="J488" s="13"/>
      <c r="P488" s="13"/>
      <c r="Q488" s="13"/>
      <c r="R488" s="13"/>
      <c r="S488" s="13"/>
      <c r="T488" s="13"/>
      <c r="U488" s="13"/>
      <c r="V488" s="13"/>
    </row>
    <row r="489" spans="8:22" x14ac:dyDescent="0.2">
      <c r="H489" s="13"/>
      <c r="I489" s="13"/>
      <c r="J489" s="13"/>
      <c r="P489" s="13"/>
      <c r="Q489" s="13"/>
      <c r="R489" s="13"/>
      <c r="S489" s="13"/>
      <c r="T489" s="13"/>
      <c r="U489" s="13"/>
      <c r="V489" s="13"/>
    </row>
    <row r="490" spans="8:22" x14ac:dyDescent="0.2">
      <c r="H490" s="13"/>
      <c r="I490" s="13"/>
      <c r="J490" s="13"/>
      <c r="P490" s="13"/>
      <c r="Q490" s="13"/>
      <c r="R490" s="13"/>
      <c r="S490" s="13"/>
      <c r="T490" s="13"/>
      <c r="U490" s="13"/>
      <c r="V490" s="13"/>
    </row>
    <row r="491" spans="8:22" x14ac:dyDescent="0.2">
      <c r="H491" s="13"/>
      <c r="I491" s="13"/>
      <c r="J491" s="13"/>
      <c r="P491" s="13"/>
      <c r="Q491" s="13"/>
      <c r="R491" s="13"/>
      <c r="S491" s="13"/>
      <c r="T491" s="13"/>
      <c r="U491" s="13"/>
      <c r="V491" s="13"/>
    </row>
    <row r="492" spans="8:22" x14ac:dyDescent="0.2">
      <c r="H492" s="13"/>
      <c r="I492" s="13"/>
      <c r="J492" s="13"/>
      <c r="P492" s="13"/>
      <c r="Q492" s="13"/>
      <c r="R492" s="13"/>
      <c r="S492" s="13"/>
      <c r="T492" s="13"/>
      <c r="U492" s="13"/>
      <c r="V492" s="13"/>
    </row>
    <row r="493" spans="8:22" x14ac:dyDescent="0.2">
      <c r="H493" s="13"/>
      <c r="I493" s="13"/>
      <c r="J493" s="13"/>
      <c r="P493" s="13"/>
      <c r="Q493" s="13"/>
      <c r="R493" s="13"/>
      <c r="S493" s="13"/>
      <c r="T493" s="13"/>
      <c r="U493" s="13"/>
      <c r="V493" s="13"/>
    </row>
    <row r="494" spans="8:22" x14ac:dyDescent="0.2">
      <c r="H494" s="13"/>
      <c r="I494" s="13"/>
      <c r="J494" s="13"/>
      <c r="P494" s="13"/>
      <c r="Q494" s="13"/>
      <c r="R494" s="13"/>
      <c r="S494" s="13"/>
      <c r="T494" s="13"/>
      <c r="U494" s="13"/>
      <c r="V494" s="13"/>
    </row>
    <row r="495" spans="8:22" x14ac:dyDescent="0.2">
      <c r="H495" s="13"/>
      <c r="I495" s="13"/>
      <c r="J495" s="13"/>
      <c r="P495" s="13"/>
      <c r="Q495" s="13"/>
      <c r="R495" s="13"/>
      <c r="S495" s="13"/>
      <c r="T495" s="13"/>
      <c r="U495" s="13"/>
      <c r="V495" s="13"/>
    </row>
    <row r="496" spans="8:22" x14ac:dyDescent="0.2">
      <c r="H496" s="13"/>
      <c r="I496" s="13"/>
      <c r="J496" s="13"/>
      <c r="P496" s="13"/>
      <c r="Q496" s="13"/>
      <c r="R496" s="13"/>
      <c r="S496" s="13"/>
      <c r="T496" s="13"/>
      <c r="U496" s="13"/>
      <c r="V496" s="13"/>
    </row>
    <row r="497" spans="8:22" x14ac:dyDescent="0.2">
      <c r="H497" s="13"/>
      <c r="I497" s="13"/>
      <c r="J497" s="13"/>
      <c r="P497" s="13"/>
      <c r="Q497" s="13"/>
      <c r="R497" s="13"/>
      <c r="S497" s="13"/>
      <c r="T497" s="13"/>
      <c r="U497" s="13"/>
      <c r="V497" s="13"/>
    </row>
    <row r="498" spans="8:22" x14ac:dyDescent="0.2">
      <c r="H498" s="13"/>
      <c r="I498" s="13"/>
      <c r="J498" s="13"/>
      <c r="P498" s="13"/>
      <c r="Q498" s="13"/>
      <c r="R498" s="13"/>
      <c r="S498" s="13"/>
      <c r="T498" s="13"/>
      <c r="U498" s="13"/>
      <c r="V498" s="13"/>
    </row>
    <row r="499" spans="8:22" x14ac:dyDescent="0.2">
      <c r="H499" s="13"/>
      <c r="I499" s="13"/>
      <c r="J499" s="13"/>
      <c r="P499" s="13"/>
      <c r="Q499" s="13"/>
      <c r="R499" s="13"/>
      <c r="S499" s="13"/>
      <c r="T499" s="13"/>
      <c r="U499" s="13"/>
      <c r="V499" s="13"/>
    </row>
    <row r="500" spans="8:22" x14ac:dyDescent="0.2">
      <c r="H500" s="13"/>
      <c r="I500" s="13"/>
      <c r="J500" s="13"/>
      <c r="P500" s="13"/>
      <c r="Q500" s="13"/>
      <c r="R500" s="13"/>
      <c r="S500" s="13"/>
      <c r="T500" s="13"/>
      <c r="U500" s="13"/>
      <c r="V500" s="13"/>
    </row>
    <row r="501" spans="8:22" x14ac:dyDescent="0.2">
      <c r="H501" s="13"/>
      <c r="I501" s="13"/>
      <c r="J501" s="13"/>
      <c r="P501" s="13"/>
      <c r="Q501" s="13"/>
      <c r="R501" s="13"/>
      <c r="S501" s="13"/>
      <c r="T501" s="13"/>
      <c r="U501" s="13"/>
      <c r="V501" s="13"/>
    </row>
    <row r="502" spans="8:22" x14ac:dyDescent="0.2">
      <c r="H502" s="13"/>
      <c r="I502" s="13"/>
      <c r="J502" s="13"/>
      <c r="P502" s="13"/>
      <c r="Q502" s="13"/>
      <c r="R502" s="13"/>
      <c r="S502" s="13"/>
      <c r="T502" s="13"/>
      <c r="U502" s="13"/>
      <c r="V502" s="13"/>
    </row>
    <row r="503" spans="8:22" x14ac:dyDescent="0.2">
      <c r="H503" s="13"/>
      <c r="I503" s="13"/>
      <c r="J503" s="13"/>
      <c r="P503" s="13"/>
      <c r="Q503" s="13"/>
      <c r="R503" s="13"/>
      <c r="S503" s="13"/>
      <c r="T503" s="13"/>
      <c r="U503" s="13"/>
      <c r="V503" s="13"/>
    </row>
    <row r="504" spans="8:22" x14ac:dyDescent="0.2">
      <c r="H504" s="13"/>
      <c r="I504" s="13"/>
      <c r="J504" s="13"/>
      <c r="P504" s="13"/>
      <c r="Q504" s="13"/>
      <c r="R504" s="13"/>
      <c r="S504" s="13"/>
      <c r="T504" s="13"/>
      <c r="U504" s="13"/>
      <c r="V504" s="13"/>
    </row>
    <row r="505" spans="8:22" x14ac:dyDescent="0.2">
      <c r="H505" s="13"/>
      <c r="I505" s="13"/>
      <c r="J505" s="13"/>
      <c r="P505" s="13"/>
      <c r="Q505" s="13"/>
      <c r="R505" s="13"/>
      <c r="S505" s="13"/>
      <c r="T505" s="13"/>
      <c r="U505" s="13"/>
      <c r="V505" s="13"/>
    </row>
    <row r="506" spans="8:22" x14ac:dyDescent="0.2">
      <c r="H506" s="13"/>
      <c r="I506" s="13"/>
      <c r="J506" s="13"/>
      <c r="P506" s="13"/>
      <c r="Q506" s="13"/>
      <c r="R506" s="13"/>
      <c r="S506" s="13"/>
      <c r="T506" s="13"/>
      <c r="U506" s="13"/>
      <c r="V506" s="13"/>
    </row>
    <row r="507" spans="8:22" x14ac:dyDescent="0.2">
      <c r="H507" s="13"/>
      <c r="I507" s="13"/>
      <c r="J507" s="13"/>
      <c r="P507" s="13"/>
      <c r="Q507" s="13"/>
      <c r="R507" s="13"/>
      <c r="S507" s="13"/>
      <c r="T507" s="13"/>
      <c r="U507" s="13"/>
      <c r="V507" s="13"/>
    </row>
    <row r="508" spans="8:22" x14ac:dyDescent="0.2">
      <c r="H508" s="13"/>
      <c r="I508" s="13"/>
      <c r="J508" s="13"/>
      <c r="P508" s="13"/>
      <c r="Q508" s="13"/>
      <c r="R508" s="13"/>
      <c r="S508" s="13"/>
      <c r="T508" s="13"/>
      <c r="U508" s="13"/>
      <c r="V508" s="13"/>
    </row>
    <row r="509" spans="8:22" x14ac:dyDescent="0.2">
      <c r="H509" s="13"/>
      <c r="I509" s="13"/>
      <c r="J509" s="13"/>
      <c r="P509" s="13"/>
      <c r="Q509" s="13"/>
      <c r="R509" s="13"/>
      <c r="S509" s="13"/>
      <c r="T509" s="13"/>
      <c r="U509" s="13"/>
      <c r="V509" s="13"/>
    </row>
    <row r="510" spans="8:22" x14ac:dyDescent="0.2">
      <c r="H510" s="13"/>
      <c r="I510" s="13"/>
      <c r="J510" s="13"/>
      <c r="P510" s="13"/>
      <c r="Q510" s="13"/>
      <c r="R510" s="13"/>
      <c r="S510" s="13"/>
      <c r="T510" s="13"/>
      <c r="U510" s="13"/>
      <c r="V510" s="13"/>
    </row>
    <row r="511" spans="8:22" x14ac:dyDescent="0.2">
      <c r="H511" s="13"/>
      <c r="I511" s="13"/>
      <c r="J511" s="13"/>
      <c r="P511" s="13"/>
      <c r="Q511" s="13"/>
      <c r="R511" s="13"/>
      <c r="S511" s="13"/>
      <c r="T511" s="13"/>
      <c r="U511" s="13"/>
      <c r="V511" s="13"/>
    </row>
    <row r="512" spans="8:22" x14ac:dyDescent="0.2">
      <c r="H512" s="13"/>
      <c r="I512" s="13"/>
      <c r="J512" s="13"/>
      <c r="P512" s="13"/>
      <c r="Q512" s="13"/>
      <c r="R512" s="13"/>
      <c r="S512" s="13"/>
      <c r="T512" s="13"/>
      <c r="U512" s="13"/>
      <c r="V512" s="13"/>
    </row>
    <row r="513" spans="1:22" x14ac:dyDescent="0.2">
      <c r="H513" s="13"/>
      <c r="I513" s="13"/>
      <c r="J513" s="13"/>
      <c r="P513" s="13"/>
      <c r="Q513" s="13"/>
      <c r="R513" s="13"/>
      <c r="S513" s="13"/>
      <c r="T513" s="13"/>
      <c r="U513" s="13"/>
      <c r="V513" s="13"/>
    </row>
    <row r="514" spans="1:22" x14ac:dyDescent="0.2">
      <c r="H514" s="13"/>
      <c r="I514" s="13"/>
      <c r="J514" s="13"/>
      <c r="P514" s="13"/>
      <c r="Q514" s="13"/>
      <c r="R514" s="13"/>
      <c r="S514" s="13"/>
      <c r="T514" s="13"/>
      <c r="U514" s="13"/>
      <c r="V514" s="13"/>
    </row>
    <row r="515" spans="1:22" x14ac:dyDescent="0.2">
      <c r="H515" s="13"/>
      <c r="I515" s="13"/>
      <c r="J515" s="13"/>
      <c r="P515" s="13"/>
      <c r="Q515" s="13"/>
      <c r="R515" s="13"/>
      <c r="S515" s="13"/>
      <c r="T515" s="13"/>
      <c r="U515" s="13"/>
      <c r="V515" s="13"/>
    </row>
    <row r="516" spans="1:22" x14ac:dyDescent="0.2">
      <c r="H516" s="13"/>
      <c r="I516" s="13"/>
      <c r="J516" s="13"/>
      <c r="P516" s="13"/>
      <c r="Q516" s="13"/>
      <c r="R516" s="13"/>
      <c r="S516" s="13"/>
      <c r="T516" s="13"/>
      <c r="U516" s="13"/>
      <c r="V516" s="13"/>
    </row>
    <row r="517" spans="1:22" x14ac:dyDescent="0.2">
      <c r="H517" s="13"/>
      <c r="I517" s="13"/>
      <c r="J517" s="13"/>
      <c r="P517" s="13"/>
      <c r="Q517" s="13"/>
      <c r="R517" s="13"/>
      <c r="S517" s="13"/>
      <c r="T517" s="13"/>
      <c r="U517" s="13"/>
      <c r="V517" s="13"/>
    </row>
    <row r="518" spans="1:22" x14ac:dyDescent="0.2">
      <c r="H518" s="13"/>
      <c r="I518" s="13"/>
      <c r="J518" s="13"/>
      <c r="P518" s="13"/>
      <c r="Q518" s="13"/>
      <c r="R518" s="13"/>
      <c r="S518" s="13"/>
      <c r="T518" s="13"/>
      <c r="U518" s="13"/>
      <c r="V518" s="13"/>
    </row>
    <row r="519" spans="1:22" x14ac:dyDescent="0.2">
      <c r="H519" s="13"/>
      <c r="I519" s="13"/>
      <c r="J519" s="13"/>
      <c r="P519" s="13"/>
      <c r="Q519" s="13"/>
      <c r="R519" s="13"/>
      <c r="S519" s="13"/>
      <c r="T519" s="13"/>
      <c r="U519" s="13"/>
      <c r="V519" s="13"/>
    </row>
    <row r="520" spans="1:22" s="19" customFormat="1" x14ac:dyDescent="0.2">
      <c r="A520" s="8"/>
      <c r="C520" s="20"/>
      <c r="D520" s="21"/>
      <c r="E520" s="57"/>
      <c r="F520" s="11"/>
      <c r="G520" s="26"/>
      <c r="H520" s="13"/>
      <c r="I520" s="13"/>
      <c r="J520" s="13"/>
      <c r="K520" s="14"/>
      <c r="L520" s="15"/>
      <c r="M520" s="16"/>
      <c r="N520" s="25"/>
      <c r="O520" s="22"/>
      <c r="P520" s="13"/>
      <c r="Q520" s="13"/>
      <c r="R520" s="13"/>
      <c r="S520" s="13"/>
      <c r="T520" s="13"/>
      <c r="U520" s="13"/>
      <c r="V520" s="13"/>
    </row>
  </sheetData>
  <mergeCells count="23">
    <mergeCell ref="W2:X2"/>
    <mergeCell ref="L3:L4"/>
    <mergeCell ref="M3:M4"/>
    <mergeCell ref="N3:N4"/>
    <mergeCell ref="W3:W4"/>
    <mergeCell ref="X3:X4"/>
    <mergeCell ref="S2:S3"/>
    <mergeCell ref="T2:T3"/>
    <mergeCell ref="V2:V3"/>
    <mergeCell ref="U2:U3"/>
    <mergeCell ref="E1:E4"/>
    <mergeCell ref="F1:F4"/>
    <mergeCell ref="A2:A4"/>
    <mergeCell ref="B2:B4"/>
    <mergeCell ref="C2:C4"/>
    <mergeCell ref="D2:D4"/>
    <mergeCell ref="J1:J4"/>
    <mergeCell ref="O1:O4"/>
    <mergeCell ref="P2:R2"/>
    <mergeCell ref="K1:K4"/>
    <mergeCell ref="L2:N2"/>
    <mergeCell ref="G2:G4"/>
    <mergeCell ref="I2:I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52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8"/>
    <col min="2" max="2" width="20.140625" style="9" customWidth="1"/>
    <col min="3" max="3" width="12.85546875" style="10" customWidth="1"/>
    <col min="4" max="4" width="7.7109375" style="11" customWidth="1"/>
    <col min="5" max="5" width="15.28515625" style="11" customWidth="1"/>
    <col min="6" max="6" width="9.7109375" style="11" customWidth="1"/>
    <col min="7" max="7" width="9.7109375" style="12" customWidth="1"/>
    <col min="8" max="8" width="8.7109375" style="12" customWidth="1"/>
    <col min="9" max="9" width="9.7109375" style="12" customWidth="1"/>
    <col min="10" max="10" width="0.85546875" style="12" customWidth="1"/>
    <col min="11" max="11" width="9.7109375" style="14" customWidth="1"/>
    <col min="12" max="12" width="9.7109375" style="15" customWidth="1"/>
    <col min="13" max="13" width="9.7109375" style="16" customWidth="1"/>
    <col min="14" max="14" width="9.7109375" style="25" customWidth="1"/>
    <col min="15" max="15" width="0.85546875" style="18" customWidth="1"/>
    <col min="16" max="16384" width="9.140625" style="9"/>
  </cols>
  <sheetData>
    <row r="1" spans="1:17" s="5" customFormat="1" ht="13.5" customHeight="1" x14ac:dyDescent="0.2">
      <c r="A1" s="72" t="s">
        <v>12</v>
      </c>
      <c r="B1" s="75" t="s">
        <v>6</v>
      </c>
      <c r="C1" s="77" t="s">
        <v>11</v>
      </c>
      <c r="D1" s="78"/>
      <c r="E1" s="60" t="s">
        <v>17</v>
      </c>
      <c r="F1" s="63"/>
      <c r="G1" s="2">
        <f>SUM(G5:G300)</f>
        <v>0</v>
      </c>
      <c r="H1" s="2">
        <f>SUM(H5:H300)</f>
        <v>0</v>
      </c>
      <c r="I1" s="2">
        <f>SUM(I5:I300)</f>
        <v>0</v>
      </c>
      <c r="J1" s="69"/>
      <c r="K1" s="66" t="s">
        <v>33</v>
      </c>
      <c r="L1" s="7">
        <f>SUM(L5:L300)</f>
        <v>0</v>
      </c>
      <c r="M1" s="3">
        <f>SUM(M5:M300)</f>
        <v>0</v>
      </c>
      <c r="N1" s="4">
        <f ca="1">TODAY()</f>
        <v>40588</v>
      </c>
      <c r="O1" s="85"/>
      <c r="P1" s="2">
        <f>SUM(P5:P300)</f>
        <v>0</v>
      </c>
      <c r="Q1" s="2"/>
    </row>
    <row r="2" spans="1:17" s="5" customFormat="1" ht="12.75" customHeight="1" x14ac:dyDescent="0.2">
      <c r="A2" s="73"/>
      <c r="B2" s="71"/>
      <c r="C2" s="71"/>
      <c r="D2" s="61"/>
      <c r="E2" s="61"/>
      <c r="F2" s="61"/>
      <c r="G2" s="64" t="s">
        <v>14</v>
      </c>
      <c r="H2" s="44">
        <f>'Mar09'!H2</f>
        <v>15</v>
      </c>
      <c r="I2" s="64" t="s">
        <v>2</v>
      </c>
      <c r="J2" s="70"/>
      <c r="K2" s="67"/>
      <c r="L2" s="88" t="s">
        <v>15</v>
      </c>
      <c r="M2" s="89"/>
      <c r="N2" s="90"/>
      <c r="O2" s="86"/>
      <c r="P2" s="64" t="s">
        <v>3</v>
      </c>
      <c r="Q2" s="79"/>
    </row>
    <row r="3" spans="1:17" s="6" customFormat="1" ht="34.5" customHeight="1" x14ac:dyDescent="0.2">
      <c r="A3" s="73"/>
      <c r="B3" s="71"/>
      <c r="C3" s="71"/>
      <c r="D3" s="61"/>
      <c r="E3" s="61"/>
      <c r="F3" s="61"/>
      <c r="G3" s="64"/>
      <c r="H3" s="45" t="s">
        <v>1</v>
      </c>
      <c r="I3" s="65"/>
      <c r="J3" s="70"/>
      <c r="K3" s="68"/>
      <c r="L3" s="80" t="s">
        <v>10</v>
      </c>
      <c r="M3" s="82" t="s">
        <v>8</v>
      </c>
      <c r="N3" s="84" t="s">
        <v>7</v>
      </c>
      <c r="O3" s="86"/>
      <c r="P3" s="64" t="s">
        <v>4</v>
      </c>
      <c r="Q3" s="64" t="s">
        <v>5</v>
      </c>
    </row>
    <row r="4" spans="1:17" ht="12.75" customHeight="1" x14ac:dyDescent="0.2">
      <c r="A4" s="74"/>
      <c r="B4" s="76"/>
      <c r="C4" s="76"/>
      <c r="D4" s="62"/>
      <c r="E4" s="62"/>
      <c r="F4" s="62"/>
      <c r="G4" s="65"/>
      <c r="H4" s="46">
        <f>'Mar09'!H4</f>
        <v>0</v>
      </c>
      <c r="I4" s="65"/>
      <c r="J4" s="71"/>
      <c r="K4" s="68"/>
      <c r="L4" s="81"/>
      <c r="M4" s="83"/>
      <c r="N4" s="83"/>
      <c r="O4" s="87"/>
      <c r="P4" s="65"/>
      <c r="Q4" s="65"/>
    </row>
    <row r="5" spans="1:17" s="18" customFormat="1" ht="12.75" customHeight="1" x14ac:dyDescent="0.2">
      <c r="A5" s="29"/>
      <c r="C5" s="30"/>
      <c r="D5" s="31"/>
      <c r="E5" s="31"/>
      <c r="F5" s="31"/>
      <c r="G5" s="32"/>
      <c r="H5" s="13" t="str">
        <f>IF(H$4&gt;0,(IF(G5&lt;&gt;0,G5*H$4/100," ")),IF(G5&lt;&gt;0,G5*H$2/(100+H$2)," "))</f>
        <v xml:space="preserve"> </v>
      </c>
      <c r="I5" s="13" t="str">
        <f t="shared" ref="I5:I15" si="0">IF((G5&lt;&gt;0),G5-H5," ")</f>
        <v xml:space="preserve"> </v>
      </c>
      <c r="J5" s="13"/>
      <c r="K5" s="33"/>
      <c r="L5" s="34"/>
      <c r="M5" s="35" t="str">
        <f t="shared" ref="M5:M15" si="1">IF(G5&lt;&gt;0,G5-L5," ")</f>
        <v xml:space="preserve"> </v>
      </c>
      <c r="N5" s="17" t="str">
        <f t="shared" ref="N5:N15" si="2">IF((G5-L5)&lt;&gt;0,N$1-A5," ")</f>
        <v xml:space="preserve"> </v>
      </c>
    </row>
    <row r="6" spans="1:17" s="18" customFormat="1" ht="12.75" customHeight="1" x14ac:dyDescent="0.2">
      <c r="A6" s="29"/>
      <c r="C6" s="30"/>
      <c r="D6" s="31"/>
      <c r="E6" s="31"/>
      <c r="F6" s="31"/>
      <c r="G6" s="32"/>
      <c r="H6" s="13" t="str">
        <f t="shared" ref="H6:H69" si="3">IF(H$4&gt;0,(IF(G6&lt;&gt;0,G6*H$4/100," ")),IF(G6&lt;&gt;0,G6*H$2/(100+H$2)," "))</f>
        <v xml:space="preserve"> </v>
      </c>
      <c r="I6" s="13" t="str">
        <f t="shared" si="0"/>
        <v xml:space="preserve"> </v>
      </c>
      <c r="J6" s="13"/>
      <c r="K6" s="33"/>
      <c r="L6" s="34"/>
      <c r="M6" s="35" t="str">
        <f t="shared" si="1"/>
        <v xml:space="preserve"> </v>
      </c>
      <c r="N6" s="17" t="str">
        <f t="shared" si="2"/>
        <v xml:space="preserve"> </v>
      </c>
    </row>
    <row r="7" spans="1:17" s="18" customFormat="1" x14ac:dyDescent="0.2">
      <c r="A7" s="29"/>
      <c r="C7" s="30"/>
      <c r="D7" s="31"/>
      <c r="E7" s="31"/>
      <c r="F7" s="31"/>
      <c r="G7" s="32"/>
      <c r="H7" s="13" t="str">
        <f t="shared" si="3"/>
        <v xml:space="preserve"> </v>
      </c>
      <c r="I7" s="13" t="str">
        <f t="shared" si="0"/>
        <v xml:space="preserve"> </v>
      </c>
      <c r="J7" s="13"/>
      <c r="K7" s="33"/>
      <c r="L7" s="34"/>
      <c r="M7" s="35" t="str">
        <f t="shared" si="1"/>
        <v xml:space="preserve"> </v>
      </c>
      <c r="N7" s="17" t="str">
        <f t="shared" si="2"/>
        <v xml:space="preserve"> </v>
      </c>
    </row>
    <row r="8" spans="1:17" s="18" customFormat="1" x14ac:dyDescent="0.2">
      <c r="A8" s="29"/>
      <c r="C8" s="30"/>
      <c r="D8" s="31"/>
      <c r="E8" s="31"/>
      <c r="F8" s="31"/>
      <c r="G8" s="32"/>
      <c r="H8" s="13" t="str">
        <f t="shared" si="3"/>
        <v xml:space="preserve"> </v>
      </c>
      <c r="I8" s="13" t="str">
        <f t="shared" si="0"/>
        <v xml:space="preserve"> </v>
      </c>
      <c r="J8" s="13"/>
      <c r="K8" s="33"/>
      <c r="L8" s="34"/>
      <c r="M8" s="35" t="str">
        <f t="shared" si="1"/>
        <v xml:space="preserve"> </v>
      </c>
      <c r="N8" s="17" t="str">
        <f t="shared" si="2"/>
        <v xml:space="preserve"> </v>
      </c>
    </row>
    <row r="9" spans="1:17" s="18" customFormat="1" x14ac:dyDescent="0.2">
      <c r="A9" s="29"/>
      <c r="C9" s="30"/>
      <c r="D9" s="31"/>
      <c r="E9" s="31"/>
      <c r="F9" s="31"/>
      <c r="G9" s="32"/>
      <c r="H9" s="13" t="str">
        <f t="shared" si="3"/>
        <v xml:space="preserve"> </v>
      </c>
      <c r="I9" s="13" t="str">
        <f t="shared" si="0"/>
        <v xml:space="preserve"> </v>
      </c>
      <c r="J9" s="13"/>
      <c r="K9" s="33"/>
      <c r="L9" s="34"/>
      <c r="M9" s="35" t="str">
        <f t="shared" si="1"/>
        <v xml:space="preserve"> </v>
      </c>
      <c r="N9" s="17" t="str">
        <f t="shared" si="2"/>
        <v xml:space="preserve"> </v>
      </c>
    </row>
    <row r="10" spans="1:17" s="18" customFormat="1" x14ac:dyDescent="0.2">
      <c r="A10" s="29"/>
      <c r="C10" s="30"/>
      <c r="D10" s="31"/>
      <c r="E10" s="31"/>
      <c r="F10" s="31"/>
      <c r="G10" s="32"/>
      <c r="H10" s="13" t="str">
        <f t="shared" si="3"/>
        <v xml:space="preserve"> </v>
      </c>
      <c r="I10" s="13" t="str">
        <f t="shared" si="0"/>
        <v xml:space="preserve"> </v>
      </c>
      <c r="J10" s="13"/>
      <c r="K10" s="33"/>
      <c r="L10" s="34"/>
      <c r="M10" s="35" t="str">
        <f t="shared" si="1"/>
        <v xml:space="preserve"> </v>
      </c>
      <c r="N10" s="17" t="str">
        <f t="shared" si="2"/>
        <v xml:space="preserve"> </v>
      </c>
    </row>
    <row r="11" spans="1:17" s="18" customFormat="1" x14ac:dyDescent="0.2">
      <c r="A11" s="29"/>
      <c r="C11" s="30"/>
      <c r="D11" s="31"/>
      <c r="E11" s="31"/>
      <c r="F11" s="31"/>
      <c r="G11" s="32"/>
      <c r="H11" s="13" t="str">
        <f t="shared" si="3"/>
        <v xml:space="preserve"> </v>
      </c>
      <c r="I11" s="13" t="str">
        <f t="shared" si="0"/>
        <v xml:space="preserve"> </v>
      </c>
      <c r="J11" s="13"/>
      <c r="K11" s="33"/>
      <c r="L11" s="34"/>
      <c r="M11" s="35" t="str">
        <f t="shared" si="1"/>
        <v xml:space="preserve"> </v>
      </c>
      <c r="N11" s="17" t="str">
        <f t="shared" si="2"/>
        <v xml:space="preserve"> </v>
      </c>
    </row>
    <row r="12" spans="1:17" s="18" customFormat="1" x14ac:dyDescent="0.2">
      <c r="A12" s="29"/>
      <c r="C12" s="30"/>
      <c r="D12" s="31"/>
      <c r="E12" s="31"/>
      <c r="F12" s="31"/>
      <c r="G12" s="32"/>
      <c r="H12" s="13" t="str">
        <f t="shared" si="3"/>
        <v xml:space="preserve"> </v>
      </c>
      <c r="I12" s="13" t="str">
        <f t="shared" si="0"/>
        <v xml:space="preserve"> </v>
      </c>
      <c r="J12" s="13"/>
      <c r="K12" s="33"/>
      <c r="L12" s="34"/>
      <c r="M12" s="35" t="str">
        <f t="shared" si="1"/>
        <v xml:space="preserve"> </v>
      </c>
      <c r="N12" s="17" t="str">
        <f t="shared" si="2"/>
        <v xml:space="preserve"> </v>
      </c>
    </row>
    <row r="13" spans="1:17" s="18" customFormat="1" x14ac:dyDescent="0.2">
      <c r="A13" s="29"/>
      <c r="C13" s="30"/>
      <c r="D13" s="31"/>
      <c r="E13" s="31"/>
      <c r="F13" s="31"/>
      <c r="G13" s="32"/>
      <c r="H13" s="13" t="str">
        <f t="shared" si="3"/>
        <v xml:space="preserve"> </v>
      </c>
      <c r="I13" s="13" t="str">
        <f t="shared" si="0"/>
        <v xml:space="preserve"> </v>
      </c>
      <c r="J13" s="13"/>
      <c r="K13" s="33"/>
      <c r="L13" s="34"/>
      <c r="M13" s="35" t="str">
        <f t="shared" si="1"/>
        <v xml:space="preserve"> </v>
      </c>
      <c r="N13" s="17" t="str">
        <f t="shared" si="2"/>
        <v xml:space="preserve"> </v>
      </c>
    </row>
    <row r="14" spans="1:17" s="18" customFormat="1" x14ac:dyDescent="0.2">
      <c r="A14" s="29"/>
      <c r="C14" s="30"/>
      <c r="D14" s="31"/>
      <c r="E14" s="31"/>
      <c r="F14" s="31"/>
      <c r="G14" s="32"/>
      <c r="H14" s="13" t="str">
        <f t="shared" si="3"/>
        <v xml:space="preserve"> </v>
      </c>
      <c r="I14" s="13" t="str">
        <f t="shared" si="0"/>
        <v xml:space="preserve"> </v>
      </c>
      <c r="J14" s="13"/>
      <c r="K14" s="33"/>
      <c r="L14" s="34"/>
      <c r="M14" s="35" t="str">
        <f t="shared" si="1"/>
        <v xml:space="preserve"> </v>
      </c>
      <c r="N14" s="17" t="str">
        <f t="shared" si="2"/>
        <v xml:space="preserve"> </v>
      </c>
    </row>
    <row r="15" spans="1:17" s="22" customFormat="1" x14ac:dyDescent="0.2">
      <c r="A15" s="29"/>
      <c r="B15" s="18"/>
      <c r="C15" s="30"/>
      <c r="D15" s="31"/>
      <c r="E15" s="31"/>
      <c r="F15" s="31"/>
      <c r="G15" s="32"/>
      <c r="H15" s="13" t="str">
        <f t="shared" si="3"/>
        <v xml:space="preserve"> </v>
      </c>
      <c r="I15" s="13" t="str">
        <f t="shared" si="0"/>
        <v xml:space="preserve"> </v>
      </c>
      <c r="J15" s="13"/>
      <c r="K15" s="33"/>
      <c r="L15" s="34"/>
      <c r="M15" s="35" t="str">
        <f t="shared" si="1"/>
        <v xml:space="preserve"> </v>
      </c>
      <c r="N15" s="17" t="str">
        <f t="shared" si="2"/>
        <v xml:space="preserve"> </v>
      </c>
      <c r="O15" s="18"/>
      <c r="P15" s="18"/>
      <c r="Q15" s="18"/>
    </row>
    <row r="16" spans="1:17" s="22" customFormat="1" x14ac:dyDescent="0.2">
      <c r="A16" s="29"/>
      <c r="B16" s="18"/>
      <c r="C16" s="30"/>
      <c r="D16" s="31"/>
      <c r="E16" s="31"/>
      <c r="F16" s="31"/>
      <c r="G16" s="32"/>
      <c r="H16" s="13" t="str">
        <f t="shared" si="3"/>
        <v xml:space="preserve"> </v>
      </c>
      <c r="I16" s="13" t="str">
        <f t="shared" ref="I16:I79" si="4">IF((G16&lt;&gt;0),G16-H16," ")</f>
        <v xml:space="preserve"> </v>
      </c>
      <c r="J16" s="13"/>
      <c r="K16" s="33"/>
      <c r="L16" s="34"/>
      <c r="M16" s="35" t="str">
        <f t="shared" ref="M16:M79" si="5">IF(G16&lt;&gt;0,G16-L16," ")</f>
        <v xml:space="preserve"> </v>
      </c>
      <c r="N16" s="17" t="str">
        <f t="shared" ref="N16:N79" si="6">IF((G16-L16)&lt;&gt;0,N$1-A16," ")</f>
        <v xml:space="preserve"> </v>
      </c>
      <c r="O16" s="18"/>
      <c r="P16" s="18"/>
      <c r="Q16" s="18"/>
    </row>
    <row r="17" spans="1:17" s="22" customFormat="1" x14ac:dyDescent="0.2">
      <c r="A17" s="29"/>
      <c r="B17" s="18"/>
      <c r="C17" s="30"/>
      <c r="D17" s="31"/>
      <c r="E17" s="31"/>
      <c r="F17" s="31"/>
      <c r="G17" s="32"/>
      <c r="H17" s="13" t="str">
        <f t="shared" si="3"/>
        <v xml:space="preserve"> </v>
      </c>
      <c r="I17" s="13" t="str">
        <f t="shared" si="4"/>
        <v xml:space="preserve"> </v>
      </c>
      <c r="J17" s="13"/>
      <c r="K17" s="33"/>
      <c r="L17" s="34"/>
      <c r="M17" s="35" t="str">
        <f t="shared" si="5"/>
        <v xml:space="preserve"> </v>
      </c>
      <c r="N17" s="17" t="str">
        <f t="shared" si="6"/>
        <v xml:space="preserve"> </v>
      </c>
      <c r="O17" s="18"/>
      <c r="P17" s="18"/>
      <c r="Q17" s="18"/>
    </row>
    <row r="18" spans="1:17" s="22" customFormat="1" x14ac:dyDescent="0.2">
      <c r="A18" s="29"/>
      <c r="B18" s="18"/>
      <c r="C18" s="30"/>
      <c r="D18" s="31"/>
      <c r="E18" s="31"/>
      <c r="F18" s="31"/>
      <c r="G18" s="32"/>
      <c r="H18" s="13" t="str">
        <f t="shared" si="3"/>
        <v xml:space="preserve"> </v>
      </c>
      <c r="I18" s="13" t="str">
        <f t="shared" si="4"/>
        <v xml:space="preserve"> </v>
      </c>
      <c r="J18" s="13"/>
      <c r="K18" s="33"/>
      <c r="L18" s="34"/>
      <c r="M18" s="35" t="str">
        <f t="shared" si="5"/>
        <v xml:space="preserve"> </v>
      </c>
      <c r="N18" s="17" t="str">
        <f t="shared" si="6"/>
        <v xml:space="preserve"> </v>
      </c>
      <c r="O18" s="18"/>
      <c r="P18" s="18"/>
      <c r="Q18" s="18"/>
    </row>
    <row r="19" spans="1:17" s="22" customFormat="1" x14ac:dyDescent="0.2">
      <c r="A19" s="29"/>
      <c r="B19" s="18"/>
      <c r="C19" s="30"/>
      <c r="D19" s="31"/>
      <c r="E19" s="31"/>
      <c r="F19" s="31"/>
      <c r="G19" s="32"/>
      <c r="H19" s="13" t="str">
        <f t="shared" si="3"/>
        <v xml:space="preserve"> </v>
      </c>
      <c r="I19" s="13" t="str">
        <f t="shared" si="4"/>
        <v xml:space="preserve"> </v>
      </c>
      <c r="J19" s="13"/>
      <c r="K19" s="33"/>
      <c r="L19" s="34"/>
      <c r="M19" s="35" t="str">
        <f t="shared" si="5"/>
        <v xml:space="preserve"> </v>
      </c>
      <c r="N19" s="17" t="str">
        <f t="shared" si="6"/>
        <v xml:space="preserve"> </v>
      </c>
      <c r="O19" s="18"/>
      <c r="P19" s="18"/>
      <c r="Q19" s="18"/>
    </row>
    <row r="20" spans="1:17" s="18" customFormat="1" x14ac:dyDescent="0.2">
      <c r="A20" s="29"/>
      <c r="C20" s="30"/>
      <c r="D20" s="31"/>
      <c r="E20" s="31"/>
      <c r="F20" s="31"/>
      <c r="G20" s="32"/>
      <c r="H20" s="13" t="str">
        <f t="shared" si="3"/>
        <v xml:space="preserve"> </v>
      </c>
      <c r="I20" s="13" t="str">
        <f t="shared" si="4"/>
        <v xml:space="preserve"> </v>
      </c>
      <c r="J20" s="13"/>
      <c r="K20" s="33"/>
      <c r="L20" s="34"/>
      <c r="M20" s="35" t="str">
        <f t="shared" si="5"/>
        <v xml:space="preserve"> </v>
      </c>
      <c r="N20" s="17" t="str">
        <f t="shared" si="6"/>
        <v xml:space="preserve"> </v>
      </c>
    </row>
    <row r="21" spans="1:17" s="18" customFormat="1" x14ac:dyDescent="0.2">
      <c r="A21" s="29"/>
      <c r="C21" s="30"/>
      <c r="D21" s="31"/>
      <c r="E21" s="31"/>
      <c r="F21" s="31"/>
      <c r="G21" s="32"/>
      <c r="H21" s="13" t="str">
        <f t="shared" si="3"/>
        <v xml:space="preserve"> </v>
      </c>
      <c r="I21" s="13" t="str">
        <f t="shared" si="4"/>
        <v xml:space="preserve"> </v>
      </c>
      <c r="J21" s="13"/>
      <c r="K21" s="33"/>
      <c r="L21" s="34"/>
      <c r="M21" s="35" t="str">
        <f t="shared" si="5"/>
        <v xml:space="preserve"> </v>
      </c>
      <c r="N21" s="17" t="str">
        <f t="shared" si="6"/>
        <v xml:space="preserve"> </v>
      </c>
    </row>
    <row r="22" spans="1:17" s="18" customFormat="1" x14ac:dyDescent="0.2">
      <c r="A22" s="29"/>
      <c r="C22" s="30"/>
      <c r="D22" s="31"/>
      <c r="E22" s="31"/>
      <c r="F22" s="31"/>
      <c r="G22" s="32"/>
      <c r="H22" s="13" t="str">
        <f t="shared" si="3"/>
        <v xml:space="preserve"> </v>
      </c>
      <c r="I22" s="13" t="str">
        <f t="shared" si="4"/>
        <v xml:space="preserve"> </v>
      </c>
      <c r="J22" s="13"/>
      <c r="K22" s="33"/>
      <c r="L22" s="34"/>
      <c r="M22" s="35" t="str">
        <f t="shared" si="5"/>
        <v xml:space="preserve"> </v>
      </c>
      <c r="N22" s="17" t="str">
        <f t="shared" si="6"/>
        <v xml:space="preserve"> </v>
      </c>
    </row>
    <row r="23" spans="1:17" s="18" customFormat="1" x14ac:dyDescent="0.2">
      <c r="A23" s="29"/>
      <c r="C23" s="30"/>
      <c r="D23" s="31"/>
      <c r="E23" s="31"/>
      <c r="F23" s="31"/>
      <c r="G23" s="32"/>
      <c r="H23" s="13" t="str">
        <f t="shared" si="3"/>
        <v xml:space="preserve"> </v>
      </c>
      <c r="I23" s="13" t="str">
        <f t="shared" si="4"/>
        <v xml:space="preserve"> </v>
      </c>
      <c r="J23" s="13"/>
      <c r="K23" s="33"/>
      <c r="L23" s="34"/>
      <c r="M23" s="35" t="str">
        <f t="shared" si="5"/>
        <v xml:space="preserve"> </v>
      </c>
      <c r="N23" s="17" t="str">
        <f t="shared" si="6"/>
        <v xml:space="preserve"> </v>
      </c>
    </row>
    <row r="24" spans="1:17" s="18" customFormat="1" x14ac:dyDescent="0.2">
      <c r="A24" s="29"/>
      <c r="C24" s="30"/>
      <c r="D24" s="31"/>
      <c r="E24" s="31"/>
      <c r="F24" s="31"/>
      <c r="G24" s="32"/>
      <c r="H24" s="13" t="str">
        <f t="shared" si="3"/>
        <v xml:space="preserve"> </v>
      </c>
      <c r="I24" s="13" t="str">
        <f t="shared" si="4"/>
        <v xml:space="preserve"> </v>
      </c>
      <c r="J24" s="13"/>
      <c r="K24" s="33"/>
      <c r="L24" s="34"/>
      <c r="M24" s="35" t="str">
        <f t="shared" si="5"/>
        <v xml:space="preserve"> </v>
      </c>
      <c r="N24" s="17" t="str">
        <f t="shared" si="6"/>
        <v xml:space="preserve"> </v>
      </c>
    </row>
    <row r="25" spans="1:17" s="18" customFormat="1" x14ac:dyDescent="0.2">
      <c r="A25" s="29"/>
      <c r="C25" s="30"/>
      <c r="D25" s="31"/>
      <c r="E25" s="31"/>
      <c r="F25" s="31"/>
      <c r="G25" s="32"/>
      <c r="H25" s="13" t="str">
        <f t="shared" si="3"/>
        <v xml:space="preserve"> </v>
      </c>
      <c r="I25" s="13" t="str">
        <f t="shared" si="4"/>
        <v xml:space="preserve"> </v>
      </c>
      <c r="J25" s="13"/>
      <c r="K25" s="33"/>
      <c r="L25" s="34"/>
      <c r="M25" s="35" t="str">
        <f t="shared" si="5"/>
        <v xml:space="preserve"> </v>
      </c>
      <c r="N25" s="17" t="str">
        <f t="shared" si="6"/>
        <v xml:space="preserve"> </v>
      </c>
    </row>
    <row r="26" spans="1:17" s="18" customFormat="1" x14ac:dyDescent="0.2">
      <c r="A26" s="29"/>
      <c r="C26" s="30"/>
      <c r="D26" s="31"/>
      <c r="E26" s="31"/>
      <c r="F26" s="31"/>
      <c r="G26" s="32"/>
      <c r="H26" s="13" t="str">
        <f t="shared" si="3"/>
        <v xml:space="preserve"> </v>
      </c>
      <c r="I26" s="13" t="str">
        <f t="shared" si="4"/>
        <v xml:space="preserve"> </v>
      </c>
      <c r="J26" s="13"/>
      <c r="K26" s="33"/>
      <c r="L26" s="34"/>
      <c r="M26" s="35" t="str">
        <f t="shared" si="5"/>
        <v xml:space="preserve"> </v>
      </c>
      <c r="N26" s="17" t="str">
        <f t="shared" si="6"/>
        <v xml:space="preserve"> </v>
      </c>
    </row>
    <row r="27" spans="1:17" s="18" customFormat="1" x14ac:dyDescent="0.2">
      <c r="A27" s="29"/>
      <c r="C27" s="30"/>
      <c r="D27" s="31"/>
      <c r="E27" s="31"/>
      <c r="F27" s="31"/>
      <c r="G27" s="32"/>
      <c r="H27" s="13" t="str">
        <f t="shared" si="3"/>
        <v xml:space="preserve"> </v>
      </c>
      <c r="I27" s="13" t="str">
        <f t="shared" si="4"/>
        <v xml:space="preserve"> </v>
      </c>
      <c r="J27" s="13"/>
      <c r="K27" s="33"/>
      <c r="L27" s="34"/>
      <c r="M27" s="35" t="str">
        <f t="shared" si="5"/>
        <v xml:space="preserve"> </v>
      </c>
      <c r="N27" s="17" t="str">
        <f t="shared" si="6"/>
        <v xml:space="preserve"> </v>
      </c>
    </row>
    <row r="28" spans="1:17" s="18" customFormat="1" x14ac:dyDescent="0.2">
      <c r="A28" s="29"/>
      <c r="C28" s="30"/>
      <c r="D28" s="31"/>
      <c r="E28" s="31"/>
      <c r="F28" s="31"/>
      <c r="G28" s="32"/>
      <c r="H28" s="13" t="str">
        <f t="shared" si="3"/>
        <v xml:space="preserve"> </v>
      </c>
      <c r="I28" s="13" t="str">
        <f t="shared" si="4"/>
        <v xml:space="preserve"> </v>
      </c>
      <c r="J28" s="13"/>
      <c r="K28" s="33"/>
      <c r="L28" s="34"/>
      <c r="M28" s="35" t="str">
        <f t="shared" si="5"/>
        <v xml:space="preserve"> </v>
      </c>
      <c r="N28" s="17" t="str">
        <f t="shared" si="6"/>
        <v xml:space="preserve"> </v>
      </c>
    </row>
    <row r="29" spans="1:17" s="18" customFormat="1" x14ac:dyDescent="0.2">
      <c r="A29" s="29"/>
      <c r="C29" s="30"/>
      <c r="D29" s="31"/>
      <c r="E29" s="31"/>
      <c r="F29" s="31"/>
      <c r="G29" s="32"/>
      <c r="H29" s="13" t="str">
        <f t="shared" si="3"/>
        <v xml:space="preserve"> </v>
      </c>
      <c r="I29" s="13" t="str">
        <f t="shared" si="4"/>
        <v xml:space="preserve"> </v>
      </c>
      <c r="J29" s="13"/>
      <c r="K29" s="33"/>
      <c r="L29" s="34"/>
      <c r="M29" s="35" t="str">
        <f t="shared" si="5"/>
        <v xml:space="preserve"> </v>
      </c>
      <c r="N29" s="17" t="str">
        <f t="shared" si="6"/>
        <v xml:space="preserve"> </v>
      </c>
    </row>
    <row r="30" spans="1:17" s="18" customFormat="1" x14ac:dyDescent="0.2">
      <c r="A30" s="29"/>
      <c r="C30" s="30"/>
      <c r="D30" s="31"/>
      <c r="E30" s="31"/>
      <c r="F30" s="31"/>
      <c r="G30" s="32"/>
      <c r="H30" s="13" t="str">
        <f t="shared" si="3"/>
        <v xml:space="preserve"> </v>
      </c>
      <c r="I30" s="13" t="str">
        <f t="shared" si="4"/>
        <v xml:space="preserve"> </v>
      </c>
      <c r="J30" s="13"/>
      <c r="K30" s="33"/>
      <c r="L30" s="34"/>
      <c r="M30" s="35" t="str">
        <f t="shared" si="5"/>
        <v xml:space="preserve"> </v>
      </c>
      <c r="N30" s="17" t="str">
        <f t="shared" si="6"/>
        <v xml:space="preserve"> </v>
      </c>
    </row>
    <row r="31" spans="1:17" s="18" customFormat="1" x14ac:dyDescent="0.2">
      <c r="A31" s="29"/>
      <c r="C31" s="30"/>
      <c r="D31" s="31"/>
      <c r="E31" s="31"/>
      <c r="F31" s="31"/>
      <c r="G31" s="32"/>
      <c r="H31" s="13" t="str">
        <f t="shared" si="3"/>
        <v xml:space="preserve"> </v>
      </c>
      <c r="I31" s="13" t="str">
        <f t="shared" si="4"/>
        <v xml:space="preserve"> </v>
      </c>
      <c r="J31" s="13"/>
      <c r="K31" s="33"/>
      <c r="L31" s="34"/>
      <c r="M31" s="35" t="str">
        <f t="shared" si="5"/>
        <v xml:space="preserve"> </v>
      </c>
      <c r="N31" s="17" t="str">
        <f t="shared" si="6"/>
        <v xml:space="preserve"> </v>
      </c>
    </row>
    <row r="32" spans="1:17" s="18" customFormat="1" x14ac:dyDescent="0.2">
      <c r="A32" s="29"/>
      <c r="C32" s="30"/>
      <c r="D32" s="31"/>
      <c r="E32" s="31"/>
      <c r="F32" s="31"/>
      <c r="G32" s="32"/>
      <c r="H32" s="13" t="str">
        <f t="shared" si="3"/>
        <v xml:space="preserve"> </v>
      </c>
      <c r="I32" s="13" t="str">
        <f t="shared" si="4"/>
        <v xml:space="preserve"> </v>
      </c>
      <c r="J32" s="13"/>
      <c r="K32" s="33"/>
      <c r="L32" s="34"/>
      <c r="M32" s="35" t="str">
        <f t="shared" si="5"/>
        <v xml:space="preserve"> </v>
      </c>
      <c r="N32" s="17" t="str">
        <f t="shared" si="6"/>
        <v xml:space="preserve"> </v>
      </c>
    </row>
    <row r="33" spans="1:17" x14ac:dyDescent="0.2">
      <c r="A33" s="29"/>
      <c r="B33" s="18"/>
      <c r="C33" s="30"/>
      <c r="D33" s="31"/>
      <c r="E33" s="31"/>
      <c r="F33" s="31"/>
      <c r="G33" s="32"/>
      <c r="H33" s="13" t="str">
        <f t="shared" si="3"/>
        <v xml:space="preserve"> </v>
      </c>
      <c r="I33" s="13" t="str">
        <f t="shared" si="4"/>
        <v xml:space="preserve"> </v>
      </c>
      <c r="J33" s="13"/>
      <c r="K33" s="33"/>
      <c r="L33" s="34"/>
      <c r="M33" s="35" t="str">
        <f t="shared" si="5"/>
        <v xml:space="preserve"> </v>
      </c>
      <c r="N33" s="17" t="str">
        <f t="shared" si="6"/>
        <v xml:space="preserve"> </v>
      </c>
      <c r="P33" s="18"/>
      <c r="Q33" s="18"/>
    </row>
    <row r="34" spans="1:17" x14ac:dyDescent="0.2">
      <c r="A34" s="29"/>
      <c r="B34" s="18"/>
      <c r="C34" s="30"/>
      <c r="D34" s="31"/>
      <c r="E34" s="31"/>
      <c r="F34" s="31"/>
      <c r="G34" s="32"/>
      <c r="H34" s="13" t="str">
        <f t="shared" si="3"/>
        <v xml:space="preserve"> </v>
      </c>
      <c r="I34" s="13" t="str">
        <f t="shared" si="4"/>
        <v xml:space="preserve"> </v>
      </c>
      <c r="J34" s="13"/>
      <c r="K34" s="33"/>
      <c r="L34" s="34"/>
      <c r="M34" s="35" t="str">
        <f t="shared" si="5"/>
        <v xml:space="preserve"> </v>
      </c>
      <c r="N34" s="17" t="str">
        <f t="shared" si="6"/>
        <v xml:space="preserve"> </v>
      </c>
      <c r="P34" s="18"/>
      <c r="Q34" s="18"/>
    </row>
    <row r="35" spans="1:17" x14ac:dyDescent="0.2">
      <c r="A35" s="29"/>
      <c r="B35" s="18"/>
      <c r="C35" s="30"/>
      <c r="D35" s="31"/>
      <c r="E35" s="31"/>
      <c r="F35" s="31"/>
      <c r="G35" s="32"/>
      <c r="H35" s="13" t="str">
        <f t="shared" si="3"/>
        <v xml:space="preserve"> </v>
      </c>
      <c r="I35" s="13" t="str">
        <f t="shared" si="4"/>
        <v xml:space="preserve"> </v>
      </c>
      <c r="J35" s="13"/>
      <c r="K35" s="33"/>
      <c r="L35" s="34"/>
      <c r="M35" s="35" t="str">
        <f t="shared" si="5"/>
        <v xml:space="preserve"> </v>
      </c>
      <c r="N35" s="17" t="str">
        <f t="shared" si="6"/>
        <v xml:space="preserve"> </v>
      </c>
      <c r="P35" s="18"/>
      <c r="Q35" s="18"/>
    </row>
    <row r="36" spans="1:17" x14ac:dyDescent="0.2">
      <c r="A36" s="29"/>
      <c r="B36" s="18"/>
      <c r="C36" s="30"/>
      <c r="D36" s="31"/>
      <c r="E36" s="31"/>
      <c r="F36" s="31"/>
      <c r="G36" s="32"/>
      <c r="H36" s="13" t="str">
        <f t="shared" si="3"/>
        <v xml:space="preserve"> </v>
      </c>
      <c r="I36" s="13" t="str">
        <f t="shared" si="4"/>
        <v xml:space="preserve"> </v>
      </c>
      <c r="J36" s="13"/>
      <c r="K36" s="33"/>
      <c r="L36" s="34"/>
      <c r="M36" s="35" t="str">
        <f t="shared" si="5"/>
        <v xml:space="preserve"> </v>
      </c>
      <c r="N36" s="17" t="str">
        <f t="shared" si="6"/>
        <v xml:space="preserve"> </v>
      </c>
      <c r="P36" s="18"/>
      <c r="Q36" s="18"/>
    </row>
    <row r="37" spans="1:17" x14ac:dyDescent="0.2">
      <c r="A37" s="29"/>
      <c r="B37" s="18"/>
      <c r="C37" s="30"/>
      <c r="D37" s="31"/>
      <c r="E37" s="31"/>
      <c r="F37" s="31"/>
      <c r="G37" s="32"/>
      <c r="H37" s="13" t="str">
        <f t="shared" si="3"/>
        <v xml:space="preserve"> </v>
      </c>
      <c r="I37" s="13" t="str">
        <f t="shared" si="4"/>
        <v xml:space="preserve"> </v>
      </c>
      <c r="J37" s="13"/>
      <c r="K37" s="33"/>
      <c r="L37" s="34"/>
      <c r="M37" s="35" t="str">
        <f t="shared" si="5"/>
        <v xml:space="preserve"> </v>
      </c>
      <c r="N37" s="17" t="str">
        <f t="shared" si="6"/>
        <v xml:space="preserve"> </v>
      </c>
      <c r="P37" s="18"/>
      <c r="Q37" s="18"/>
    </row>
    <row r="38" spans="1:17" x14ac:dyDescent="0.2">
      <c r="A38" s="29"/>
      <c r="B38" s="18"/>
      <c r="C38" s="30"/>
      <c r="D38" s="31"/>
      <c r="E38" s="31"/>
      <c r="F38" s="31"/>
      <c r="G38" s="32"/>
      <c r="H38" s="13" t="str">
        <f t="shared" si="3"/>
        <v xml:space="preserve"> </v>
      </c>
      <c r="I38" s="13" t="str">
        <f t="shared" si="4"/>
        <v xml:space="preserve"> </v>
      </c>
      <c r="J38" s="13"/>
      <c r="K38" s="33"/>
      <c r="L38" s="34"/>
      <c r="M38" s="35" t="str">
        <f t="shared" si="5"/>
        <v xml:space="preserve"> </v>
      </c>
      <c r="N38" s="17" t="str">
        <f t="shared" si="6"/>
        <v xml:space="preserve"> </v>
      </c>
      <c r="P38" s="18"/>
      <c r="Q38" s="18"/>
    </row>
    <row r="39" spans="1:17" x14ac:dyDescent="0.2">
      <c r="A39" s="29"/>
      <c r="B39" s="18"/>
      <c r="C39" s="30"/>
      <c r="D39" s="31"/>
      <c r="E39" s="31"/>
      <c r="F39" s="31"/>
      <c r="G39" s="32"/>
      <c r="H39" s="13" t="str">
        <f t="shared" si="3"/>
        <v xml:space="preserve"> </v>
      </c>
      <c r="I39" s="13" t="str">
        <f t="shared" si="4"/>
        <v xml:space="preserve"> </v>
      </c>
      <c r="J39" s="13"/>
      <c r="K39" s="33"/>
      <c r="L39" s="34"/>
      <c r="M39" s="35" t="str">
        <f t="shared" si="5"/>
        <v xml:space="preserve"> </v>
      </c>
      <c r="N39" s="17" t="str">
        <f t="shared" si="6"/>
        <v xml:space="preserve"> </v>
      </c>
      <c r="P39" s="18"/>
      <c r="Q39" s="18"/>
    </row>
    <row r="40" spans="1:17" x14ac:dyDescent="0.2">
      <c r="A40" s="29"/>
      <c r="B40" s="18"/>
      <c r="C40" s="30"/>
      <c r="D40" s="31"/>
      <c r="E40" s="31"/>
      <c r="F40" s="31"/>
      <c r="G40" s="32"/>
      <c r="H40" s="13" t="str">
        <f t="shared" si="3"/>
        <v xml:space="preserve"> </v>
      </c>
      <c r="I40" s="13" t="str">
        <f t="shared" si="4"/>
        <v xml:space="preserve"> </v>
      </c>
      <c r="J40" s="13"/>
      <c r="K40" s="33"/>
      <c r="L40" s="34"/>
      <c r="M40" s="35" t="str">
        <f t="shared" si="5"/>
        <v xml:space="preserve"> </v>
      </c>
      <c r="N40" s="17" t="str">
        <f t="shared" si="6"/>
        <v xml:space="preserve"> </v>
      </c>
      <c r="P40" s="18"/>
      <c r="Q40" s="18"/>
    </row>
    <row r="41" spans="1:17" x14ac:dyDescent="0.2">
      <c r="A41" s="29"/>
      <c r="B41" s="18"/>
      <c r="C41" s="30"/>
      <c r="D41" s="31"/>
      <c r="E41" s="31"/>
      <c r="F41" s="31"/>
      <c r="G41" s="32"/>
      <c r="H41" s="13" t="str">
        <f t="shared" si="3"/>
        <v xml:space="preserve"> </v>
      </c>
      <c r="I41" s="13" t="str">
        <f t="shared" si="4"/>
        <v xml:space="preserve"> </v>
      </c>
      <c r="J41" s="13"/>
      <c r="K41" s="33"/>
      <c r="L41" s="34"/>
      <c r="M41" s="35" t="str">
        <f t="shared" si="5"/>
        <v xml:space="preserve"> </v>
      </c>
      <c r="N41" s="17" t="str">
        <f t="shared" si="6"/>
        <v xml:space="preserve"> </v>
      </c>
      <c r="P41" s="18"/>
      <c r="Q41" s="18"/>
    </row>
    <row r="42" spans="1:17" x14ac:dyDescent="0.2">
      <c r="A42" s="29"/>
      <c r="B42" s="18"/>
      <c r="C42" s="30"/>
      <c r="D42" s="31"/>
      <c r="E42" s="31"/>
      <c r="F42" s="31"/>
      <c r="G42" s="32"/>
      <c r="H42" s="13" t="str">
        <f t="shared" si="3"/>
        <v xml:space="preserve"> </v>
      </c>
      <c r="I42" s="13" t="str">
        <f t="shared" si="4"/>
        <v xml:space="preserve"> </v>
      </c>
      <c r="J42" s="13"/>
      <c r="K42" s="33"/>
      <c r="L42" s="34"/>
      <c r="M42" s="35" t="str">
        <f t="shared" si="5"/>
        <v xml:space="preserve"> </v>
      </c>
      <c r="N42" s="17" t="str">
        <f t="shared" si="6"/>
        <v xml:space="preserve"> </v>
      </c>
      <c r="P42" s="18"/>
      <c r="Q42" s="18"/>
    </row>
    <row r="43" spans="1:17" x14ac:dyDescent="0.2">
      <c r="A43" s="29"/>
      <c r="B43" s="18"/>
      <c r="C43" s="30"/>
      <c r="D43" s="31"/>
      <c r="E43" s="31"/>
      <c r="F43" s="31"/>
      <c r="G43" s="32"/>
      <c r="H43" s="13" t="str">
        <f t="shared" si="3"/>
        <v xml:space="preserve"> </v>
      </c>
      <c r="I43" s="13" t="str">
        <f t="shared" si="4"/>
        <v xml:space="preserve"> </v>
      </c>
      <c r="J43" s="13"/>
      <c r="K43" s="33"/>
      <c r="L43" s="34"/>
      <c r="M43" s="35" t="str">
        <f t="shared" si="5"/>
        <v xml:space="preserve"> </v>
      </c>
      <c r="N43" s="17" t="str">
        <f t="shared" si="6"/>
        <v xml:space="preserve"> </v>
      </c>
      <c r="P43" s="18"/>
      <c r="Q43" s="18"/>
    </row>
    <row r="44" spans="1:17" x14ac:dyDescent="0.2">
      <c r="A44" s="29"/>
      <c r="B44" s="18"/>
      <c r="C44" s="30"/>
      <c r="D44" s="31"/>
      <c r="E44" s="31"/>
      <c r="F44" s="31"/>
      <c r="G44" s="32"/>
      <c r="H44" s="13" t="str">
        <f t="shared" si="3"/>
        <v xml:space="preserve"> </v>
      </c>
      <c r="I44" s="13" t="str">
        <f t="shared" si="4"/>
        <v xml:space="preserve"> </v>
      </c>
      <c r="J44" s="13"/>
      <c r="K44" s="33"/>
      <c r="L44" s="34"/>
      <c r="M44" s="35" t="str">
        <f t="shared" si="5"/>
        <v xml:space="preserve"> </v>
      </c>
      <c r="N44" s="17" t="str">
        <f t="shared" si="6"/>
        <v xml:space="preserve"> </v>
      </c>
      <c r="P44" s="18"/>
      <c r="Q44" s="18"/>
    </row>
    <row r="45" spans="1:17" x14ac:dyDescent="0.2">
      <c r="A45" s="29"/>
      <c r="B45" s="18"/>
      <c r="C45" s="30"/>
      <c r="D45" s="31"/>
      <c r="E45" s="31"/>
      <c r="F45" s="31"/>
      <c r="G45" s="32"/>
      <c r="H45" s="13" t="str">
        <f t="shared" si="3"/>
        <v xml:space="preserve"> </v>
      </c>
      <c r="I45" s="13" t="str">
        <f t="shared" si="4"/>
        <v xml:space="preserve"> </v>
      </c>
      <c r="J45" s="13"/>
      <c r="K45" s="33"/>
      <c r="L45" s="34"/>
      <c r="M45" s="35" t="str">
        <f t="shared" si="5"/>
        <v xml:space="preserve"> </v>
      </c>
      <c r="N45" s="17" t="str">
        <f t="shared" si="6"/>
        <v xml:space="preserve"> </v>
      </c>
      <c r="P45" s="18"/>
      <c r="Q45" s="18"/>
    </row>
    <row r="46" spans="1:17" x14ac:dyDescent="0.2">
      <c r="A46" s="29"/>
      <c r="B46" s="18"/>
      <c r="C46" s="30"/>
      <c r="D46" s="31"/>
      <c r="E46" s="31"/>
      <c r="F46" s="31"/>
      <c r="G46" s="32"/>
      <c r="H46" s="13" t="str">
        <f t="shared" si="3"/>
        <v xml:space="preserve"> </v>
      </c>
      <c r="I46" s="13" t="str">
        <f t="shared" si="4"/>
        <v xml:space="preserve"> </v>
      </c>
      <c r="J46" s="13"/>
      <c r="K46" s="33"/>
      <c r="L46" s="34"/>
      <c r="M46" s="35" t="str">
        <f t="shared" si="5"/>
        <v xml:space="preserve"> </v>
      </c>
      <c r="N46" s="17" t="str">
        <f t="shared" si="6"/>
        <v xml:space="preserve"> </v>
      </c>
      <c r="P46" s="18"/>
      <c r="Q46" s="18"/>
    </row>
    <row r="47" spans="1:17" x14ac:dyDescent="0.2">
      <c r="A47" s="29"/>
      <c r="B47" s="18"/>
      <c r="C47" s="30"/>
      <c r="D47" s="31"/>
      <c r="E47" s="31"/>
      <c r="F47" s="31"/>
      <c r="G47" s="32"/>
      <c r="H47" s="13" t="str">
        <f t="shared" si="3"/>
        <v xml:space="preserve"> </v>
      </c>
      <c r="I47" s="13" t="str">
        <f t="shared" si="4"/>
        <v xml:space="preserve"> </v>
      </c>
      <c r="J47" s="13"/>
      <c r="K47" s="33"/>
      <c r="L47" s="34"/>
      <c r="M47" s="35" t="str">
        <f t="shared" si="5"/>
        <v xml:space="preserve"> </v>
      </c>
      <c r="N47" s="17" t="str">
        <f t="shared" si="6"/>
        <v xml:space="preserve"> </v>
      </c>
      <c r="P47" s="18"/>
      <c r="Q47" s="18"/>
    </row>
    <row r="48" spans="1:17" x14ac:dyDescent="0.2">
      <c r="A48" s="29"/>
      <c r="B48" s="18"/>
      <c r="C48" s="30"/>
      <c r="D48" s="31"/>
      <c r="E48" s="31"/>
      <c r="F48" s="31"/>
      <c r="G48" s="32"/>
      <c r="H48" s="13" t="str">
        <f t="shared" si="3"/>
        <v xml:space="preserve"> </v>
      </c>
      <c r="I48" s="13" t="str">
        <f t="shared" si="4"/>
        <v xml:space="preserve"> </v>
      </c>
      <c r="J48" s="13"/>
      <c r="K48" s="33"/>
      <c r="L48" s="34"/>
      <c r="M48" s="35" t="str">
        <f t="shared" si="5"/>
        <v xml:space="preserve"> </v>
      </c>
      <c r="N48" s="17" t="str">
        <f t="shared" si="6"/>
        <v xml:space="preserve"> </v>
      </c>
      <c r="P48" s="18"/>
      <c r="Q48" s="18"/>
    </row>
    <row r="49" spans="1:17" x14ac:dyDescent="0.2">
      <c r="A49" s="29"/>
      <c r="B49" s="18"/>
      <c r="C49" s="30"/>
      <c r="D49" s="31"/>
      <c r="E49" s="31"/>
      <c r="F49" s="31"/>
      <c r="G49" s="32"/>
      <c r="H49" s="13" t="str">
        <f t="shared" si="3"/>
        <v xml:space="preserve"> </v>
      </c>
      <c r="I49" s="13" t="str">
        <f t="shared" si="4"/>
        <v xml:space="preserve"> </v>
      </c>
      <c r="J49" s="13"/>
      <c r="K49" s="33"/>
      <c r="L49" s="34"/>
      <c r="M49" s="35" t="str">
        <f t="shared" si="5"/>
        <v xml:space="preserve"> </v>
      </c>
      <c r="N49" s="17" t="str">
        <f t="shared" si="6"/>
        <v xml:space="preserve"> </v>
      </c>
      <c r="P49" s="18"/>
      <c r="Q49" s="18"/>
    </row>
    <row r="50" spans="1:17" x14ac:dyDescent="0.2">
      <c r="A50" s="29"/>
      <c r="B50" s="18"/>
      <c r="C50" s="30"/>
      <c r="D50" s="31"/>
      <c r="E50" s="31"/>
      <c r="F50" s="31"/>
      <c r="G50" s="32"/>
      <c r="H50" s="13" t="str">
        <f t="shared" si="3"/>
        <v xml:space="preserve"> </v>
      </c>
      <c r="I50" s="13" t="str">
        <f t="shared" si="4"/>
        <v xml:space="preserve"> </v>
      </c>
      <c r="J50" s="13"/>
      <c r="K50" s="33"/>
      <c r="L50" s="34"/>
      <c r="M50" s="35" t="str">
        <f t="shared" si="5"/>
        <v xml:space="preserve"> </v>
      </c>
      <c r="N50" s="17" t="str">
        <f t="shared" si="6"/>
        <v xml:space="preserve"> </v>
      </c>
      <c r="P50" s="18"/>
      <c r="Q50" s="18"/>
    </row>
    <row r="51" spans="1:17" x14ac:dyDescent="0.2">
      <c r="A51" s="29"/>
      <c r="B51" s="18"/>
      <c r="C51" s="30"/>
      <c r="D51" s="31"/>
      <c r="E51" s="31"/>
      <c r="F51" s="31"/>
      <c r="G51" s="32"/>
      <c r="H51" s="13" t="str">
        <f t="shared" si="3"/>
        <v xml:space="preserve"> </v>
      </c>
      <c r="I51" s="13" t="str">
        <f t="shared" si="4"/>
        <v xml:space="preserve"> </v>
      </c>
      <c r="J51" s="13"/>
      <c r="K51" s="33"/>
      <c r="L51" s="34"/>
      <c r="M51" s="35" t="str">
        <f t="shared" si="5"/>
        <v xml:space="preserve"> </v>
      </c>
      <c r="N51" s="17" t="str">
        <f t="shared" si="6"/>
        <v xml:space="preserve"> </v>
      </c>
      <c r="P51" s="18"/>
      <c r="Q51" s="18"/>
    </row>
    <row r="52" spans="1:17" x14ac:dyDescent="0.2">
      <c r="A52" s="29"/>
      <c r="B52" s="18"/>
      <c r="C52" s="30"/>
      <c r="D52" s="31"/>
      <c r="E52" s="31"/>
      <c r="F52" s="31"/>
      <c r="G52" s="32"/>
      <c r="H52" s="13" t="str">
        <f t="shared" si="3"/>
        <v xml:space="preserve"> </v>
      </c>
      <c r="I52" s="13" t="str">
        <f t="shared" si="4"/>
        <v xml:space="preserve"> </v>
      </c>
      <c r="J52" s="13"/>
      <c r="K52" s="33"/>
      <c r="L52" s="34"/>
      <c r="M52" s="35" t="str">
        <f t="shared" si="5"/>
        <v xml:space="preserve"> </v>
      </c>
      <c r="N52" s="17" t="str">
        <f t="shared" si="6"/>
        <v xml:space="preserve"> </v>
      </c>
      <c r="P52" s="18"/>
      <c r="Q52" s="18"/>
    </row>
    <row r="53" spans="1:17" x14ac:dyDescent="0.2">
      <c r="A53" s="29"/>
      <c r="B53" s="18"/>
      <c r="C53" s="30"/>
      <c r="D53" s="31"/>
      <c r="E53" s="31"/>
      <c r="F53" s="31"/>
      <c r="G53" s="32"/>
      <c r="H53" s="13" t="str">
        <f t="shared" si="3"/>
        <v xml:space="preserve"> </v>
      </c>
      <c r="I53" s="13" t="str">
        <f t="shared" si="4"/>
        <v xml:space="preserve"> </v>
      </c>
      <c r="J53" s="13"/>
      <c r="K53" s="33"/>
      <c r="L53" s="34"/>
      <c r="M53" s="35" t="str">
        <f t="shared" si="5"/>
        <v xml:space="preserve"> </v>
      </c>
      <c r="N53" s="17" t="str">
        <f t="shared" si="6"/>
        <v xml:space="preserve"> </v>
      </c>
      <c r="P53" s="18"/>
      <c r="Q53" s="18"/>
    </row>
    <row r="54" spans="1:17" x14ac:dyDescent="0.2">
      <c r="A54" s="29"/>
      <c r="B54" s="18"/>
      <c r="C54" s="30"/>
      <c r="D54" s="31"/>
      <c r="E54" s="31"/>
      <c r="F54" s="31"/>
      <c r="G54" s="32"/>
      <c r="H54" s="13" t="str">
        <f t="shared" si="3"/>
        <v xml:space="preserve"> </v>
      </c>
      <c r="I54" s="13" t="str">
        <f t="shared" si="4"/>
        <v xml:space="preserve"> </v>
      </c>
      <c r="J54" s="13"/>
      <c r="K54" s="33"/>
      <c r="L54" s="34"/>
      <c r="M54" s="35" t="str">
        <f t="shared" si="5"/>
        <v xml:space="preserve"> </v>
      </c>
      <c r="N54" s="17" t="str">
        <f t="shared" si="6"/>
        <v xml:space="preserve"> </v>
      </c>
      <c r="P54" s="18"/>
      <c r="Q54" s="18"/>
    </row>
    <row r="55" spans="1:17" x14ac:dyDescent="0.2">
      <c r="A55" s="29"/>
      <c r="B55" s="18"/>
      <c r="C55" s="30"/>
      <c r="D55" s="31"/>
      <c r="E55" s="31"/>
      <c r="F55" s="31"/>
      <c r="G55" s="32"/>
      <c r="H55" s="13" t="str">
        <f t="shared" si="3"/>
        <v xml:space="preserve"> </v>
      </c>
      <c r="I55" s="13" t="str">
        <f t="shared" si="4"/>
        <v xml:space="preserve"> </v>
      </c>
      <c r="J55" s="13"/>
      <c r="K55" s="33"/>
      <c r="L55" s="34"/>
      <c r="M55" s="35" t="str">
        <f t="shared" si="5"/>
        <v xml:space="preserve"> </v>
      </c>
      <c r="N55" s="17" t="str">
        <f t="shared" si="6"/>
        <v xml:space="preserve"> </v>
      </c>
      <c r="P55" s="18"/>
      <c r="Q55" s="18"/>
    </row>
    <row r="56" spans="1:17" x14ac:dyDescent="0.2">
      <c r="A56" s="29"/>
      <c r="B56" s="18"/>
      <c r="C56" s="30"/>
      <c r="D56" s="31"/>
      <c r="E56" s="31"/>
      <c r="F56" s="31"/>
      <c r="G56" s="32"/>
      <c r="H56" s="13" t="str">
        <f t="shared" si="3"/>
        <v xml:space="preserve"> </v>
      </c>
      <c r="I56" s="13" t="str">
        <f t="shared" si="4"/>
        <v xml:space="preserve"> </v>
      </c>
      <c r="J56" s="13"/>
      <c r="K56" s="33"/>
      <c r="L56" s="34"/>
      <c r="M56" s="35" t="str">
        <f t="shared" si="5"/>
        <v xml:space="preserve"> </v>
      </c>
      <c r="N56" s="17" t="str">
        <f t="shared" si="6"/>
        <v xml:space="preserve"> </v>
      </c>
      <c r="P56" s="18"/>
      <c r="Q56" s="18"/>
    </row>
    <row r="57" spans="1:17" x14ac:dyDescent="0.2">
      <c r="A57" s="29"/>
      <c r="B57" s="18"/>
      <c r="C57" s="30"/>
      <c r="D57" s="31"/>
      <c r="E57" s="31"/>
      <c r="F57" s="31"/>
      <c r="G57" s="32"/>
      <c r="H57" s="13" t="str">
        <f t="shared" si="3"/>
        <v xml:space="preserve"> </v>
      </c>
      <c r="I57" s="13" t="str">
        <f t="shared" si="4"/>
        <v xml:space="preserve"> </v>
      </c>
      <c r="J57" s="13"/>
      <c r="K57" s="33"/>
      <c r="L57" s="34"/>
      <c r="M57" s="35" t="str">
        <f t="shared" si="5"/>
        <v xml:space="preserve"> </v>
      </c>
      <c r="N57" s="17" t="str">
        <f t="shared" si="6"/>
        <v xml:space="preserve"> </v>
      </c>
      <c r="P57" s="18"/>
      <c r="Q57" s="18"/>
    </row>
    <row r="58" spans="1:17" x14ac:dyDescent="0.2">
      <c r="A58" s="29"/>
      <c r="B58" s="18"/>
      <c r="C58" s="30"/>
      <c r="D58" s="31"/>
      <c r="E58" s="31"/>
      <c r="F58" s="31"/>
      <c r="G58" s="32"/>
      <c r="H58" s="13" t="str">
        <f t="shared" si="3"/>
        <v xml:space="preserve"> </v>
      </c>
      <c r="I58" s="13" t="str">
        <f t="shared" si="4"/>
        <v xml:space="preserve"> </v>
      </c>
      <c r="J58" s="13"/>
      <c r="K58" s="33"/>
      <c r="L58" s="34"/>
      <c r="M58" s="35" t="str">
        <f t="shared" si="5"/>
        <v xml:space="preserve"> </v>
      </c>
      <c r="N58" s="17" t="str">
        <f t="shared" si="6"/>
        <v xml:space="preserve"> </v>
      </c>
      <c r="P58" s="18"/>
      <c r="Q58" s="18"/>
    </row>
    <row r="59" spans="1:17" x14ac:dyDescent="0.2">
      <c r="A59" s="29"/>
      <c r="B59" s="18"/>
      <c r="C59" s="30"/>
      <c r="D59" s="31"/>
      <c r="E59" s="31"/>
      <c r="F59" s="31"/>
      <c r="G59" s="32"/>
      <c r="H59" s="13" t="str">
        <f t="shared" si="3"/>
        <v xml:space="preserve"> </v>
      </c>
      <c r="I59" s="13" t="str">
        <f t="shared" si="4"/>
        <v xml:space="preserve"> </v>
      </c>
      <c r="J59" s="13"/>
      <c r="K59" s="33"/>
      <c r="L59" s="34"/>
      <c r="M59" s="35" t="str">
        <f t="shared" si="5"/>
        <v xml:space="preserve"> </v>
      </c>
      <c r="N59" s="17" t="str">
        <f t="shared" si="6"/>
        <v xml:space="preserve"> </v>
      </c>
      <c r="P59" s="18"/>
      <c r="Q59" s="18"/>
    </row>
    <row r="60" spans="1:17" x14ac:dyDescent="0.2">
      <c r="A60" s="29"/>
      <c r="B60" s="18"/>
      <c r="C60" s="30"/>
      <c r="D60" s="31"/>
      <c r="E60" s="31"/>
      <c r="F60" s="31"/>
      <c r="G60" s="32"/>
      <c r="H60" s="13" t="str">
        <f t="shared" si="3"/>
        <v xml:space="preserve"> </v>
      </c>
      <c r="I60" s="13" t="str">
        <f t="shared" si="4"/>
        <v xml:space="preserve"> </v>
      </c>
      <c r="J60" s="13"/>
      <c r="K60" s="33"/>
      <c r="L60" s="34"/>
      <c r="M60" s="35" t="str">
        <f t="shared" si="5"/>
        <v xml:space="preserve"> </v>
      </c>
      <c r="N60" s="17" t="str">
        <f t="shared" si="6"/>
        <v xml:space="preserve"> </v>
      </c>
      <c r="P60" s="18"/>
      <c r="Q60" s="18"/>
    </row>
    <row r="61" spans="1:17" x14ac:dyDescent="0.2">
      <c r="A61" s="29"/>
      <c r="B61" s="18"/>
      <c r="C61" s="30"/>
      <c r="D61" s="31"/>
      <c r="E61" s="31"/>
      <c r="F61" s="31"/>
      <c r="G61" s="32"/>
      <c r="H61" s="13" t="str">
        <f t="shared" si="3"/>
        <v xml:space="preserve"> </v>
      </c>
      <c r="I61" s="13" t="str">
        <f t="shared" si="4"/>
        <v xml:space="preserve"> </v>
      </c>
      <c r="J61" s="13"/>
      <c r="K61" s="33"/>
      <c r="L61" s="34"/>
      <c r="M61" s="35" t="str">
        <f t="shared" si="5"/>
        <v xml:space="preserve"> </v>
      </c>
      <c r="N61" s="17" t="str">
        <f t="shared" si="6"/>
        <v xml:space="preserve"> </v>
      </c>
      <c r="P61" s="18"/>
      <c r="Q61" s="18"/>
    </row>
    <row r="62" spans="1:17" x14ac:dyDescent="0.2">
      <c r="A62" s="29"/>
      <c r="B62" s="18"/>
      <c r="C62" s="30"/>
      <c r="D62" s="31"/>
      <c r="E62" s="31"/>
      <c r="F62" s="31"/>
      <c r="G62" s="32"/>
      <c r="H62" s="13" t="str">
        <f t="shared" si="3"/>
        <v xml:space="preserve"> </v>
      </c>
      <c r="I62" s="13" t="str">
        <f t="shared" si="4"/>
        <v xml:space="preserve"> </v>
      </c>
      <c r="J62" s="13"/>
      <c r="K62" s="33"/>
      <c r="L62" s="34"/>
      <c r="M62" s="35" t="str">
        <f t="shared" si="5"/>
        <v xml:space="preserve"> </v>
      </c>
      <c r="N62" s="17" t="str">
        <f t="shared" si="6"/>
        <v xml:space="preserve"> </v>
      </c>
      <c r="P62" s="18"/>
      <c r="Q62" s="18"/>
    </row>
    <row r="63" spans="1:17" x14ac:dyDescent="0.2">
      <c r="A63" s="29"/>
      <c r="B63" s="18"/>
      <c r="C63" s="30"/>
      <c r="D63" s="31"/>
      <c r="E63" s="31"/>
      <c r="F63" s="31"/>
      <c r="G63" s="32"/>
      <c r="H63" s="13" t="str">
        <f t="shared" si="3"/>
        <v xml:space="preserve"> </v>
      </c>
      <c r="I63" s="13" t="str">
        <f t="shared" si="4"/>
        <v xml:space="preserve"> </v>
      </c>
      <c r="J63" s="13"/>
      <c r="K63" s="33"/>
      <c r="L63" s="34"/>
      <c r="M63" s="35" t="str">
        <f t="shared" si="5"/>
        <v xml:space="preserve"> </v>
      </c>
      <c r="N63" s="17" t="str">
        <f t="shared" si="6"/>
        <v xml:space="preserve"> </v>
      </c>
      <c r="P63" s="18"/>
      <c r="Q63" s="18"/>
    </row>
    <row r="64" spans="1:17" x14ac:dyDescent="0.2">
      <c r="A64" s="29"/>
      <c r="B64" s="18"/>
      <c r="C64" s="30"/>
      <c r="D64" s="31"/>
      <c r="E64" s="31"/>
      <c r="F64" s="31"/>
      <c r="G64" s="32"/>
      <c r="H64" s="13" t="str">
        <f t="shared" si="3"/>
        <v xml:space="preserve"> </v>
      </c>
      <c r="I64" s="13" t="str">
        <f t="shared" si="4"/>
        <v xml:space="preserve"> </v>
      </c>
      <c r="J64" s="13"/>
      <c r="K64" s="33"/>
      <c r="L64" s="34"/>
      <c r="M64" s="35" t="str">
        <f t="shared" si="5"/>
        <v xml:space="preserve"> </v>
      </c>
      <c r="N64" s="17" t="str">
        <f t="shared" si="6"/>
        <v xml:space="preserve"> </v>
      </c>
      <c r="P64" s="18"/>
      <c r="Q64" s="18"/>
    </row>
    <row r="65" spans="1:17" x14ac:dyDescent="0.2">
      <c r="A65" s="29"/>
      <c r="B65" s="18"/>
      <c r="C65" s="30"/>
      <c r="D65" s="31"/>
      <c r="E65" s="31"/>
      <c r="F65" s="31"/>
      <c r="G65" s="32"/>
      <c r="H65" s="13" t="str">
        <f t="shared" si="3"/>
        <v xml:space="preserve"> </v>
      </c>
      <c r="I65" s="13" t="str">
        <f t="shared" si="4"/>
        <v xml:space="preserve"> </v>
      </c>
      <c r="J65" s="13"/>
      <c r="K65" s="33"/>
      <c r="L65" s="34"/>
      <c r="M65" s="35" t="str">
        <f t="shared" si="5"/>
        <v xml:space="preserve"> </v>
      </c>
      <c r="N65" s="17" t="str">
        <f t="shared" si="6"/>
        <v xml:space="preserve"> </v>
      </c>
      <c r="P65" s="18"/>
      <c r="Q65" s="18"/>
    </row>
    <row r="66" spans="1:17" x14ac:dyDescent="0.2">
      <c r="A66" s="29"/>
      <c r="B66" s="18"/>
      <c r="C66" s="30"/>
      <c r="D66" s="31"/>
      <c r="E66" s="31"/>
      <c r="F66" s="31"/>
      <c r="G66" s="32"/>
      <c r="H66" s="13" t="str">
        <f t="shared" si="3"/>
        <v xml:space="preserve"> </v>
      </c>
      <c r="I66" s="13" t="str">
        <f t="shared" si="4"/>
        <v xml:space="preserve"> </v>
      </c>
      <c r="J66" s="13"/>
      <c r="K66" s="33"/>
      <c r="L66" s="34"/>
      <c r="M66" s="35" t="str">
        <f t="shared" si="5"/>
        <v xml:space="preserve"> </v>
      </c>
      <c r="N66" s="17" t="str">
        <f t="shared" si="6"/>
        <v xml:space="preserve"> </v>
      </c>
      <c r="P66" s="18"/>
      <c r="Q66" s="18"/>
    </row>
    <row r="67" spans="1:17" x14ac:dyDescent="0.2">
      <c r="A67" s="29"/>
      <c r="B67" s="18"/>
      <c r="C67" s="30"/>
      <c r="D67" s="31"/>
      <c r="E67" s="31"/>
      <c r="F67" s="31"/>
      <c r="G67" s="32"/>
      <c r="H67" s="13" t="str">
        <f t="shared" si="3"/>
        <v xml:space="preserve"> </v>
      </c>
      <c r="I67" s="13" t="str">
        <f t="shared" si="4"/>
        <v xml:space="preserve"> </v>
      </c>
      <c r="J67" s="13"/>
      <c r="K67" s="33"/>
      <c r="L67" s="34"/>
      <c r="M67" s="35" t="str">
        <f t="shared" si="5"/>
        <v xml:space="preserve"> </v>
      </c>
      <c r="N67" s="17" t="str">
        <f t="shared" si="6"/>
        <v xml:space="preserve"> </v>
      </c>
      <c r="P67" s="18"/>
      <c r="Q67" s="18"/>
    </row>
    <row r="68" spans="1:17" x14ac:dyDescent="0.2">
      <c r="A68" s="29"/>
      <c r="B68" s="18"/>
      <c r="C68" s="30"/>
      <c r="D68" s="31"/>
      <c r="E68" s="31"/>
      <c r="F68" s="31"/>
      <c r="G68" s="32"/>
      <c r="H68" s="13" t="str">
        <f t="shared" si="3"/>
        <v xml:space="preserve"> </v>
      </c>
      <c r="I68" s="13" t="str">
        <f t="shared" si="4"/>
        <v xml:space="preserve"> </v>
      </c>
      <c r="J68" s="13"/>
      <c r="K68" s="33"/>
      <c r="L68" s="34"/>
      <c r="M68" s="35" t="str">
        <f t="shared" si="5"/>
        <v xml:space="preserve"> </v>
      </c>
      <c r="N68" s="17" t="str">
        <f t="shared" si="6"/>
        <v xml:space="preserve"> </v>
      </c>
      <c r="P68" s="18"/>
      <c r="Q68" s="18"/>
    </row>
    <row r="69" spans="1:17" x14ac:dyDescent="0.2">
      <c r="A69" s="29"/>
      <c r="B69" s="18"/>
      <c r="C69" s="30"/>
      <c r="D69" s="31"/>
      <c r="E69" s="31"/>
      <c r="F69" s="31"/>
      <c r="G69" s="32"/>
      <c r="H69" s="13" t="str">
        <f t="shared" si="3"/>
        <v xml:space="preserve"> </v>
      </c>
      <c r="I69" s="13" t="str">
        <f t="shared" si="4"/>
        <v xml:space="preserve"> </v>
      </c>
      <c r="J69" s="13"/>
      <c r="K69" s="33"/>
      <c r="L69" s="34"/>
      <c r="M69" s="35" t="str">
        <f t="shared" si="5"/>
        <v xml:space="preserve"> </v>
      </c>
      <c r="N69" s="17" t="str">
        <f t="shared" si="6"/>
        <v xml:space="preserve"> </v>
      </c>
      <c r="P69" s="18"/>
      <c r="Q69" s="18"/>
    </row>
    <row r="70" spans="1:17" x14ac:dyDescent="0.2">
      <c r="A70" s="29"/>
      <c r="B70" s="18"/>
      <c r="C70" s="30"/>
      <c r="D70" s="31"/>
      <c r="E70" s="31"/>
      <c r="F70" s="31"/>
      <c r="G70" s="32"/>
      <c r="H70" s="13" t="str">
        <f t="shared" ref="H70:H133" si="7">IF(H$4&gt;0,(IF(G70&lt;&gt;0,G70*H$4/100," ")),IF(G70&lt;&gt;0,G70*H$2/(100+H$2)," "))</f>
        <v xml:space="preserve"> </v>
      </c>
      <c r="I70" s="13" t="str">
        <f t="shared" si="4"/>
        <v xml:space="preserve"> </v>
      </c>
      <c r="J70" s="13"/>
      <c r="K70" s="33"/>
      <c r="L70" s="34"/>
      <c r="M70" s="35" t="str">
        <f t="shared" si="5"/>
        <v xml:space="preserve"> </v>
      </c>
      <c r="N70" s="17" t="str">
        <f t="shared" si="6"/>
        <v xml:space="preserve"> </v>
      </c>
      <c r="P70" s="18"/>
      <c r="Q70" s="18"/>
    </row>
    <row r="71" spans="1:17" x14ac:dyDescent="0.2">
      <c r="A71" s="29"/>
      <c r="B71" s="18"/>
      <c r="C71" s="30"/>
      <c r="D71" s="31"/>
      <c r="E71" s="31"/>
      <c r="F71" s="31"/>
      <c r="G71" s="32"/>
      <c r="H71" s="13" t="str">
        <f t="shared" si="7"/>
        <v xml:space="preserve"> </v>
      </c>
      <c r="I71" s="13" t="str">
        <f t="shared" si="4"/>
        <v xml:space="preserve"> </v>
      </c>
      <c r="J71" s="13"/>
      <c r="K71" s="33"/>
      <c r="L71" s="34"/>
      <c r="M71" s="35" t="str">
        <f t="shared" si="5"/>
        <v xml:space="preserve"> </v>
      </c>
      <c r="N71" s="17" t="str">
        <f t="shared" si="6"/>
        <v xml:space="preserve"> </v>
      </c>
      <c r="P71" s="18"/>
      <c r="Q71" s="18"/>
    </row>
    <row r="72" spans="1:17" x14ac:dyDescent="0.2">
      <c r="A72" s="29"/>
      <c r="B72" s="18"/>
      <c r="C72" s="30"/>
      <c r="D72" s="31"/>
      <c r="E72" s="31"/>
      <c r="F72" s="31"/>
      <c r="G72" s="32"/>
      <c r="H72" s="13" t="str">
        <f t="shared" si="7"/>
        <v xml:space="preserve"> </v>
      </c>
      <c r="I72" s="13" t="str">
        <f t="shared" si="4"/>
        <v xml:space="preserve"> </v>
      </c>
      <c r="J72" s="13"/>
      <c r="K72" s="33"/>
      <c r="L72" s="34"/>
      <c r="M72" s="35" t="str">
        <f t="shared" si="5"/>
        <v xml:space="preserve"> </v>
      </c>
      <c r="N72" s="17" t="str">
        <f t="shared" si="6"/>
        <v xml:space="preserve"> </v>
      </c>
      <c r="P72" s="18"/>
      <c r="Q72" s="18"/>
    </row>
    <row r="73" spans="1:17" x14ac:dyDescent="0.2">
      <c r="A73" s="29"/>
      <c r="B73" s="18"/>
      <c r="C73" s="30"/>
      <c r="D73" s="31"/>
      <c r="E73" s="31"/>
      <c r="F73" s="31"/>
      <c r="G73" s="32"/>
      <c r="H73" s="13" t="str">
        <f t="shared" si="7"/>
        <v xml:space="preserve"> </v>
      </c>
      <c r="I73" s="13" t="str">
        <f t="shared" si="4"/>
        <v xml:space="preserve"> </v>
      </c>
      <c r="J73" s="13"/>
      <c r="K73" s="33"/>
      <c r="L73" s="34"/>
      <c r="M73" s="35" t="str">
        <f t="shared" si="5"/>
        <v xml:space="preserve"> </v>
      </c>
      <c r="N73" s="17" t="str">
        <f t="shared" si="6"/>
        <v xml:space="preserve"> </v>
      </c>
      <c r="P73" s="18"/>
      <c r="Q73" s="18"/>
    </row>
    <row r="74" spans="1:17" x14ac:dyDescent="0.2">
      <c r="A74" s="29"/>
      <c r="B74" s="18"/>
      <c r="C74" s="30"/>
      <c r="D74" s="31"/>
      <c r="E74" s="31"/>
      <c r="F74" s="31"/>
      <c r="G74" s="32"/>
      <c r="H74" s="13" t="str">
        <f t="shared" si="7"/>
        <v xml:space="preserve"> </v>
      </c>
      <c r="I74" s="13" t="str">
        <f t="shared" si="4"/>
        <v xml:space="preserve"> </v>
      </c>
      <c r="J74" s="13"/>
      <c r="K74" s="33"/>
      <c r="L74" s="34"/>
      <c r="M74" s="35" t="str">
        <f t="shared" si="5"/>
        <v xml:space="preserve"> </v>
      </c>
      <c r="N74" s="17" t="str">
        <f t="shared" si="6"/>
        <v xml:space="preserve"> </v>
      </c>
      <c r="P74" s="18"/>
      <c r="Q74" s="18"/>
    </row>
    <row r="75" spans="1:17" x14ac:dyDescent="0.2">
      <c r="A75" s="29"/>
      <c r="B75" s="18"/>
      <c r="C75" s="30"/>
      <c r="D75" s="31"/>
      <c r="E75" s="31"/>
      <c r="F75" s="31"/>
      <c r="G75" s="32"/>
      <c r="H75" s="13" t="str">
        <f t="shared" si="7"/>
        <v xml:space="preserve"> </v>
      </c>
      <c r="I75" s="13" t="str">
        <f t="shared" si="4"/>
        <v xml:space="preserve"> </v>
      </c>
      <c r="J75" s="13"/>
      <c r="K75" s="33"/>
      <c r="L75" s="34"/>
      <c r="M75" s="35" t="str">
        <f t="shared" si="5"/>
        <v xml:space="preserve"> </v>
      </c>
      <c r="N75" s="17" t="str">
        <f t="shared" si="6"/>
        <v xml:space="preserve"> </v>
      </c>
      <c r="P75" s="18"/>
      <c r="Q75" s="18"/>
    </row>
    <row r="76" spans="1:17" x14ac:dyDescent="0.2">
      <c r="A76" s="29"/>
      <c r="B76" s="18"/>
      <c r="C76" s="30"/>
      <c r="D76" s="31"/>
      <c r="E76" s="31"/>
      <c r="F76" s="31"/>
      <c r="G76" s="32"/>
      <c r="H76" s="13" t="str">
        <f t="shared" si="7"/>
        <v xml:space="preserve"> </v>
      </c>
      <c r="I76" s="13" t="str">
        <f t="shared" si="4"/>
        <v xml:space="preserve"> </v>
      </c>
      <c r="J76" s="13"/>
      <c r="K76" s="33"/>
      <c r="L76" s="34"/>
      <c r="M76" s="35" t="str">
        <f t="shared" si="5"/>
        <v xml:space="preserve"> </v>
      </c>
      <c r="N76" s="17" t="str">
        <f t="shared" si="6"/>
        <v xml:space="preserve"> </v>
      </c>
      <c r="P76" s="18"/>
      <c r="Q76" s="18"/>
    </row>
    <row r="77" spans="1:17" x14ac:dyDescent="0.2">
      <c r="A77" s="29"/>
      <c r="B77" s="18"/>
      <c r="C77" s="30"/>
      <c r="D77" s="31"/>
      <c r="E77" s="31"/>
      <c r="F77" s="31"/>
      <c r="G77" s="32"/>
      <c r="H77" s="13" t="str">
        <f t="shared" si="7"/>
        <v xml:space="preserve"> </v>
      </c>
      <c r="I77" s="13" t="str">
        <f t="shared" si="4"/>
        <v xml:space="preserve"> </v>
      </c>
      <c r="J77" s="13"/>
      <c r="K77" s="33"/>
      <c r="L77" s="34"/>
      <c r="M77" s="35" t="str">
        <f t="shared" si="5"/>
        <v xml:space="preserve"> </v>
      </c>
      <c r="N77" s="17" t="str">
        <f t="shared" si="6"/>
        <v xml:space="preserve"> </v>
      </c>
      <c r="P77" s="18"/>
      <c r="Q77" s="18"/>
    </row>
    <row r="78" spans="1:17" x14ac:dyDescent="0.2">
      <c r="A78" s="29"/>
      <c r="B78" s="18"/>
      <c r="C78" s="30"/>
      <c r="D78" s="31"/>
      <c r="E78" s="31"/>
      <c r="F78" s="31"/>
      <c r="G78" s="32"/>
      <c r="H78" s="13" t="str">
        <f t="shared" si="7"/>
        <v xml:space="preserve"> </v>
      </c>
      <c r="I78" s="13" t="str">
        <f t="shared" si="4"/>
        <v xml:space="preserve"> </v>
      </c>
      <c r="J78" s="13"/>
      <c r="K78" s="33"/>
      <c r="L78" s="34"/>
      <c r="M78" s="35" t="str">
        <f t="shared" si="5"/>
        <v xml:space="preserve"> </v>
      </c>
      <c r="N78" s="17" t="str">
        <f t="shared" si="6"/>
        <v xml:space="preserve"> </v>
      </c>
      <c r="P78" s="18"/>
      <c r="Q78" s="18"/>
    </row>
    <row r="79" spans="1:17" x14ac:dyDescent="0.2">
      <c r="A79" s="29"/>
      <c r="B79" s="18"/>
      <c r="C79" s="30"/>
      <c r="D79" s="31"/>
      <c r="E79" s="31"/>
      <c r="F79" s="31"/>
      <c r="G79" s="32"/>
      <c r="H79" s="13" t="str">
        <f t="shared" si="7"/>
        <v xml:space="preserve"> </v>
      </c>
      <c r="I79" s="13" t="str">
        <f t="shared" si="4"/>
        <v xml:space="preserve"> </v>
      </c>
      <c r="J79" s="13"/>
      <c r="K79" s="33"/>
      <c r="L79" s="34"/>
      <c r="M79" s="35" t="str">
        <f t="shared" si="5"/>
        <v xml:space="preserve"> </v>
      </c>
      <c r="N79" s="17" t="str">
        <f t="shared" si="6"/>
        <v xml:space="preserve"> </v>
      </c>
      <c r="P79" s="18"/>
      <c r="Q79" s="18"/>
    </row>
    <row r="80" spans="1:17" x14ac:dyDescent="0.2">
      <c r="A80" s="29"/>
      <c r="B80" s="18"/>
      <c r="C80" s="30"/>
      <c r="D80" s="31"/>
      <c r="E80" s="31"/>
      <c r="F80" s="31"/>
      <c r="G80" s="32"/>
      <c r="H80" s="13" t="str">
        <f t="shared" si="7"/>
        <v xml:space="preserve"> </v>
      </c>
      <c r="I80" s="13" t="str">
        <f t="shared" ref="I80:I143" si="8">IF((G80&lt;&gt;0),G80-H80," ")</f>
        <v xml:space="preserve"> </v>
      </c>
      <c r="J80" s="13"/>
      <c r="K80" s="33"/>
      <c r="L80" s="34"/>
      <c r="M80" s="35" t="str">
        <f t="shared" ref="M80:M143" si="9">IF(G80&lt;&gt;0,G80-L80," ")</f>
        <v xml:space="preserve"> </v>
      </c>
      <c r="N80" s="17" t="str">
        <f t="shared" ref="N80:N143" si="10">IF((G80-L80)&lt;&gt;0,N$1-A80," ")</f>
        <v xml:space="preserve"> </v>
      </c>
      <c r="P80" s="18"/>
      <c r="Q80" s="18"/>
    </row>
    <row r="81" spans="1:17" x14ac:dyDescent="0.2">
      <c r="A81" s="29"/>
      <c r="B81" s="18"/>
      <c r="C81" s="30"/>
      <c r="D81" s="31"/>
      <c r="E81" s="31"/>
      <c r="F81" s="31"/>
      <c r="G81" s="32"/>
      <c r="H81" s="13" t="str">
        <f t="shared" si="7"/>
        <v xml:space="preserve"> </v>
      </c>
      <c r="I81" s="13" t="str">
        <f t="shared" si="8"/>
        <v xml:space="preserve"> </v>
      </c>
      <c r="J81" s="13"/>
      <c r="K81" s="33"/>
      <c r="L81" s="34"/>
      <c r="M81" s="35" t="str">
        <f t="shared" si="9"/>
        <v xml:space="preserve"> </v>
      </c>
      <c r="N81" s="17" t="str">
        <f t="shared" si="10"/>
        <v xml:space="preserve"> </v>
      </c>
      <c r="P81" s="18"/>
      <c r="Q81" s="18"/>
    </row>
    <row r="82" spans="1:17" x14ac:dyDescent="0.2">
      <c r="A82" s="29"/>
      <c r="B82" s="18"/>
      <c r="C82" s="30"/>
      <c r="D82" s="31"/>
      <c r="E82" s="31"/>
      <c r="F82" s="31"/>
      <c r="G82" s="32"/>
      <c r="H82" s="13" t="str">
        <f t="shared" si="7"/>
        <v xml:space="preserve"> </v>
      </c>
      <c r="I82" s="13" t="str">
        <f t="shared" si="8"/>
        <v xml:space="preserve"> </v>
      </c>
      <c r="J82" s="13"/>
      <c r="K82" s="33"/>
      <c r="L82" s="34"/>
      <c r="M82" s="35" t="str">
        <f t="shared" si="9"/>
        <v xml:space="preserve"> </v>
      </c>
      <c r="N82" s="17" t="str">
        <f t="shared" si="10"/>
        <v xml:space="preserve"> </v>
      </c>
      <c r="P82" s="18"/>
      <c r="Q82" s="18"/>
    </row>
    <row r="83" spans="1:17" x14ac:dyDescent="0.2">
      <c r="A83" s="29"/>
      <c r="B83" s="18"/>
      <c r="C83" s="30"/>
      <c r="D83" s="31"/>
      <c r="E83" s="31"/>
      <c r="F83" s="31"/>
      <c r="G83" s="32"/>
      <c r="H83" s="13" t="str">
        <f t="shared" si="7"/>
        <v xml:space="preserve"> </v>
      </c>
      <c r="I83" s="13" t="str">
        <f t="shared" si="8"/>
        <v xml:space="preserve"> </v>
      </c>
      <c r="J83" s="13"/>
      <c r="K83" s="33"/>
      <c r="L83" s="34"/>
      <c r="M83" s="35" t="str">
        <f t="shared" si="9"/>
        <v xml:space="preserve"> </v>
      </c>
      <c r="N83" s="17" t="str">
        <f t="shared" si="10"/>
        <v xml:space="preserve"> </v>
      </c>
      <c r="P83" s="18"/>
      <c r="Q83" s="18"/>
    </row>
    <row r="84" spans="1:17" x14ac:dyDescent="0.2">
      <c r="A84" s="29"/>
      <c r="B84" s="18"/>
      <c r="C84" s="30"/>
      <c r="D84" s="31"/>
      <c r="E84" s="31"/>
      <c r="F84" s="31"/>
      <c r="G84" s="32"/>
      <c r="H84" s="13" t="str">
        <f t="shared" si="7"/>
        <v xml:space="preserve"> </v>
      </c>
      <c r="I84" s="13" t="str">
        <f t="shared" si="8"/>
        <v xml:space="preserve"> </v>
      </c>
      <c r="J84" s="13"/>
      <c r="K84" s="33"/>
      <c r="L84" s="34"/>
      <c r="M84" s="35" t="str">
        <f t="shared" si="9"/>
        <v xml:space="preserve"> </v>
      </c>
      <c r="N84" s="17" t="str">
        <f t="shared" si="10"/>
        <v xml:space="preserve"> </v>
      </c>
      <c r="P84" s="18"/>
      <c r="Q84" s="18"/>
    </row>
    <row r="85" spans="1:17" x14ac:dyDescent="0.2">
      <c r="A85" s="29"/>
      <c r="B85" s="18"/>
      <c r="C85" s="30"/>
      <c r="D85" s="31"/>
      <c r="E85" s="31"/>
      <c r="F85" s="31"/>
      <c r="G85" s="32"/>
      <c r="H85" s="13" t="str">
        <f t="shared" si="7"/>
        <v xml:space="preserve"> </v>
      </c>
      <c r="I85" s="13" t="str">
        <f t="shared" si="8"/>
        <v xml:space="preserve"> </v>
      </c>
      <c r="J85" s="13"/>
      <c r="K85" s="33"/>
      <c r="L85" s="34"/>
      <c r="M85" s="35" t="str">
        <f t="shared" si="9"/>
        <v xml:space="preserve"> </v>
      </c>
      <c r="N85" s="17" t="str">
        <f t="shared" si="10"/>
        <v xml:space="preserve"> </v>
      </c>
      <c r="P85" s="18"/>
      <c r="Q85" s="18"/>
    </row>
    <row r="86" spans="1:17" x14ac:dyDescent="0.2">
      <c r="A86" s="29"/>
      <c r="B86" s="18"/>
      <c r="C86" s="30"/>
      <c r="D86" s="31"/>
      <c r="E86" s="31"/>
      <c r="F86" s="31"/>
      <c r="G86" s="32"/>
      <c r="H86" s="13" t="str">
        <f t="shared" si="7"/>
        <v xml:space="preserve"> </v>
      </c>
      <c r="I86" s="13" t="str">
        <f t="shared" si="8"/>
        <v xml:space="preserve"> </v>
      </c>
      <c r="J86" s="13"/>
      <c r="K86" s="33"/>
      <c r="L86" s="34"/>
      <c r="M86" s="35" t="str">
        <f t="shared" si="9"/>
        <v xml:space="preserve"> </v>
      </c>
      <c r="N86" s="17" t="str">
        <f t="shared" si="10"/>
        <v xml:space="preserve"> </v>
      </c>
      <c r="P86" s="18"/>
      <c r="Q86" s="18"/>
    </row>
    <row r="87" spans="1:17" x14ac:dyDescent="0.2">
      <c r="A87" s="29"/>
      <c r="B87" s="18"/>
      <c r="C87" s="30"/>
      <c r="D87" s="31"/>
      <c r="E87" s="31"/>
      <c r="F87" s="31"/>
      <c r="G87" s="32"/>
      <c r="H87" s="13" t="str">
        <f t="shared" si="7"/>
        <v xml:space="preserve"> </v>
      </c>
      <c r="I87" s="13" t="str">
        <f t="shared" si="8"/>
        <v xml:space="preserve"> </v>
      </c>
      <c r="J87" s="13"/>
      <c r="K87" s="33"/>
      <c r="L87" s="34"/>
      <c r="M87" s="35" t="str">
        <f t="shared" si="9"/>
        <v xml:space="preserve"> </v>
      </c>
      <c r="N87" s="17" t="str">
        <f t="shared" si="10"/>
        <v xml:space="preserve"> </v>
      </c>
      <c r="P87" s="18"/>
      <c r="Q87" s="18"/>
    </row>
    <row r="88" spans="1:17" x14ac:dyDescent="0.2">
      <c r="A88" s="29"/>
      <c r="B88" s="18"/>
      <c r="C88" s="30"/>
      <c r="D88" s="31"/>
      <c r="E88" s="31"/>
      <c r="F88" s="31"/>
      <c r="G88" s="32"/>
      <c r="H88" s="13" t="str">
        <f t="shared" si="7"/>
        <v xml:space="preserve"> </v>
      </c>
      <c r="I88" s="13" t="str">
        <f t="shared" si="8"/>
        <v xml:space="preserve"> </v>
      </c>
      <c r="J88" s="13"/>
      <c r="K88" s="33"/>
      <c r="L88" s="34"/>
      <c r="M88" s="35" t="str">
        <f t="shared" si="9"/>
        <v xml:space="preserve"> </v>
      </c>
      <c r="N88" s="17" t="str">
        <f t="shared" si="10"/>
        <v xml:space="preserve"> </v>
      </c>
      <c r="P88" s="18"/>
      <c r="Q88" s="18"/>
    </row>
    <row r="89" spans="1:17" x14ac:dyDescent="0.2">
      <c r="A89" s="29"/>
      <c r="B89" s="18"/>
      <c r="C89" s="30"/>
      <c r="D89" s="31"/>
      <c r="E89" s="31"/>
      <c r="F89" s="31"/>
      <c r="G89" s="32"/>
      <c r="H89" s="13" t="str">
        <f t="shared" si="7"/>
        <v xml:space="preserve"> </v>
      </c>
      <c r="I89" s="13" t="str">
        <f t="shared" si="8"/>
        <v xml:space="preserve"> </v>
      </c>
      <c r="J89" s="13"/>
      <c r="K89" s="33"/>
      <c r="L89" s="34"/>
      <c r="M89" s="35" t="str">
        <f t="shared" si="9"/>
        <v xml:space="preserve"> </v>
      </c>
      <c r="N89" s="17" t="str">
        <f t="shared" si="10"/>
        <v xml:space="preserve"> </v>
      </c>
      <c r="P89" s="18"/>
      <c r="Q89" s="18"/>
    </row>
    <row r="90" spans="1:17" x14ac:dyDescent="0.2">
      <c r="A90" s="29"/>
      <c r="B90" s="18"/>
      <c r="C90" s="30"/>
      <c r="D90" s="31"/>
      <c r="E90" s="31"/>
      <c r="F90" s="31"/>
      <c r="G90" s="32"/>
      <c r="H90" s="13" t="str">
        <f t="shared" si="7"/>
        <v xml:space="preserve"> </v>
      </c>
      <c r="I90" s="13" t="str">
        <f t="shared" si="8"/>
        <v xml:space="preserve"> </v>
      </c>
      <c r="J90" s="13"/>
      <c r="K90" s="33"/>
      <c r="L90" s="34"/>
      <c r="M90" s="35" t="str">
        <f t="shared" si="9"/>
        <v xml:space="preserve"> </v>
      </c>
      <c r="N90" s="17" t="str">
        <f t="shared" si="10"/>
        <v xml:space="preserve"> </v>
      </c>
      <c r="P90" s="18"/>
      <c r="Q90" s="18"/>
    </row>
    <row r="91" spans="1:17" x14ac:dyDescent="0.2">
      <c r="A91" s="29"/>
      <c r="B91" s="18"/>
      <c r="C91" s="30"/>
      <c r="D91" s="31"/>
      <c r="E91" s="31"/>
      <c r="F91" s="31"/>
      <c r="G91" s="32"/>
      <c r="H91" s="13" t="str">
        <f t="shared" si="7"/>
        <v xml:space="preserve"> </v>
      </c>
      <c r="I91" s="13" t="str">
        <f t="shared" si="8"/>
        <v xml:space="preserve"> </v>
      </c>
      <c r="J91" s="13"/>
      <c r="K91" s="33"/>
      <c r="L91" s="34"/>
      <c r="M91" s="35" t="str">
        <f t="shared" si="9"/>
        <v xml:space="preserve"> </v>
      </c>
      <c r="N91" s="17" t="str">
        <f t="shared" si="10"/>
        <v xml:space="preserve"> </v>
      </c>
      <c r="P91" s="18"/>
      <c r="Q91" s="18"/>
    </row>
    <row r="92" spans="1:17" x14ac:dyDescent="0.2">
      <c r="A92" s="29"/>
      <c r="B92" s="18"/>
      <c r="C92" s="30"/>
      <c r="D92" s="31"/>
      <c r="E92" s="31"/>
      <c r="F92" s="31"/>
      <c r="G92" s="32"/>
      <c r="H92" s="13" t="str">
        <f t="shared" si="7"/>
        <v xml:space="preserve"> </v>
      </c>
      <c r="I92" s="13" t="str">
        <f t="shared" si="8"/>
        <v xml:space="preserve"> </v>
      </c>
      <c r="J92" s="13"/>
      <c r="K92" s="33"/>
      <c r="L92" s="34"/>
      <c r="M92" s="35" t="str">
        <f t="shared" si="9"/>
        <v xml:space="preserve"> </v>
      </c>
      <c r="N92" s="17" t="str">
        <f t="shared" si="10"/>
        <v xml:space="preserve"> </v>
      </c>
      <c r="P92" s="18"/>
      <c r="Q92" s="18"/>
    </row>
    <row r="93" spans="1:17" x14ac:dyDescent="0.2">
      <c r="A93" s="29"/>
      <c r="B93" s="18"/>
      <c r="C93" s="30"/>
      <c r="D93" s="31"/>
      <c r="E93" s="31"/>
      <c r="F93" s="31"/>
      <c r="G93" s="32"/>
      <c r="H93" s="13" t="str">
        <f t="shared" si="7"/>
        <v xml:space="preserve"> </v>
      </c>
      <c r="I93" s="13" t="str">
        <f t="shared" si="8"/>
        <v xml:space="preserve"> </v>
      </c>
      <c r="J93" s="13"/>
      <c r="K93" s="33"/>
      <c r="L93" s="34"/>
      <c r="M93" s="35" t="str">
        <f t="shared" si="9"/>
        <v xml:space="preserve"> </v>
      </c>
      <c r="N93" s="17" t="str">
        <f t="shared" si="10"/>
        <v xml:space="preserve"> </v>
      </c>
      <c r="P93" s="18"/>
      <c r="Q93" s="18"/>
    </row>
    <row r="94" spans="1:17" x14ac:dyDescent="0.2">
      <c r="A94" s="29"/>
      <c r="B94" s="18"/>
      <c r="C94" s="30"/>
      <c r="D94" s="31"/>
      <c r="E94" s="31"/>
      <c r="F94" s="31"/>
      <c r="G94" s="32"/>
      <c r="H94" s="13" t="str">
        <f t="shared" si="7"/>
        <v xml:space="preserve"> </v>
      </c>
      <c r="I94" s="13" t="str">
        <f t="shared" si="8"/>
        <v xml:space="preserve"> </v>
      </c>
      <c r="J94" s="13"/>
      <c r="K94" s="33"/>
      <c r="L94" s="34"/>
      <c r="M94" s="35" t="str">
        <f t="shared" si="9"/>
        <v xml:space="preserve"> </v>
      </c>
      <c r="N94" s="17" t="str">
        <f t="shared" si="10"/>
        <v xml:space="preserve"> </v>
      </c>
      <c r="P94" s="18"/>
      <c r="Q94" s="18"/>
    </row>
    <row r="95" spans="1:17" x14ac:dyDescent="0.2">
      <c r="A95" s="29"/>
      <c r="B95" s="18"/>
      <c r="C95" s="30"/>
      <c r="D95" s="31"/>
      <c r="E95" s="31"/>
      <c r="F95" s="31"/>
      <c r="G95" s="32"/>
      <c r="H95" s="13" t="str">
        <f t="shared" si="7"/>
        <v xml:space="preserve"> </v>
      </c>
      <c r="I95" s="13" t="str">
        <f t="shared" si="8"/>
        <v xml:space="preserve"> </v>
      </c>
      <c r="J95" s="13"/>
      <c r="K95" s="33"/>
      <c r="L95" s="34"/>
      <c r="M95" s="35" t="str">
        <f t="shared" si="9"/>
        <v xml:space="preserve"> </v>
      </c>
      <c r="N95" s="17" t="str">
        <f t="shared" si="10"/>
        <v xml:space="preserve"> </v>
      </c>
      <c r="P95" s="18"/>
      <c r="Q95" s="18"/>
    </row>
    <row r="96" spans="1:17" x14ac:dyDescent="0.2">
      <c r="A96" s="29"/>
      <c r="B96" s="18"/>
      <c r="C96" s="30"/>
      <c r="D96" s="31"/>
      <c r="E96" s="31"/>
      <c r="F96" s="31"/>
      <c r="G96" s="32"/>
      <c r="H96" s="13" t="str">
        <f t="shared" si="7"/>
        <v xml:space="preserve"> </v>
      </c>
      <c r="I96" s="13" t="str">
        <f t="shared" si="8"/>
        <v xml:space="preserve"> </v>
      </c>
      <c r="J96" s="13"/>
      <c r="K96" s="33"/>
      <c r="L96" s="34"/>
      <c r="M96" s="35" t="str">
        <f t="shared" si="9"/>
        <v xml:space="preserve"> </v>
      </c>
      <c r="N96" s="17" t="str">
        <f t="shared" si="10"/>
        <v xml:space="preserve"> </v>
      </c>
      <c r="P96" s="18"/>
      <c r="Q96" s="18"/>
    </row>
    <row r="97" spans="1:17" x14ac:dyDescent="0.2">
      <c r="A97" s="29"/>
      <c r="B97" s="18"/>
      <c r="C97" s="30"/>
      <c r="D97" s="31"/>
      <c r="E97" s="31"/>
      <c r="F97" s="31"/>
      <c r="G97" s="32"/>
      <c r="H97" s="13" t="str">
        <f t="shared" si="7"/>
        <v xml:space="preserve"> </v>
      </c>
      <c r="I97" s="13" t="str">
        <f t="shared" si="8"/>
        <v xml:space="preserve"> </v>
      </c>
      <c r="J97" s="13"/>
      <c r="K97" s="33"/>
      <c r="L97" s="34"/>
      <c r="M97" s="35" t="str">
        <f t="shared" si="9"/>
        <v xml:space="preserve"> </v>
      </c>
      <c r="N97" s="17" t="str">
        <f t="shared" si="10"/>
        <v xml:space="preserve"> </v>
      </c>
      <c r="P97" s="18"/>
      <c r="Q97" s="18"/>
    </row>
    <row r="98" spans="1:17" x14ac:dyDescent="0.2">
      <c r="A98" s="29"/>
      <c r="B98" s="18"/>
      <c r="C98" s="30"/>
      <c r="D98" s="31"/>
      <c r="E98" s="31"/>
      <c r="F98" s="31"/>
      <c r="G98" s="32"/>
      <c r="H98" s="13" t="str">
        <f t="shared" si="7"/>
        <v xml:space="preserve"> </v>
      </c>
      <c r="I98" s="13" t="str">
        <f t="shared" si="8"/>
        <v xml:space="preserve"> </v>
      </c>
      <c r="J98" s="13"/>
      <c r="K98" s="33"/>
      <c r="L98" s="34"/>
      <c r="M98" s="35" t="str">
        <f t="shared" si="9"/>
        <v xml:space="preserve"> </v>
      </c>
      <c r="N98" s="17" t="str">
        <f t="shared" si="10"/>
        <v xml:space="preserve"> </v>
      </c>
      <c r="P98" s="18"/>
      <c r="Q98" s="18"/>
    </row>
    <row r="99" spans="1:17" x14ac:dyDescent="0.2">
      <c r="A99" s="29"/>
      <c r="B99" s="18"/>
      <c r="C99" s="30"/>
      <c r="D99" s="31"/>
      <c r="E99" s="31"/>
      <c r="F99" s="31"/>
      <c r="G99" s="32"/>
      <c r="H99" s="13" t="str">
        <f t="shared" si="7"/>
        <v xml:space="preserve"> </v>
      </c>
      <c r="I99" s="13" t="str">
        <f t="shared" si="8"/>
        <v xml:space="preserve"> </v>
      </c>
      <c r="J99" s="13"/>
      <c r="K99" s="33"/>
      <c r="L99" s="34"/>
      <c r="M99" s="35" t="str">
        <f t="shared" si="9"/>
        <v xml:space="preserve"> </v>
      </c>
      <c r="N99" s="17" t="str">
        <f t="shared" si="10"/>
        <v xml:space="preserve"> </v>
      </c>
      <c r="P99" s="18"/>
      <c r="Q99" s="18"/>
    </row>
    <row r="100" spans="1:17" x14ac:dyDescent="0.2">
      <c r="A100" s="29"/>
      <c r="B100" s="18"/>
      <c r="C100" s="30"/>
      <c r="D100" s="31"/>
      <c r="E100" s="31"/>
      <c r="F100" s="31"/>
      <c r="G100" s="32"/>
      <c r="H100" s="13" t="str">
        <f t="shared" si="7"/>
        <v xml:space="preserve"> </v>
      </c>
      <c r="I100" s="13" t="str">
        <f t="shared" si="8"/>
        <v xml:space="preserve"> </v>
      </c>
      <c r="J100" s="13"/>
      <c r="K100" s="33"/>
      <c r="L100" s="34"/>
      <c r="M100" s="35" t="str">
        <f t="shared" si="9"/>
        <v xml:space="preserve"> </v>
      </c>
      <c r="N100" s="17" t="str">
        <f t="shared" si="10"/>
        <v xml:space="preserve"> </v>
      </c>
      <c r="P100" s="18"/>
      <c r="Q100" s="18"/>
    </row>
    <row r="101" spans="1:17" x14ac:dyDescent="0.2">
      <c r="A101" s="29"/>
      <c r="B101" s="18"/>
      <c r="C101" s="30"/>
      <c r="D101" s="31"/>
      <c r="E101" s="31"/>
      <c r="F101" s="31"/>
      <c r="G101" s="32"/>
      <c r="H101" s="13" t="str">
        <f t="shared" si="7"/>
        <v xml:space="preserve"> </v>
      </c>
      <c r="I101" s="13" t="str">
        <f t="shared" si="8"/>
        <v xml:space="preserve"> </v>
      </c>
      <c r="J101" s="13"/>
      <c r="K101" s="33"/>
      <c r="L101" s="34"/>
      <c r="M101" s="35" t="str">
        <f t="shared" si="9"/>
        <v xml:space="preserve"> </v>
      </c>
      <c r="N101" s="17" t="str">
        <f t="shared" si="10"/>
        <v xml:space="preserve"> </v>
      </c>
      <c r="P101" s="18"/>
      <c r="Q101" s="18"/>
    </row>
    <row r="102" spans="1:17" x14ac:dyDescent="0.2">
      <c r="A102" s="29"/>
      <c r="B102" s="18"/>
      <c r="C102" s="30"/>
      <c r="D102" s="31"/>
      <c r="E102" s="31"/>
      <c r="F102" s="31"/>
      <c r="G102" s="32"/>
      <c r="H102" s="13" t="str">
        <f t="shared" si="7"/>
        <v xml:space="preserve"> </v>
      </c>
      <c r="I102" s="13" t="str">
        <f t="shared" si="8"/>
        <v xml:space="preserve"> </v>
      </c>
      <c r="J102" s="13"/>
      <c r="K102" s="33"/>
      <c r="L102" s="34"/>
      <c r="M102" s="35" t="str">
        <f t="shared" si="9"/>
        <v xml:space="preserve"> </v>
      </c>
      <c r="N102" s="17" t="str">
        <f t="shared" si="10"/>
        <v xml:space="preserve"> </v>
      </c>
      <c r="P102" s="18"/>
      <c r="Q102" s="18"/>
    </row>
    <row r="103" spans="1:17" x14ac:dyDescent="0.2">
      <c r="A103" s="29"/>
      <c r="B103" s="18"/>
      <c r="C103" s="30"/>
      <c r="D103" s="31"/>
      <c r="E103" s="31"/>
      <c r="F103" s="31"/>
      <c r="G103" s="32"/>
      <c r="H103" s="13" t="str">
        <f t="shared" si="7"/>
        <v xml:space="preserve"> </v>
      </c>
      <c r="I103" s="13" t="str">
        <f t="shared" si="8"/>
        <v xml:space="preserve"> </v>
      </c>
      <c r="J103" s="13"/>
      <c r="K103" s="33"/>
      <c r="L103" s="34"/>
      <c r="M103" s="35" t="str">
        <f t="shared" si="9"/>
        <v xml:space="preserve"> </v>
      </c>
      <c r="N103" s="17" t="str">
        <f t="shared" si="10"/>
        <v xml:space="preserve"> </v>
      </c>
      <c r="P103" s="18"/>
      <c r="Q103" s="18"/>
    </row>
    <row r="104" spans="1:17" x14ac:dyDescent="0.2">
      <c r="A104" s="29"/>
      <c r="B104" s="18"/>
      <c r="C104" s="30"/>
      <c r="D104" s="31"/>
      <c r="E104" s="31"/>
      <c r="F104" s="31"/>
      <c r="G104" s="32"/>
      <c r="H104" s="13" t="str">
        <f t="shared" si="7"/>
        <v xml:space="preserve"> </v>
      </c>
      <c r="I104" s="13" t="str">
        <f t="shared" si="8"/>
        <v xml:space="preserve"> </v>
      </c>
      <c r="J104" s="13"/>
      <c r="K104" s="33"/>
      <c r="L104" s="34"/>
      <c r="M104" s="35" t="str">
        <f t="shared" si="9"/>
        <v xml:space="preserve"> </v>
      </c>
      <c r="N104" s="17" t="str">
        <f t="shared" si="10"/>
        <v xml:space="preserve"> </v>
      </c>
      <c r="P104" s="18"/>
      <c r="Q104" s="18"/>
    </row>
    <row r="105" spans="1:17" x14ac:dyDescent="0.2">
      <c r="A105" s="29"/>
      <c r="B105" s="18"/>
      <c r="C105" s="30"/>
      <c r="D105" s="31"/>
      <c r="E105" s="31"/>
      <c r="F105" s="31"/>
      <c r="G105" s="32"/>
      <c r="H105" s="13" t="str">
        <f t="shared" si="7"/>
        <v xml:space="preserve"> </v>
      </c>
      <c r="I105" s="13" t="str">
        <f t="shared" si="8"/>
        <v xml:space="preserve"> </v>
      </c>
      <c r="J105" s="13"/>
      <c r="K105" s="33"/>
      <c r="L105" s="34"/>
      <c r="M105" s="35" t="str">
        <f t="shared" si="9"/>
        <v xml:space="preserve"> </v>
      </c>
      <c r="N105" s="17" t="str">
        <f t="shared" si="10"/>
        <v xml:space="preserve"> </v>
      </c>
      <c r="P105" s="18"/>
      <c r="Q105" s="18"/>
    </row>
    <row r="106" spans="1:17" x14ac:dyDescent="0.2">
      <c r="A106" s="29"/>
      <c r="B106" s="18"/>
      <c r="C106" s="30"/>
      <c r="D106" s="31"/>
      <c r="E106" s="31"/>
      <c r="F106" s="31"/>
      <c r="G106" s="32"/>
      <c r="H106" s="13" t="str">
        <f t="shared" si="7"/>
        <v xml:space="preserve"> </v>
      </c>
      <c r="I106" s="13" t="str">
        <f t="shared" si="8"/>
        <v xml:space="preserve"> </v>
      </c>
      <c r="J106" s="13"/>
      <c r="K106" s="33"/>
      <c r="L106" s="34"/>
      <c r="M106" s="35" t="str">
        <f t="shared" si="9"/>
        <v xml:space="preserve"> </v>
      </c>
      <c r="N106" s="17" t="str">
        <f t="shared" si="10"/>
        <v xml:space="preserve"> </v>
      </c>
      <c r="P106" s="18"/>
      <c r="Q106" s="18"/>
    </row>
    <row r="107" spans="1:17" x14ac:dyDescent="0.2">
      <c r="A107" s="29"/>
      <c r="B107" s="18"/>
      <c r="C107" s="30"/>
      <c r="D107" s="31"/>
      <c r="E107" s="31"/>
      <c r="F107" s="31"/>
      <c r="G107" s="32"/>
      <c r="H107" s="13" t="str">
        <f t="shared" si="7"/>
        <v xml:space="preserve"> </v>
      </c>
      <c r="I107" s="13" t="str">
        <f t="shared" si="8"/>
        <v xml:space="preserve"> </v>
      </c>
      <c r="J107" s="13"/>
      <c r="K107" s="33"/>
      <c r="L107" s="34"/>
      <c r="M107" s="35" t="str">
        <f t="shared" si="9"/>
        <v xml:space="preserve"> </v>
      </c>
      <c r="N107" s="17" t="str">
        <f t="shared" si="10"/>
        <v xml:space="preserve"> </v>
      </c>
      <c r="P107" s="18"/>
      <c r="Q107" s="18"/>
    </row>
    <row r="108" spans="1:17" x14ac:dyDescent="0.2">
      <c r="A108" s="29"/>
      <c r="B108" s="18"/>
      <c r="C108" s="30"/>
      <c r="D108" s="31"/>
      <c r="E108" s="31"/>
      <c r="F108" s="31"/>
      <c r="G108" s="32"/>
      <c r="H108" s="13" t="str">
        <f t="shared" si="7"/>
        <v xml:space="preserve"> </v>
      </c>
      <c r="I108" s="13" t="str">
        <f t="shared" si="8"/>
        <v xml:space="preserve"> </v>
      </c>
      <c r="J108" s="13"/>
      <c r="K108" s="33"/>
      <c r="L108" s="34"/>
      <c r="M108" s="35" t="str">
        <f t="shared" si="9"/>
        <v xml:space="preserve"> </v>
      </c>
      <c r="N108" s="17" t="str">
        <f t="shared" si="10"/>
        <v xml:space="preserve"> </v>
      </c>
      <c r="P108" s="18"/>
      <c r="Q108" s="18"/>
    </row>
    <row r="109" spans="1:17" x14ac:dyDescent="0.2">
      <c r="A109" s="29"/>
      <c r="B109" s="18"/>
      <c r="C109" s="30"/>
      <c r="D109" s="31"/>
      <c r="E109" s="31"/>
      <c r="F109" s="31"/>
      <c r="G109" s="32"/>
      <c r="H109" s="13" t="str">
        <f t="shared" si="7"/>
        <v xml:space="preserve"> </v>
      </c>
      <c r="I109" s="13" t="str">
        <f t="shared" si="8"/>
        <v xml:space="preserve"> </v>
      </c>
      <c r="J109" s="13"/>
      <c r="K109" s="33"/>
      <c r="L109" s="34"/>
      <c r="M109" s="35" t="str">
        <f t="shared" si="9"/>
        <v xml:space="preserve"> </v>
      </c>
      <c r="N109" s="17" t="str">
        <f t="shared" si="10"/>
        <v xml:space="preserve"> </v>
      </c>
      <c r="P109" s="18"/>
      <c r="Q109" s="18"/>
    </row>
    <row r="110" spans="1:17" x14ac:dyDescent="0.2">
      <c r="A110" s="29"/>
      <c r="B110" s="18"/>
      <c r="C110" s="30"/>
      <c r="D110" s="31"/>
      <c r="E110" s="31"/>
      <c r="F110" s="31"/>
      <c r="G110" s="32"/>
      <c r="H110" s="13" t="str">
        <f t="shared" si="7"/>
        <v xml:space="preserve"> </v>
      </c>
      <c r="I110" s="13" t="str">
        <f t="shared" si="8"/>
        <v xml:space="preserve"> </v>
      </c>
      <c r="J110" s="13"/>
      <c r="K110" s="33"/>
      <c r="L110" s="34"/>
      <c r="M110" s="35" t="str">
        <f t="shared" si="9"/>
        <v xml:space="preserve"> </v>
      </c>
      <c r="N110" s="17" t="str">
        <f t="shared" si="10"/>
        <v xml:space="preserve"> </v>
      </c>
      <c r="P110" s="18"/>
      <c r="Q110" s="18"/>
    </row>
    <row r="111" spans="1:17" x14ac:dyDescent="0.2">
      <c r="A111" s="29"/>
      <c r="B111" s="18"/>
      <c r="C111" s="30"/>
      <c r="D111" s="31"/>
      <c r="E111" s="31"/>
      <c r="F111" s="31"/>
      <c r="G111" s="32"/>
      <c r="H111" s="13" t="str">
        <f t="shared" si="7"/>
        <v xml:space="preserve"> </v>
      </c>
      <c r="I111" s="13" t="str">
        <f t="shared" si="8"/>
        <v xml:space="preserve"> </v>
      </c>
      <c r="J111" s="13"/>
      <c r="K111" s="33"/>
      <c r="L111" s="34"/>
      <c r="M111" s="35" t="str">
        <f t="shared" si="9"/>
        <v xml:space="preserve"> </v>
      </c>
      <c r="N111" s="17" t="str">
        <f t="shared" si="10"/>
        <v xml:space="preserve"> </v>
      </c>
      <c r="P111" s="18"/>
      <c r="Q111" s="18"/>
    </row>
    <row r="112" spans="1:17" x14ac:dyDescent="0.2">
      <c r="A112" s="29"/>
      <c r="B112" s="18"/>
      <c r="C112" s="30"/>
      <c r="D112" s="31"/>
      <c r="E112" s="31"/>
      <c r="F112" s="31"/>
      <c r="G112" s="32"/>
      <c r="H112" s="13" t="str">
        <f t="shared" si="7"/>
        <v xml:space="preserve"> </v>
      </c>
      <c r="I112" s="13" t="str">
        <f t="shared" si="8"/>
        <v xml:space="preserve"> </v>
      </c>
      <c r="J112" s="13"/>
      <c r="K112" s="33"/>
      <c r="L112" s="34"/>
      <c r="M112" s="35" t="str">
        <f t="shared" si="9"/>
        <v xml:space="preserve"> </v>
      </c>
      <c r="N112" s="17" t="str">
        <f t="shared" si="10"/>
        <v xml:space="preserve"> </v>
      </c>
      <c r="P112" s="18"/>
      <c r="Q112" s="18"/>
    </row>
    <row r="113" spans="1:17" x14ac:dyDescent="0.2">
      <c r="A113" s="29"/>
      <c r="B113" s="18"/>
      <c r="C113" s="30"/>
      <c r="D113" s="31"/>
      <c r="E113" s="31"/>
      <c r="F113" s="31"/>
      <c r="G113" s="32"/>
      <c r="H113" s="13" t="str">
        <f t="shared" si="7"/>
        <v xml:space="preserve"> </v>
      </c>
      <c r="I113" s="13" t="str">
        <f t="shared" si="8"/>
        <v xml:space="preserve"> </v>
      </c>
      <c r="J113" s="13"/>
      <c r="K113" s="33"/>
      <c r="L113" s="34"/>
      <c r="M113" s="35" t="str">
        <f t="shared" si="9"/>
        <v xml:space="preserve"> </v>
      </c>
      <c r="N113" s="17" t="str">
        <f t="shared" si="10"/>
        <v xml:space="preserve"> </v>
      </c>
      <c r="P113" s="18"/>
      <c r="Q113" s="18"/>
    </row>
    <row r="114" spans="1:17" x14ac:dyDescent="0.2">
      <c r="A114" s="29"/>
      <c r="B114" s="18"/>
      <c r="C114" s="30"/>
      <c r="D114" s="31"/>
      <c r="E114" s="31"/>
      <c r="F114" s="31"/>
      <c r="G114" s="32"/>
      <c r="H114" s="13" t="str">
        <f t="shared" si="7"/>
        <v xml:space="preserve"> </v>
      </c>
      <c r="I114" s="13" t="str">
        <f t="shared" si="8"/>
        <v xml:space="preserve"> </v>
      </c>
      <c r="J114" s="13"/>
      <c r="K114" s="33"/>
      <c r="L114" s="34"/>
      <c r="M114" s="35" t="str">
        <f t="shared" si="9"/>
        <v xml:space="preserve"> </v>
      </c>
      <c r="N114" s="17" t="str">
        <f t="shared" si="10"/>
        <v xml:space="preserve"> </v>
      </c>
      <c r="P114" s="18"/>
      <c r="Q114" s="18"/>
    </row>
    <row r="115" spans="1:17" x14ac:dyDescent="0.2">
      <c r="A115" s="29"/>
      <c r="B115" s="18"/>
      <c r="C115" s="30"/>
      <c r="D115" s="31"/>
      <c r="E115" s="31"/>
      <c r="F115" s="31"/>
      <c r="G115" s="32"/>
      <c r="H115" s="13" t="str">
        <f t="shared" si="7"/>
        <v xml:space="preserve"> </v>
      </c>
      <c r="I115" s="13" t="str">
        <f t="shared" si="8"/>
        <v xml:space="preserve"> </v>
      </c>
      <c r="J115" s="13"/>
      <c r="K115" s="33"/>
      <c r="L115" s="34"/>
      <c r="M115" s="35" t="str">
        <f t="shared" si="9"/>
        <v xml:space="preserve"> </v>
      </c>
      <c r="N115" s="17" t="str">
        <f t="shared" si="10"/>
        <v xml:space="preserve"> </v>
      </c>
      <c r="P115" s="18"/>
      <c r="Q115" s="18"/>
    </row>
    <row r="116" spans="1:17" x14ac:dyDescent="0.2">
      <c r="A116" s="29"/>
      <c r="B116" s="18"/>
      <c r="C116" s="30"/>
      <c r="D116" s="31"/>
      <c r="E116" s="31"/>
      <c r="F116" s="31"/>
      <c r="G116" s="32"/>
      <c r="H116" s="13" t="str">
        <f t="shared" si="7"/>
        <v xml:space="preserve"> </v>
      </c>
      <c r="I116" s="13" t="str">
        <f t="shared" si="8"/>
        <v xml:space="preserve"> </v>
      </c>
      <c r="J116" s="13"/>
      <c r="K116" s="33"/>
      <c r="L116" s="34"/>
      <c r="M116" s="35" t="str">
        <f t="shared" si="9"/>
        <v xml:space="preserve"> </v>
      </c>
      <c r="N116" s="17" t="str">
        <f t="shared" si="10"/>
        <v xml:space="preserve"> </v>
      </c>
      <c r="P116" s="18"/>
      <c r="Q116" s="18"/>
    </row>
    <row r="117" spans="1:17" x14ac:dyDescent="0.2">
      <c r="A117" s="29"/>
      <c r="B117" s="18"/>
      <c r="C117" s="30"/>
      <c r="D117" s="31"/>
      <c r="E117" s="31"/>
      <c r="F117" s="31"/>
      <c r="G117" s="32"/>
      <c r="H117" s="13" t="str">
        <f t="shared" si="7"/>
        <v xml:space="preserve"> </v>
      </c>
      <c r="I117" s="13" t="str">
        <f t="shared" si="8"/>
        <v xml:space="preserve"> </v>
      </c>
      <c r="J117" s="13"/>
      <c r="K117" s="33"/>
      <c r="L117" s="34"/>
      <c r="M117" s="35" t="str">
        <f t="shared" si="9"/>
        <v xml:space="preserve"> </v>
      </c>
      <c r="N117" s="17" t="str">
        <f t="shared" si="10"/>
        <v xml:space="preserve"> </v>
      </c>
      <c r="P117" s="18"/>
      <c r="Q117" s="18"/>
    </row>
    <row r="118" spans="1:17" x14ac:dyDescent="0.2">
      <c r="A118" s="29"/>
      <c r="B118" s="18"/>
      <c r="C118" s="30"/>
      <c r="D118" s="31"/>
      <c r="E118" s="31"/>
      <c r="F118" s="31"/>
      <c r="G118" s="32"/>
      <c r="H118" s="13" t="str">
        <f t="shared" si="7"/>
        <v xml:space="preserve"> </v>
      </c>
      <c r="I118" s="13" t="str">
        <f t="shared" si="8"/>
        <v xml:space="preserve"> </v>
      </c>
      <c r="J118" s="13"/>
      <c r="K118" s="33"/>
      <c r="L118" s="34"/>
      <c r="M118" s="35" t="str">
        <f t="shared" si="9"/>
        <v xml:space="preserve"> </v>
      </c>
      <c r="N118" s="17" t="str">
        <f t="shared" si="10"/>
        <v xml:space="preserve"> </v>
      </c>
      <c r="P118" s="18"/>
      <c r="Q118" s="18"/>
    </row>
    <row r="119" spans="1:17" x14ac:dyDescent="0.2">
      <c r="A119" s="29"/>
      <c r="B119" s="18"/>
      <c r="C119" s="30"/>
      <c r="D119" s="31"/>
      <c r="E119" s="31"/>
      <c r="F119" s="31"/>
      <c r="G119" s="32"/>
      <c r="H119" s="13" t="str">
        <f t="shared" si="7"/>
        <v xml:space="preserve"> </v>
      </c>
      <c r="I119" s="13" t="str">
        <f t="shared" si="8"/>
        <v xml:space="preserve"> </v>
      </c>
      <c r="J119" s="13"/>
      <c r="K119" s="33"/>
      <c r="L119" s="34"/>
      <c r="M119" s="35" t="str">
        <f t="shared" si="9"/>
        <v xml:space="preserve"> </v>
      </c>
      <c r="N119" s="17" t="str">
        <f t="shared" si="10"/>
        <v xml:space="preserve"> </v>
      </c>
      <c r="P119" s="18"/>
      <c r="Q119" s="18"/>
    </row>
    <row r="120" spans="1:17" x14ac:dyDescent="0.2">
      <c r="A120" s="29"/>
      <c r="B120" s="18"/>
      <c r="C120" s="30"/>
      <c r="D120" s="31"/>
      <c r="E120" s="31"/>
      <c r="F120" s="31"/>
      <c r="G120" s="32"/>
      <c r="H120" s="13" t="str">
        <f t="shared" si="7"/>
        <v xml:space="preserve"> </v>
      </c>
      <c r="I120" s="13" t="str">
        <f t="shared" si="8"/>
        <v xml:space="preserve"> </v>
      </c>
      <c r="J120" s="13"/>
      <c r="K120" s="33"/>
      <c r="L120" s="34"/>
      <c r="M120" s="35" t="str">
        <f t="shared" si="9"/>
        <v xml:space="preserve"> </v>
      </c>
      <c r="N120" s="17" t="str">
        <f t="shared" si="10"/>
        <v xml:space="preserve"> </v>
      </c>
      <c r="P120" s="18"/>
      <c r="Q120" s="18"/>
    </row>
    <row r="121" spans="1:17" x14ac:dyDescent="0.2">
      <c r="A121" s="29"/>
      <c r="B121" s="18"/>
      <c r="C121" s="30"/>
      <c r="D121" s="31"/>
      <c r="E121" s="31"/>
      <c r="F121" s="31"/>
      <c r="G121" s="32"/>
      <c r="H121" s="13" t="str">
        <f t="shared" si="7"/>
        <v xml:space="preserve"> </v>
      </c>
      <c r="I121" s="13" t="str">
        <f t="shared" si="8"/>
        <v xml:space="preserve"> </v>
      </c>
      <c r="J121" s="13"/>
      <c r="K121" s="33"/>
      <c r="L121" s="34"/>
      <c r="M121" s="35" t="str">
        <f t="shared" si="9"/>
        <v xml:space="preserve"> </v>
      </c>
      <c r="N121" s="17" t="str">
        <f t="shared" si="10"/>
        <v xml:space="preserve"> </v>
      </c>
      <c r="P121" s="18"/>
      <c r="Q121" s="18"/>
    </row>
    <row r="122" spans="1:17" x14ac:dyDescent="0.2">
      <c r="A122" s="29"/>
      <c r="B122" s="18"/>
      <c r="C122" s="30"/>
      <c r="D122" s="31"/>
      <c r="E122" s="31"/>
      <c r="F122" s="31"/>
      <c r="G122" s="32"/>
      <c r="H122" s="13" t="str">
        <f t="shared" si="7"/>
        <v xml:space="preserve"> </v>
      </c>
      <c r="I122" s="13" t="str">
        <f t="shared" si="8"/>
        <v xml:space="preserve"> </v>
      </c>
      <c r="J122" s="13"/>
      <c r="K122" s="33"/>
      <c r="L122" s="34"/>
      <c r="M122" s="35" t="str">
        <f t="shared" si="9"/>
        <v xml:space="preserve"> </v>
      </c>
      <c r="N122" s="17" t="str">
        <f t="shared" si="10"/>
        <v xml:space="preserve"> </v>
      </c>
      <c r="P122" s="18"/>
      <c r="Q122" s="18"/>
    </row>
    <row r="123" spans="1:17" x14ac:dyDescent="0.2">
      <c r="A123" s="29"/>
      <c r="B123" s="18"/>
      <c r="C123" s="30"/>
      <c r="D123" s="31"/>
      <c r="E123" s="31"/>
      <c r="F123" s="31"/>
      <c r="G123" s="32"/>
      <c r="H123" s="13" t="str">
        <f t="shared" si="7"/>
        <v xml:space="preserve"> </v>
      </c>
      <c r="I123" s="13" t="str">
        <f t="shared" si="8"/>
        <v xml:space="preserve"> </v>
      </c>
      <c r="J123" s="13"/>
      <c r="K123" s="33"/>
      <c r="L123" s="34"/>
      <c r="M123" s="35" t="str">
        <f t="shared" si="9"/>
        <v xml:space="preserve"> </v>
      </c>
      <c r="N123" s="17" t="str">
        <f t="shared" si="10"/>
        <v xml:space="preserve"> </v>
      </c>
      <c r="P123" s="18"/>
      <c r="Q123" s="18"/>
    </row>
    <row r="124" spans="1:17" x14ac:dyDescent="0.2">
      <c r="A124" s="29"/>
      <c r="B124" s="18"/>
      <c r="C124" s="30"/>
      <c r="D124" s="31"/>
      <c r="E124" s="31"/>
      <c r="F124" s="31"/>
      <c r="G124" s="32"/>
      <c r="H124" s="13" t="str">
        <f t="shared" si="7"/>
        <v xml:space="preserve"> </v>
      </c>
      <c r="I124" s="13" t="str">
        <f t="shared" si="8"/>
        <v xml:space="preserve"> </v>
      </c>
      <c r="J124" s="13"/>
      <c r="K124" s="33"/>
      <c r="L124" s="34"/>
      <c r="M124" s="35" t="str">
        <f t="shared" si="9"/>
        <v xml:space="preserve"> </v>
      </c>
      <c r="N124" s="17" t="str">
        <f t="shared" si="10"/>
        <v xml:space="preserve"> </v>
      </c>
      <c r="P124" s="18"/>
      <c r="Q124" s="18"/>
    </row>
    <row r="125" spans="1:17" x14ac:dyDescent="0.2">
      <c r="A125" s="29"/>
      <c r="B125" s="18"/>
      <c r="C125" s="30"/>
      <c r="D125" s="31"/>
      <c r="E125" s="31"/>
      <c r="F125" s="31"/>
      <c r="G125" s="32"/>
      <c r="H125" s="13" t="str">
        <f t="shared" si="7"/>
        <v xml:space="preserve"> </v>
      </c>
      <c r="I125" s="13" t="str">
        <f t="shared" si="8"/>
        <v xml:space="preserve"> </v>
      </c>
      <c r="J125" s="13"/>
      <c r="K125" s="33"/>
      <c r="L125" s="34"/>
      <c r="M125" s="35" t="str">
        <f t="shared" si="9"/>
        <v xml:space="preserve"> </v>
      </c>
      <c r="N125" s="17" t="str">
        <f t="shared" si="10"/>
        <v xml:space="preserve"> </v>
      </c>
      <c r="P125" s="18"/>
      <c r="Q125" s="18"/>
    </row>
    <row r="126" spans="1:17" x14ac:dyDescent="0.2">
      <c r="A126" s="29"/>
      <c r="B126" s="18"/>
      <c r="C126" s="30"/>
      <c r="D126" s="31"/>
      <c r="E126" s="31"/>
      <c r="F126" s="31"/>
      <c r="G126" s="32"/>
      <c r="H126" s="13" t="str">
        <f t="shared" si="7"/>
        <v xml:space="preserve"> </v>
      </c>
      <c r="I126" s="13" t="str">
        <f t="shared" si="8"/>
        <v xml:space="preserve"> </v>
      </c>
      <c r="J126" s="13"/>
      <c r="K126" s="33"/>
      <c r="L126" s="34"/>
      <c r="M126" s="35" t="str">
        <f t="shared" si="9"/>
        <v xml:space="preserve"> </v>
      </c>
      <c r="N126" s="17" t="str">
        <f t="shared" si="10"/>
        <v xml:space="preserve"> </v>
      </c>
      <c r="P126" s="18"/>
      <c r="Q126" s="18"/>
    </row>
    <row r="127" spans="1:17" x14ac:dyDescent="0.2">
      <c r="A127" s="29"/>
      <c r="B127" s="18"/>
      <c r="C127" s="30"/>
      <c r="D127" s="31"/>
      <c r="E127" s="31"/>
      <c r="F127" s="31"/>
      <c r="G127" s="32"/>
      <c r="H127" s="13" t="str">
        <f t="shared" si="7"/>
        <v xml:space="preserve"> </v>
      </c>
      <c r="I127" s="13" t="str">
        <f t="shared" si="8"/>
        <v xml:space="preserve"> </v>
      </c>
      <c r="J127" s="13"/>
      <c r="K127" s="33"/>
      <c r="L127" s="34"/>
      <c r="M127" s="35" t="str">
        <f t="shared" si="9"/>
        <v xml:space="preserve"> </v>
      </c>
      <c r="N127" s="17" t="str">
        <f t="shared" si="10"/>
        <v xml:space="preserve"> </v>
      </c>
      <c r="P127" s="18"/>
      <c r="Q127" s="18"/>
    </row>
    <row r="128" spans="1:17" x14ac:dyDescent="0.2">
      <c r="A128" s="29"/>
      <c r="B128" s="18"/>
      <c r="C128" s="30"/>
      <c r="D128" s="31"/>
      <c r="E128" s="31"/>
      <c r="F128" s="31"/>
      <c r="G128" s="32"/>
      <c r="H128" s="13" t="str">
        <f t="shared" si="7"/>
        <v xml:space="preserve"> </v>
      </c>
      <c r="I128" s="13" t="str">
        <f t="shared" si="8"/>
        <v xml:space="preserve"> </v>
      </c>
      <c r="J128" s="13"/>
      <c r="K128" s="33"/>
      <c r="L128" s="34"/>
      <c r="M128" s="35" t="str">
        <f t="shared" si="9"/>
        <v xml:space="preserve"> </v>
      </c>
      <c r="N128" s="17" t="str">
        <f t="shared" si="10"/>
        <v xml:space="preserve"> </v>
      </c>
      <c r="P128" s="18"/>
      <c r="Q128" s="18"/>
    </row>
    <row r="129" spans="1:17" x14ac:dyDescent="0.2">
      <c r="A129" s="29"/>
      <c r="B129" s="18"/>
      <c r="C129" s="30"/>
      <c r="D129" s="31"/>
      <c r="E129" s="31"/>
      <c r="F129" s="31"/>
      <c r="G129" s="32"/>
      <c r="H129" s="13" t="str">
        <f t="shared" si="7"/>
        <v xml:space="preserve"> </v>
      </c>
      <c r="I129" s="13" t="str">
        <f t="shared" si="8"/>
        <v xml:space="preserve"> </v>
      </c>
      <c r="J129" s="13"/>
      <c r="K129" s="33"/>
      <c r="L129" s="34"/>
      <c r="M129" s="35" t="str">
        <f t="shared" si="9"/>
        <v xml:space="preserve"> </v>
      </c>
      <c r="N129" s="17" t="str">
        <f t="shared" si="10"/>
        <v xml:space="preserve"> </v>
      </c>
      <c r="P129" s="18"/>
      <c r="Q129" s="18"/>
    </row>
    <row r="130" spans="1:17" x14ac:dyDescent="0.2">
      <c r="A130" s="29"/>
      <c r="B130" s="18"/>
      <c r="C130" s="30"/>
      <c r="D130" s="31"/>
      <c r="E130" s="31"/>
      <c r="F130" s="31"/>
      <c r="G130" s="32"/>
      <c r="H130" s="13" t="str">
        <f t="shared" si="7"/>
        <v xml:space="preserve"> </v>
      </c>
      <c r="I130" s="13" t="str">
        <f t="shared" si="8"/>
        <v xml:space="preserve"> </v>
      </c>
      <c r="J130" s="13"/>
      <c r="K130" s="33"/>
      <c r="L130" s="34"/>
      <c r="M130" s="35" t="str">
        <f t="shared" si="9"/>
        <v xml:space="preserve"> </v>
      </c>
      <c r="N130" s="17" t="str">
        <f t="shared" si="10"/>
        <v xml:space="preserve"> </v>
      </c>
      <c r="P130" s="18"/>
      <c r="Q130" s="18"/>
    </row>
    <row r="131" spans="1:17" x14ac:dyDescent="0.2">
      <c r="A131" s="29"/>
      <c r="B131" s="18"/>
      <c r="C131" s="30"/>
      <c r="D131" s="31"/>
      <c r="E131" s="31"/>
      <c r="F131" s="31"/>
      <c r="G131" s="32"/>
      <c r="H131" s="13" t="str">
        <f t="shared" si="7"/>
        <v xml:space="preserve"> </v>
      </c>
      <c r="I131" s="13" t="str">
        <f t="shared" si="8"/>
        <v xml:space="preserve"> </v>
      </c>
      <c r="J131" s="13"/>
      <c r="K131" s="33"/>
      <c r="L131" s="34"/>
      <c r="M131" s="35" t="str">
        <f t="shared" si="9"/>
        <v xml:space="preserve"> </v>
      </c>
      <c r="N131" s="17" t="str">
        <f t="shared" si="10"/>
        <v xml:space="preserve"> </v>
      </c>
      <c r="P131" s="18"/>
      <c r="Q131" s="18"/>
    </row>
    <row r="132" spans="1:17" x14ac:dyDescent="0.2">
      <c r="A132" s="29"/>
      <c r="B132" s="18"/>
      <c r="C132" s="30"/>
      <c r="D132" s="31"/>
      <c r="E132" s="31"/>
      <c r="F132" s="31"/>
      <c r="G132" s="32"/>
      <c r="H132" s="13" t="str">
        <f t="shared" si="7"/>
        <v xml:space="preserve"> </v>
      </c>
      <c r="I132" s="13" t="str">
        <f t="shared" si="8"/>
        <v xml:space="preserve"> </v>
      </c>
      <c r="J132" s="13"/>
      <c r="K132" s="33"/>
      <c r="L132" s="34"/>
      <c r="M132" s="35" t="str">
        <f t="shared" si="9"/>
        <v xml:space="preserve"> </v>
      </c>
      <c r="N132" s="17" t="str">
        <f t="shared" si="10"/>
        <v xml:space="preserve"> </v>
      </c>
      <c r="P132" s="18"/>
      <c r="Q132" s="18"/>
    </row>
    <row r="133" spans="1:17" x14ac:dyDescent="0.2">
      <c r="A133" s="29"/>
      <c r="B133" s="18"/>
      <c r="C133" s="30"/>
      <c r="D133" s="31"/>
      <c r="E133" s="31"/>
      <c r="F133" s="31"/>
      <c r="G133" s="32"/>
      <c r="H133" s="13" t="str">
        <f t="shared" si="7"/>
        <v xml:space="preserve"> </v>
      </c>
      <c r="I133" s="13" t="str">
        <f t="shared" si="8"/>
        <v xml:space="preserve"> </v>
      </c>
      <c r="J133" s="13"/>
      <c r="K133" s="33"/>
      <c r="L133" s="34"/>
      <c r="M133" s="35" t="str">
        <f t="shared" si="9"/>
        <v xml:space="preserve"> </v>
      </c>
      <c r="N133" s="17" t="str">
        <f t="shared" si="10"/>
        <v xml:space="preserve"> </v>
      </c>
      <c r="P133" s="18"/>
      <c r="Q133" s="18"/>
    </row>
    <row r="134" spans="1:17" x14ac:dyDescent="0.2">
      <c r="A134" s="29"/>
      <c r="B134" s="18"/>
      <c r="C134" s="30"/>
      <c r="D134" s="31"/>
      <c r="E134" s="31"/>
      <c r="F134" s="31"/>
      <c r="G134" s="32"/>
      <c r="H134" s="13" t="str">
        <f t="shared" ref="H134:H197" si="11">IF(H$4&gt;0,(IF(G134&lt;&gt;0,G134*H$4/100," ")),IF(G134&lt;&gt;0,G134*H$2/(100+H$2)," "))</f>
        <v xml:space="preserve"> </v>
      </c>
      <c r="I134" s="13" t="str">
        <f t="shared" si="8"/>
        <v xml:space="preserve"> </v>
      </c>
      <c r="J134" s="13"/>
      <c r="K134" s="33"/>
      <c r="L134" s="34"/>
      <c r="M134" s="35" t="str">
        <f t="shared" si="9"/>
        <v xml:space="preserve"> </v>
      </c>
      <c r="N134" s="17" t="str">
        <f t="shared" si="10"/>
        <v xml:space="preserve"> </v>
      </c>
      <c r="P134" s="18"/>
      <c r="Q134" s="18"/>
    </row>
    <row r="135" spans="1:17" x14ac:dyDescent="0.2">
      <c r="A135" s="29"/>
      <c r="B135" s="18"/>
      <c r="C135" s="30"/>
      <c r="D135" s="31"/>
      <c r="E135" s="31"/>
      <c r="F135" s="31"/>
      <c r="G135" s="32"/>
      <c r="H135" s="13" t="str">
        <f t="shared" si="11"/>
        <v xml:space="preserve"> </v>
      </c>
      <c r="I135" s="13" t="str">
        <f t="shared" si="8"/>
        <v xml:space="preserve"> </v>
      </c>
      <c r="J135" s="13"/>
      <c r="K135" s="33"/>
      <c r="L135" s="34"/>
      <c r="M135" s="35" t="str">
        <f t="shared" si="9"/>
        <v xml:space="preserve"> </v>
      </c>
      <c r="N135" s="17" t="str">
        <f t="shared" si="10"/>
        <v xml:space="preserve"> </v>
      </c>
      <c r="P135" s="18"/>
      <c r="Q135" s="18"/>
    </row>
    <row r="136" spans="1:17" x14ac:dyDescent="0.2">
      <c r="A136" s="29"/>
      <c r="B136" s="18"/>
      <c r="C136" s="30"/>
      <c r="D136" s="31"/>
      <c r="E136" s="31"/>
      <c r="F136" s="31"/>
      <c r="G136" s="32"/>
      <c r="H136" s="13" t="str">
        <f t="shared" si="11"/>
        <v xml:space="preserve"> </v>
      </c>
      <c r="I136" s="13" t="str">
        <f t="shared" si="8"/>
        <v xml:space="preserve"> </v>
      </c>
      <c r="J136" s="13"/>
      <c r="K136" s="33"/>
      <c r="L136" s="34"/>
      <c r="M136" s="35" t="str">
        <f t="shared" si="9"/>
        <v xml:space="preserve"> </v>
      </c>
      <c r="N136" s="17" t="str">
        <f t="shared" si="10"/>
        <v xml:space="preserve"> </v>
      </c>
      <c r="P136" s="18"/>
      <c r="Q136" s="18"/>
    </row>
    <row r="137" spans="1:17" x14ac:dyDescent="0.2">
      <c r="A137" s="29"/>
      <c r="B137" s="18"/>
      <c r="C137" s="30"/>
      <c r="D137" s="31"/>
      <c r="E137" s="31"/>
      <c r="F137" s="31"/>
      <c r="G137" s="32"/>
      <c r="H137" s="13" t="str">
        <f t="shared" si="11"/>
        <v xml:space="preserve"> </v>
      </c>
      <c r="I137" s="13" t="str">
        <f t="shared" si="8"/>
        <v xml:space="preserve"> </v>
      </c>
      <c r="J137" s="13"/>
      <c r="K137" s="33"/>
      <c r="L137" s="34"/>
      <c r="M137" s="35" t="str">
        <f t="shared" si="9"/>
        <v xml:space="preserve"> </v>
      </c>
      <c r="N137" s="17" t="str">
        <f t="shared" si="10"/>
        <v xml:space="preserve"> </v>
      </c>
      <c r="P137" s="18"/>
      <c r="Q137" s="18"/>
    </row>
    <row r="138" spans="1:17" x14ac:dyDescent="0.2">
      <c r="A138" s="29"/>
      <c r="B138" s="18"/>
      <c r="C138" s="30"/>
      <c r="D138" s="31"/>
      <c r="E138" s="31"/>
      <c r="F138" s="31"/>
      <c r="G138" s="32"/>
      <c r="H138" s="13" t="str">
        <f t="shared" si="11"/>
        <v xml:space="preserve"> </v>
      </c>
      <c r="I138" s="13" t="str">
        <f t="shared" si="8"/>
        <v xml:space="preserve"> </v>
      </c>
      <c r="J138" s="13"/>
      <c r="K138" s="33"/>
      <c r="L138" s="34"/>
      <c r="M138" s="35" t="str">
        <f t="shared" si="9"/>
        <v xml:space="preserve"> </v>
      </c>
      <c r="N138" s="17" t="str">
        <f t="shared" si="10"/>
        <v xml:space="preserve"> </v>
      </c>
      <c r="P138" s="18"/>
      <c r="Q138" s="18"/>
    </row>
    <row r="139" spans="1:17" x14ac:dyDescent="0.2">
      <c r="A139" s="29"/>
      <c r="B139" s="18"/>
      <c r="C139" s="30"/>
      <c r="D139" s="31"/>
      <c r="E139" s="31"/>
      <c r="F139" s="31"/>
      <c r="G139" s="32"/>
      <c r="H139" s="13" t="str">
        <f t="shared" si="11"/>
        <v xml:space="preserve"> </v>
      </c>
      <c r="I139" s="13" t="str">
        <f t="shared" si="8"/>
        <v xml:space="preserve"> </v>
      </c>
      <c r="J139" s="13"/>
      <c r="K139" s="33"/>
      <c r="L139" s="34"/>
      <c r="M139" s="35" t="str">
        <f t="shared" si="9"/>
        <v xml:space="preserve"> </v>
      </c>
      <c r="N139" s="17" t="str">
        <f t="shared" si="10"/>
        <v xml:space="preserve"> </v>
      </c>
      <c r="P139" s="18"/>
      <c r="Q139" s="18"/>
    </row>
    <row r="140" spans="1:17" x14ac:dyDescent="0.2">
      <c r="A140" s="29"/>
      <c r="B140" s="18"/>
      <c r="C140" s="30"/>
      <c r="D140" s="31"/>
      <c r="E140" s="31"/>
      <c r="F140" s="31"/>
      <c r="G140" s="32"/>
      <c r="H140" s="13" t="str">
        <f t="shared" si="11"/>
        <v xml:space="preserve"> </v>
      </c>
      <c r="I140" s="13" t="str">
        <f t="shared" si="8"/>
        <v xml:space="preserve"> </v>
      </c>
      <c r="J140" s="13"/>
      <c r="K140" s="33"/>
      <c r="L140" s="34"/>
      <c r="M140" s="35" t="str">
        <f t="shared" si="9"/>
        <v xml:space="preserve"> </v>
      </c>
      <c r="N140" s="17" t="str">
        <f t="shared" si="10"/>
        <v xml:space="preserve"> </v>
      </c>
      <c r="P140" s="18"/>
      <c r="Q140" s="18"/>
    </row>
    <row r="141" spans="1:17" x14ac:dyDescent="0.2">
      <c r="A141" s="29"/>
      <c r="B141" s="18"/>
      <c r="C141" s="30"/>
      <c r="D141" s="31"/>
      <c r="E141" s="31"/>
      <c r="F141" s="31"/>
      <c r="G141" s="32"/>
      <c r="H141" s="13" t="str">
        <f t="shared" si="11"/>
        <v xml:space="preserve"> </v>
      </c>
      <c r="I141" s="13" t="str">
        <f t="shared" si="8"/>
        <v xml:space="preserve"> </v>
      </c>
      <c r="J141" s="13"/>
      <c r="K141" s="33"/>
      <c r="L141" s="34"/>
      <c r="M141" s="35" t="str">
        <f t="shared" si="9"/>
        <v xml:space="preserve"> </v>
      </c>
      <c r="N141" s="17" t="str">
        <f t="shared" si="10"/>
        <v xml:space="preserve"> </v>
      </c>
      <c r="P141" s="18"/>
      <c r="Q141" s="18"/>
    </row>
    <row r="142" spans="1:17" x14ac:dyDescent="0.2">
      <c r="A142" s="29"/>
      <c r="B142" s="18"/>
      <c r="C142" s="30"/>
      <c r="D142" s="31"/>
      <c r="E142" s="31"/>
      <c r="F142" s="31"/>
      <c r="G142" s="32"/>
      <c r="H142" s="13" t="str">
        <f t="shared" si="11"/>
        <v xml:space="preserve"> </v>
      </c>
      <c r="I142" s="13" t="str">
        <f t="shared" si="8"/>
        <v xml:space="preserve"> </v>
      </c>
      <c r="J142" s="13"/>
      <c r="K142" s="33"/>
      <c r="L142" s="34"/>
      <c r="M142" s="35" t="str">
        <f t="shared" si="9"/>
        <v xml:space="preserve"> </v>
      </c>
      <c r="N142" s="17" t="str">
        <f t="shared" si="10"/>
        <v xml:space="preserve"> </v>
      </c>
      <c r="P142" s="18"/>
      <c r="Q142" s="18"/>
    </row>
    <row r="143" spans="1:17" x14ac:dyDescent="0.2">
      <c r="A143" s="29"/>
      <c r="B143" s="18"/>
      <c r="C143" s="30"/>
      <c r="D143" s="31"/>
      <c r="E143" s="31"/>
      <c r="F143" s="31"/>
      <c r="G143" s="32"/>
      <c r="H143" s="13" t="str">
        <f t="shared" si="11"/>
        <v xml:space="preserve"> </v>
      </c>
      <c r="I143" s="13" t="str">
        <f t="shared" si="8"/>
        <v xml:space="preserve"> </v>
      </c>
      <c r="J143" s="13"/>
      <c r="K143" s="33"/>
      <c r="L143" s="34"/>
      <c r="M143" s="35" t="str">
        <f t="shared" si="9"/>
        <v xml:space="preserve"> </v>
      </c>
      <c r="N143" s="17" t="str">
        <f t="shared" si="10"/>
        <v xml:space="preserve"> </v>
      </c>
      <c r="P143" s="18"/>
      <c r="Q143" s="18"/>
    </row>
    <row r="144" spans="1:17" x14ac:dyDescent="0.2">
      <c r="A144" s="29"/>
      <c r="B144" s="18"/>
      <c r="C144" s="30"/>
      <c r="D144" s="31"/>
      <c r="E144" s="31"/>
      <c r="F144" s="31"/>
      <c r="G144" s="32"/>
      <c r="H144" s="13" t="str">
        <f t="shared" si="11"/>
        <v xml:space="preserve"> </v>
      </c>
      <c r="I144" s="13" t="str">
        <f t="shared" ref="I144:I207" si="12">IF((G144&lt;&gt;0),G144-H144," ")</f>
        <v xml:space="preserve"> </v>
      </c>
      <c r="J144" s="13"/>
      <c r="K144" s="33"/>
      <c r="L144" s="34"/>
      <c r="M144" s="35" t="str">
        <f t="shared" ref="M144:M207" si="13">IF(G144&lt;&gt;0,G144-L144," ")</f>
        <v xml:space="preserve"> </v>
      </c>
      <c r="N144" s="17" t="str">
        <f t="shared" ref="N144:N207" si="14">IF((G144-L144)&lt;&gt;0,N$1-A144," ")</f>
        <v xml:space="preserve"> </v>
      </c>
      <c r="P144" s="18"/>
      <c r="Q144" s="18"/>
    </row>
    <row r="145" spans="1:17" x14ac:dyDescent="0.2">
      <c r="A145" s="29"/>
      <c r="B145" s="18"/>
      <c r="C145" s="30"/>
      <c r="D145" s="31"/>
      <c r="E145" s="31"/>
      <c r="F145" s="31"/>
      <c r="G145" s="32"/>
      <c r="H145" s="13" t="str">
        <f t="shared" si="11"/>
        <v xml:space="preserve"> </v>
      </c>
      <c r="I145" s="13" t="str">
        <f t="shared" si="12"/>
        <v xml:space="preserve"> </v>
      </c>
      <c r="J145" s="13"/>
      <c r="K145" s="33"/>
      <c r="L145" s="34"/>
      <c r="M145" s="35" t="str">
        <f t="shared" si="13"/>
        <v xml:space="preserve"> </v>
      </c>
      <c r="N145" s="17" t="str">
        <f t="shared" si="14"/>
        <v xml:space="preserve"> </v>
      </c>
      <c r="P145" s="18"/>
      <c r="Q145" s="18"/>
    </row>
    <row r="146" spans="1:17" x14ac:dyDescent="0.2">
      <c r="A146" s="29"/>
      <c r="B146" s="18"/>
      <c r="C146" s="30"/>
      <c r="D146" s="31"/>
      <c r="E146" s="31"/>
      <c r="F146" s="31"/>
      <c r="G146" s="32"/>
      <c r="H146" s="13" t="str">
        <f t="shared" si="11"/>
        <v xml:space="preserve"> </v>
      </c>
      <c r="I146" s="13" t="str">
        <f t="shared" si="12"/>
        <v xml:space="preserve"> </v>
      </c>
      <c r="J146" s="13"/>
      <c r="K146" s="33"/>
      <c r="L146" s="34"/>
      <c r="M146" s="35" t="str">
        <f t="shared" si="13"/>
        <v xml:space="preserve"> </v>
      </c>
      <c r="N146" s="17" t="str">
        <f t="shared" si="14"/>
        <v xml:space="preserve"> </v>
      </c>
      <c r="P146" s="18"/>
      <c r="Q146" s="18"/>
    </row>
    <row r="147" spans="1:17" x14ac:dyDescent="0.2">
      <c r="A147" s="29"/>
      <c r="B147" s="18"/>
      <c r="C147" s="30"/>
      <c r="D147" s="31"/>
      <c r="E147" s="31"/>
      <c r="F147" s="31"/>
      <c r="G147" s="32"/>
      <c r="H147" s="13" t="str">
        <f t="shared" si="11"/>
        <v xml:space="preserve"> </v>
      </c>
      <c r="I147" s="13" t="str">
        <f t="shared" si="12"/>
        <v xml:space="preserve"> </v>
      </c>
      <c r="J147" s="13"/>
      <c r="K147" s="33"/>
      <c r="L147" s="34"/>
      <c r="M147" s="35" t="str">
        <f t="shared" si="13"/>
        <v xml:space="preserve"> </v>
      </c>
      <c r="N147" s="17" t="str">
        <f t="shared" si="14"/>
        <v xml:space="preserve"> </v>
      </c>
      <c r="P147" s="18"/>
      <c r="Q147" s="18"/>
    </row>
    <row r="148" spans="1:17" x14ac:dyDescent="0.2">
      <c r="A148" s="29"/>
      <c r="B148" s="18"/>
      <c r="C148" s="30"/>
      <c r="D148" s="31"/>
      <c r="E148" s="31"/>
      <c r="F148" s="31"/>
      <c r="G148" s="32"/>
      <c r="H148" s="13" t="str">
        <f t="shared" si="11"/>
        <v xml:space="preserve"> </v>
      </c>
      <c r="I148" s="13" t="str">
        <f t="shared" si="12"/>
        <v xml:space="preserve"> </v>
      </c>
      <c r="J148" s="13"/>
      <c r="K148" s="33"/>
      <c r="L148" s="34"/>
      <c r="M148" s="35" t="str">
        <f t="shared" si="13"/>
        <v xml:space="preserve"> </v>
      </c>
      <c r="N148" s="17" t="str">
        <f t="shared" si="14"/>
        <v xml:space="preserve"> </v>
      </c>
      <c r="P148" s="18"/>
      <c r="Q148" s="18"/>
    </row>
    <row r="149" spans="1:17" x14ac:dyDescent="0.2">
      <c r="A149" s="29"/>
      <c r="B149" s="18"/>
      <c r="C149" s="30"/>
      <c r="D149" s="31"/>
      <c r="E149" s="31"/>
      <c r="F149" s="31"/>
      <c r="G149" s="32"/>
      <c r="H149" s="13" t="str">
        <f t="shared" si="11"/>
        <v xml:space="preserve"> </v>
      </c>
      <c r="I149" s="13" t="str">
        <f t="shared" si="12"/>
        <v xml:space="preserve"> </v>
      </c>
      <c r="J149" s="13"/>
      <c r="K149" s="33"/>
      <c r="L149" s="34"/>
      <c r="M149" s="35" t="str">
        <f t="shared" si="13"/>
        <v xml:space="preserve"> </v>
      </c>
      <c r="N149" s="17" t="str">
        <f t="shared" si="14"/>
        <v xml:space="preserve"> </v>
      </c>
      <c r="P149" s="18"/>
      <c r="Q149" s="18"/>
    </row>
    <row r="150" spans="1:17" x14ac:dyDescent="0.2">
      <c r="A150" s="29"/>
      <c r="B150" s="18"/>
      <c r="C150" s="30"/>
      <c r="D150" s="31"/>
      <c r="E150" s="31"/>
      <c r="F150" s="31"/>
      <c r="G150" s="32"/>
      <c r="H150" s="13" t="str">
        <f t="shared" si="11"/>
        <v xml:space="preserve"> </v>
      </c>
      <c r="I150" s="13" t="str">
        <f t="shared" si="12"/>
        <v xml:space="preserve"> </v>
      </c>
      <c r="J150" s="13"/>
      <c r="K150" s="33"/>
      <c r="L150" s="34"/>
      <c r="M150" s="35" t="str">
        <f t="shared" si="13"/>
        <v xml:space="preserve"> </v>
      </c>
      <c r="N150" s="17" t="str">
        <f t="shared" si="14"/>
        <v xml:space="preserve"> </v>
      </c>
      <c r="P150" s="18"/>
      <c r="Q150" s="18"/>
    </row>
    <row r="151" spans="1:17" x14ac:dyDescent="0.2">
      <c r="A151" s="29"/>
      <c r="B151" s="18"/>
      <c r="C151" s="30"/>
      <c r="D151" s="31"/>
      <c r="E151" s="31"/>
      <c r="F151" s="31"/>
      <c r="G151" s="32"/>
      <c r="H151" s="13" t="str">
        <f t="shared" si="11"/>
        <v xml:space="preserve"> </v>
      </c>
      <c r="I151" s="13" t="str">
        <f t="shared" si="12"/>
        <v xml:space="preserve"> </v>
      </c>
      <c r="J151" s="13"/>
      <c r="K151" s="33"/>
      <c r="L151" s="34"/>
      <c r="M151" s="35" t="str">
        <f t="shared" si="13"/>
        <v xml:space="preserve"> </v>
      </c>
      <c r="N151" s="17" t="str">
        <f t="shared" si="14"/>
        <v xml:space="preserve"> </v>
      </c>
      <c r="P151" s="18"/>
      <c r="Q151" s="18"/>
    </row>
    <row r="152" spans="1:17" x14ac:dyDescent="0.2">
      <c r="A152" s="29"/>
      <c r="B152" s="18"/>
      <c r="C152" s="30"/>
      <c r="D152" s="31"/>
      <c r="E152" s="31"/>
      <c r="F152" s="31"/>
      <c r="G152" s="32"/>
      <c r="H152" s="13" t="str">
        <f t="shared" si="11"/>
        <v xml:space="preserve"> </v>
      </c>
      <c r="I152" s="13" t="str">
        <f t="shared" si="12"/>
        <v xml:space="preserve"> </v>
      </c>
      <c r="J152" s="13"/>
      <c r="K152" s="33"/>
      <c r="L152" s="34"/>
      <c r="M152" s="35" t="str">
        <f t="shared" si="13"/>
        <v xml:space="preserve"> </v>
      </c>
      <c r="N152" s="17" t="str">
        <f t="shared" si="14"/>
        <v xml:space="preserve"> </v>
      </c>
      <c r="P152" s="18"/>
      <c r="Q152" s="18"/>
    </row>
    <row r="153" spans="1:17" x14ac:dyDescent="0.2">
      <c r="A153" s="29"/>
      <c r="B153" s="18"/>
      <c r="C153" s="30"/>
      <c r="D153" s="31"/>
      <c r="E153" s="31"/>
      <c r="F153" s="31"/>
      <c r="G153" s="32"/>
      <c r="H153" s="13" t="str">
        <f t="shared" si="11"/>
        <v xml:space="preserve"> </v>
      </c>
      <c r="I153" s="13" t="str">
        <f t="shared" si="12"/>
        <v xml:space="preserve"> </v>
      </c>
      <c r="J153" s="13"/>
      <c r="K153" s="33"/>
      <c r="L153" s="34"/>
      <c r="M153" s="35" t="str">
        <f t="shared" si="13"/>
        <v xml:space="preserve"> </v>
      </c>
      <c r="N153" s="17" t="str">
        <f t="shared" si="14"/>
        <v xml:space="preserve"> </v>
      </c>
      <c r="P153" s="18"/>
      <c r="Q153" s="18"/>
    </row>
    <row r="154" spans="1:17" x14ac:dyDescent="0.2">
      <c r="A154" s="29"/>
      <c r="B154" s="18"/>
      <c r="C154" s="30"/>
      <c r="D154" s="31"/>
      <c r="E154" s="31"/>
      <c r="F154" s="31"/>
      <c r="G154" s="32"/>
      <c r="H154" s="13" t="str">
        <f t="shared" si="11"/>
        <v xml:space="preserve"> </v>
      </c>
      <c r="I154" s="13" t="str">
        <f t="shared" si="12"/>
        <v xml:space="preserve"> </v>
      </c>
      <c r="J154" s="13"/>
      <c r="K154" s="33"/>
      <c r="L154" s="34"/>
      <c r="M154" s="35" t="str">
        <f t="shared" si="13"/>
        <v xml:space="preserve"> </v>
      </c>
      <c r="N154" s="17" t="str">
        <f t="shared" si="14"/>
        <v xml:space="preserve"> </v>
      </c>
      <c r="P154" s="18"/>
      <c r="Q154" s="18"/>
    </row>
    <row r="155" spans="1:17" x14ac:dyDescent="0.2">
      <c r="A155" s="29"/>
      <c r="B155" s="18"/>
      <c r="C155" s="30"/>
      <c r="D155" s="31"/>
      <c r="E155" s="31"/>
      <c r="F155" s="31"/>
      <c r="G155" s="32"/>
      <c r="H155" s="13" t="str">
        <f t="shared" si="11"/>
        <v xml:space="preserve"> </v>
      </c>
      <c r="I155" s="13" t="str">
        <f t="shared" si="12"/>
        <v xml:space="preserve"> </v>
      </c>
      <c r="J155" s="13"/>
      <c r="K155" s="33"/>
      <c r="L155" s="34"/>
      <c r="M155" s="35" t="str">
        <f t="shared" si="13"/>
        <v xml:space="preserve"> </v>
      </c>
      <c r="N155" s="17" t="str">
        <f t="shared" si="14"/>
        <v xml:space="preserve"> </v>
      </c>
      <c r="P155" s="18"/>
      <c r="Q155" s="18"/>
    </row>
    <row r="156" spans="1:17" x14ac:dyDescent="0.2">
      <c r="A156" s="29"/>
      <c r="B156" s="18"/>
      <c r="C156" s="30"/>
      <c r="D156" s="31"/>
      <c r="E156" s="31"/>
      <c r="F156" s="31"/>
      <c r="G156" s="32"/>
      <c r="H156" s="13" t="str">
        <f t="shared" si="11"/>
        <v xml:space="preserve"> </v>
      </c>
      <c r="I156" s="13" t="str">
        <f t="shared" si="12"/>
        <v xml:space="preserve"> </v>
      </c>
      <c r="J156" s="13"/>
      <c r="K156" s="33"/>
      <c r="L156" s="34"/>
      <c r="M156" s="35" t="str">
        <f t="shared" si="13"/>
        <v xml:space="preserve"> </v>
      </c>
      <c r="N156" s="17" t="str">
        <f t="shared" si="14"/>
        <v xml:space="preserve"> </v>
      </c>
      <c r="P156" s="18"/>
      <c r="Q156" s="18"/>
    </row>
    <row r="157" spans="1:17" x14ac:dyDescent="0.2">
      <c r="A157" s="29"/>
      <c r="B157" s="18"/>
      <c r="C157" s="30"/>
      <c r="D157" s="31"/>
      <c r="E157" s="31"/>
      <c r="F157" s="31"/>
      <c r="G157" s="32"/>
      <c r="H157" s="13" t="str">
        <f t="shared" si="11"/>
        <v xml:space="preserve"> </v>
      </c>
      <c r="I157" s="13" t="str">
        <f t="shared" si="12"/>
        <v xml:space="preserve"> </v>
      </c>
      <c r="J157" s="13"/>
      <c r="K157" s="33"/>
      <c r="L157" s="34"/>
      <c r="M157" s="35" t="str">
        <f t="shared" si="13"/>
        <v xml:space="preserve"> </v>
      </c>
      <c r="N157" s="17" t="str">
        <f t="shared" si="14"/>
        <v xml:space="preserve"> </v>
      </c>
      <c r="P157" s="18"/>
      <c r="Q157" s="18"/>
    </row>
    <row r="158" spans="1:17" x14ac:dyDescent="0.2">
      <c r="A158" s="29"/>
      <c r="B158" s="18"/>
      <c r="C158" s="30"/>
      <c r="D158" s="31"/>
      <c r="E158" s="31"/>
      <c r="F158" s="31"/>
      <c r="G158" s="32"/>
      <c r="H158" s="13" t="str">
        <f t="shared" si="11"/>
        <v xml:space="preserve"> </v>
      </c>
      <c r="I158" s="13" t="str">
        <f t="shared" si="12"/>
        <v xml:space="preserve"> </v>
      </c>
      <c r="J158" s="13"/>
      <c r="K158" s="33"/>
      <c r="L158" s="34"/>
      <c r="M158" s="35" t="str">
        <f t="shared" si="13"/>
        <v xml:space="preserve"> </v>
      </c>
      <c r="N158" s="17" t="str">
        <f t="shared" si="14"/>
        <v xml:space="preserve"> </v>
      </c>
      <c r="P158" s="18"/>
      <c r="Q158" s="18"/>
    </row>
    <row r="159" spans="1:17" x14ac:dyDescent="0.2">
      <c r="A159" s="29"/>
      <c r="B159" s="18"/>
      <c r="C159" s="30"/>
      <c r="D159" s="31"/>
      <c r="E159" s="31"/>
      <c r="F159" s="31"/>
      <c r="G159" s="32"/>
      <c r="H159" s="13" t="str">
        <f t="shared" si="11"/>
        <v xml:space="preserve"> </v>
      </c>
      <c r="I159" s="13" t="str">
        <f t="shared" si="12"/>
        <v xml:space="preserve"> </v>
      </c>
      <c r="J159" s="13"/>
      <c r="K159" s="33"/>
      <c r="L159" s="34"/>
      <c r="M159" s="35" t="str">
        <f t="shared" si="13"/>
        <v xml:space="preserve"> </v>
      </c>
      <c r="N159" s="17" t="str">
        <f t="shared" si="14"/>
        <v xml:space="preserve"> </v>
      </c>
      <c r="P159" s="18"/>
      <c r="Q159" s="18"/>
    </row>
    <row r="160" spans="1:17" x14ac:dyDescent="0.2">
      <c r="A160" s="29"/>
      <c r="B160" s="18"/>
      <c r="C160" s="30"/>
      <c r="D160" s="31"/>
      <c r="E160" s="31"/>
      <c r="F160" s="31"/>
      <c r="G160" s="32"/>
      <c r="H160" s="13" t="str">
        <f t="shared" si="11"/>
        <v xml:space="preserve"> </v>
      </c>
      <c r="I160" s="13" t="str">
        <f t="shared" si="12"/>
        <v xml:space="preserve"> </v>
      </c>
      <c r="J160" s="13"/>
      <c r="K160" s="33"/>
      <c r="L160" s="34"/>
      <c r="M160" s="35" t="str">
        <f t="shared" si="13"/>
        <v xml:space="preserve"> </v>
      </c>
      <c r="N160" s="17" t="str">
        <f t="shared" si="14"/>
        <v xml:space="preserve"> </v>
      </c>
      <c r="P160" s="18"/>
      <c r="Q160" s="18"/>
    </row>
    <row r="161" spans="1:17" x14ac:dyDescent="0.2">
      <c r="A161" s="29"/>
      <c r="B161" s="18"/>
      <c r="C161" s="30"/>
      <c r="D161" s="31"/>
      <c r="E161" s="31"/>
      <c r="F161" s="31"/>
      <c r="G161" s="32"/>
      <c r="H161" s="13" t="str">
        <f t="shared" si="11"/>
        <v xml:space="preserve"> </v>
      </c>
      <c r="I161" s="13" t="str">
        <f t="shared" si="12"/>
        <v xml:space="preserve"> </v>
      </c>
      <c r="J161" s="13"/>
      <c r="K161" s="33"/>
      <c r="L161" s="34"/>
      <c r="M161" s="35" t="str">
        <f t="shared" si="13"/>
        <v xml:space="preserve"> </v>
      </c>
      <c r="N161" s="17" t="str">
        <f t="shared" si="14"/>
        <v xml:space="preserve"> </v>
      </c>
      <c r="P161" s="18"/>
      <c r="Q161" s="18"/>
    </row>
    <row r="162" spans="1:17" x14ac:dyDescent="0.2">
      <c r="A162" s="29"/>
      <c r="B162" s="18"/>
      <c r="C162" s="30"/>
      <c r="D162" s="31"/>
      <c r="E162" s="31"/>
      <c r="F162" s="31"/>
      <c r="G162" s="32"/>
      <c r="H162" s="13" t="str">
        <f t="shared" si="11"/>
        <v xml:space="preserve"> </v>
      </c>
      <c r="I162" s="13" t="str">
        <f t="shared" si="12"/>
        <v xml:space="preserve"> </v>
      </c>
      <c r="J162" s="13"/>
      <c r="K162" s="33"/>
      <c r="L162" s="34"/>
      <c r="M162" s="35" t="str">
        <f t="shared" si="13"/>
        <v xml:space="preserve"> </v>
      </c>
      <c r="N162" s="17" t="str">
        <f t="shared" si="14"/>
        <v xml:space="preserve"> </v>
      </c>
      <c r="P162" s="18"/>
      <c r="Q162" s="18"/>
    </row>
    <row r="163" spans="1:17" x14ac:dyDescent="0.2">
      <c r="A163" s="29"/>
      <c r="B163" s="18"/>
      <c r="C163" s="30"/>
      <c r="D163" s="31"/>
      <c r="E163" s="31"/>
      <c r="F163" s="31"/>
      <c r="G163" s="32"/>
      <c r="H163" s="13" t="str">
        <f t="shared" si="11"/>
        <v xml:space="preserve"> </v>
      </c>
      <c r="I163" s="13" t="str">
        <f t="shared" si="12"/>
        <v xml:space="preserve"> </v>
      </c>
      <c r="J163" s="13"/>
      <c r="K163" s="33"/>
      <c r="L163" s="34"/>
      <c r="M163" s="35" t="str">
        <f t="shared" si="13"/>
        <v xml:space="preserve"> </v>
      </c>
      <c r="N163" s="17" t="str">
        <f t="shared" si="14"/>
        <v xml:space="preserve"> </v>
      </c>
      <c r="P163" s="18"/>
      <c r="Q163" s="18"/>
    </row>
    <row r="164" spans="1:17" x14ac:dyDescent="0.2">
      <c r="A164" s="29"/>
      <c r="B164" s="18"/>
      <c r="C164" s="30"/>
      <c r="D164" s="31"/>
      <c r="E164" s="31"/>
      <c r="F164" s="31"/>
      <c r="G164" s="32"/>
      <c r="H164" s="13" t="str">
        <f t="shared" si="11"/>
        <v xml:space="preserve"> </v>
      </c>
      <c r="I164" s="13" t="str">
        <f t="shared" si="12"/>
        <v xml:space="preserve"> </v>
      </c>
      <c r="J164" s="13"/>
      <c r="K164" s="33"/>
      <c r="L164" s="34"/>
      <c r="M164" s="35" t="str">
        <f t="shared" si="13"/>
        <v xml:space="preserve"> </v>
      </c>
      <c r="N164" s="17" t="str">
        <f t="shared" si="14"/>
        <v xml:space="preserve"> </v>
      </c>
      <c r="P164" s="18"/>
      <c r="Q164" s="18"/>
    </row>
    <row r="165" spans="1:17" x14ac:dyDescent="0.2">
      <c r="A165" s="29"/>
      <c r="B165" s="18"/>
      <c r="C165" s="30"/>
      <c r="D165" s="31"/>
      <c r="E165" s="31"/>
      <c r="F165" s="31"/>
      <c r="G165" s="32"/>
      <c r="H165" s="13" t="str">
        <f t="shared" si="11"/>
        <v xml:space="preserve"> </v>
      </c>
      <c r="I165" s="13" t="str">
        <f t="shared" si="12"/>
        <v xml:space="preserve"> </v>
      </c>
      <c r="J165" s="13"/>
      <c r="K165" s="33"/>
      <c r="L165" s="34"/>
      <c r="M165" s="35" t="str">
        <f t="shared" si="13"/>
        <v xml:space="preserve"> </v>
      </c>
      <c r="N165" s="17" t="str">
        <f t="shared" si="14"/>
        <v xml:space="preserve"> </v>
      </c>
      <c r="P165" s="18"/>
      <c r="Q165" s="18"/>
    </row>
    <row r="166" spans="1:17" x14ac:dyDescent="0.2">
      <c r="A166" s="29"/>
      <c r="B166" s="18"/>
      <c r="C166" s="30"/>
      <c r="D166" s="31"/>
      <c r="E166" s="31"/>
      <c r="F166" s="31"/>
      <c r="G166" s="32"/>
      <c r="H166" s="13" t="str">
        <f t="shared" si="11"/>
        <v xml:space="preserve"> </v>
      </c>
      <c r="I166" s="13" t="str">
        <f t="shared" si="12"/>
        <v xml:space="preserve"> </v>
      </c>
      <c r="J166" s="13"/>
      <c r="K166" s="33"/>
      <c r="L166" s="34"/>
      <c r="M166" s="35" t="str">
        <f t="shared" si="13"/>
        <v xml:space="preserve"> </v>
      </c>
      <c r="N166" s="17" t="str">
        <f t="shared" si="14"/>
        <v xml:space="preserve"> </v>
      </c>
      <c r="P166" s="18"/>
      <c r="Q166" s="18"/>
    </row>
    <row r="167" spans="1:17" x14ac:dyDescent="0.2">
      <c r="A167" s="29"/>
      <c r="B167" s="18"/>
      <c r="C167" s="30"/>
      <c r="D167" s="31"/>
      <c r="E167" s="31"/>
      <c r="F167" s="31"/>
      <c r="G167" s="32"/>
      <c r="H167" s="13" t="str">
        <f t="shared" si="11"/>
        <v xml:space="preserve"> </v>
      </c>
      <c r="I167" s="13" t="str">
        <f t="shared" si="12"/>
        <v xml:space="preserve"> </v>
      </c>
      <c r="J167" s="13"/>
      <c r="K167" s="33"/>
      <c r="L167" s="34"/>
      <c r="M167" s="35" t="str">
        <f t="shared" si="13"/>
        <v xml:space="preserve"> </v>
      </c>
      <c r="N167" s="17" t="str">
        <f t="shared" si="14"/>
        <v xml:space="preserve"> </v>
      </c>
      <c r="P167" s="18"/>
      <c r="Q167" s="18"/>
    </row>
    <row r="168" spans="1:17" x14ac:dyDescent="0.2">
      <c r="A168" s="29"/>
      <c r="B168" s="18"/>
      <c r="C168" s="30"/>
      <c r="D168" s="31"/>
      <c r="E168" s="31"/>
      <c r="F168" s="31"/>
      <c r="G168" s="32"/>
      <c r="H168" s="13" t="str">
        <f t="shared" si="11"/>
        <v xml:space="preserve"> </v>
      </c>
      <c r="I168" s="13" t="str">
        <f t="shared" si="12"/>
        <v xml:space="preserve"> </v>
      </c>
      <c r="J168" s="13"/>
      <c r="K168" s="33"/>
      <c r="L168" s="34"/>
      <c r="M168" s="35" t="str">
        <f t="shared" si="13"/>
        <v xml:space="preserve"> </v>
      </c>
      <c r="N168" s="17" t="str">
        <f t="shared" si="14"/>
        <v xml:space="preserve"> </v>
      </c>
      <c r="P168" s="18"/>
      <c r="Q168" s="18"/>
    </row>
    <row r="169" spans="1:17" x14ac:dyDescent="0.2">
      <c r="A169" s="29"/>
      <c r="B169" s="18"/>
      <c r="C169" s="30"/>
      <c r="D169" s="31"/>
      <c r="E169" s="31"/>
      <c r="F169" s="31"/>
      <c r="G169" s="32"/>
      <c r="H169" s="13" t="str">
        <f t="shared" si="11"/>
        <v xml:space="preserve"> </v>
      </c>
      <c r="I169" s="13" t="str">
        <f t="shared" si="12"/>
        <v xml:space="preserve"> </v>
      </c>
      <c r="J169" s="13"/>
      <c r="K169" s="33"/>
      <c r="L169" s="34"/>
      <c r="M169" s="35" t="str">
        <f t="shared" si="13"/>
        <v xml:space="preserve"> </v>
      </c>
      <c r="N169" s="17" t="str">
        <f t="shared" si="14"/>
        <v xml:space="preserve"> </v>
      </c>
      <c r="P169" s="18"/>
      <c r="Q169" s="18"/>
    </row>
    <row r="170" spans="1:17" x14ac:dyDescent="0.2">
      <c r="A170" s="29"/>
      <c r="B170" s="18"/>
      <c r="C170" s="30"/>
      <c r="D170" s="31"/>
      <c r="E170" s="31"/>
      <c r="F170" s="31"/>
      <c r="G170" s="32"/>
      <c r="H170" s="13" t="str">
        <f t="shared" si="11"/>
        <v xml:space="preserve"> </v>
      </c>
      <c r="I170" s="13" t="str">
        <f t="shared" si="12"/>
        <v xml:space="preserve"> </v>
      </c>
      <c r="J170" s="13"/>
      <c r="K170" s="33"/>
      <c r="L170" s="34"/>
      <c r="M170" s="35" t="str">
        <f t="shared" si="13"/>
        <v xml:space="preserve"> </v>
      </c>
      <c r="N170" s="17" t="str">
        <f t="shared" si="14"/>
        <v xml:space="preserve"> </v>
      </c>
      <c r="P170" s="18"/>
      <c r="Q170" s="18"/>
    </row>
    <row r="171" spans="1:17" x14ac:dyDescent="0.2">
      <c r="A171" s="29"/>
      <c r="B171" s="18"/>
      <c r="C171" s="30"/>
      <c r="D171" s="31"/>
      <c r="E171" s="31"/>
      <c r="F171" s="31"/>
      <c r="G171" s="32"/>
      <c r="H171" s="13" t="str">
        <f t="shared" si="11"/>
        <v xml:space="preserve"> </v>
      </c>
      <c r="I171" s="13" t="str">
        <f t="shared" si="12"/>
        <v xml:space="preserve"> </v>
      </c>
      <c r="J171" s="13"/>
      <c r="K171" s="33"/>
      <c r="L171" s="34"/>
      <c r="M171" s="35" t="str">
        <f t="shared" si="13"/>
        <v xml:space="preserve"> </v>
      </c>
      <c r="N171" s="17" t="str">
        <f t="shared" si="14"/>
        <v xml:space="preserve"> </v>
      </c>
      <c r="P171" s="18"/>
      <c r="Q171" s="18"/>
    </row>
    <row r="172" spans="1:17" x14ac:dyDescent="0.2">
      <c r="A172" s="29"/>
      <c r="B172" s="18"/>
      <c r="C172" s="30"/>
      <c r="D172" s="31"/>
      <c r="E172" s="31"/>
      <c r="F172" s="31"/>
      <c r="G172" s="32"/>
      <c r="H172" s="13" t="str">
        <f t="shared" si="11"/>
        <v xml:space="preserve"> </v>
      </c>
      <c r="I172" s="13" t="str">
        <f t="shared" si="12"/>
        <v xml:space="preserve"> </v>
      </c>
      <c r="J172" s="13"/>
      <c r="K172" s="33"/>
      <c r="L172" s="34"/>
      <c r="M172" s="35" t="str">
        <f t="shared" si="13"/>
        <v xml:space="preserve"> </v>
      </c>
      <c r="N172" s="17" t="str">
        <f t="shared" si="14"/>
        <v xml:space="preserve"> </v>
      </c>
      <c r="P172" s="18"/>
      <c r="Q172" s="18"/>
    </row>
    <row r="173" spans="1:17" x14ac:dyDescent="0.2">
      <c r="A173" s="29"/>
      <c r="B173" s="18"/>
      <c r="C173" s="30"/>
      <c r="D173" s="31"/>
      <c r="E173" s="31"/>
      <c r="F173" s="31"/>
      <c r="G173" s="32"/>
      <c r="H173" s="13" t="str">
        <f t="shared" si="11"/>
        <v xml:space="preserve"> </v>
      </c>
      <c r="I173" s="13" t="str">
        <f t="shared" si="12"/>
        <v xml:space="preserve"> </v>
      </c>
      <c r="J173" s="13"/>
      <c r="K173" s="33"/>
      <c r="L173" s="34"/>
      <c r="M173" s="35" t="str">
        <f t="shared" si="13"/>
        <v xml:space="preserve"> </v>
      </c>
      <c r="N173" s="17" t="str">
        <f t="shared" si="14"/>
        <v xml:space="preserve"> </v>
      </c>
      <c r="P173" s="18"/>
      <c r="Q173" s="18"/>
    </row>
    <row r="174" spans="1:17" x14ac:dyDescent="0.2">
      <c r="A174" s="29"/>
      <c r="B174" s="18"/>
      <c r="C174" s="30"/>
      <c r="D174" s="31"/>
      <c r="E174" s="31"/>
      <c r="F174" s="31"/>
      <c r="G174" s="32"/>
      <c r="H174" s="13" t="str">
        <f t="shared" si="11"/>
        <v xml:space="preserve"> </v>
      </c>
      <c r="I174" s="13" t="str">
        <f t="shared" si="12"/>
        <v xml:space="preserve"> </v>
      </c>
      <c r="J174" s="13"/>
      <c r="K174" s="33"/>
      <c r="L174" s="34"/>
      <c r="M174" s="35" t="str">
        <f t="shared" si="13"/>
        <v xml:space="preserve"> </v>
      </c>
      <c r="N174" s="17" t="str">
        <f t="shared" si="14"/>
        <v xml:space="preserve"> </v>
      </c>
      <c r="P174" s="18"/>
      <c r="Q174" s="18"/>
    </row>
    <row r="175" spans="1:17" x14ac:dyDescent="0.2">
      <c r="A175" s="29"/>
      <c r="B175" s="18"/>
      <c r="C175" s="30"/>
      <c r="D175" s="31"/>
      <c r="E175" s="31"/>
      <c r="F175" s="31"/>
      <c r="G175" s="32"/>
      <c r="H175" s="13" t="str">
        <f t="shared" si="11"/>
        <v xml:space="preserve"> </v>
      </c>
      <c r="I175" s="13" t="str">
        <f t="shared" si="12"/>
        <v xml:space="preserve"> </v>
      </c>
      <c r="J175" s="13"/>
      <c r="K175" s="33"/>
      <c r="L175" s="34"/>
      <c r="M175" s="35" t="str">
        <f t="shared" si="13"/>
        <v xml:space="preserve"> </v>
      </c>
      <c r="N175" s="17" t="str">
        <f t="shared" si="14"/>
        <v xml:space="preserve"> </v>
      </c>
      <c r="P175" s="18"/>
      <c r="Q175" s="18"/>
    </row>
    <row r="176" spans="1:17" x14ac:dyDescent="0.2">
      <c r="A176" s="29"/>
      <c r="B176" s="18"/>
      <c r="C176" s="30"/>
      <c r="D176" s="31"/>
      <c r="E176" s="31"/>
      <c r="F176" s="31"/>
      <c r="G176" s="32"/>
      <c r="H176" s="13" t="str">
        <f t="shared" si="11"/>
        <v xml:space="preserve"> </v>
      </c>
      <c r="I176" s="13" t="str">
        <f t="shared" si="12"/>
        <v xml:space="preserve"> </v>
      </c>
      <c r="J176" s="13"/>
      <c r="K176" s="33"/>
      <c r="L176" s="34"/>
      <c r="M176" s="35" t="str">
        <f t="shared" si="13"/>
        <v xml:space="preserve"> </v>
      </c>
      <c r="N176" s="17" t="str">
        <f t="shared" si="14"/>
        <v xml:space="preserve"> </v>
      </c>
      <c r="P176" s="18"/>
      <c r="Q176" s="18"/>
    </row>
    <row r="177" spans="1:17" x14ac:dyDescent="0.2">
      <c r="A177" s="29"/>
      <c r="B177" s="18"/>
      <c r="C177" s="30"/>
      <c r="D177" s="31"/>
      <c r="E177" s="31"/>
      <c r="F177" s="31"/>
      <c r="G177" s="32"/>
      <c r="H177" s="13" t="str">
        <f t="shared" si="11"/>
        <v xml:space="preserve"> </v>
      </c>
      <c r="I177" s="13" t="str">
        <f t="shared" si="12"/>
        <v xml:space="preserve"> </v>
      </c>
      <c r="J177" s="13"/>
      <c r="K177" s="33"/>
      <c r="L177" s="34"/>
      <c r="M177" s="35" t="str">
        <f t="shared" si="13"/>
        <v xml:space="preserve"> </v>
      </c>
      <c r="N177" s="17" t="str">
        <f t="shared" si="14"/>
        <v xml:space="preserve"> </v>
      </c>
      <c r="P177" s="18"/>
      <c r="Q177" s="18"/>
    </row>
    <row r="178" spans="1:17" x14ac:dyDescent="0.2">
      <c r="A178" s="29"/>
      <c r="B178" s="18"/>
      <c r="C178" s="30"/>
      <c r="D178" s="31"/>
      <c r="E178" s="31"/>
      <c r="F178" s="31"/>
      <c r="G178" s="32"/>
      <c r="H178" s="13" t="str">
        <f t="shared" si="11"/>
        <v xml:space="preserve"> </v>
      </c>
      <c r="I178" s="13" t="str">
        <f t="shared" si="12"/>
        <v xml:space="preserve"> </v>
      </c>
      <c r="J178" s="13"/>
      <c r="K178" s="33"/>
      <c r="L178" s="34"/>
      <c r="M178" s="35" t="str">
        <f t="shared" si="13"/>
        <v xml:space="preserve"> </v>
      </c>
      <c r="N178" s="17" t="str">
        <f t="shared" si="14"/>
        <v xml:space="preserve"> </v>
      </c>
      <c r="P178" s="18"/>
      <c r="Q178" s="18"/>
    </row>
    <row r="179" spans="1:17" x14ac:dyDescent="0.2">
      <c r="A179" s="29"/>
      <c r="B179" s="18"/>
      <c r="C179" s="30"/>
      <c r="D179" s="31"/>
      <c r="E179" s="31"/>
      <c r="F179" s="31"/>
      <c r="G179" s="32"/>
      <c r="H179" s="13" t="str">
        <f t="shared" si="11"/>
        <v xml:space="preserve"> </v>
      </c>
      <c r="I179" s="13" t="str">
        <f t="shared" si="12"/>
        <v xml:space="preserve"> </v>
      </c>
      <c r="J179" s="13"/>
      <c r="K179" s="33"/>
      <c r="L179" s="34"/>
      <c r="M179" s="35" t="str">
        <f t="shared" si="13"/>
        <v xml:space="preserve"> </v>
      </c>
      <c r="N179" s="17" t="str">
        <f t="shared" si="14"/>
        <v xml:space="preserve"> </v>
      </c>
      <c r="P179" s="18"/>
      <c r="Q179" s="18"/>
    </row>
    <row r="180" spans="1:17" x14ac:dyDescent="0.2">
      <c r="A180" s="29"/>
      <c r="B180" s="18"/>
      <c r="C180" s="30"/>
      <c r="D180" s="31"/>
      <c r="E180" s="31"/>
      <c r="F180" s="31"/>
      <c r="G180" s="32"/>
      <c r="H180" s="13" t="str">
        <f t="shared" si="11"/>
        <v xml:space="preserve"> </v>
      </c>
      <c r="I180" s="13" t="str">
        <f t="shared" si="12"/>
        <v xml:space="preserve"> </v>
      </c>
      <c r="J180" s="13"/>
      <c r="K180" s="33"/>
      <c r="L180" s="34"/>
      <c r="M180" s="35" t="str">
        <f t="shared" si="13"/>
        <v xml:space="preserve"> </v>
      </c>
      <c r="N180" s="17" t="str">
        <f t="shared" si="14"/>
        <v xml:space="preserve"> </v>
      </c>
      <c r="P180" s="18"/>
      <c r="Q180" s="18"/>
    </row>
    <row r="181" spans="1:17" x14ac:dyDescent="0.2">
      <c r="A181" s="29"/>
      <c r="B181" s="18"/>
      <c r="C181" s="30"/>
      <c r="D181" s="31"/>
      <c r="E181" s="31"/>
      <c r="F181" s="31"/>
      <c r="G181" s="32"/>
      <c r="H181" s="13" t="str">
        <f t="shared" si="11"/>
        <v xml:space="preserve"> </v>
      </c>
      <c r="I181" s="13" t="str">
        <f t="shared" si="12"/>
        <v xml:space="preserve"> </v>
      </c>
      <c r="J181" s="13"/>
      <c r="K181" s="33"/>
      <c r="L181" s="34"/>
      <c r="M181" s="35" t="str">
        <f t="shared" si="13"/>
        <v xml:space="preserve"> </v>
      </c>
      <c r="N181" s="17" t="str">
        <f t="shared" si="14"/>
        <v xml:space="preserve"> </v>
      </c>
      <c r="P181" s="18"/>
      <c r="Q181" s="18"/>
    </row>
    <row r="182" spans="1:17" x14ac:dyDescent="0.2">
      <c r="A182" s="29"/>
      <c r="B182" s="18"/>
      <c r="C182" s="30"/>
      <c r="D182" s="31"/>
      <c r="E182" s="31"/>
      <c r="F182" s="31"/>
      <c r="G182" s="32"/>
      <c r="H182" s="13" t="str">
        <f t="shared" si="11"/>
        <v xml:space="preserve"> </v>
      </c>
      <c r="I182" s="13" t="str">
        <f t="shared" si="12"/>
        <v xml:space="preserve"> </v>
      </c>
      <c r="J182" s="13"/>
      <c r="K182" s="33"/>
      <c r="L182" s="34"/>
      <c r="M182" s="35" t="str">
        <f t="shared" si="13"/>
        <v xml:space="preserve"> </v>
      </c>
      <c r="N182" s="17" t="str">
        <f t="shared" si="14"/>
        <v xml:space="preserve"> </v>
      </c>
      <c r="P182" s="18"/>
      <c r="Q182" s="18"/>
    </row>
    <row r="183" spans="1:17" x14ac:dyDescent="0.2">
      <c r="A183" s="29"/>
      <c r="B183" s="18"/>
      <c r="C183" s="30"/>
      <c r="D183" s="31"/>
      <c r="E183" s="31"/>
      <c r="F183" s="31"/>
      <c r="G183" s="32"/>
      <c r="H183" s="13" t="str">
        <f t="shared" si="11"/>
        <v xml:space="preserve"> </v>
      </c>
      <c r="I183" s="13" t="str">
        <f t="shared" si="12"/>
        <v xml:space="preserve"> </v>
      </c>
      <c r="J183" s="13"/>
      <c r="K183" s="33"/>
      <c r="L183" s="34"/>
      <c r="M183" s="35" t="str">
        <f t="shared" si="13"/>
        <v xml:space="preserve"> </v>
      </c>
      <c r="N183" s="17" t="str">
        <f t="shared" si="14"/>
        <v xml:space="preserve"> </v>
      </c>
      <c r="P183" s="18"/>
      <c r="Q183" s="18"/>
    </row>
    <row r="184" spans="1:17" x14ac:dyDescent="0.2">
      <c r="A184" s="29"/>
      <c r="B184" s="18"/>
      <c r="C184" s="30"/>
      <c r="D184" s="31"/>
      <c r="E184" s="31"/>
      <c r="F184" s="31"/>
      <c r="G184" s="32"/>
      <c r="H184" s="13" t="str">
        <f t="shared" si="11"/>
        <v xml:space="preserve"> </v>
      </c>
      <c r="I184" s="13" t="str">
        <f t="shared" si="12"/>
        <v xml:space="preserve"> </v>
      </c>
      <c r="J184" s="13"/>
      <c r="K184" s="33"/>
      <c r="L184" s="34"/>
      <c r="M184" s="35" t="str">
        <f t="shared" si="13"/>
        <v xml:space="preserve"> </v>
      </c>
      <c r="N184" s="17" t="str">
        <f t="shared" si="14"/>
        <v xml:space="preserve"> </v>
      </c>
      <c r="P184" s="18"/>
      <c r="Q184" s="18"/>
    </row>
    <row r="185" spans="1:17" x14ac:dyDescent="0.2">
      <c r="A185" s="29"/>
      <c r="B185" s="18"/>
      <c r="C185" s="30"/>
      <c r="D185" s="31"/>
      <c r="E185" s="31"/>
      <c r="F185" s="31"/>
      <c r="G185" s="32"/>
      <c r="H185" s="13" t="str">
        <f t="shared" si="11"/>
        <v xml:space="preserve"> </v>
      </c>
      <c r="I185" s="13" t="str">
        <f t="shared" si="12"/>
        <v xml:space="preserve"> </v>
      </c>
      <c r="J185" s="13"/>
      <c r="K185" s="33"/>
      <c r="L185" s="34"/>
      <c r="M185" s="35" t="str">
        <f t="shared" si="13"/>
        <v xml:space="preserve"> </v>
      </c>
      <c r="N185" s="17" t="str">
        <f t="shared" si="14"/>
        <v xml:space="preserve"> </v>
      </c>
      <c r="P185" s="18"/>
      <c r="Q185" s="18"/>
    </row>
    <row r="186" spans="1:17" x14ac:dyDescent="0.2">
      <c r="A186" s="29"/>
      <c r="B186" s="18"/>
      <c r="C186" s="30"/>
      <c r="D186" s="31"/>
      <c r="E186" s="31"/>
      <c r="F186" s="31"/>
      <c r="G186" s="32"/>
      <c r="H186" s="13" t="str">
        <f t="shared" si="11"/>
        <v xml:space="preserve"> </v>
      </c>
      <c r="I186" s="13" t="str">
        <f t="shared" si="12"/>
        <v xml:space="preserve"> </v>
      </c>
      <c r="J186" s="13"/>
      <c r="K186" s="33"/>
      <c r="L186" s="34"/>
      <c r="M186" s="35" t="str">
        <f t="shared" si="13"/>
        <v xml:space="preserve"> </v>
      </c>
      <c r="N186" s="17" t="str">
        <f t="shared" si="14"/>
        <v xml:space="preserve"> </v>
      </c>
      <c r="P186" s="18"/>
      <c r="Q186" s="18"/>
    </row>
    <row r="187" spans="1:17" x14ac:dyDescent="0.2">
      <c r="A187" s="29"/>
      <c r="B187" s="18"/>
      <c r="C187" s="30"/>
      <c r="D187" s="31"/>
      <c r="E187" s="31"/>
      <c r="F187" s="31"/>
      <c r="G187" s="32"/>
      <c r="H187" s="13" t="str">
        <f t="shared" si="11"/>
        <v xml:space="preserve"> </v>
      </c>
      <c r="I187" s="13" t="str">
        <f t="shared" si="12"/>
        <v xml:space="preserve"> </v>
      </c>
      <c r="J187" s="13"/>
      <c r="K187" s="33"/>
      <c r="L187" s="34"/>
      <c r="M187" s="35" t="str">
        <f t="shared" si="13"/>
        <v xml:space="preserve"> </v>
      </c>
      <c r="N187" s="17" t="str">
        <f t="shared" si="14"/>
        <v xml:space="preserve"> </v>
      </c>
      <c r="P187" s="18"/>
      <c r="Q187" s="18"/>
    </row>
    <row r="188" spans="1:17" x14ac:dyDescent="0.2">
      <c r="A188" s="29"/>
      <c r="B188" s="18"/>
      <c r="C188" s="30"/>
      <c r="D188" s="31"/>
      <c r="E188" s="31"/>
      <c r="F188" s="31"/>
      <c r="G188" s="32"/>
      <c r="H188" s="13" t="str">
        <f t="shared" si="11"/>
        <v xml:space="preserve"> </v>
      </c>
      <c r="I188" s="13" t="str">
        <f t="shared" si="12"/>
        <v xml:space="preserve"> </v>
      </c>
      <c r="J188" s="13"/>
      <c r="K188" s="33"/>
      <c r="L188" s="34"/>
      <c r="M188" s="35" t="str">
        <f t="shared" si="13"/>
        <v xml:space="preserve"> </v>
      </c>
      <c r="N188" s="17" t="str">
        <f t="shared" si="14"/>
        <v xml:space="preserve"> </v>
      </c>
      <c r="P188" s="18"/>
      <c r="Q188" s="18"/>
    </row>
    <row r="189" spans="1:17" x14ac:dyDescent="0.2">
      <c r="A189" s="29"/>
      <c r="B189" s="18"/>
      <c r="C189" s="30"/>
      <c r="D189" s="31"/>
      <c r="E189" s="31"/>
      <c r="F189" s="31"/>
      <c r="G189" s="32"/>
      <c r="H189" s="13" t="str">
        <f t="shared" si="11"/>
        <v xml:space="preserve"> </v>
      </c>
      <c r="I189" s="13" t="str">
        <f t="shared" si="12"/>
        <v xml:space="preserve"> </v>
      </c>
      <c r="J189" s="13"/>
      <c r="K189" s="33"/>
      <c r="L189" s="34"/>
      <c r="M189" s="35" t="str">
        <f t="shared" si="13"/>
        <v xml:space="preserve"> </v>
      </c>
      <c r="N189" s="17" t="str">
        <f t="shared" si="14"/>
        <v xml:space="preserve"> </v>
      </c>
      <c r="P189" s="18"/>
      <c r="Q189" s="18"/>
    </row>
    <row r="190" spans="1:17" x14ac:dyDescent="0.2">
      <c r="A190" s="29"/>
      <c r="B190" s="18"/>
      <c r="C190" s="30"/>
      <c r="D190" s="31"/>
      <c r="E190" s="31"/>
      <c r="F190" s="31"/>
      <c r="G190" s="32"/>
      <c r="H190" s="13" t="str">
        <f t="shared" si="11"/>
        <v xml:space="preserve"> </v>
      </c>
      <c r="I190" s="13" t="str">
        <f t="shared" si="12"/>
        <v xml:space="preserve"> </v>
      </c>
      <c r="J190" s="13"/>
      <c r="K190" s="33"/>
      <c r="L190" s="34"/>
      <c r="M190" s="35" t="str">
        <f t="shared" si="13"/>
        <v xml:space="preserve"> </v>
      </c>
      <c r="N190" s="17" t="str">
        <f t="shared" si="14"/>
        <v xml:space="preserve"> </v>
      </c>
      <c r="P190" s="18"/>
      <c r="Q190" s="18"/>
    </row>
    <row r="191" spans="1:17" x14ac:dyDescent="0.2">
      <c r="A191" s="29"/>
      <c r="B191" s="18"/>
      <c r="C191" s="30"/>
      <c r="D191" s="31"/>
      <c r="E191" s="31"/>
      <c r="F191" s="31"/>
      <c r="G191" s="32"/>
      <c r="H191" s="13" t="str">
        <f t="shared" si="11"/>
        <v xml:space="preserve"> </v>
      </c>
      <c r="I191" s="13" t="str">
        <f t="shared" si="12"/>
        <v xml:space="preserve"> </v>
      </c>
      <c r="J191" s="13"/>
      <c r="K191" s="33"/>
      <c r="L191" s="34"/>
      <c r="M191" s="35" t="str">
        <f t="shared" si="13"/>
        <v xml:space="preserve"> </v>
      </c>
      <c r="N191" s="17" t="str">
        <f t="shared" si="14"/>
        <v xml:space="preserve"> </v>
      </c>
      <c r="P191" s="18"/>
      <c r="Q191" s="18"/>
    </row>
    <row r="192" spans="1:17" x14ac:dyDescent="0.2">
      <c r="A192" s="29"/>
      <c r="B192" s="18"/>
      <c r="C192" s="30"/>
      <c r="D192" s="31"/>
      <c r="E192" s="31"/>
      <c r="F192" s="31"/>
      <c r="G192" s="32"/>
      <c r="H192" s="13" t="str">
        <f t="shared" si="11"/>
        <v xml:space="preserve"> </v>
      </c>
      <c r="I192" s="13" t="str">
        <f t="shared" si="12"/>
        <v xml:space="preserve"> </v>
      </c>
      <c r="J192" s="13"/>
      <c r="K192" s="33"/>
      <c r="L192" s="34"/>
      <c r="M192" s="35" t="str">
        <f t="shared" si="13"/>
        <v xml:space="preserve"> </v>
      </c>
      <c r="N192" s="17" t="str">
        <f t="shared" si="14"/>
        <v xml:space="preserve"> </v>
      </c>
      <c r="P192" s="18"/>
      <c r="Q192" s="18"/>
    </row>
    <row r="193" spans="1:17" s="18" customFormat="1" x14ac:dyDescent="0.2">
      <c r="A193" s="29"/>
      <c r="C193" s="30"/>
      <c r="D193" s="31"/>
      <c r="E193" s="31"/>
      <c r="F193" s="31"/>
      <c r="G193" s="32"/>
      <c r="H193" s="13" t="str">
        <f t="shared" si="11"/>
        <v xml:space="preserve"> </v>
      </c>
      <c r="I193" s="13" t="str">
        <f t="shared" si="12"/>
        <v xml:space="preserve"> </v>
      </c>
      <c r="J193" s="13"/>
      <c r="K193" s="33"/>
      <c r="L193" s="34"/>
      <c r="M193" s="35" t="str">
        <f t="shared" si="13"/>
        <v xml:space="preserve"> </v>
      </c>
      <c r="N193" s="17" t="str">
        <f t="shared" si="14"/>
        <v xml:space="preserve"> </v>
      </c>
    </row>
    <row r="194" spans="1:17" s="18" customFormat="1" x14ac:dyDescent="0.2">
      <c r="A194" s="29"/>
      <c r="C194" s="30"/>
      <c r="D194" s="31"/>
      <c r="E194" s="31"/>
      <c r="F194" s="31"/>
      <c r="G194" s="32"/>
      <c r="H194" s="13" t="str">
        <f t="shared" si="11"/>
        <v xml:space="preserve"> </v>
      </c>
      <c r="I194" s="13" t="str">
        <f t="shared" si="12"/>
        <v xml:space="preserve"> </v>
      </c>
      <c r="J194" s="13"/>
      <c r="K194" s="33"/>
      <c r="L194" s="34"/>
      <c r="M194" s="35" t="str">
        <f t="shared" si="13"/>
        <v xml:space="preserve"> </v>
      </c>
      <c r="N194" s="17" t="str">
        <f t="shared" si="14"/>
        <v xml:space="preserve"> </v>
      </c>
    </row>
    <row r="195" spans="1:17" s="18" customFormat="1" x14ac:dyDescent="0.2">
      <c r="A195" s="29"/>
      <c r="C195" s="30"/>
      <c r="D195" s="31"/>
      <c r="E195" s="31"/>
      <c r="F195" s="31"/>
      <c r="G195" s="32"/>
      <c r="H195" s="13" t="str">
        <f t="shared" si="11"/>
        <v xml:space="preserve"> </v>
      </c>
      <c r="I195" s="13" t="str">
        <f t="shared" si="12"/>
        <v xml:space="preserve"> </v>
      </c>
      <c r="J195" s="13"/>
      <c r="K195" s="33"/>
      <c r="L195" s="34"/>
      <c r="M195" s="35" t="str">
        <f t="shared" si="13"/>
        <v xml:space="preserve"> </v>
      </c>
      <c r="N195" s="17" t="str">
        <f t="shared" si="14"/>
        <v xml:space="preserve"> </v>
      </c>
    </row>
    <row r="196" spans="1:17" s="18" customFormat="1" x14ac:dyDescent="0.2">
      <c r="A196" s="29"/>
      <c r="C196" s="30"/>
      <c r="D196" s="31"/>
      <c r="E196" s="31"/>
      <c r="F196" s="31"/>
      <c r="G196" s="32"/>
      <c r="H196" s="13" t="str">
        <f t="shared" si="11"/>
        <v xml:space="preserve"> </v>
      </c>
      <c r="I196" s="13" t="str">
        <f t="shared" si="12"/>
        <v xml:space="preserve"> </v>
      </c>
      <c r="J196" s="13"/>
      <c r="K196" s="33"/>
      <c r="L196" s="34"/>
      <c r="M196" s="35" t="str">
        <f t="shared" si="13"/>
        <v xml:space="preserve"> </v>
      </c>
      <c r="N196" s="17" t="str">
        <f t="shared" si="14"/>
        <v xml:space="preserve"> </v>
      </c>
    </row>
    <row r="197" spans="1:17" s="18" customFormat="1" x14ac:dyDescent="0.2">
      <c r="A197" s="29"/>
      <c r="C197" s="30"/>
      <c r="D197" s="31"/>
      <c r="E197" s="31"/>
      <c r="F197" s="31"/>
      <c r="G197" s="32"/>
      <c r="H197" s="13" t="str">
        <f t="shared" si="11"/>
        <v xml:space="preserve"> </v>
      </c>
      <c r="I197" s="13" t="str">
        <f t="shared" si="12"/>
        <v xml:space="preserve"> </v>
      </c>
      <c r="J197" s="13"/>
      <c r="K197" s="33"/>
      <c r="L197" s="34"/>
      <c r="M197" s="35" t="str">
        <f t="shared" si="13"/>
        <v xml:space="preserve"> </v>
      </c>
      <c r="N197" s="17" t="str">
        <f t="shared" si="14"/>
        <v xml:space="preserve"> </v>
      </c>
    </row>
    <row r="198" spans="1:17" s="18" customFormat="1" x14ac:dyDescent="0.2">
      <c r="A198" s="29"/>
      <c r="C198" s="30"/>
      <c r="D198" s="31"/>
      <c r="E198" s="31"/>
      <c r="F198" s="31"/>
      <c r="G198" s="32"/>
      <c r="H198" s="13" t="str">
        <f t="shared" ref="H198:H261" si="15">IF(H$4&gt;0,(IF(G198&lt;&gt;0,G198*H$4/100," ")),IF(G198&lt;&gt;0,G198*H$2/(100+H$2)," "))</f>
        <v xml:space="preserve"> </v>
      </c>
      <c r="I198" s="13" t="str">
        <f t="shared" si="12"/>
        <v xml:space="preserve"> </v>
      </c>
      <c r="J198" s="13"/>
      <c r="K198" s="33"/>
      <c r="L198" s="34"/>
      <c r="M198" s="35" t="str">
        <f t="shared" si="13"/>
        <v xml:space="preserve"> </v>
      </c>
      <c r="N198" s="17" t="str">
        <f t="shared" si="14"/>
        <v xml:space="preserve"> </v>
      </c>
    </row>
    <row r="199" spans="1:17" s="18" customFormat="1" x14ac:dyDescent="0.2">
      <c r="A199" s="29"/>
      <c r="C199" s="30"/>
      <c r="D199" s="31"/>
      <c r="E199" s="31"/>
      <c r="F199" s="31"/>
      <c r="G199" s="32"/>
      <c r="H199" s="13" t="str">
        <f t="shared" si="15"/>
        <v xml:space="preserve"> </v>
      </c>
      <c r="I199" s="13" t="str">
        <f t="shared" si="12"/>
        <v xml:space="preserve"> </v>
      </c>
      <c r="J199" s="13"/>
      <c r="K199" s="33"/>
      <c r="L199" s="34"/>
      <c r="M199" s="35" t="str">
        <f t="shared" si="13"/>
        <v xml:space="preserve"> </v>
      </c>
      <c r="N199" s="17" t="str">
        <f t="shared" si="14"/>
        <v xml:space="preserve"> </v>
      </c>
    </row>
    <row r="200" spans="1:17" s="18" customFormat="1" x14ac:dyDescent="0.2">
      <c r="A200" s="29"/>
      <c r="C200" s="30"/>
      <c r="D200" s="31"/>
      <c r="E200" s="31"/>
      <c r="F200" s="31"/>
      <c r="G200" s="32"/>
      <c r="H200" s="13" t="str">
        <f t="shared" si="15"/>
        <v xml:space="preserve"> </v>
      </c>
      <c r="I200" s="13" t="str">
        <f t="shared" si="12"/>
        <v xml:space="preserve"> </v>
      </c>
      <c r="J200" s="13"/>
      <c r="K200" s="33"/>
      <c r="L200" s="34"/>
      <c r="M200" s="35" t="str">
        <f t="shared" si="13"/>
        <v xml:space="preserve"> </v>
      </c>
      <c r="N200" s="17" t="str">
        <f t="shared" si="14"/>
        <v xml:space="preserve"> </v>
      </c>
    </row>
    <row r="201" spans="1:17" x14ac:dyDescent="0.2">
      <c r="A201" s="29"/>
      <c r="B201" s="18"/>
      <c r="C201" s="30"/>
      <c r="D201" s="31"/>
      <c r="E201" s="31"/>
      <c r="F201" s="31"/>
      <c r="G201" s="32"/>
      <c r="H201" s="13" t="str">
        <f t="shared" si="15"/>
        <v xml:space="preserve"> </v>
      </c>
      <c r="I201" s="13" t="str">
        <f t="shared" si="12"/>
        <v xml:space="preserve"> </v>
      </c>
      <c r="J201" s="13"/>
      <c r="K201" s="33"/>
      <c r="L201" s="34"/>
      <c r="M201" s="35" t="str">
        <f t="shared" si="13"/>
        <v xml:space="preserve"> </v>
      </c>
      <c r="N201" s="17" t="str">
        <f t="shared" si="14"/>
        <v xml:space="preserve"> </v>
      </c>
      <c r="P201" s="18"/>
      <c r="Q201" s="18"/>
    </row>
    <row r="202" spans="1:17" x14ac:dyDescent="0.2">
      <c r="A202" s="29"/>
      <c r="B202" s="18"/>
      <c r="C202" s="30"/>
      <c r="D202" s="31"/>
      <c r="E202" s="31"/>
      <c r="F202" s="31"/>
      <c r="G202" s="32"/>
      <c r="H202" s="13" t="str">
        <f t="shared" si="15"/>
        <v xml:space="preserve"> </v>
      </c>
      <c r="I202" s="13" t="str">
        <f t="shared" si="12"/>
        <v xml:space="preserve"> </v>
      </c>
      <c r="J202" s="13"/>
      <c r="K202" s="33"/>
      <c r="L202" s="34"/>
      <c r="M202" s="35" t="str">
        <f t="shared" si="13"/>
        <v xml:space="preserve"> </v>
      </c>
      <c r="N202" s="17" t="str">
        <f t="shared" si="14"/>
        <v xml:space="preserve"> </v>
      </c>
      <c r="P202" s="18"/>
      <c r="Q202" s="18"/>
    </row>
    <row r="203" spans="1:17" x14ac:dyDescent="0.2">
      <c r="A203" s="29"/>
      <c r="B203" s="18"/>
      <c r="C203" s="30"/>
      <c r="D203" s="31"/>
      <c r="E203" s="31"/>
      <c r="F203" s="31"/>
      <c r="G203" s="32"/>
      <c r="H203" s="13" t="str">
        <f t="shared" si="15"/>
        <v xml:space="preserve"> </v>
      </c>
      <c r="I203" s="13" t="str">
        <f t="shared" si="12"/>
        <v xml:space="preserve"> </v>
      </c>
      <c r="J203" s="13"/>
      <c r="K203" s="33"/>
      <c r="L203" s="34"/>
      <c r="M203" s="35" t="str">
        <f t="shared" si="13"/>
        <v xml:space="preserve"> </v>
      </c>
      <c r="N203" s="17" t="str">
        <f t="shared" si="14"/>
        <v xml:space="preserve"> </v>
      </c>
      <c r="P203" s="18"/>
      <c r="Q203" s="18"/>
    </row>
    <row r="204" spans="1:17" x14ac:dyDescent="0.2">
      <c r="A204" s="29"/>
      <c r="B204" s="18"/>
      <c r="C204" s="30"/>
      <c r="D204" s="31"/>
      <c r="E204" s="31"/>
      <c r="F204" s="31"/>
      <c r="G204" s="32"/>
      <c r="H204" s="13" t="str">
        <f t="shared" si="15"/>
        <v xml:space="preserve"> </v>
      </c>
      <c r="I204" s="13" t="str">
        <f t="shared" si="12"/>
        <v xml:space="preserve"> </v>
      </c>
      <c r="J204" s="13"/>
      <c r="K204" s="33"/>
      <c r="L204" s="34"/>
      <c r="M204" s="35" t="str">
        <f t="shared" si="13"/>
        <v xml:space="preserve"> </v>
      </c>
      <c r="N204" s="17" t="str">
        <f t="shared" si="14"/>
        <v xml:space="preserve"> </v>
      </c>
      <c r="P204" s="18"/>
      <c r="Q204" s="18"/>
    </row>
    <row r="205" spans="1:17" x14ac:dyDescent="0.2">
      <c r="A205" s="29"/>
      <c r="B205" s="18"/>
      <c r="C205" s="30"/>
      <c r="D205" s="31"/>
      <c r="E205" s="31"/>
      <c r="F205" s="31"/>
      <c r="G205" s="32"/>
      <c r="H205" s="13" t="str">
        <f t="shared" si="15"/>
        <v xml:space="preserve"> </v>
      </c>
      <c r="I205" s="13" t="str">
        <f t="shared" si="12"/>
        <v xml:space="preserve"> </v>
      </c>
      <c r="J205" s="13"/>
      <c r="K205" s="33"/>
      <c r="L205" s="34"/>
      <c r="M205" s="35" t="str">
        <f t="shared" si="13"/>
        <v xml:space="preserve"> </v>
      </c>
      <c r="N205" s="17" t="str">
        <f t="shared" si="14"/>
        <v xml:space="preserve"> </v>
      </c>
      <c r="P205" s="18"/>
      <c r="Q205" s="18"/>
    </row>
    <row r="206" spans="1:17" x14ac:dyDescent="0.2">
      <c r="A206" s="29"/>
      <c r="B206" s="18"/>
      <c r="C206" s="30"/>
      <c r="D206" s="31"/>
      <c r="E206" s="31"/>
      <c r="F206" s="31"/>
      <c r="G206" s="32"/>
      <c r="H206" s="13" t="str">
        <f t="shared" si="15"/>
        <v xml:space="preserve"> </v>
      </c>
      <c r="I206" s="13" t="str">
        <f t="shared" si="12"/>
        <v xml:space="preserve"> </v>
      </c>
      <c r="J206" s="13"/>
      <c r="K206" s="33"/>
      <c r="L206" s="34"/>
      <c r="M206" s="35" t="str">
        <f t="shared" si="13"/>
        <v xml:space="preserve"> </v>
      </c>
      <c r="N206" s="17" t="str">
        <f t="shared" si="14"/>
        <v xml:space="preserve"> </v>
      </c>
      <c r="P206" s="18"/>
      <c r="Q206" s="18"/>
    </row>
    <row r="207" spans="1:17" x14ac:dyDescent="0.2">
      <c r="A207" s="29"/>
      <c r="B207" s="18"/>
      <c r="C207" s="30"/>
      <c r="D207" s="31"/>
      <c r="E207" s="31"/>
      <c r="F207" s="31"/>
      <c r="G207" s="32"/>
      <c r="H207" s="13" t="str">
        <f t="shared" si="15"/>
        <v xml:space="preserve"> </v>
      </c>
      <c r="I207" s="13" t="str">
        <f t="shared" si="12"/>
        <v xml:space="preserve"> </v>
      </c>
      <c r="J207" s="13"/>
      <c r="K207" s="33"/>
      <c r="L207" s="34"/>
      <c r="M207" s="35" t="str">
        <f t="shared" si="13"/>
        <v xml:space="preserve"> </v>
      </c>
      <c r="N207" s="17" t="str">
        <f t="shared" si="14"/>
        <v xml:space="preserve"> </v>
      </c>
      <c r="P207" s="18"/>
      <c r="Q207" s="18"/>
    </row>
    <row r="208" spans="1:17" x14ac:dyDescent="0.2">
      <c r="A208" s="29"/>
      <c r="B208" s="18"/>
      <c r="C208" s="30"/>
      <c r="D208" s="31"/>
      <c r="E208" s="31"/>
      <c r="F208" s="31"/>
      <c r="G208" s="32"/>
      <c r="H208" s="13" t="str">
        <f t="shared" si="15"/>
        <v xml:space="preserve"> </v>
      </c>
      <c r="I208" s="13" t="str">
        <f t="shared" ref="I208:I271" si="16">IF((G208&lt;&gt;0),G208-H208," ")</f>
        <v xml:space="preserve"> </v>
      </c>
      <c r="J208" s="13"/>
      <c r="K208" s="33"/>
      <c r="L208" s="34"/>
      <c r="M208" s="35" t="str">
        <f t="shared" ref="M208:M271" si="17">IF(G208&lt;&gt;0,G208-L208," ")</f>
        <v xml:space="preserve"> </v>
      </c>
      <c r="N208" s="17" t="str">
        <f t="shared" ref="N208:N271" si="18">IF((G208-L208)&lt;&gt;0,N$1-A208," ")</f>
        <v xml:space="preserve"> </v>
      </c>
      <c r="P208" s="18"/>
      <c r="Q208" s="18"/>
    </row>
    <row r="209" spans="1:17" x14ac:dyDescent="0.2">
      <c r="A209" s="29"/>
      <c r="B209" s="18"/>
      <c r="C209" s="30"/>
      <c r="D209" s="31"/>
      <c r="E209" s="31"/>
      <c r="F209" s="31"/>
      <c r="G209" s="32"/>
      <c r="H209" s="13" t="str">
        <f t="shared" si="15"/>
        <v xml:space="preserve"> </v>
      </c>
      <c r="I209" s="13" t="str">
        <f t="shared" si="16"/>
        <v xml:space="preserve"> </v>
      </c>
      <c r="J209" s="13"/>
      <c r="K209" s="33"/>
      <c r="L209" s="34"/>
      <c r="M209" s="35" t="str">
        <f t="shared" si="17"/>
        <v xml:space="preserve"> </v>
      </c>
      <c r="N209" s="17" t="str">
        <f t="shared" si="18"/>
        <v xml:space="preserve"> </v>
      </c>
      <c r="P209" s="18"/>
      <c r="Q209" s="18"/>
    </row>
    <row r="210" spans="1:17" x14ac:dyDescent="0.2">
      <c r="A210" s="29"/>
      <c r="B210" s="18"/>
      <c r="C210" s="30"/>
      <c r="D210" s="31"/>
      <c r="E210" s="31"/>
      <c r="F210" s="31"/>
      <c r="G210" s="32"/>
      <c r="H210" s="13" t="str">
        <f t="shared" si="15"/>
        <v xml:space="preserve"> </v>
      </c>
      <c r="I210" s="13" t="str">
        <f t="shared" si="16"/>
        <v xml:space="preserve"> </v>
      </c>
      <c r="J210" s="13"/>
      <c r="K210" s="33"/>
      <c r="L210" s="34"/>
      <c r="M210" s="35" t="str">
        <f t="shared" si="17"/>
        <v xml:space="preserve"> </v>
      </c>
      <c r="N210" s="17" t="str">
        <f t="shared" si="18"/>
        <v xml:space="preserve"> </v>
      </c>
      <c r="P210" s="18"/>
      <c r="Q210" s="18"/>
    </row>
    <row r="211" spans="1:17" x14ac:dyDescent="0.2">
      <c r="A211" s="29"/>
      <c r="B211" s="18"/>
      <c r="C211" s="30"/>
      <c r="D211" s="31"/>
      <c r="E211" s="31"/>
      <c r="F211" s="31"/>
      <c r="G211" s="32"/>
      <c r="H211" s="13" t="str">
        <f t="shared" si="15"/>
        <v xml:space="preserve"> </v>
      </c>
      <c r="I211" s="13" t="str">
        <f t="shared" si="16"/>
        <v xml:space="preserve"> </v>
      </c>
      <c r="J211" s="13"/>
      <c r="K211" s="33"/>
      <c r="L211" s="34"/>
      <c r="M211" s="35" t="str">
        <f t="shared" si="17"/>
        <v xml:space="preserve"> </v>
      </c>
      <c r="N211" s="17" t="str">
        <f t="shared" si="18"/>
        <v xml:space="preserve"> </v>
      </c>
      <c r="P211" s="18"/>
      <c r="Q211" s="18"/>
    </row>
    <row r="212" spans="1:17" x14ac:dyDescent="0.2">
      <c r="A212" s="29"/>
      <c r="B212" s="18"/>
      <c r="C212" s="30"/>
      <c r="D212" s="31"/>
      <c r="E212" s="31"/>
      <c r="F212" s="31"/>
      <c r="G212" s="32"/>
      <c r="H212" s="13" t="str">
        <f t="shared" si="15"/>
        <v xml:space="preserve"> </v>
      </c>
      <c r="I212" s="13" t="str">
        <f t="shared" si="16"/>
        <v xml:space="preserve"> </v>
      </c>
      <c r="J212" s="13"/>
      <c r="K212" s="33"/>
      <c r="L212" s="34"/>
      <c r="M212" s="35" t="str">
        <f t="shared" si="17"/>
        <v xml:space="preserve"> </v>
      </c>
      <c r="N212" s="17" t="str">
        <f t="shared" si="18"/>
        <v xml:space="preserve"> </v>
      </c>
      <c r="P212" s="18"/>
      <c r="Q212" s="18"/>
    </row>
    <row r="213" spans="1:17" x14ac:dyDescent="0.2">
      <c r="A213" s="29"/>
      <c r="B213" s="18"/>
      <c r="C213" s="30"/>
      <c r="D213" s="31"/>
      <c r="E213" s="31"/>
      <c r="F213" s="31"/>
      <c r="G213" s="32"/>
      <c r="H213" s="13" t="str">
        <f t="shared" si="15"/>
        <v xml:space="preserve"> </v>
      </c>
      <c r="I213" s="13" t="str">
        <f t="shared" si="16"/>
        <v xml:space="preserve"> </v>
      </c>
      <c r="J213" s="13"/>
      <c r="K213" s="33"/>
      <c r="L213" s="34"/>
      <c r="M213" s="35" t="str">
        <f t="shared" si="17"/>
        <v xml:space="preserve"> </v>
      </c>
      <c r="N213" s="17" t="str">
        <f t="shared" si="18"/>
        <v xml:space="preserve"> </v>
      </c>
      <c r="P213" s="18"/>
      <c r="Q213" s="18"/>
    </row>
    <row r="214" spans="1:17" x14ac:dyDescent="0.2">
      <c r="A214" s="29"/>
      <c r="B214" s="18"/>
      <c r="C214" s="30"/>
      <c r="D214" s="31"/>
      <c r="E214" s="31"/>
      <c r="F214" s="31"/>
      <c r="G214" s="32"/>
      <c r="H214" s="13" t="str">
        <f t="shared" si="15"/>
        <v xml:space="preserve"> </v>
      </c>
      <c r="I214" s="13" t="str">
        <f t="shared" si="16"/>
        <v xml:space="preserve"> </v>
      </c>
      <c r="J214" s="13"/>
      <c r="K214" s="33"/>
      <c r="L214" s="34"/>
      <c r="M214" s="35" t="str">
        <f t="shared" si="17"/>
        <v xml:space="preserve"> </v>
      </c>
      <c r="N214" s="17" t="str">
        <f t="shared" si="18"/>
        <v xml:space="preserve"> </v>
      </c>
      <c r="P214" s="18"/>
      <c r="Q214" s="18"/>
    </row>
    <row r="215" spans="1:17" x14ac:dyDescent="0.2">
      <c r="A215" s="29"/>
      <c r="B215" s="18"/>
      <c r="C215" s="30"/>
      <c r="D215" s="31"/>
      <c r="E215" s="31"/>
      <c r="F215" s="31"/>
      <c r="G215" s="32"/>
      <c r="H215" s="13" t="str">
        <f t="shared" si="15"/>
        <v xml:space="preserve"> </v>
      </c>
      <c r="I215" s="13" t="str">
        <f t="shared" si="16"/>
        <v xml:space="preserve"> </v>
      </c>
      <c r="J215" s="13"/>
      <c r="K215" s="33"/>
      <c r="L215" s="34"/>
      <c r="M215" s="35" t="str">
        <f t="shared" si="17"/>
        <v xml:space="preserve"> </v>
      </c>
      <c r="N215" s="17" t="str">
        <f t="shared" si="18"/>
        <v xml:space="preserve"> </v>
      </c>
      <c r="P215" s="18"/>
      <c r="Q215" s="18"/>
    </row>
    <row r="216" spans="1:17" x14ac:dyDescent="0.2">
      <c r="A216" s="29"/>
      <c r="B216" s="18"/>
      <c r="C216" s="30"/>
      <c r="D216" s="31"/>
      <c r="E216" s="31"/>
      <c r="F216" s="31"/>
      <c r="G216" s="32"/>
      <c r="H216" s="13" t="str">
        <f t="shared" si="15"/>
        <v xml:space="preserve"> </v>
      </c>
      <c r="I216" s="13" t="str">
        <f t="shared" si="16"/>
        <v xml:space="preserve"> </v>
      </c>
      <c r="J216" s="13"/>
      <c r="K216" s="33"/>
      <c r="L216" s="34"/>
      <c r="M216" s="35" t="str">
        <f t="shared" si="17"/>
        <v xml:space="preserve"> </v>
      </c>
      <c r="N216" s="17" t="str">
        <f t="shared" si="18"/>
        <v xml:space="preserve"> </v>
      </c>
      <c r="P216" s="18"/>
      <c r="Q216" s="18"/>
    </row>
    <row r="217" spans="1:17" x14ac:dyDescent="0.2">
      <c r="A217" s="29"/>
      <c r="B217" s="18"/>
      <c r="C217" s="30"/>
      <c r="D217" s="31"/>
      <c r="E217" s="31"/>
      <c r="F217" s="31"/>
      <c r="G217" s="32"/>
      <c r="H217" s="13" t="str">
        <f t="shared" si="15"/>
        <v xml:space="preserve"> </v>
      </c>
      <c r="I217" s="13" t="str">
        <f t="shared" si="16"/>
        <v xml:space="preserve"> </v>
      </c>
      <c r="J217" s="13"/>
      <c r="K217" s="33"/>
      <c r="L217" s="34"/>
      <c r="M217" s="35" t="str">
        <f t="shared" si="17"/>
        <v xml:space="preserve"> </v>
      </c>
      <c r="N217" s="17" t="str">
        <f t="shared" si="18"/>
        <v xml:space="preserve"> </v>
      </c>
      <c r="P217" s="18"/>
      <c r="Q217" s="18"/>
    </row>
    <row r="218" spans="1:17" x14ac:dyDescent="0.2">
      <c r="A218" s="29"/>
      <c r="B218" s="18"/>
      <c r="C218" s="30"/>
      <c r="D218" s="31"/>
      <c r="E218" s="31"/>
      <c r="F218" s="31"/>
      <c r="G218" s="32"/>
      <c r="H218" s="13" t="str">
        <f t="shared" si="15"/>
        <v xml:space="preserve"> </v>
      </c>
      <c r="I218" s="13" t="str">
        <f t="shared" si="16"/>
        <v xml:space="preserve"> </v>
      </c>
      <c r="J218" s="13"/>
      <c r="K218" s="33"/>
      <c r="L218" s="34"/>
      <c r="M218" s="35" t="str">
        <f t="shared" si="17"/>
        <v xml:space="preserve"> </v>
      </c>
      <c r="N218" s="17" t="str">
        <f t="shared" si="18"/>
        <v xml:space="preserve"> </v>
      </c>
      <c r="P218" s="18"/>
      <c r="Q218" s="18"/>
    </row>
    <row r="219" spans="1:17" x14ac:dyDescent="0.2">
      <c r="A219" s="29"/>
      <c r="B219" s="18"/>
      <c r="C219" s="30"/>
      <c r="D219" s="31"/>
      <c r="E219" s="31"/>
      <c r="F219" s="31"/>
      <c r="G219" s="32"/>
      <c r="H219" s="13" t="str">
        <f t="shared" si="15"/>
        <v xml:space="preserve"> </v>
      </c>
      <c r="I219" s="13" t="str">
        <f t="shared" si="16"/>
        <v xml:space="preserve"> </v>
      </c>
      <c r="J219" s="13"/>
      <c r="K219" s="33"/>
      <c r="L219" s="34"/>
      <c r="M219" s="35" t="str">
        <f t="shared" si="17"/>
        <v xml:space="preserve"> </v>
      </c>
      <c r="N219" s="17" t="str">
        <f t="shared" si="18"/>
        <v xml:space="preserve"> </v>
      </c>
      <c r="P219" s="18"/>
      <c r="Q219" s="18"/>
    </row>
    <row r="220" spans="1:17" x14ac:dyDescent="0.2">
      <c r="A220" s="29"/>
      <c r="B220" s="18"/>
      <c r="C220" s="30"/>
      <c r="D220" s="31"/>
      <c r="E220" s="31"/>
      <c r="F220" s="31"/>
      <c r="G220" s="32"/>
      <c r="H220" s="13" t="str">
        <f t="shared" si="15"/>
        <v xml:space="preserve"> </v>
      </c>
      <c r="I220" s="13" t="str">
        <f t="shared" si="16"/>
        <v xml:space="preserve"> </v>
      </c>
      <c r="J220" s="13"/>
      <c r="K220" s="33"/>
      <c r="L220" s="34"/>
      <c r="M220" s="35" t="str">
        <f t="shared" si="17"/>
        <v xml:space="preserve"> </v>
      </c>
      <c r="N220" s="17" t="str">
        <f t="shared" si="18"/>
        <v xml:space="preserve"> </v>
      </c>
      <c r="P220" s="18"/>
      <c r="Q220" s="18"/>
    </row>
    <row r="221" spans="1:17" x14ac:dyDescent="0.2">
      <c r="A221" s="29"/>
      <c r="B221" s="18"/>
      <c r="C221" s="30"/>
      <c r="D221" s="31"/>
      <c r="E221" s="31"/>
      <c r="F221" s="31"/>
      <c r="G221" s="32"/>
      <c r="H221" s="13" t="str">
        <f t="shared" si="15"/>
        <v xml:space="preserve"> </v>
      </c>
      <c r="I221" s="13" t="str">
        <f t="shared" si="16"/>
        <v xml:space="preserve"> </v>
      </c>
      <c r="J221" s="13"/>
      <c r="K221" s="33"/>
      <c r="L221" s="34"/>
      <c r="M221" s="35" t="str">
        <f t="shared" si="17"/>
        <v xml:space="preserve"> </v>
      </c>
      <c r="N221" s="17" t="str">
        <f t="shared" si="18"/>
        <v xml:space="preserve"> </v>
      </c>
      <c r="P221" s="18"/>
      <c r="Q221" s="18"/>
    </row>
    <row r="222" spans="1:17" x14ac:dyDescent="0.2">
      <c r="A222" s="29"/>
      <c r="B222" s="18"/>
      <c r="C222" s="30"/>
      <c r="D222" s="31"/>
      <c r="E222" s="31"/>
      <c r="F222" s="31"/>
      <c r="G222" s="32"/>
      <c r="H222" s="13" t="str">
        <f t="shared" si="15"/>
        <v xml:space="preserve"> </v>
      </c>
      <c r="I222" s="13" t="str">
        <f t="shared" si="16"/>
        <v xml:space="preserve"> </v>
      </c>
      <c r="J222" s="13"/>
      <c r="K222" s="33"/>
      <c r="L222" s="34"/>
      <c r="M222" s="35" t="str">
        <f t="shared" si="17"/>
        <v xml:space="preserve"> </v>
      </c>
      <c r="N222" s="17" t="str">
        <f t="shared" si="18"/>
        <v xml:space="preserve"> </v>
      </c>
      <c r="P222" s="18"/>
      <c r="Q222" s="18"/>
    </row>
    <row r="223" spans="1:17" x14ac:dyDescent="0.2">
      <c r="A223" s="29"/>
      <c r="B223" s="18"/>
      <c r="C223" s="30"/>
      <c r="D223" s="31"/>
      <c r="E223" s="31"/>
      <c r="F223" s="31"/>
      <c r="G223" s="32"/>
      <c r="H223" s="13" t="str">
        <f t="shared" si="15"/>
        <v xml:space="preserve"> </v>
      </c>
      <c r="I223" s="13" t="str">
        <f t="shared" si="16"/>
        <v xml:space="preserve"> </v>
      </c>
      <c r="J223" s="13"/>
      <c r="K223" s="33"/>
      <c r="L223" s="34"/>
      <c r="M223" s="35" t="str">
        <f t="shared" si="17"/>
        <v xml:space="preserve"> </v>
      </c>
      <c r="N223" s="17" t="str">
        <f t="shared" si="18"/>
        <v xml:space="preserve"> </v>
      </c>
      <c r="P223" s="18"/>
      <c r="Q223" s="18"/>
    </row>
    <row r="224" spans="1:17" x14ac:dyDescent="0.2">
      <c r="A224" s="29"/>
      <c r="B224" s="18"/>
      <c r="C224" s="30"/>
      <c r="D224" s="31"/>
      <c r="E224" s="31"/>
      <c r="F224" s="31"/>
      <c r="G224" s="32"/>
      <c r="H224" s="13" t="str">
        <f t="shared" si="15"/>
        <v xml:space="preserve"> </v>
      </c>
      <c r="I224" s="13" t="str">
        <f t="shared" si="16"/>
        <v xml:space="preserve"> </v>
      </c>
      <c r="J224" s="13"/>
      <c r="K224" s="33"/>
      <c r="L224" s="34"/>
      <c r="M224" s="35" t="str">
        <f t="shared" si="17"/>
        <v xml:space="preserve"> </v>
      </c>
      <c r="N224" s="17" t="str">
        <f t="shared" si="18"/>
        <v xml:space="preserve"> </v>
      </c>
      <c r="P224" s="18"/>
      <c r="Q224" s="18"/>
    </row>
    <row r="225" spans="1:17" x14ac:dyDescent="0.2">
      <c r="A225" s="29"/>
      <c r="B225" s="18"/>
      <c r="C225" s="30"/>
      <c r="D225" s="31"/>
      <c r="E225" s="31"/>
      <c r="F225" s="31"/>
      <c r="G225" s="32"/>
      <c r="H225" s="13" t="str">
        <f t="shared" si="15"/>
        <v xml:space="preserve"> </v>
      </c>
      <c r="I225" s="13" t="str">
        <f t="shared" si="16"/>
        <v xml:space="preserve"> </v>
      </c>
      <c r="J225" s="13"/>
      <c r="K225" s="33"/>
      <c r="L225" s="34"/>
      <c r="M225" s="35" t="str">
        <f t="shared" si="17"/>
        <v xml:space="preserve"> </v>
      </c>
      <c r="N225" s="17" t="str">
        <f t="shared" si="18"/>
        <v xml:space="preserve"> </v>
      </c>
      <c r="P225" s="18"/>
      <c r="Q225" s="18"/>
    </row>
    <row r="226" spans="1:17" x14ac:dyDescent="0.2">
      <c r="A226" s="29"/>
      <c r="B226" s="18"/>
      <c r="C226" s="30"/>
      <c r="D226" s="31"/>
      <c r="E226" s="31"/>
      <c r="F226" s="31"/>
      <c r="G226" s="32"/>
      <c r="H226" s="13" t="str">
        <f t="shared" si="15"/>
        <v xml:space="preserve"> </v>
      </c>
      <c r="I226" s="13" t="str">
        <f t="shared" si="16"/>
        <v xml:space="preserve"> </v>
      </c>
      <c r="J226" s="13"/>
      <c r="K226" s="33"/>
      <c r="L226" s="34"/>
      <c r="M226" s="35" t="str">
        <f t="shared" si="17"/>
        <v xml:space="preserve"> </v>
      </c>
      <c r="N226" s="17" t="str">
        <f t="shared" si="18"/>
        <v xml:space="preserve"> </v>
      </c>
      <c r="P226" s="18"/>
      <c r="Q226" s="18"/>
    </row>
    <row r="227" spans="1:17" x14ac:dyDescent="0.2">
      <c r="A227" s="29"/>
      <c r="B227" s="18"/>
      <c r="C227" s="30"/>
      <c r="D227" s="31"/>
      <c r="E227" s="31"/>
      <c r="F227" s="31"/>
      <c r="G227" s="32"/>
      <c r="H227" s="13" t="str">
        <f t="shared" si="15"/>
        <v xml:space="preserve"> </v>
      </c>
      <c r="I227" s="13" t="str">
        <f t="shared" si="16"/>
        <v xml:space="preserve"> </v>
      </c>
      <c r="J227" s="13"/>
      <c r="K227" s="33"/>
      <c r="L227" s="34"/>
      <c r="M227" s="35" t="str">
        <f t="shared" si="17"/>
        <v xml:space="preserve"> </v>
      </c>
      <c r="N227" s="17" t="str">
        <f t="shared" si="18"/>
        <v xml:space="preserve"> </v>
      </c>
      <c r="P227" s="18"/>
      <c r="Q227" s="18"/>
    </row>
    <row r="228" spans="1:17" x14ac:dyDescent="0.2">
      <c r="A228" s="29"/>
      <c r="B228" s="18"/>
      <c r="C228" s="30"/>
      <c r="D228" s="31"/>
      <c r="E228" s="31"/>
      <c r="F228" s="31"/>
      <c r="G228" s="32"/>
      <c r="H228" s="13" t="str">
        <f t="shared" si="15"/>
        <v xml:space="preserve"> </v>
      </c>
      <c r="I228" s="13" t="str">
        <f t="shared" si="16"/>
        <v xml:space="preserve"> </v>
      </c>
      <c r="J228" s="13"/>
      <c r="K228" s="33"/>
      <c r="L228" s="34"/>
      <c r="M228" s="35" t="str">
        <f t="shared" si="17"/>
        <v xml:space="preserve"> </v>
      </c>
      <c r="N228" s="17" t="str">
        <f t="shared" si="18"/>
        <v xml:space="preserve"> </v>
      </c>
      <c r="P228" s="18"/>
      <c r="Q228" s="18"/>
    </row>
    <row r="229" spans="1:17" x14ac:dyDescent="0.2">
      <c r="A229" s="29"/>
      <c r="B229" s="18"/>
      <c r="C229" s="30"/>
      <c r="D229" s="31"/>
      <c r="E229" s="31"/>
      <c r="F229" s="31"/>
      <c r="G229" s="32"/>
      <c r="H229" s="13" t="str">
        <f t="shared" si="15"/>
        <v xml:space="preserve"> </v>
      </c>
      <c r="I229" s="13" t="str">
        <f t="shared" si="16"/>
        <v xml:space="preserve"> </v>
      </c>
      <c r="J229" s="13"/>
      <c r="K229" s="33"/>
      <c r="L229" s="34"/>
      <c r="M229" s="35" t="str">
        <f t="shared" si="17"/>
        <v xml:space="preserve"> </v>
      </c>
      <c r="N229" s="17" t="str">
        <f t="shared" si="18"/>
        <v xml:space="preserve"> </v>
      </c>
      <c r="P229" s="18"/>
      <c r="Q229" s="18"/>
    </row>
    <row r="230" spans="1:17" x14ac:dyDescent="0.2">
      <c r="A230" s="29"/>
      <c r="B230" s="18"/>
      <c r="C230" s="30"/>
      <c r="D230" s="31"/>
      <c r="E230" s="31"/>
      <c r="F230" s="31"/>
      <c r="G230" s="32"/>
      <c r="H230" s="13" t="str">
        <f t="shared" si="15"/>
        <v xml:space="preserve"> </v>
      </c>
      <c r="I230" s="13" t="str">
        <f t="shared" si="16"/>
        <v xml:space="preserve"> </v>
      </c>
      <c r="J230" s="13"/>
      <c r="K230" s="33"/>
      <c r="L230" s="34"/>
      <c r="M230" s="35" t="str">
        <f t="shared" si="17"/>
        <v xml:space="preserve"> </v>
      </c>
      <c r="N230" s="17" t="str">
        <f t="shared" si="18"/>
        <v xml:space="preserve"> </v>
      </c>
      <c r="P230" s="18"/>
      <c r="Q230" s="18"/>
    </row>
    <row r="231" spans="1:17" x14ac:dyDescent="0.2">
      <c r="A231" s="29"/>
      <c r="B231" s="18"/>
      <c r="C231" s="30"/>
      <c r="D231" s="31"/>
      <c r="E231" s="31"/>
      <c r="F231" s="31"/>
      <c r="G231" s="32"/>
      <c r="H231" s="13" t="str">
        <f t="shared" si="15"/>
        <v xml:space="preserve"> </v>
      </c>
      <c r="I231" s="13" t="str">
        <f t="shared" si="16"/>
        <v xml:space="preserve"> </v>
      </c>
      <c r="J231" s="13"/>
      <c r="K231" s="33"/>
      <c r="L231" s="34"/>
      <c r="M231" s="35" t="str">
        <f t="shared" si="17"/>
        <v xml:space="preserve"> </v>
      </c>
      <c r="N231" s="17" t="str">
        <f t="shared" si="18"/>
        <v xml:space="preserve"> </v>
      </c>
      <c r="P231" s="18"/>
      <c r="Q231" s="18"/>
    </row>
    <row r="232" spans="1:17" x14ac:dyDescent="0.2">
      <c r="A232" s="29"/>
      <c r="B232" s="18"/>
      <c r="C232" s="30"/>
      <c r="D232" s="31"/>
      <c r="E232" s="31"/>
      <c r="F232" s="31"/>
      <c r="G232" s="32"/>
      <c r="H232" s="13" t="str">
        <f t="shared" si="15"/>
        <v xml:space="preserve"> </v>
      </c>
      <c r="I232" s="13" t="str">
        <f t="shared" si="16"/>
        <v xml:space="preserve"> </v>
      </c>
      <c r="J232" s="13"/>
      <c r="K232" s="33"/>
      <c r="L232" s="34"/>
      <c r="M232" s="35" t="str">
        <f t="shared" si="17"/>
        <v xml:space="preserve"> </v>
      </c>
      <c r="N232" s="17" t="str">
        <f t="shared" si="18"/>
        <v xml:space="preserve"> </v>
      </c>
      <c r="P232" s="18"/>
      <c r="Q232" s="18"/>
    </row>
    <row r="233" spans="1:17" x14ac:dyDescent="0.2">
      <c r="A233" s="29"/>
      <c r="B233" s="18"/>
      <c r="C233" s="30"/>
      <c r="D233" s="31"/>
      <c r="E233" s="31"/>
      <c r="F233" s="31"/>
      <c r="G233" s="32"/>
      <c r="H233" s="13" t="str">
        <f t="shared" si="15"/>
        <v xml:space="preserve"> </v>
      </c>
      <c r="I233" s="13" t="str">
        <f t="shared" si="16"/>
        <v xml:space="preserve"> </v>
      </c>
      <c r="J233" s="13"/>
      <c r="K233" s="33"/>
      <c r="L233" s="34"/>
      <c r="M233" s="35" t="str">
        <f t="shared" si="17"/>
        <v xml:space="preserve"> </v>
      </c>
      <c r="N233" s="17" t="str">
        <f t="shared" si="18"/>
        <v xml:space="preserve"> </v>
      </c>
      <c r="P233" s="18"/>
      <c r="Q233" s="18"/>
    </row>
    <row r="234" spans="1:17" x14ac:dyDescent="0.2">
      <c r="A234" s="29"/>
      <c r="B234" s="18"/>
      <c r="C234" s="30"/>
      <c r="D234" s="31"/>
      <c r="E234" s="31"/>
      <c r="F234" s="31"/>
      <c r="G234" s="32"/>
      <c r="H234" s="13" t="str">
        <f t="shared" si="15"/>
        <v xml:space="preserve"> </v>
      </c>
      <c r="I234" s="13" t="str">
        <f t="shared" si="16"/>
        <v xml:space="preserve"> </v>
      </c>
      <c r="J234" s="13"/>
      <c r="K234" s="33"/>
      <c r="L234" s="34"/>
      <c r="M234" s="35" t="str">
        <f t="shared" si="17"/>
        <v xml:space="preserve"> </v>
      </c>
      <c r="N234" s="17" t="str">
        <f t="shared" si="18"/>
        <v xml:space="preserve"> </v>
      </c>
      <c r="P234" s="18"/>
      <c r="Q234" s="18"/>
    </row>
    <row r="235" spans="1:17" x14ac:dyDescent="0.2">
      <c r="A235" s="29"/>
      <c r="B235" s="18"/>
      <c r="C235" s="30"/>
      <c r="D235" s="31"/>
      <c r="E235" s="31"/>
      <c r="F235" s="31"/>
      <c r="G235" s="32"/>
      <c r="H235" s="13" t="str">
        <f t="shared" si="15"/>
        <v xml:space="preserve"> </v>
      </c>
      <c r="I235" s="13" t="str">
        <f t="shared" si="16"/>
        <v xml:space="preserve"> </v>
      </c>
      <c r="J235" s="13"/>
      <c r="K235" s="33"/>
      <c r="L235" s="34"/>
      <c r="M235" s="35" t="str">
        <f t="shared" si="17"/>
        <v xml:space="preserve"> </v>
      </c>
      <c r="N235" s="17" t="str">
        <f t="shared" si="18"/>
        <v xml:space="preserve"> </v>
      </c>
      <c r="P235" s="18"/>
      <c r="Q235" s="18"/>
    </row>
    <row r="236" spans="1:17" x14ac:dyDescent="0.2">
      <c r="A236" s="29"/>
      <c r="B236" s="18"/>
      <c r="C236" s="30"/>
      <c r="D236" s="31"/>
      <c r="E236" s="31"/>
      <c r="F236" s="31"/>
      <c r="G236" s="32"/>
      <c r="H236" s="13" t="str">
        <f t="shared" si="15"/>
        <v xml:space="preserve"> </v>
      </c>
      <c r="I236" s="13" t="str">
        <f t="shared" si="16"/>
        <v xml:space="preserve"> </v>
      </c>
      <c r="J236" s="13"/>
      <c r="K236" s="33"/>
      <c r="L236" s="34"/>
      <c r="M236" s="35" t="str">
        <f t="shared" si="17"/>
        <v xml:space="preserve"> </v>
      </c>
      <c r="N236" s="17" t="str">
        <f t="shared" si="18"/>
        <v xml:space="preserve"> </v>
      </c>
      <c r="P236" s="18"/>
      <c r="Q236" s="18"/>
    </row>
    <row r="237" spans="1:17" x14ac:dyDescent="0.2">
      <c r="A237" s="29"/>
      <c r="B237" s="18"/>
      <c r="C237" s="30"/>
      <c r="D237" s="31"/>
      <c r="E237" s="31"/>
      <c r="F237" s="31"/>
      <c r="G237" s="32"/>
      <c r="H237" s="13" t="str">
        <f t="shared" si="15"/>
        <v xml:space="preserve"> </v>
      </c>
      <c r="I237" s="13" t="str">
        <f t="shared" si="16"/>
        <v xml:space="preserve"> </v>
      </c>
      <c r="J237" s="13"/>
      <c r="K237" s="33"/>
      <c r="L237" s="34"/>
      <c r="M237" s="35" t="str">
        <f t="shared" si="17"/>
        <v xml:space="preserve"> </v>
      </c>
      <c r="N237" s="17" t="str">
        <f t="shared" si="18"/>
        <v xml:space="preserve"> </v>
      </c>
      <c r="P237" s="18"/>
      <c r="Q237" s="18"/>
    </row>
    <row r="238" spans="1:17" x14ac:dyDescent="0.2">
      <c r="A238" s="29"/>
      <c r="B238" s="18"/>
      <c r="C238" s="30"/>
      <c r="D238" s="31"/>
      <c r="E238" s="31"/>
      <c r="F238" s="31"/>
      <c r="G238" s="32"/>
      <c r="H238" s="13" t="str">
        <f t="shared" si="15"/>
        <v xml:space="preserve"> </v>
      </c>
      <c r="I238" s="13" t="str">
        <f t="shared" si="16"/>
        <v xml:space="preserve"> </v>
      </c>
      <c r="J238" s="13"/>
      <c r="K238" s="33"/>
      <c r="L238" s="34"/>
      <c r="M238" s="35" t="str">
        <f t="shared" si="17"/>
        <v xml:space="preserve"> </v>
      </c>
      <c r="N238" s="17" t="str">
        <f t="shared" si="18"/>
        <v xml:space="preserve"> </v>
      </c>
      <c r="P238" s="18"/>
      <c r="Q238" s="18"/>
    </row>
    <row r="239" spans="1:17" x14ac:dyDescent="0.2">
      <c r="A239" s="29"/>
      <c r="B239" s="18"/>
      <c r="C239" s="30"/>
      <c r="D239" s="31"/>
      <c r="E239" s="31"/>
      <c r="F239" s="31"/>
      <c r="G239" s="32"/>
      <c r="H239" s="13" t="str">
        <f t="shared" si="15"/>
        <v xml:space="preserve"> </v>
      </c>
      <c r="I239" s="13" t="str">
        <f t="shared" si="16"/>
        <v xml:space="preserve"> </v>
      </c>
      <c r="J239" s="13"/>
      <c r="K239" s="33"/>
      <c r="L239" s="34"/>
      <c r="M239" s="35" t="str">
        <f t="shared" si="17"/>
        <v xml:space="preserve"> </v>
      </c>
      <c r="N239" s="17" t="str">
        <f t="shared" si="18"/>
        <v xml:space="preserve"> </v>
      </c>
      <c r="P239" s="18"/>
      <c r="Q239" s="18"/>
    </row>
    <row r="240" spans="1:17" x14ac:dyDescent="0.2">
      <c r="A240" s="29"/>
      <c r="B240" s="18"/>
      <c r="C240" s="30"/>
      <c r="D240" s="31"/>
      <c r="E240" s="31"/>
      <c r="F240" s="31"/>
      <c r="G240" s="32"/>
      <c r="H240" s="13" t="str">
        <f t="shared" si="15"/>
        <v xml:space="preserve"> </v>
      </c>
      <c r="I240" s="13" t="str">
        <f t="shared" si="16"/>
        <v xml:space="preserve"> </v>
      </c>
      <c r="J240" s="13"/>
      <c r="K240" s="33"/>
      <c r="L240" s="34"/>
      <c r="M240" s="35" t="str">
        <f t="shared" si="17"/>
        <v xml:space="preserve"> </v>
      </c>
      <c r="N240" s="17" t="str">
        <f t="shared" si="18"/>
        <v xml:space="preserve"> </v>
      </c>
      <c r="P240" s="18"/>
      <c r="Q240" s="18"/>
    </row>
    <row r="241" spans="1:17" x14ac:dyDescent="0.2">
      <c r="A241" s="29"/>
      <c r="B241" s="18"/>
      <c r="C241" s="30"/>
      <c r="D241" s="31"/>
      <c r="E241" s="31"/>
      <c r="F241" s="31"/>
      <c r="G241" s="32"/>
      <c r="H241" s="13" t="str">
        <f t="shared" si="15"/>
        <v xml:space="preserve"> </v>
      </c>
      <c r="I241" s="13" t="str">
        <f t="shared" si="16"/>
        <v xml:space="preserve"> </v>
      </c>
      <c r="J241" s="13"/>
      <c r="K241" s="33"/>
      <c r="L241" s="34"/>
      <c r="M241" s="35" t="str">
        <f t="shared" si="17"/>
        <v xml:space="preserve"> </v>
      </c>
      <c r="N241" s="17" t="str">
        <f t="shared" si="18"/>
        <v xml:space="preserve"> </v>
      </c>
      <c r="P241" s="18"/>
      <c r="Q241" s="18"/>
    </row>
    <row r="242" spans="1:17" x14ac:dyDescent="0.2">
      <c r="A242" s="29"/>
      <c r="B242" s="18"/>
      <c r="C242" s="30"/>
      <c r="D242" s="31"/>
      <c r="E242" s="31"/>
      <c r="F242" s="31"/>
      <c r="G242" s="32"/>
      <c r="H242" s="13" t="str">
        <f t="shared" si="15"/>
        <v xml:space="preserve"> </v>
      </c>
      <c r="I242" s="13" t="str">
        <f t="shared" si="16"/>
        <v xml:space="preserve"> </v>
      </c>
      <c r="J242" s="13"/>
      <c r="K242" s="33"/>
      <c r="L242" s="34"/>
      <c r="M242" s="35" t="str">
        <f t="shared" si="17"/>
        <v xml:space="preserve"> </v>
      </c>
      <c r="N242" s="17" t="str">
        <f t="shared" si="18"/>
        <v xml:space="preserve"> </v>
      </c>
      <c r="P242" s="18"/>
      <c r="Q242" s="18"/>
    </row>
    <row r="243" spans="1:17" x14ac:dyDescent="0.2">
      <c r="A243" s="29"/>
      <c r="B243" s="18"/>
      <c r="C243" s="30"/>
      <c r="D243" s="31"/>
      <c r="E243" s="31"/>
      <c r="F243" s="31"/>
      <c r="G243" s="32"/>
      <c r="H243" s="13" t="str">
        <f t="shared" si="15"/>
        <v xml:space="preserve"> </v>
      </c>
      <c r="I243" s="13" t="str">
        <f t="shared" si="16"/>
        <v xml:space="preserve"> </v>
      </c>
      <c r="J243" s="13"/>
      <c r="K243" s="33"/>
      <c r="L243" s="34"/>
      <c r="M243" s="35" t="str">
        <f t="shared" si="17"/>
        <v xml:space="preserve"> </v>
      </c>
      <c r="N243" s="17" t="str">
        <f t="shared" si="18"/>
        <v xml:space="preserve"> </v>
      </c>
      <c r="P243" s="18"/>
      <c r="Q243" s="18"/>
    </row>
    <row r="244" spans="1:17" x14ac:dyDescent="0.2">
      <c r="A244" s="29"/>
      <c r="B244" s="18"/>
      <c r="C244" s="30"/>
      <c r="D244" s="31"/>
      <c r="E244" s="31"/>
      <c r="F244" s="31"/>
      <c r="G244" s="32"/>
      <c r="H244" s="13" t="str">
        <f t="shared" si="15"/>
        <v xml:space="preserve"> </v>
      </c>
      <c r="I244" s="13" t="str">
        <f t="shared" si="16"/>
        <v xml:space="preserve"> </v>
      </c>
      <c r="J244" s="13"/>
      <c r="K244" s="33"/>
      <c r="L244" s="34"/>
      <c r="M244" s="35" t="str">
        <f t="shared" si="17"/>
        <v xml:space="preserve"> </v>
      </c>
      <c r="N244" s="17" t="str">
        <f t="shared" si="18"/>
        <v xml:space="preserve"> </v>
      </c>
      <c r="P244" s="18"/>
      <c r="Q244" s="18"/>
    </row>
    <row r="245" spans="1:17" x14ac:dyDescent="0.2">
      <c r="A245" s="29"/>
      <c r="B245" s="18"/>
      <c r="C245" s="30"/>
      <c r="D245" s="31"/>
      <c r="E245" s="31"/>
      <c r="F245" s="31"/>
      <c r="G245" s="32"/>
      <c r="H245" s="13" t="str">
        <f t="shared" si="15"/>
        <v xml:space="preserve"> </v>
      </c>
      <c r="I245" s="13" t="str">
        <f t="shared" si="16"/>
        <v xml:space="preserve"> </v>
      </c>
      <c r="J245" s="13"/>
      <c r="K245" s="33"/>
      <c r="L245" s="34"/>
      <c r="M245" s="35" t="str">
        <f t="shared" si="17"/>
        <v xml:space="preserve"> </v>
      </c>
      <c r="N245" s="17" t="str">
        <f t="shared" si="18"/>
        <v xml:space="preserve"> </v>
      </c>
      <c r="P245" s="18"/>
      <c r="Q245" s="18"/>
    </row>
    <row r="246" spans="1:17" x14ac:dyDescent="0.2">
      <c r="A246" s="29"/>
      <c r="B246" s="18"/>
      <c r="C246" s="30"/>
      <c r="D246" s="31"/>
      <c r="E246" s="31"/>
      <c r="F246" s="31"/>
      <c r="G246" s="32"/>
      <c r="H246" s="13" t="str">
        <f t="shared" si="15"/>
        <v xml:space="preserve"> </v>
      </c>
      <c r="I246" s="13" t="str">
        <f t="shared" si="16"/>
        <v xml:space="preserve"> </v>
      </c>
      <c r="J246" s="13"/>
      <c r="K246" s="33"/>
      <c r="L246" s="34"/>
      <c r="M246" s="35" t="str">
        <f t="shared" si="17"/>
        <v xml:space="preserve"> </v>
      </c>
      <c r="N246" s="17" t="str">
        <f t="shared" si="18"/>
        <v xml:space="preserve"> </v>
      </c>
      <c r="P246" s="18"/>
      <c r="Q246" s="18"/>
    </row>
    <row r="247" spans="1:17" x14ac:dyDescent="0.2">
      <c r="A247" s="29"/>
      <c r="B247" s="18"/>
      <c r="C247" s="30"/>
      <c r="D247" s="31"/>
      <c r="E247" s="31"/>
      <c r="F247" s="31"/>
      <c r="G247" s="32"/>
      <c r="H247" s="13" t="str">
        <f t="shared" si="15"/>
        <v xml:space="preserve"> </v>
      </c>
      <c r="I247" s="13" t="str">
        <f t="shared" si="16"/>
        <v xml:space="preserve"> </v>
      </c>
      <c r="J247" s="13"/>
      <c r="K247" s="33"/>
      <c r="L247" s="34"/>
      <c r="M247" s="35" t="str">
        <f t="shared" si="17"/>
        <v xml:space="preserve"> </v>
      </c>
      <c r="N247" s="17" t="str">
        <f t="shared" si="18"/>
        <v xml:space="preserve"> </v>
      </c>
      <c r="P247" s="18"/>
      <c r="Q247" s="18"/>
    </row>
    <row r="248" spans="1:17" x14ac:dyDescent="0.2">
      <c r="A248" s="29"/>
      <c r="B248" s="18"/>
      <c r="C248" s="30"/>
      <c r="D248" s="31"/>
      <c r="E248" s="31"/>
      <c r="F248" s="31"/>
      <c r="G248" s="32"/>
      <c r="H248" s="13" t="str">
        <f t="shared" si="15"/>
        <v xml:space="preserve"> </v>
      </c>
      <c r="I248" s="13" t="str">
        <f t="shared" si="16"/>
        <v xml:space="preserve"> </v>
      </c>
      <c r="J248" s="13"/>
      <c r="K248" s="33"/>
      <c r="L248" s="34"/>
      <c r="M248" s="35" t="str">
        <f t="shared" si="17"/>
        <v xml:space="preserve"> </v>
      </c>
      <c r="N248" s="17" t="str">
        <f t="shared" si="18"/>
        <v xml:space="preserve"> </v>
      </c>
      <c r="P248" s="18"/>
      <c r="Q248" s="18"/>
    </row>
    <row r="249" spans="1:17" x14ac:dyDescent="0.2">
      <c r="A249" s="29"/>
      <c r="B249" s="18"/>
      <c r="C249" s="30"/>
      <c r="D249" s="31"/>
      <c r="E249" s="31"/>
      <c r="F249" s="31"/>
      <c r="G249" s="32"/>
      <c r="H249" s="13" t="str">
        <f t="shared" si="15"/>
        <v xml:space="preserve"> </v>
      </c>
      <c r="I249" s="13" t="str">
        <f t="shared" si="16"/>
        <v xml:space="preserve"> </v>
      </c>
      <c r="J249" s="13"/>
      <c r="K249" s="33"/>
      <c r="L249" s="34"/>
      <c r="M249" s="35" t="str">
        <f t="shared" si="17"/>
        <v xml:space="preserve"> </v>
      </c>
      <c r="N249" s="17" t="str">
        <f t="shared" si="18"/>
        <v xml:space="preserve"> </v>
      </c>
      <c r="P249" s="18"/>
      <c r="Q249" s="18"/>
    </row>
    <row r="250" spans="1:17" x14ac:dyDescent="0.2">
      <c r="A250" s="29"/>
      <c r="B250" s="18"/>
      <c r="C250" s="30"/>
      <c r="D250" s="31"/>
      <c r="E250" s="31"/>
      <c r="F250" s="31"/>
      <c r="G250" s="32"/>
      <c r="H250" s="13" t="str">
        <f t="shared" si="15"/>
        <v xml:space="preserve"> </v>
      </c>
      <c r="I250" s="13" t="str">
        <f t="shared" si="16"/>
        <v xml:space="preserve"> </v>
      </c>
      <c r="J250" s="13"/>
      <c r="K250" s="33"/>
      <c r="L250" s="34"/>
      <c r="M250" s="35" t="str">
        <f t="shared" si="17"/>
        <v xml:space="preserve"> </v>
      </c>
      <c r="N250" s="17" t="str">
        <f t="shared" si="18"/>
        <v xml:space="preserve"> </v>
      </c>
      <c r="P250" s="18"/>
      <c r="Q250" s="18"/>
    </row>
    <row r="251" spans="1:17" x14ac:dyDescent="0.2">
      <c r="A251" s="29"/>
      <c r="B251" s="18"/>
      <c r="C251" s="30"/>
      <c r="D251" s="31"/>
      <c r="E251" s="31"/>
      <c r="F251" s="31"/>
      <c r="G251" s="32"/>
      <c r="H251" s="13" t="str">
        <f t="shared" si="15"/>
        <v xml:space="preserve"> </v>
      </c>
      <c r="I251" s="13" t="str">
        <f t="shared" si="16"/>
        <v xml:space="preserve"> </v>
      </c>
      <c r="J251" s="13"/>
      <c r="K251" s="33"/>
      <c r="L251" s="34"/>
      <c r="M251" s="35" t="str">
        <f t="shared" si="17"/>
        <v xml:space="preserve"> </v>
      </c>
      <c r="N251" s="17" t="str">
        <f t="shared" si="18"/>
        <v xml:space="preserve"> </v>
      </c>
      <c r="P251" s="18"/>
      <c r="Q251" s="18"/>
    </row>
    <row r="252" spans="1:17" x14ac:dyDescent="0.2">
      <c r="A252" s="29"/>
      <c r="B252" s="18"/>
      <c r="C252" s="30"/>
      <c r="D252" s="31"/>
      <c r="E252" s="31"/>
      <c r="F252" s="31"/>
      <c r="G252" s="32"/>
      <c r="H252" s="13" t="str">
        <f t="shared" si="15"/>
        <v xml:space="preserve"> </v>
      </c>
      <c r="I252" s="13" t="str">
        <f t="shared" si="16"/>
        <v xml:space="preserve"> </v>
      </c>
      <c r="J252" s="13"/>
      <c r="K252" s="33"/>
      <c r="L252" s="34"/>
      <c r="M252" s="35" t="str">
        <f t="shared" si="17"/>
        <v xml:space="preserve"> </v>
      </c>
      <c r="N252" s="17" t="str">
        <f t="shared" si="18"/>
        <v xml:space="preserve"> </v>
      </c>
      <c r="P252" s="18"/>
      <c r="Q252" s="18"/>
    </row>
    <row r="253" spans="1:17" x14ac:dyDescent="0.2">
      <c r="A253" s="29"/>
      <c r="B253" s="18"/>
      <c r="C253" s="30"/>
      <c r="D253" s="31"/>
      <c r="E253" s="31"/>
      <c r="F253" s="31"/>
      <c r="G253" s="32"/>
      <c r="H253" s="13" t="str">
        <f t="shared" si="15"/>
        <v xml:space="preserve"> </v>
      </c>
      <c r="I253" s="13" t="str">
        <f t="shared" si="16"/>
        <v xml:space="preserve"> </v>
      </c>
      <c r="J253" s="13"/>
      <c r="K253" s="33"/>
      <c r="L253" s="34"/>
      <c r="M253" s="35" t="str">
        <f t="shared" si="17"/>
        <v xml:space="preserve"> </v>
      </c>
      <c r="N253" s="17" t="str">
        <f t="shared" si="18"/>
        <v xml:space="preserve"> </v>
      </c>
      <c r="P253" s="18"/>
      <c r="Q253" s="18"/>
    </row>
    <row r="254" spans="1:17" x14ac:dyDescent="0.2">
      <c r="A254" s="29"/>
      <c r="B254" s="18"/>
      <c r="C254" s="30"/>
      <c r="D254" s="31"/>
      <c r="E254" s="31"/>
      <c r="F254" s="31"/>
      <c r="G254" s="32"/>
      <c r="H254" s="13" t="str">
        <f t="shared" si="15"/>
        <v xml:space="preserve"> </v>
      </c>
      <c r="I254" s="13" t="str">
        <f t="shared" si="16"/>
        <v xml:space="preserve"> </v>
      </c>
      <c r="J254" s="13"/>
      <c r="K254" s="33"/>
      <c r="L254" s="34"/>
      <c r="M254" s="35" t="str">
        <f t="shared" si="17"/>
        <v xml:space="preserve"> </v>
      </c>
      <c r="N254" s="17" t="str">
        <f t="shared" si="18"/>
        <v xml:space="preserve"> </v>
      </c>
      <c r="P254" s="18"/>
      <c r="Q254" s="18"/>
    </row>
    <row r="255" spans="1:17" x14ac:dyDescent="0.2">
      <c r="A255" s="29"/>
      <c r="B255" s="18"/>
      <c r="C255" s="30"/>
      <c r="D255" s="31"/>
      <c r="E255" s="31"/>
      <c r="F255" s="31"/>
      <c r="G255" s="32"/>
      <c r="H255" s="13" t="str">
        <f t="shared" si="15"/>
        <v xml:space="preserve"> </v>
      </c>
      <c r="I255" s="13" t="str">
        <f t="shared" si="16"/>
        <v xml:space="preserve"> </v>
      </c>
      <c r="J255" s="13"/>
      <c r="K255" s="33"/>
      <c r="L255" s="34"/>
      <c r="M255" s="35" t="str">
        <f t="shared" si="17"/>
        <v xml:space="preserve"> </v>
      </c>
      <c r="N255" s="17" t="str">
        <f t="shared" si="18"/>
        <v xml:space="preserve"> </v>
      </c>
      <c r="P255" s="18"/>
      <c r="Q255" s="18"/>
    </row>
    <row r="256" spans="1:17" x14ac:dyDescent="0.2">
      <c r="A256" s="29"/>
      <c r="B256" s="18"/>
      <c r="C256" s="30"/>
      <c r="D256" s="31"/>
      <c r="E256" s="31"/>
      <c r="F256" s="31"/>
      <c r="G256" s="32"/>
      <c r="H256" s="13" t="str">
        <f t="shared" si="15"/>
        <v xml:space="preserve"> </v>
      </c>
      <c r="I256" s="13" t="str">
        <f t="shared" si="16"/>
        <v xml:space="preserve"> </v>
      </c>
      <c r="J256" s="13"/>
      <c r="K256" s="33"/>
      <c r="L256" s="34"/>
      <c r="M256" s="35" t="str">
        <f t="shared" si="17"/>
        <v xml:space="preserve"> </v>
      </c>
      <c r="N256" s="17" t="str">
        <f t="shared" si="18"/>
        <v xml:space="preserve"> </v>
      </c>
      <c r="P256" s="18"/>
      <c r="Q256" s="18"/>
    </row>
    <row r="257" spans="1:17" x14ac:dyDescent="0.2">
      <c r="A257" s="29"/>
      <c r="B257" s="18"/>
      <c r="C257" s="30"/>
      <c r="D257" s="31"/>
      <c r="E257" s="31"/>
      <c r="F257" s="31"/>
      <c r="G257" s="32"/>
      <c r="H257" s="13" t="str">
        <f t="shared" si="15"/>
        <v xml:space="preserve"> </v>
      </c>
      <c r="I257" s="13" t="str">
        <f t="shared" si="16"/>
        <v xml:space="preserve"> </v>
      </c>
      <c r="J257" s="13"/>
      <c r="K257" s="33"/>
      <c r="L257" s="34"/>
      <c r="M257" s="35" t="str">
        <f t="shared" si="17"/>
        <v xml:space="preserve"> </v>
      </c>
      <c r="N257" s="17" t="str">
        <f t="shared" si="18"/>
        <v xml:space="preserve"> </v>
      </c>
      <c r="P257" s="18"/>
      <c r="Q257" s="18"/>
    </row>
    <row r="258" spans="1:17" x14ac:dyDescent="0.2">
      <c r="A258" s="29"/>
      <c r="B258" s="18"/>
      <c r="C258" s="30"/>
      <c r="D258" s="31"/>
      <c r="E258" s="31"/>
      <c r="F258" s="31"/>
      <c r="G258" s="32"/>
      <c r="H258" s="13" t="str">
        <f t="shared" si="15"/>
        <v xml:space="preserve"> </v>
      </c>
      <c r="I258" s="13" t="str">
        <f t="shared" si="16"/>
        <v xml:space="preserve"> </v>
      </c>
      <c r="J258" s="13"/>
      <c r="K258" s="33"/>
      <c r="L258" s="34"/>
      <c r="M258" s="35" t="str">
        <f t="shared" si="17"/>
        <v xml:space="preserve"> </v>
      </c>
      <c r="N258" s="17" t="str">
        <f t="shared" si="18"/>
        <v xml:space="preserve"> </v>
      </c>
      <c r="P258" s="18"/>
      <c r="Q258" s="18"/>
    </row>
    <row r="259" spans="1:17" x14ac:dyDescent="0.2">
      <c r="A259" s="29"/>
      <c r="B259" s="18"/>
      <c r="C259" s="30"/>
      <c r="D259" s="31"/>
      <c r="E259" s="31"/>
      <c r="F259" s="31"/>
      <c r="G259" s="32"/>
      <c r="H259" s="13" t="str">
        <f t="shared" si="15"/>
        <v xml:space="preserve"> </v>
      </c>
      <c r="I259" s="13" t="str">
        <f t="shared" si="16"/>
        <v xml:space="preserve"> </v>
      </c>
      <c r="J259" s="13"/>
      <c r="K259" s="33"/>
      <c r="L259" s="34"/>
      <c r="M259" s="35" t="str">
        <f t="shared" si="17"/>
        <v xml:space="preserve"> </v>
      </c>
      <c r="N259" s="17" t="str">
        <f t="shared" si="18"/>
        <v xml:space="preserve"> </v>
      </c>
      <c r="P259" s="18"/>
      <c r="Q259" s="18"/>
    </row>
    <row r="260" spans="1:17" x14ac:dyDescent="0.2">
      <c r="A260" s="29"/>
      <c r="B260" s="18"/>
      <c r="C260" s="30"/>
      <c r="D260" s="31"/>
      <c r="E260" s="31"/>
      <c r="F260" s="31"/>
      <c r="G260" s="32"/>
      <c r="H260" s="13" t="str">
        <f t="shared" si="15"/>
        <v xml:space="preserve"> </v>
      </c>
      <c r="I260" s="13" t="str">
        <f t="shared" si="16"/>
        <v xml:space="preserve"> </v>
      </c>
      <c r="J260" s="13"/>
      <c r="K260" s="33"/>
      <c r="L260" s="34"/>
      <c r="M260" s="35" t="str">
        <f t="shared" si="17"/>
        <v xml:space="preserve"> </v>
      </c>
      <c r="N260" s="17" t="str">
        <f t="shared" si="18"/>
        <v xml:space="preserve"> </v>
      </c>
      <c r="P260" s="18"/>
      <c r="Q260" s="18"/>
    </row>
    <row r="261" spans="1:17" x14ac:dyDescent="0.2">
      <c r="A261" s="29"/>
      <c r="B261" s="18"/>
      <c r="C261" s="30"/>
      <c r="D261" s="31"/>
      <c r="E261" s="31"/>
      <c r="F261" s="31"/>
      <c r="G261" s="32"/>
      <c r="H261" s="13" t="str">
        <f t="shared" si="15"/>
        <v xml:space="preserve"> </v>
      </c>
      <c r="I261" s="13" t="str">
        <f t="shared" si="16"/>
        <v xml:space="preserve"> </v>
      </c>
      <c r="J261" s="13"/>
      <c r="K261" s="33"/>
      <c r="L261" s="34"/>
      <c r="M261" s="35" t="str">
        <f t="shared" si="17"/>
        <v xml:space="preserve"> </v>
      </c>
      <c r="N261" s="17" t="str">
        <f t="shared" si="18"/>
        <v xml:space="preserve"> </v>
      </c>
      <c r="P261" s="18"/>
      <c r="Q261" s="18"/>
    </row>
    <row r="262" spans="1:17" x14ac:dyDescent="0.2">
      <c r="A262" s="29"/>
      <c r="B262" s="18"/>
      <c r="C262" s="30"/>
      <c r="D262" s="31"/>
      <c r="E262" s="31"/>
      <c r="F262" s="31"/>
      <c r="G262" s="32"/>
      <c r="H262" s="13" t="str">
        <f t="shared" ref="H262:H300" si="19">IF(H$4&gt;0,(IF(G262&lt;&gt;0,G262*H$4/100," ")),IF(G262&lt;&gt;0,G262*H$2/(100+H$2)," "))</f>
        <v xml:space="preserve"> </v>
      </c>
      <c r="I262" s="13" t="str">
        <f t="shared" si="16"/>
        <v xml:space="preserve"> </v>
      </c>
      <c r="J262" s="13"/>
      <c r="K262" s="33"/>
      <c r="L262" s="34"/>
      <c r="M262" s="35" t="str">
        <f t="shared" si="17"/>
        <v xml:space="preserve"> </v>
      </c>
      <c r="N262" s="17" t="str">
        <f t="shared" si="18"/>
        <v xml:space="preserve"> </v>
      </c>
      <c r="P262" s="18"/>
      <c r="Q262" s="18"/>
    </row>
    <row r="263" spans="1:17" x14ac:dyDescent="0.2">
      <c r="A263" s="29"/>
      <c r="B263" s="18"/>
      <c r="C263" s="30"/>
      <c r="D263" s="31"/>
      <c r="E263" s="31"/>
      <c r="F263" s="31"/>
      <c r="G263" s="32"/>
      <c r="H263" s="13" t="str">
        <f t="shared" si="19"/>
        <v xml:space="preserve"> </v>
      </c>
      <c r="I263" s="13" t="str">
        <f t="shared" si="16"/>
        <v xml:space="preserve"> </v>
      </c>
      <c r="J263" s="13"/>
      <c r="K263" s="33"/>
      <c r="L263" s="34"/>
      <c r="M263" s="35" t="str">
        <f t="shared" si="17"/>
        <v xml:space="preserve"> </v>
      </c>
      <c r="N263" s="17" t="str">
        <f t="shared" si="18"/>
        <v xml:space="preserve"> </v>
      </c>
      <c r="P263" s="18"/>
      <c r="Q263" s="18"/>
    </row>
    <row r="264" spans="1:17" x14ac:dyDescent="0.2">
      <c r="A264" s="29"/>
      <c r="B264" s="18"/>
      <c r="C264" s="30"/>
      <c r="D264" s="31"/>
      <c r="E264" s="31"/>
      <c r="F264" s="31"/>
      <c r="G264" s="32"/>
      <c r="H264" s="13" t="str">
        <f t="shared" si="19"/>
        <v xml:space="preserve"> </v>
      </c>
      <c r="I264" s="13" t="str">
        <f t="shared" si="16"/>
        <v xml:space="preserve"> </v>
      </c>
      <c r="J264" s="13"/>
      <c r="K264" s="33"/>
      <c r="L264" s="34"/>
      <c r="M264" s="35" t="str">
        <f t="shared" si="17"/>
        <v xml:space="preserve"> </v>
      </c>
      <c r="N264" s="17" t="str">
        <f t="shared" si="18"/>
        <v xml:space="preserve"> </v>
      </c>
      <c r="P264" s="18"/>
      <c r="Q264" s="18"/>
    </row>
    <row r="265" spans="1:17" x14ac:dyDescent="0.2">
      <c r="A265" s="29"/>
      <c r="B265" s="18"/>
      <c r="C265" s="30"/>
      <c r="D265" s="31"/>
      <c r="E265" s="31"/>
      <c r="F265" s="31"/>
      <c r="G265" s="32"/>
      <c r="H265" s="13" t="str">
        <f t="shared" si="19"/>
        <v xml:space="preserve"> </v>
      </c>
      <c r="I265" s="13" t="str">
        <f t="shared" si="16"/>
        <v xml:space="preserve"> </v>
      </c>
      <c r="J265" s="13"/>
      <c r="K265" s="33"/>
      <c r="L265" s="34"/>
      <c r="M265" s="35" t="str">
        <f t="shared" si="17"/>
        <v xml:space="preserve"> </v>
      </c>
      <c r="N265" s="17" t="str">
        <f t="shared" si="18"/>
        <v xml:space="preserve"> </v>
      </c>
      <c r="P265" s="18"/>
      <c r="Q265" s="18"/>
    </row>
    <row r="266" spans="1:17" x14ac:dyDescent="0.2">
      <c r="A266" s="29"/>
      <c r="B266" s="18"/>
      <c r="C266" s="30"/>
      <c r="D266" s="31"/>
      <c r="E266" s="31"/>
      <c r="F266" s="31"/>
      <c r="G266" s="32"/>
      <c r="H266" s="13" t="str">
        <f t="shared" si="19"/>
        <v xml:space="preserve"> </v>
      </c>
      <c r="I266" s="13" t="str">
        <f t="shared" si="16"/>
        <v xml:space="preserve"> </v>
      </c>
      <c r="J266" s="13"/>
      <c r="K266" s="33"/>
      <c r="L266" s="34"/>
      <c r="M266" s="35" t="str">
        <f t="shared" si="17"/>
        <v xml:space="preserve"> </v>
      </c>
      <c r="N266" s="17" t="str">
        <f t="shared" si="18"/>
        <v xml:space="preserve"> </v>
      </c>
      <c r="P266" s="18"/>
      <c r="Q266" s="18"/>
    </row>
    <row r="267" spans="1:17" x14ac:dyDescent="0.2">
      <c r="A267" s="29"/>
      <c r="B267" s="18"/>
      <c r="C267" s="30"/>
      <c r="D267" s="31"/>
      <c r="E267" s="31"/>
      <c r="F267" s="31"/>
      <c r="G267" s="32"/>
      <c r="H267" s="13" t="str">
        <f t="shared" si="19"/>
        <v xml:space="preserve"> </v>
      </c>
      <c r="I267" s="13" t="str">
        <f t="shared" si="16"/>
        <v xml:space="preserve"> </v>
      </c>
      <c r="J267" s="13"/>
      <c r="K267" s="33"/>
      <c r="L267" s="34"/>
      <c r="M267" s="35" t="str">
        <f t="shared" si="17"/>
        <v xml:space="preserve"> </v>
      </c>
      <c r="N267" s="17" t="str">
        <f t="shared" si="18"/>
        <v xml:space="preserve"> </v>
      </c>
      <c r="P267" s="18"/>
      <c r="Q267" s="18"/>
    </row>
    <row r="268" spans="1:17" x14ac:dyDescent="0.2">
      <c r="A268" s="29"/>
      <c r="B268" s="18"/>
      <c r="C268" s="30"/>
      <c r="D268" s="31"/>
      <c r="E268" s="31"/>
      <c r="F268" s="31"/>
      <c r="G268" s="32"/>
      <c r="H268" s="13" t="str">
        <f t="shared" si="19"/>
        <v xml:space="preserve"> </v>
      </c>
      <c r="I268" s="13" t="str">
        <f t="shared" si="16"/>
        <v xml:space="preserve"> </v>
      </c>
      <c r="J268" s="13"/>
      <c r="K268" s="33"/>
      <c r="L268" s="34"/>
      <c r="M268" s="35" t="str">
        <f t="shared" si="17"/>
        <v xml:space="preserve"> </v>
      </c>
      <c r="N268" s="17" t="str">
        <f t="shared" si="18"/>
        <v xml:space="preserve"> </v>
      </c>
      <c r="P268" s="18"/>
      <c r="Q268" s="18"/>
    </row>
    <row r="269" spans="1:17" x14ac:dyDescent="0.2">
      <c r="A269" s="29"/>
      <c r="B269" s="18"/>
      <c r="C269" s="30"/>
      <c r="D269" s="31"/>
      <c r="E269" s="31"/>
      <c r="F269" s="31"/>
      <c r="G269" s="32"/>
      <c r="H269" s="13" t="str">
        <f t="shared" si="19"/>
        <v xml:space="preserve"> </v>
      </c>
      <c r="I269" s="13" t="str">
        <f t="shared" si="16"/>
        <v xml:space="preserve"> </v>
      </c>
      <c r="J269" s="13"/>
      <c r="K269" s="33"/>
      <c r="L269" s="34"/>
      <c r="M269" s="35" t="str">
        <f t="shared" si="17"/>
        <v xml:space="preserve"> </v>
      </c>
      <c r="N269" s="17" t="str">
        <f t="shared" si="18"/>
        <v xml:space="preserve"> </v>
      </c>
      <c r="P269" s="18"/>
      <c r="Q269" s="18"/>
    </row>
    <row r="270" spans="1:17" x14ac:dyDescent="0.2">
      <c r="A270" s="29"/>
      <c r="B270" s="18"/>
      <c r="C270" s="30"/>
      <c r="D270" s="31"/>
      <c r="E270" s="31"/>
      <c r="F270" s="31"/>
      <c r="G270" s="32"/>
      <c r="H270" s="13" t="str">
        <f t="shared" si="19"/>
        <v xml:space="preserve"> </v>
      </c>
      <c r="I270" s="13" t="str">
        <f t="shared" si="16"/>
        <v xml:space="preserve"> </v>
      </c>
      <c r="J270" s="13"/>
      <c r="K270" s="33"/>
      <c r="L270" s="34"/>
      <c r="M270" s="35" t="str">
        <f t="shared" si="17"/>
        <v xml:space="preserve"> </v>
      </c>
      <c r="N270" s="17" t="str">
        <f t="shared" si="18"/>
        <v xml:space="preserve"> </v>
      </c>
      <c r="P270" s="18"/>
      <c r="Q270" s="18"/>
    </row>
    <row r="271" spans="1:17" x14ac:dyDescent="0.2">
      <c r="A271" s="29"/>
      <c r="B271" s="18"/>
      <c r="C271" s="30"/>
      <c r="D271" s="31"/>
      <c r="E271" s="31"/>
      <c r="F271" s="31"/>
      <c r="G271" s="32"/>
      <c r="H271" s="13" t="str">
        <f t="shared" si="19"/>
        <v xml:space="preserve"> </v>
      </c>
      <c r="I271" s="13" t="str">
        <f t="shared" si="16"/>
        <v xml:space="preserve"> </v>
      </c>
      <c r="J271" s="13"/>
      <c r="K271" s="33"/>
      <c r="L271" s="34"/>
      <c r="M271" s="35" t="str">
        <f t="shared" si="17"/>
        <v xml:space="preserve"> </v>
      </c>
      <c r="N271" s="17" t="str">
        <f t="shared" si="18"/>
        <v xml:space="preserve"> </v>
      </c>
      <c r="P271" s="18"/>
      <c r="Q271" s="18"/>
    </row>
    <row r="272" spans="1:17" x14ac:dyDescent="0.2">
      <c r="A272" s="29"/>
      <c r="B272" s="18"/>
      <c r="C272" s="30"/>
      <c r="D272" s="31"/>
      <c r="E272" s="31"/>
      <c r="F272" s="31"/>
      <c r="G272" s="32"/>
      <c r="H272" s="13" t="str">
        <f t="shared" si="19"/>
        <v xml:space="preserve"> </v>
      </c>
      <c r="I272" s="13" t="str">
        <f t="shared" ref="I272:I300" si="20">IF((G272&lt;&gt;0),G272-H272," ")</f>
        <v xml:space="preserve"> </v>
      </c>
      <c r="J272" s="13"/>
      <c r="K272" s="33"/>
      <c r="L272" s="34"/>
      <c r="M272" s="35" t="str">
        <f t="shared" ref="M272:M300" si="21">IF(G272&lt;&gt;0,G272-L272," ")</f>
        <v xml:space="preserve"> </v>
      </c>
      <c r="N272" s="17" t="str">
        <f t="shared" ref="N272:N300" si="22">IF((G272-L272)&lt;&gt;0,N$1-A272," ")</f>
        <v xml:space="preserve"> </v>
      </c>
      <c r="P272" s="18"/>
      <c r="Q272" s="18"/>
    </row>
    <row r="273" spans="1:17" x14ac:dyDescent="0.2">
      <c r="A273" s="29"/>
      <c r="B273" s="18"/>
      <c r="C273" s="30"/>
      <c r="D273" s="31"/>
      <c r="E273" s="31"/>
      <c r="F273" s="31"/>
      <c r="G273" s="32"/>
      <c r="H273" s="13" t="str">
        <f t="shared" si="19"/>
        <v xml:space="preserve"> </v>
      </c>
      <c r="I273" s="13" t="str">
        <f t="shared" si="20"/>
        <v xml:space="preserve"> </v>
      </c>
      <c r="J273" s="13"/>
      <c r="K273" s="33"/>
      <c r="L273" s="34"/>
      <c r="M273" s="35" t="str">
        <f t="shared" si="21"/>
        <v xml:space="preserve"> </v>
      </c>
      <c r="N273" s="17" t="str">
        <f t="shared" si="22"/>
        <v xml:space="preserve"> </v>
      </c>
      <c r="P273" s="18"/>
      <c r="Q273" s="18"/>
    </row>
    <row r="274" spans="1:17" x14ac:dyDescent="0.2">
      <c r="A274" s="29"/>
      <c r="B274" s="18"/>
      <c r="C274" s="30"/>
      <c r="D274" s="31"/>
      <c r="E274" s="31"/>
      <c r="F274" s="31"/>
      <c r="G274" s="32"/>
      <c r="H274" s="13" t="str">
        <f t="shared" si="19"/>
        <v xml:space="preserve"> </v>
      </c>
      <c r="I274" s="13" t="str">
        <f t="shared" si="20"/>
        <v xml:space="preserve"> </v>
      </c>
      <c r="J274" s="13"/>
      <c r="K274" s="33"/>
      <c r="L274" s="34"/>
      <c r="M274" s="35" t="str">
        <f t="shared" si="21"/>
        <v xml:space="preserve"> </v>
      </c>
      <c r="N274" s="17" t="str">
        <f t="shared" si="22"/>
        <v xml:space="preserve"> </v>
      </c>
      <c r="P274" s="18"/>
      <c r="Q274" s="18"/>
    </row>
    <row r="275" spans="1:17" x14ac:dyDescent="0.2">
      <c r="A275" s="29"/>
      <c r="B275" s="18"/>
      <c r="C275" s="30"/>
      <c r="D275" s="31"/>
      <c r="E275" s="31"/>
      <c r="F275" s="31"/>
      <c r="G275" s="32"/>
      <c r="H275" s="13" t="str">
        <f t="shared" si="19"/>
        <v xml:space="preserve"> </v>
      </c>
      <c r="I275" s="13" t="str">
        <f t="shared" si="20"/>
        <v xml:space="preserve"> </v>
      </c>
      <c r="J275" s="13"/>
      <c r="K275" s="33"/>
      <c r="L275" s="34"/>
      <c r="M275" s="35" t="str">
        <f t="shared" si="21"/>
        <v xml:space="preserve"> </v>
      </c>
      <c r="N275" s="17" t="str">
        <f t="shared" si="22"/>
        <v xml:space="preserve"> </v>
      </c>
      <c r="P275" s="18"/>
      <c r="Q275" s="18"/>
    </row>
    <row r="276" spans="1:17" x14ac:dyDescent="0.2">
      <c r="A276" s="29"/>
      <c r="B276" s="18"/>
      <c r="C276" s="30"/>
      <c r="D276" s="31"/>
      <c r="E276" s="31"/>
      <c r="F276" s="31"/>
      <c r="G276" s="32"/>
      <c r="H276" s="13" t="str">
        <f t="shared" si="19"/>
        <v xml:space="preserve"> </v>
      </c>
      <c r="I276" s="13" t="str">
        <f t="shared" si="20"/>
        <v xml:space="preserve"> </v>
      </c>
      <c r="J276" s="13"/>
      <c r="K276" s="33"/>
      <c r="L276" s="34"/>
      <c r="M276" s="35" t="str">
        <f t="shared" si="21"/>
        <v xml:space="preserve"> </v>
      </c>
      <c r="N276" s="17" t="str">
        <f t="shared" si="22"/>
        <v xml:space="preserve"> </v>
      </c>
      <c r="P276" s="18"/>
      <c r="Q276" s="18"/>
    </row>
    <row r="277" spans="1:17" x14ac:dyDescent="0.2">
      <c r="A277" s="29"/>
      <c r="B277" s="18"/>
      <c r="C277" s="30"/>
      <c r="D277" s="31"/>
      <c r="E277" s="31"/>
      <c r="F277" s="31"/>
      <c r="G277" s="32"/>
      <c r="H277" s="13" t="str">
        <f t="shared" si="19"/>
        <v xml:space="preserve"> </v>
      </c>
      <c r="I277" s="13" t="str">
        <f t="shared" si="20"/>
        <v xml:space="preserve"> </v>
      </c>
      <c r="J277" s="13"/>
      <c r="K277" s="33"/>
      <c r="L277" s="34"/>
      <c r="M277" s="35" t="str">
        <f t="shared" si="21"/>
        <v xml:space="preserve"> </v>
      </c>
      <c r="N277" s="17" t="str">
        <f t="shared" si="22"/>
        <v xml:space="preserve"> </v>
      </c>
      <c r="P277" s="18"/>
      <c r="Q277" s="18"/>
    </row>
    <row r="278" spans="1:17" x14ac:dyDescent="0.2">
      <c r="A278" s="29"/>
      <c r="B278" s="18"/>
      <c r="C278" s="30"/>
      <c r="D278" s="31"/>
      <c r="E278" s="31"/>
      <c r="F278" s="31"/>
      <c r="G278" s="32"/>
      <c r="H278" s="13" t="str">
        <f t="shared" si="19"/>
        <v xml:space="preserve"> </v>
      </c>
      <c r="I278" s="13" t="str">
        <f t="shared" si="20"/>
        <v xml:space="preserve"> </v>
      </c>
      <c r="J278" s="13"/>
      <c r="K278" s="33"/>
      <c r="L278" s="34"/>
      <c r="M278" s="35" t="str">
        <f t="shared" si="21"/>
        <v xml:space="preserve"> </v>
      </c>
      <c r="N278" s="17" t="str">
        <f t="shared" si="22"/>
        <v xml:space="preserve"> </v>
      </c>
      <c r="P278" s="18"/>
      <c r="Q278" s="18"/>
    </row>
    <row r="279" spans="1:17" x14ac:dyDescent="0.2">
      <c r="A279" s="29"/>
      <c r="B279" s="18"/>
      <c r="C279" s="30"/>
      <c r="D279" s="31"/>
      <c r="E279" s="31"/>
      <c r="F279" s="31"/>
      <c r="G279" s="32"/>
      <c r="H279" s="13" t="str">
        <f t="shared" si="19"/>
        <v xml:space="preserve"> </v>
      </c>
      <c r="I279" s="13" t="str">
        <f t="shared" si="20"/>
        <v xml:space="preserve"> </v>
      </c>
      <c r="J279" s="13"/>
      <c r="K279" s="33"/>
      <c r="L279" s="34"/>
      <c r="M279" s="35" t="str">
        <f t="shared" si="21"/>
        <v xml:space="preserve"> </v>
      </c>
      <c r="N279" s="17" t="str">
        <f t="shared" si="22"/>
        <v xml:space="preserve"> </v>
      </c>
      <c r="P279" s="18"/>
      <c r="Q279" s="18"/>
    </row>
    <row r="280" spans="1:17" x14ac:dyDescent="0.2">
      <c r="A280" s="29"/>
      <c r="B280" s="18"/>
      <c r="C280" s="30"/>
      <c r="D280" s="31"/>
      <c r="E280" s="31"/>
      <c r="F280" s="31"/>
      <c r="G280" s="32"/>
      <c r="H280" s="13" t="str">
        <f t="shared" si="19"/>
        <v xml:space="preserve"> </v>
      </c>
      <c r="I280" s="13" t="str">
        <f t="shared" si="20"/>
        <v xml:space="preserve"> </v>
      </c>
      <c r="J280" s="13"/>
      <c r="K280" s="33"/>
      <c r="L280" s="34"/>
      <c r="M280" s="35" t="str">
        <f t="shared" si="21"/>
        <v xml:space="preserve"> </v>
      </c>
      <c r="N280" s="17" t="str">
        <f t="shared" si="22"/>
        <v xml:space="preserve"> </v>
      </c>
      <c r="P280" s="18"/>
      <c r="Q280" s="18"/>
    </row>
    <row r="281" spans="1:17" x14ac:dyDescent="0.2">
      <c r="A281" s="29"/>
      <c r="B281" s="18"/>
      <c r="C281" s="30"/>
      <c r="D281" s="31"/>
      <c r="E281" s="31"/>
      <c r="F281" s="31"/>
      <c r="G281" s="32"/>
      <c r="H281" s="13" t="str">
        <f t="shared" si="19"/>
        <v xml:space="preserve"> </v>
      </c>
      <c r="I281" s="13" t="str">
        <f t="shared" si="20"/>
        <v xml:space="preserve"> </v>
      </c>
      <c r="J281" s="13"/>
      <c r="K281" s="33"/>
      <c r="L281" s="34"/>
      <c r="M281" s="35" t="str">
        <f t="shared" si="21"/>
        <v xml:space="preserve"> </v>
      </c>
      <c r="N281" s="17" t="str">
        <f t="shared" si="22"/>
        <v xml:space="preserve"> </v>
      </c>
      <c r="P281" s="18"/>
      <c r="Q281" s="18"/>
    </row>
    <row r="282" spans="1:17" x14ac:dyDescent="0.2">
      <c r="A282" s="29"/>
      <c r="B282" s="18"/>
      <c r="C282" s="30"/>
      <c r="D282" s="31"/>
      <c r="E282" s="31"/>
      <c r="F282" s="31"/>
      <c r="G282" s="32"/>
      <c r="H282" s="13" t="str">
        <f t="shared" si="19"/>
        <v xml:space="preserve"> </v>
      </c>
      <c r="I282" s="13" t="str">
        <f t="shared" si="20"/>
        <v xml:space="preserve"> </v>
      </c>
      <c r="J282" s="13"/>
      <c r="K282" s="33"/>
      <c r="L282" s="34"/>
      <c r="M282" s="35" t="str">
        <f t="shared" si="21"/>
        <v xml:space="preserve"> </v>
      </c>
      <c r="N282" s="17" t="str">
        <f t="shared" si="22"/>
        <v xml:space="preserve"> </v>
      </c>
      <c r="P282" s="18"/>
      <c r="Q282" s="18"/>
    </row>
    <row r="283" spans="1:17" x14ac:dyDescent="0.2">
      <c r="A283" s="29"/>
      <c r="B283" s="18"/>
      <c r="C283" s="30"/>
      <c r="D283" s="31"/>
      <c r="E283" s="31"/>
      <c r="F283" s="31"/>
      <c r="G283" s="32"/>
      <c r="H283" s="13" t="str">
        <f t="shared" si="19"/>
        <v xml:space="preserve"> </v>
      </c>
      <c r="I283" s="13" t="str">
        <f t="shared" si="20"/>
        <v xml:space="preserve"> </v>
      </c>
      <c r="J283" s="13"/>
      <c r="K283" s="33"/>
      <c r="L283" s="34"/>
      <c r="M283" s="35" t="str">
        <f t="shared" si="21"/>
        <v xml:space="preserve"> </v>
      </c>
      <c r="N283" s="17" t="str">
        <f t="shared" si="22"/>
        <v xml:space="preserve"> </v>
      </c>
      <c r="P283" s="18"/>
      <c r="Q283" s="18"/>
    </row>
    <row r="284" spans="1:17" x14ac:dyDescent="0.2">
      <c r="A284" s="29"/>
      <c r="B284" s="18"/>
      <c r="C284" s="30"/>
      <c r="D284" s="31"/>
      <c r="E284" s="31"/>
      <c r="F284" s="31"/>
      <c r="G284" s="32"/>
      <c r="H284" s="13" t="str">
        <f t="shared" si="19"/>
        <v xml:space="preserve"> </v>
      </c>
      <c r="I284" s="13" t="str">
        <f t="shared" si="20"/>
        <v xml:space="preserve"> </v>
      </c>
      <c r="J284" s="13"/>
      <c r="K284" s="33"/>
      <c r="L284" s="34"/>
      <c r="M284" s="35" t="str">
        <f t="shared" si="21"/>
        <v xml:space="preserve"> </v>
      </c>
      <c r="N284" s="17" t="str">
        <f t="shared" si="22"/>
        <v xml:space="preserve"> </v>
      </c>
      <c r="P284" s="18"/>
      <c r="Q284" s="18"/>
    </row>
    <row r="285" spans="1:17" x14ac:dyDescent="0.2">
      <c r="A285" s="29"/>
      <c r="B285" s="18"/>
      <c r="C285" s="30"/>
      <c r="D285" s="31"/>
      <c r="E285" s="31"/>
      <c r="F285" s="31"/>
      <c r="G285" s="32"/>
      <c r="H285" s="13" t="str">
        <f t="shared" si="19"/>
        <v xml:space="preserve"> </v>
      </c>
      <c r="I285" s="13" t="str">
        <f t="shared" si="20"/>
        <v xml:space="preserve"> </v>
      </c>
      <c r="J285" s="13"/>
      <c r="K285" s="33"/>
      <c r="L285" s="34"/>
      <c r="M285" s="35" t="str">
        <f t="shared" si="21"/>
        <v xml:space="preserve"> </v>
      </c>
      <c r="N285" s="17" t="str">
        <f t="shared" si="22"/>
        <v xml:space="preserve"> </v>
      </c>
      <c r="P285" s="18"/>
      <c r="Q285" s="18"/>
    </row>
    <row r="286" spans="1:17" x14ac:dyDescent="0.2">
      <c r="A286" s="29"/>
      <c r="B286" s="18"/>
      <c r="C286" s="30"/>
      <c r="D286" s="31"/>
      <c r="E286" s="31"/>
      <c r="F286" s="31"/>
      <c r="G286" s="32"/>
      <c r="H286" s="13" t="str">
        <f t="shared" si="19"/>
        <v xml:space="preserve"> </v>
      </c>
      <c r="I286" s="13" t="str">
        <f t="shared" si="20"/>
        <v xml:space="preserve"> </v>
      </c>
      <c r="J286" s="13"/>
      <c r="K286" s="33"/>
      <c r="L286" s="34"/>
      <c r="M286" s="35" t="str">
        <f t="shared" si="21"/>
        <v xml:space="preserve"> </v>
      </c>
      <c r="N286" s="17" t="str">
        <f t="shared" si="22"/>
        <v xml:space="preserve"> </v>
      </c>
      <c r="P286" s="18"/>
      <c r="Q286" s="18"/>
    </row>
    <row r="287" spans="1:17" x14ac:dyDescent="0.2">
      <c r="A287" s="29"/>
      <c r="B287" s="18"/>
      <c r="C287" s="30"/>
      <c r="D287" s="31"/>
      <c r="E287" s="31"/>
      <c r="F287" s="31"/>
      <c r="G287" s="32"/>
      <c r="H287" s="13" t="str">
        <f t="shared" si="19"/>
        <v xml:space="preserve"> </v>
      </c>
      <c r="I287" s="13" t="str">
        <f t="shared" si="20"/>
        <v xml:space="preserve"> </v>
      </c>
      <c r="J287" s="13"/>
      <c r="K287" s="33"/>
      <c r="L287" s="34"/>
      <c r="M287" s="35" t="str">
        <f t="shared" si="21"/>
        <v xml:space="preserve"> </v>
      </c>
      <c r="N287" s="17" t="str">
        <f t="shared" si="22"/>
        <v xml:space="preserve"> </v>
      </c>
      <c r="P287" s="18"/>
      <c r="Q287" s="18"/>
    </row>
    <row r="288" spans="1:17" x14ac:dyDescent="0.2">
      <c r="A288" s="29"/>
      <c r="B288" s="18"/>
      <c r="C288" s="30"/>
      <c r="D288" s="31"/>
      <c r="E288" s="31"/>
      <c r="F288" s="31"/>
      <c r="G288" s="32"/>
      <c r="H288" s="13" t="str">
        <f t="shared" si="19"/>
        <v xml:space="preserve"> </v>
      </c>
      <c r="I288" s="13" t="str">
        <f t="shared" si="20"/>
        <v xml:space="preserve"> </v>
      </c>
      <c r="J288" s="13"/>
      <c r="K288" s="33"/>
      <c r="L288" s="34"/>
      <c r="M288" s="35" t="str">
        <f t="shared" si="21"/>
        <v xml:space="preserve"> </v>
      </c>
      <c r="N288" s="17" t="str">
        <f t="shared" si="22"/>
        <v xml:space="preserve"> </v>
      </c>
      <c r="P288" s="18"/>
      <c r="Q288" s="18"/>
    </row>
    <row r="289" spans="1:17" x14ac:dyDescent="0.2">
      <c r="A289" s="29"/>
      <c r="B289" s="18"/>
      <c r="C289" s="30"/>
      <c r="D289" s="31"/>
      <c r="E289" s="31"/>
      <c r="F289" s="31"/>
      <c r="G289" s="32"/>
      <c r="H289" s="13" t="str">
        <f t="shared" si="19"/>
        <v xml:space="preserve"> </v>
      </c>
      <c r="I289" s="13" t="str">
        <f t="shared" si="20"/>
        <v xml:space="preserve"> </v>
      </c>
      <c r="J289" s="13"/>
      <c r="K289" s="33"/>
      <c r="L289" s="34"/>
      <c r="M289" s="35" t="str">
        <f t="shared" si="21"/>
        <v xml:space="preserve"> </v>
      </c>
      <c r="N289" s="17" t="str">
        <f t="shared" si="22"/>
        <v xml:space="preserve"> </v>
      </c>
      <c r="P289" s="18"/>
      <c r="Q289" s="18"/>
    </row>
    <row r="290" spans="1:17" x14ac:dyDescent="0.2">
      <c r="A290" s="29"/>
      <c r="B290" s="18"/>
      <c r="C290" s="30"/>
      <c r="D290" s="31"/>
      <c r="E290" s="31"/>
      <c r="F290" s="31"/>
      <c r="G290" s="32"/>
      <c r="H290" s="13" t="str">
        <f t="shared" si="19"/>
        <v xml:space="preserve"> </v>
      </c>
      <c r="I290" s="13" t="str">
        <f t="shared" si="20"/>
        <v xml:space="preserve"> </v>
      </c>
      <c r="J290" s="13"/>
      <c r="K290" s="33"/>
      <c r="L290" s="34"/>
      <c r="M290" s="35" t="str">
        <f t="shared" si="21"/>
        <v xml:space="preserve"> </v>
      </c>
      <c r="N290" s="17" t="str">
        <f t="shared" si="22"/>
        <v xml:space="preserve"> </v>
      </c>
      <c r="P290" s="18"/>
      <c r="Q290" s="18"/>
    </row>
    <row r="291" spans="1:17" x14ac:dyDescent="0.2">
      <c r="A291" s="29"/>
      <c r="B291" s="18"/>
      <c r="C291" s="30"/>
      <c r="D291" s="31"/>
      <c r="E291" s="31"/>
      <c r="F291" s="31"/>
      <c r="G291" s="32"/>
      <c r="H291" s="13" t="str">
        <f t="shared" si="19"/>
        <v xml:space="preserve"> </v>
      </c>
      <c r="I291" s="13" t="str">
        <f t="shared" si="20"/>
        <v xml:space="preserve"> </v>
      </c>
      <c r="J291" s="13"/>
      <c r="K291" s="33"/>
      <c r="L291" s="34"/>
      <c r="M291" s="35" t="str">
        <f t="shared" si="21"/>
        <v xml:space="preserve"> </v>
      </c>
      <c r="N291" s="17" t="str">
        <f t="shared" si="22"/>
        <v xml:space="preserve"> </v>
      </c>
      <c r="P291" s="18"/>
      <c r="Q291" s="18"/>
    </row>
    <row r="292" spans="1:17" x14ac:dyDescent="0.2">
      <c r="A292" s="29"/>
      <c r="B292" s="18"/>
      <c r="C292" s="30"/>
      <c r="D292" s="31"/>
      <c r="E292" s="31"/>
      <c r="F292" s="31"/>
      <c r="G292" s="32"/>
      <c r="H292" s="13" t="str">
        <f t="shared" si="19"/>
        <v xml:space="preserve"> </v>
      </c>
      <c r="I292" s="13" t="str">
        <f t="shared" si="20"/>
        <v xml:space="preserve"> </v>
      </c>
      <c r="J292" s="13"/>
      <c r="K292" s="33"/>
      <c r="L292" s="34"/>
      <c r="M292" s="35" t="str">
        <f t="shared" si="21"/>
        <v xml:space="preserve"> </v>
      </c>
      <c r="N292" s="17" t="str">
        <f t="shared" si="22"/>
        <v xml:space="preserve"> </v>
      </c>
      <c r="P292" s="18"/>
      <c r="Q292" s="18"/>
    </row>
    <row r="293" spans="1:17" x14ac:dyDescent="0.2">
      <c r="A293" s="29"/>
      <c r="B293" s="18"/>
      <c r="C293" s="30"/>
      <c r="D293" s="31"/>
      <c r="E293" s="31"/>
      <c r="F293" s="31"/>
      <c r="G293" s="32"/>
      <c r="H293" s="13" t="str">
        <f t="shared" si="19"/>
        <v xml:space="preserve"> </v>
      </c>
      <c r="I293" s="13" t="str">
        <f t="shared" si="20"/>
        <v xml:space="preserve"> </v>
      </c>
      <c r="J293" s="13"/>
      <c r="K293" s="33"/>
      <c r="L293" s="34"/>
      <c r="M293" s="35" t="str">
        <f t="shared" si="21"/>
        <v xml:space="preserve"> </v>
      </c>
      <c r="N293" s="17" t="str">
        <f t="shared" si="22"/>
        <v xml:space="preserve"> </v>
      </c>
      <c r="P293" s="18"/>
      <c r="Q293" s="18"/>
    </row>
    <row r="294" spans="1:17" x14ac:dyDescent="0.2">
      <c r="A294" s="29"/>
      <c r="B294" s="18"/>
      <c r="C294" s="30"/>
      <c r="D294" s="31"/>
      <c r="E294" s="31"/>
      <c r="F294" s="31"/>
      <c r="G294" s="32"/>
      <c r="H294" s="13" t="str">
        <f t="shared" si="19"/>
        <v xml:space="preserve"> </v>
      </c>
      <c r="I294" s="13" t="str">
        <f t="shared" si="20"/>
        <v xml:space="preserve"> </v>
      </c>
      <c r="J294" s="13"/>
      <c r="K294" s="33"/>
      <c r="L294" s="34"/>
      <c r="M294" s="35" t="str">
        <f t="shared" si="21"/>
        <v xml:space="preserve"> </v>
      </c>
      <c r="N294" s="17" t="str">
        <f t="shared" si="22"/>
        <v xml:space="preserve"> </v>
      </c>
      <c r="P294" s="18"/>
      <c r="Q294" s="18"/>
    </row>
    <row r="295" spans="1:17" x14ac:dyDescent="0.2">
      <c r="A295" s="29"/>
      <c r="B295" s="18"/>
      <c r="C295" s="30"/>
      <c r="D295" s="31"/>
      <c r="E295" s="31"/>
      <c r="F295" s="31"/>
      <c r="G295" s="32"/>
      <c r="H295" s="13" t="str">
        <f t="shared" si="19"/>
        <v xml:space="preserve"> </v>
      </c>
      <c r="I295" s="13" t="str">
        <f t="shared" si="20"/>
        <v xml:space="preserve"> </v>
      </c>
      <c r="J295" s="13"/>
      <c r="K295" s="33"/>
      <c r="L295" s="34"/>
      <c r="M295" s="35" t="str">
        <f t="shared" si="21"/>
        <v xml:space="preserve"> </v>
      </c>
      <c r="N295" s="17" t="str">
        <f t="shared" si="22"/>
        <v xml:space="preserve"> </v>
      </c>
      <c r="P295" s="18"/>
      <c r="Q295" s="18"/>
    </row>
    <row r="296" spans="1:17" x14ac:dyDescent="0.2">
      <c r="A296" s="29"/>
      <c r="B296" s="18"/>
      <c r="C296" s="30"/>
      <c r="D296" s="31"/>
      <c r="E296" s="31"/>
      <c r="F296" s="31"/>
      <c r="G296" s="32"/>
      <c r="H296" s="13" t="str">
        <f t="shared" si="19"/>
        <v xml:space="preserve"> </v>
      </c>
      <c r="I296" s="13" t="str">
        <f t="shared" si="20"/>
        <v xml:space="preserve"> </v>
      </c>
      <c r="J296" s="13"/>
      <c r="K296" s="33"/>
      <c r="L296" s="34"/>
      <c r="M296" s="35" t="str">
        <f t="shared" si="21"/>
        <v xml:space="preserve"> </v>
      </c>
      <c r="N296" s="17" t="str">
        <f t="shared" si="22"/>
        <v xml:space="preserve"> </v>
      </c>
      <c r="P296" s="18"/>
      <c r="Q296" s="18"/>
    </row>
    <row r="297" spans="1:17" x14ac:dyDescent="0.2">
      <c r="A297" s="29"/>
      <c r="B297" s="18"/>
      <c r="C297" s="30"/>
      <c r="D297" s="31"/>
      <c r="E297" s="31"/>
      <c r="F297" s="31"/>
      <c r="G297" s="32"/>
      <c r="H297" s="13" t="str">
        <f t="shared" si="19"/>
        <v xml:space="preserve"> </v>
      </c>
      <c r="I297" s="13" t="str">
        <f t="shared" si="20"/>
        <v xml:space="preserve"> </v>
      </c>
      <c r="J297" s="13"/>
      <c r="K297" s="33"/>
      <c r="L297" s="34"/>
      <c r="M297" s="35" t="str">
        <f t="shared" si="21"/>
        <v xml:space="preserve"> </v>
      </c>
      <c r="N297" s="17" t="str">
        <f t="shared" si="22"/>
        <v xml:space="preserve"> </v>
      </c>
      <c r="P297" s="18"/>
      <c r="Q297" s="18"/>
    </row>
    <row r="298" spans="1:17" x14ac:dyDescent="0.2">
      <c r="A298" s="29"/>
      <c r="B298" s="18"/>
      <c r="C298" s="30"/>
      <c r="D298" s="31"/>
      <c r="E298" s="31"/>
      <c r="F298" s="31"/>
      <c r="G298" s="32"/>
      <c r="H298" s="13" t="str">
        <f t="shared" si="19"/>
        <v xml:space="preserve"> </v>
      </c>
      <c r="I298" s="13" t="str">
        <f t="shared" si="20"/>
        <v xml:space="preserve"> </v>
      </c>
      <c r="J298" s="13"/>
      <c r="K298" s="33"/>
      <c r="L298" s="34"/>
      <c r="M298" s="35" t="str">
        <f t="shared" si="21"/>
        <v xml:space="preserve"> </v>
      </c>
      <c r="N298" s="17" t="str">
        <f t="shared" si="22"/>
        <v xml:space="preserve"> </v>
      </c>
      <c r="P298" s="18"/>
      <c r="Q298" s="18"/>
    </row>
    <row r="299" spans="1:17" x14ac:dyDescent="0.2">
      <c r="A299" s="29"/>
      <c r="B299" s="18"/>
      <c r="C299" s="30"/>
      <c r="D299" s="31"/>
      <c r="E299" s="31"/>
      <c r="F299" s="31"/>
      <c r="G299" s="32"/>
      <c r="H299" s="13" t="str">
        <f t="shared" si="19"/>
        <v xml:space="preserve"> </v>
      </c>
      <c r="I299" s="13" t="str">
        <f t="shared" si="20"/>
        <v xml:space="preserve"> </v>
      </c>
      <c r="J299" s="13"/>
      <c r="K299" s="33"/>
      <c r="L299" s="34"/>
      <c r="M299" s="35" t="str">
        <f t="shared" si="21"/>
        <v xml:space="preserve"> </v>
      </c>
      <c r="N299" s="17" t="str">
        <f t="shared" si="22"/>
        <v xml:space="preserve"> </v>
      </c>
      <c r="P299" s="18"/>
      <c r="Q299" s="18"/>
    </row>
    <row r="300" spans="1:17" ht="12.75" thickBot="1" x14ac:dyDescent="0.25">
      <c r="A300" s="36"/>
      <c r="B300" s="37"/>
      <c r="C300" s="38"/>
      <c r="D300" s="39"/>
      <c r="E300" s="39"/>
      <c r="F300" s="39"/>
      <c r="G300" s="23"/>
      <c r="H300" s="23" t="str">
        <f t="shared" si="19"/>
        <v xml:space="preserve"> </v>
      </c>
      <c r="I300" s="23" t="str">
        <f t="shared" si="20"/>
        <v xml:space="preserve"> </v>
      </c>
      <c r="J300" s="23"/>
      <c r="K300" s="40"/>
      <c r="L300" s="41"/>
      <c r="M300" s="42" t="str">
        <f t="shared" si="21"/>
        <v xml:space="preserve"> </v>
      </c>
      <c r="N300" s="24" t="str">
        <f t="shared" si="22"/>
        <v xml:space="preserve"> </v>
      </c>
      <c r="O300" s="37"/>
      <c r="P300" s="37"/>
      <c r="Q300" s="37"/>
    </row>
    <row r="301" spans="1:17" x14ac:dyDescent="0.2">
      <c r="H301" s="13"/>
      <c r="I301" s="13"/>
      <c r="J301" s="13"/>
    </row>
    <row r="302" spans="1:17" x14ac:dyDescent="0.2">
      <c r="H302" s="13"/>
      <c r="I302" s="13"/>
      <c r="J302" s="13"/>
    </row>
    <row r="303" spans="1:17" x14ac:dyDescent="0.2">
      <c r="H303" s="13"/>
      <c r="I303" s="13"/>
      <c r="J303" s="13"/>
    </row>
    <row r="304" spans="1:17" x14ac:dyDescent="0.2">
      <c r="H304" s="13"/>
      <c r="I304" s="13"/>
      <c r="J304" s="13"/>
    </row>
    <row r="305" spans="8:10" x14ac:dyDescent="0.2">
      <c r="H305" s="13"/>
      <c r="I305" s="13"/>
      <c r="J305" s="13"/>
    </row>
    <row r="306" spans="8:10" x14ac:dyDescent="0.2">
      <c r="H306" s="13"/>
      <c r="I306" s="13"/>
      <c r="J306" s="13"/>
    </row>
    <row r="307" spans="8:10" x14ac:dyDescent="0.2">
      <c r="H307" s="13"/>
      <c r="I307" s="13"/>
      <c r="J307" s="13"/>
    </row>
    <row r="308" spans="8:10" x14ac:dyDescent="0.2">
      <c r="H308" s="13"/>
      <c r="I308" s="13"/>
      <c r="J308" s="13"/>
    </row>
    <row r="309" spans="8:10" x14ac:dyDescent="0.2">
      <c r="H309" s="13"/>
      <c r="I309" s="13"/>
      <c r="J309" s="13"/>
    </row>
    <row r="310" spans="8:10" x14ac:dyDescent="0.2">
      <c r="H310" s="13"/>
      <c r="I310" s="13"/>
      <c r="J310" s="13"/>
    </row>
    <row r="311" spans="8:10" x14ac:dyDescent="0.2">
      <c r="H311" s="13"/>
      <c r="I311" s="13"/>
      <c r="J311" s="13"/>
    </row>
    <row r="312" spans="8:10" x14ac:dyDescent="0.2">
      <c r="H312" s="13"/>
      <c r="I312" s="13"/>
      <c r="J312" s="13"/>
    </row>
    <row r="313" spans="8:10" x14ac:dyDescent="0.2">
      <c r="H313" s="13"/>
      <c r="I313" s="13"/>
      <c r="J313" s="13"/>
    </row>
    <row r="314" spans="8:10" x14ac:dyDescent="0.2">
      <c r="H314" s="13"/>
      <c r="I314" s="13"/>
      <c r="J314" s="13"/>
    </row>
    <row r="315" spans="8:10" x14ac:dyDescent="0.2">
      <c r="H315" s="13"/>
      <c r="I315" s="13"/>
      <c r="J315" s="13"/>
    </row>
    <row r="316" spans="8:10" x14ac:dyDescent="0.2">
      <c r="H316" s="13"/>
      <c r="I316" s="13"/>
      <c r="J316" s="13"/>
    </row>
    <row r="317" spans="8:10" x14ac:dyDescent="0.2">
      <c r="H317" s="13"/>
      <c r="I317" s="13"/>
      <c r="J317" s="13"/>
    </row>
    <row r="318" spans="8:10" x14ac:dyDescent="0.2">
      <c r="H318" s="13"/>
      <c r="I318" s="13"/>
      <c r="J318" s="13"/>
    </row>
    <row r="319" spans="8:10" x14ac:dyDescent="0.2">
      <c r="H319" s="13"/>
      <c r="I319" s="13"/>
      <c r="J319" s="13"/>
    </row>
    <row r="320" spans="8:10" x14ac:dyDescent="0.2">
      <c r="H320" s="13"/>
      <c r="I320" s="13"/>
      <c r="J320" s="13"/>
    </row>
    <row r="321" spans="8:10" x14ac:dyDescent="0.2">
      <c r="H321" s="13"/>
      <c r="I321" s="13"/>
      <c r="J321" s="13"/>
    </row>
    <row r="322" spans="8:10" x14ac:dyDescent="0.2">
      <c r="H322" s="13"/>
      <c r="I322" s="13"/>
      <c r="J322" s="13"/>
    </row>
    <row r="323" spans="8:10" x14ac:dyDescent="0.2">
      <c r="H323" s="13"/>
      <c r="I323" s="13"/>
      <c r="J323" s="13"/>
    </row>
    <row r="324" spans="8:10" x14ac:dyDescent="0.2">
      <c r="H324" s="13"/>
      <c r="I324" s="13"/>
      <c r="J324" s="13"/>
    </row>
    <row r="325" spans="8:10" x14ac:dyDescent="0.2">
      <c r="H325" s="13"/>
      <c r="I325" s="13"/>
      <c r="J325" s="13"/>
    </row>
    <row r="326" spans="8:10" x14ac:dyDescent="0.2">
      <c r="H326" s="13"/>
      <c r="I326" s="13"/>
      <c r="J326" s="13"/>
    </row>
    <row r="327" spans="8:10" x14ac:dyDescent="0.2">
      <c r="H327" s="13"/>
      <c r="I327" s="13"/>
      <c r="J327" s="13"/>
    </row>
    <row r="328" spans="8:10" x14ac:dyDescent="0.2">
      <c r="H328" s="13"/>
      <c r="I328" s="13"/>
      <c r="J328" s="13"/>
    </row>
    <row r="329" spans="8:10" x14ac:dyDescent="0.2">
      <c r="H329" s="13"/>
      <c r="I329" s="13"/>
      <c r="J329" s="13"/>
    </row>
    <row r="330" spans="8:10" x14ac:dyDescent="0.2">
      <c r="H330" s="13"/>
      <c r="I330" s="13"/>
      <c r="J330" s="13"/>
    </row>
    <row r="331" spans="8:10" x14ac:dyDescent="0.2">
      <c r="H331" s="13"/>
      <c r="I331" s="13"/>
      <c r="J331" s="13"/>
    </row>
    <row r="332" spans="8:10" x14ac:dyDescent="0.2">
      <c r="H332" s="13"/>
      <c r="I332" s="13"/>
      <c r="J332" s="13"/>
    </row>
    <row r="333" spans="8:10" x14ac:dyDescent="0.2">
      <c r="H333" s="13"/>
      <c r="I333" s="13"/>
      <c r="J333" s="13"/>
    </row>
    <row r="334" spans="8:10" x14ac:dyDescent="0.2">
      <c r="H334" s="13"/>
      <c r="I334" s="13"/>
      <c r="J334" s="13"/>
    </row>
    <row r="335" spans="8:10" x14ac:dyDescent="0.2">
      <c r="H335" s="13"/>
      <c r="I335" s="13"/>
      <c r="J335" s="13"/>
    </row>
    <row r="336" spans="8:10" x14ac:dyDescent="0.2">
      <c r="H336" s="13"/>
      <c r="I336" s="13"/>
      <c r="J336" s="13"/>
    </row>
    <row r="337" spans="8:10" x14ac:dyDescent="0.2">
      <c r="H337" s="13"/>
      <c r="I337" s="13"/>
      <c r="J337" s="13"/>
    </row>
    <row r="338" spans="8:10" x14ac:dyDescent="0.2">
      <c r="H338" s="13"/>
      <c r="I338" s="13"/>
      <c r="J338" s="13"/>
    </row>
    <row r="339" spans="8:10" x14ac:dyDescent="0.2">
      <c r="H339" s="13"/>
      <c r="I339" s="13"/>
      <c r="J339" s="13"/>
    </row>
    <row r="340" spans="8:10" x14ac:dyDescent="0.2">
      <c r="H340" s="13"/>
      <c r="I340" s="13"/>
      <c r="J340" s="13"/>
    </row>
    <row r="341" spans="8:10" x14ac:dyDescent="0.2">
      <c r="H341" s="13"/>
      <c r="I341" s="13"/>
      <c r="J341" s="13"/>
    </row>
    <row r="342" spans="8:10" x14ac:dyDescent="0.2">
      <c r="H342" s="13"/>
      <c r="I342" s="13"/>
      <c r="J342" s="13"/>
    </row>
    <row r="343" spans="8:10" x14ac:dyDescent="0.2">
      <c r="H343" s="13"/>
      <c r="I343" s="13"/>
      <c r="J343" s="13"/>
    </row>
    <row r="344" spans="8:10" x14ac:dyDescent="0.2">
      <c r="H344" s="13"/>
      <c r="I344" s="13"/>
      <c r="J344" s="13"/>
    </row>
    <row r="345" spans="8:10" x14ac:dyDescent="0.2">
      <c r="H345" s="13"/>
      <c r="I345" s="13"/>
      <c r="J345" s="13"/>
    </row>
    <row r="346" spans="8:10" x14ac:dyDescent="0.2">
      <c r="H346" s="13"/>
      <c r="I346" s="13"/>
      <c r="J346" s="13"/>
    </row>
    <row r="347" spans="8:10" x14ac:dyDescent="0.2">
      <c r="H347" s="13"/>
      <c r="I347" s="13"/>
      <c r="J347" s="13"/>
    </row>
    <row r="348" spans="8:10" x14ac:dyDescent="0.2">
      <c r="H348" s="13"/>
      <c r="I348" s="13"/>
      <c r="J348" s="13"/>
    </row>
    <row r="349" spans="8:10" x14ac:dyDescent="0.2">
      <c r="H349" s="13"/>
      <c r="I349" s="13"/>
      <c r="J349" s="13"/>
    </row>
    <row r="350" spans="8:10" x14ac:dyDescent="0.2">
      <c r="H350" s="13"/>
      <c r="I350" s="13"/>
      <c r="J350" s="13"/>
    </row>
    <row r="351" spans="8:10" x14ac:dyDescent="0.2">
      <c r="H351" s="13"/>
      <c r="I351" s="13"/>
      <c r="J351" s="13"/>
    </row>
    <row r="352" spans="8:10" x14ac:dyDescent="0.2">
      <c r="H352" s="13"/>
      <c r="I352" s="13"/>
      <c r="J352" s="13"/>
    </row>
    <row r="353" spans="8:10" x14ac:dyDescent="0.2">
      <c r="H353" s="13"/>
      <c r="I353" s="13"/>
      <c r="J353" s="13"/>
    </row>
    <row r="354" spans="8:10" x14ac:dyDescent="0.2">
      <c r="H354" s="13"/>
      <c r="I354" s="13"/>
      <c r="J354" s="13"/>
    </row>
    <row r="355" spans="8:10" x14ac:dyDescent="0.2">
      <c r="H355" s="13"/>
      <c r="I355" s="13"/>
      <c r="J355" s="13"/>
    </row>
    <row r="356" spans="8:10" x14ac:dyDescent="0.2">
      <c r="H356" s="13"/>
      <c r="I356" s="13"/>
      <c r="J356" s="13"/>
    </row>
    <row r="357" spans="8:10" x14ac:dyDescent="0.2">
      <c r="H357" s="13"/>
      <c r="I357" s="13"/>
      <c r="J357" s="13"/>
    </row>
    <row r="358" spans="8:10" x14ac:dyDescent="0.2">
      <c r="H358" s="13"/>
      <c r="I358" s="13"/>
      <c r="J358" s="13"/>
    </row>
    <row r="359" spans="8:10" x14ac:dyDescent="0.2">
      <c r="H359" s="13"/>
      <c r="I359" s="13"/>
      <c r="J359" s="13"/>
    </row>
    <row r="360" spans="8:10" x14ac:dyDescent="0.2">
      <c r="H360" s="13"/>
      <c r="I360" s="13"/>
      <c r="J360" s="13"/>
    </row>
    <row r="361" spans="8:10" x14ac:dyDescent="0.2">
      <c r="H361" s="13"/>
      <c r="I361" s="13"/>
      <c r="J361" s="13"/>
    </row>
    <row r="362" spans="8:10" x14ac:dyDescent="0.2">
      <c r="H362" s="13"/>
      <c r="I362" s="13"/>
      <c r="J362" s="13"/>
    </row>
    <row r="363" spans="8:10" x14ac:dyDescent="0.2">
      <c r="H363" s="13"/>
      <c r="I363" s="13"/>
      <c r="J363" s="13"/>
    </row>
    <row r="364" spans="8:10" x14ac:dyDescent="0.2">
      <c r="H364" s="13"/>
      <c r="I364" s="13"/>
      <c r="J364" s="13"/>
    </row>
    <row r="365" spans="8:10" x14ac:dyDescent="0.2">
      <c r="H365" s="13"/>
      <c r="I365" s="13"/>
      <c r="J365" s="13"/>
    </row>
    <row r="366" spans="8:10" x14ac:dyDescent="0.2">
      <c r="H366" s="13"/>
      <c r="I366" s="13"/>
      <c r="J366" s="13"/>
    </row>
    <row r="367" spans="8:10" x14ac:dyDescent="0.2">
      <c r="H367" s="13"/>
      <c r="I367" s="13"/>
      <c r="J367" s="13"/>
    </row>
    <row r="368" spans="8:10" x14ac:dyDescent="0.2">
      <c r="H368" s="13"/>
      <c r="I368" s="13"/>
      <c r="J368" s="13"/>
    </row>
    <row r="369" spans="8:10" x14ac:dyDescent="0.2">
      <c r="H369" s="13"/>
      <c r="I369" s="13"/>
      <c r="J369" s="13"/>
    </row>
    <row r="370" spans="8:10" x14ac:dyDescent="0.2">
      <c r="H370" s="13"/>
      <c r="I370" s="13"/>
      <c r="J370" s="13"/>
    </row>
    <row r="371" spans="8:10" x14ac:dyDescent="0.2">
      <c r="H371" s="13"/>
      <c r="I371" s="13"/>
      <c r="J371" s="13"/>
    </row>
    <row r="372" spans="8:10" x14ac:dyDescent="0.2">
      <c r="H372" s="13"/>
      <c r="I372" s="13"/>
      <c r="J372" s="13"/>
    </row>
    <row r="373" spans="8:10" x14ac:dyDescent="0.2">
      <c r="H373" s="13"/>
      <c r="I373" s="13"/>
      <c r="J373" s="13"/>
    </row>
    <row r="374" spans="8:10" x14ac:dyDescent="0.2">
      <c r="H374" s="13"/>
      <c r="I374" s="13"/>
      <c r="J374" s="13"/>
    </row>
    <row r="375" spans="8:10" x14ac:dyDescent="0.2">
      <c r="H375" s="13"/>
      <c r="I375" s="13"/>
      <c r="J375" s="13"/>
    </row>
    <row r="376" spans="8:10" x14ac:dyDescent="0.2">
      <c r="H376" s="13"/>
      <c r="I376" s="13"/>
      <c r="J376" s="13"/>
    </row>
    <row r="377" spans="8:10" x14ac:dyDescent="0.2">
      <c r="H377" s="13"/>
      <c r="I377" s="13"/>
      <c r="J377" s="13"/>
    </row>
    <row r="378" spans="8:10" x14ac:dyDescent="0.2">
      <c r="H378" s="13"/>
      <c r="I378" s="13"/>
      <c r="J378" s="13"/>
    </row>
    <row r="379" spans="8:10" x14ac:dyDescent="0.2">
      <c r="H379" s="13"/>
      <c r="I379" s="13"/>
      <c r="J379" s="13"/>
    </row>
    <row r="380" spans="8:10" x14ac:dyDescent="0.2">
      <c r="H380" s="13"/>
      <c r="I380" s="13"/>
      <c r="J380" s="13"/>
    </row>
    <row r="381" spans="8:10" x14ac:dyDescent="0.2">
      <c r="H381" s="13"/>
      <c r="I381" s="13"/>
      <c r="J381" s="13"/>
    </row>
    <row r="382" spans="8:10" x14ac:dyDescent="0.2">
      <c r="H382" s="13"/>
      <c r="I382" s="13"/>
      <c r="J382" s="13"/>
    </row>
    <row r="383" spans="8:10" x14ac:dyDescent="0.2">
      <c r="H383" s="13"/>
      <c r="I383" s="13"/>
      <c r="J383" s="13"/>
    </row>
    <row r="384" spans="8:10" x14ac:dyDescent="0.2">
      <c r="H384" s="13"/>
      <c r="I384" s="13"/>
      <c r="J384" s="13"/>
    </row>
    <row r="385" spans="8:10" x14ac:dyDescent="0.2">
      <c r="H385" s="13"/>
      <c r="I385" s="13"/>
      <c r="J385" s="13"/>
    </row>
    <row r="386" spans="8:10" x14ac:dyDescent="0.2">
      <c r="H386" s="13"/>
      <c r="I386" s="13"/>
      <c r="J386" s="13"/>
    </row>
    <row r="387" spans="8:10" x14ac:dyDescent="0.2">
      <c r="H387" s="13"/>
      <c r="I387" s="13"/>
      <c r="J387" s="13"/>
    </row>
    <row r="388" spans="8:10" x14ac:dyDescent="0.2">
      <c r="H388" s="13"/>
      <c r="I388" s="13"/>
      <c r="J388" s="13"/>
    </row>
    <row r="389" spans="8:10" x14ac:dyDescent="0.2">
      <c r="H389" s="13"/>
      <c r="I389" s="13"/>
      <c r="J389" s="13"/>
    </row>
    <row r="390" spans="8:10" x14ac:dyDescent="0.2">
      <c r="H390" s="13"/>
      <c r="I390" s="13"/>
      <c r="J390" s="13"/>
    </row>
    <row r="391" spans="8:10" x14ac:dyDescent="0.2">
      <c r="H391" s="13"/>
      <c r="I391" s="13"/>
      <c r="J391" s="13"/>
    </row>
    <row r="392" spans="8:10" x14ac:dyDescent="0.2">
      <c r="H392" s="13"/>
      <c r="I392" s="13"/>
      <c r="J392" s="13"/>
    </row>
    <row r="393" spans="8:10" x14ac:dyDescent="0.2">
      <c r="H393" s="13"/>
      <c r="I393" s="13"/>
      <c r="J393" s="13"/>
    </row>
    <row r="394" spans="8:10" x14ac:dyDescent="0.2">
      <c r="H394" s="13"/>
      <c r="I394" s="13"/>
      <c r="J394" s="13"/>
    </row>
    <row r="395" spans="8:10" x14ac:dyDescent="0.2">
      <c r="H395" s="13"/>
      <c r="I395" s="13"/>
      <c r="J395" s="13"/>
    </row>
    <row r="396" spans="8:10" x14ac:dyDescent="0.2">
      <c r="H396" s="13"/>
      <c r="I396" s="13"/>
      <c r="J396" s="13"/>
    </row>
    <row r="397" spans="8:10" x14ac:dyDescent="0.2">
      <c r="H397" s="13"/>
      <c r="I397" s="13"/>
      <c r="J397" s="13"/>
    </row>
    <row r="398" spans="8:10" x14ac:dyDescent="0.2">
      <c r="H398" s="13"/>
      <c r="I398" s="13"/>
      <c r="J398" s="13"/>
    </row>
    <row r="399" spans="8:10" x14ac:dyDescent="0.2">
      <c r="H399" s="13"/>
      <c r="I399" s="13"/>
      <c r="J399" s="13"/>
    </row>
    <row r="400" spans="8:10" x14ac:dyDescent="0.2">
      <c r="H400" s="13"/>
      <c r="I400" s="13"/>
      <c r="J400" s="13"/>
    </row>
    <row r="401" spans="8:10" x14ac:dyDescent="0.2">
      <c r="H401" s="13"/>
      <c r="I401" s="13"/>
      <c r="J401" s="13"/>
    </row>
    <row r="402" spans="8:10" x14ac:dyDescent="0.2">
      <c r="H402" s="13"/>
      <c r="I402" s="13"/>
      <c r="J402" s="13"/>
    </row>
    <row r="403" spans="8:10" x14ac:dyDescent="0.2">
      <c r="H403" s="13"/>
      <c r="I403" s="13"/>
      <c r="J403" s="13"/>
    </row>
    <row r="404" spans="8:10" x14ac:dyDescent="0.2">
      <c r="H404" s="13"/>
      <c r="I404" s="13"/>
      <c r="J404" s="13"/>
    </row>
    <row r="405" spans="8:10" x14ac:dyDescent="0.2">
      <c r="H405" s="13"/>
      <c r="I405" s="13"/>
      <c r="J405" s="13"/>
    </row>
    <row r="406" spans="8:10" x14ac:dyDescent="0.2">
      <c r="H406" s="13"/>
      <c r="I406" s="13"/>
      <c r="J406" s="13"/>
    </row>
    <row r="407" spans="8:10" x14ac:dyDescent="0.2">
      <c r="H407" s="13"/>
      <c r="I407" s="13"/>
      <c r="J407" s="13"/>
    </row>
    <row r="408" spans="8:10" x14ac:dyDescent="0.2">
      <c r="H408" s="13"/>
      <c r="I408" s="13"/>
      <c r="J408" s="13"/>
    </row>
    <row r="409" spans="8:10" x14ac:dyDescent="0.2">
      <c r="H409" s="13"/>
      <c r="I409" s="13"/>
      <c r="J409" s="13"/>
    </row>
    <row r="410" spans="8:10" x14ac:dyDescent="0.2">
      <c r="H410" s="13"/>
      <c r="I410" s="13"/>
      <c r="J410" s="13"/>
    </row>
    <row r="411" spans="8:10" x14ac:dyDescent="0.2">
      <c r="H411" s="13"/>
      <c r="I411" s="13"/>
      <c r="J411" s="13"/>
    </row>
    <row r="412" spans="8:10" x14ac:dyDescent="0.2">
      <c r="H412" s="13"/>
      <c r="I412" s="13"/>
      <c r="J412" s="13"/>
    </row>
    <row r="413" spans="8:10" x14ac:dyDescent="0.2">
      <c r="H413" s="13"/>
      <c r="I413" s="13"/>
      <c r="J413" s="13"/>
    </row>
    <row r="414" spans="8:10" x14ac:dyDescent="0.2">
      <c r="H414" s="13"/>
      <c r="I414" s="13"/>
      <c r="J414" s="13"/>
    </row>
    <row r="415" spans="8:10" x14ac:dyDescent="0.2">
      <c r="H415" s="13"/>
      <c r="I415" s="13"/>
      <c r="J415" s="13"/>
    </row>
    <row r="416" spans="8:10" x14ac:dyDescent="0.2">
      <c r="H416" s="13"/>
      <c r="I416" s="13"/>
      <c r="J416" s="13"/>
    </row>
    <row r="417" spans="8:10" x14ac:dyDescent="0.2">
      <c r="H417" s="13"/>
      <c r="I417" s="13"/>
      <c r="J417" s="13"/>
    </row>
    <row r="418" spans="8:10" x14ac:dyDescent="0.2">
      <c r="H418" s="13"/>
      <c r="I418" s="13"/>
      <c r="J418" s="13"/>
    </row>
    <row r="419" spans="8:10" x14ac:dyDescent="0.2">
      <c r="H419" s="13"/>
      <c r="I419" s="13"/>
      <c r="J419" s="13"/>
    </row>
    <row r="420" spans="8:10" x14ac:dyDescent="0.2">
      <c r="H420" s="13"/>
      <c r="I420" s="13"/>
      <c r="J420" s="13"/>
    </row>
    <row r="421" spans="8:10" x14ac:dyDescent="0.2">
      <c r="H421" s="13"/>
      <c r="I421" s="13"/>
      <c r="J421" s="13"/>
    </row>
    <row r="422" spans="8:10" x14ac:dyDescent="0.2">
      <c r="H422" s="13"/>
      <c r="I422" s="13"/>
      <c r="J422" s="13"/>
    </row>
    <row r="423" spans="8:10" x14ac:dyDescent="0.2">
      <c r="H423" s="13"/>
      <c r="I423" s="13"/>
      <c r="J423" s="13"/>
    </row>
    <row r="424" spans="8:10" x14ac:dyDescent="0.2">
      <c r="H424" s="13"/>
      <c r="I424" s="13"/>
      <c r="J424" s="13"/>
    </row>
    <row r="425" spans="8:10" x14ac:dyDescent="0.2">
      <c r="H425" s="13"/>
      <c r="I425" s="13"/>
      <c r="J425" s="13"/>
    </row>
    <row r="426" spans="8:10" x14ac:dyDescent="0.2">
      <c r="H426" s="13"/>
      <c r="I426" s="13"/>
      <c r="J426" s="13"/>
    </row>
    <row r="427" spans="8:10" x14ac:dyDescent="0.2">
      <c r="H427" s="13"/>
      <c r="I427" s="13"/>
      <c r="J427" s="13"/>
    </row>
    <row r="428" spans="8:10" x14ac:dyDescent="0.2">
      <c r="H428" s="13"/>
      <c r="I428" s="13"/>
      <c r="J428" s="13"/>
    </row>
    <row r="429" spans="8:10" x14ac:dyDescent="0.2">
      <c r="H429" s="13"/>
      <c r="I429" s="13"/>
      <c r="J429" s="13"/>
    </row>
    <row r="430" spans="8:10" x14ac:dyDescent="0.2">
      <c r="H430" s="13"/>
      <c r="I430" s="13"/>
      <c r="J430" s="13"/>
    </row>
    <row r="431" spans="8:10" x14ac:dyDescent="0.2">
      <c r="H431" s="13"/>
      <c r="I431" s="13"/>
      <c r="J431" s="13"/>
    </row>
    <row r="432" spans="8:10" x14ac:dyDescent="0.2">
      <c r="H432" s="13"/>
      <c r="I432" s="13"/>
      <c r="J432" s="13"/>
    </row>
    <row r="433" spans="8:10" x14ac:dyDescent="0.2">
      <c r="H433" s="13"/>
      <c r="I433" s="13"/>
      <c r="J433" s="13"/>
    </row>
    <row r="434" spans="8:10" x14ac:dyDescent="0.2">
      <c r="H434" s="13"/>
      <c r="I434" s="13"/>
      <c r="J434" s="13"/>
    </row>
    <row r="435" spans="8:10" x14ac:dyDescent="0.2">
      <c r="H435" s="13"/>
      <c r="I435" s="13"/>
      <c r="J435" s="13"/>
    </row>
    <row r="436" spans="8:10" x14ac:dyDescent="0.2">
      <c r="H436" s="13"/>
      <c r="I436" s="13"/>
      <c r="J436" s="13"/>
    </row>
    <row r="437" spans="8:10" x14ac:dyDescent="0.2">
      <c r="H437" s="13"/>
      <c r="I437" s="13"/>
      <c r="J437" s="13"/>
    </row>
    <row r="438" spans="8:10" x14ac:dyDescent="0.2">
      <c r="H438" s="13"/>
      <c r="I438" s="13"/>
      <c r="J438" s="13"/>
    </row>
    <row r="439" spans="8:10" x14ac:dyDescent="0.2">
      <c r="H439" s="13"/>
      <c r="I439" s="13"/>
      <c r="J439" s="13"/>
    </row>
    <row r="440" spans="8:10" x14ac:dyDescent="0.2">
      <c r="H440" s="13"/>
      <c r="I440" s="13"/>
      <c r="J440" s="13"/>
    </row>
    <row r="441" spans="8:10" x14ac:dyDescent="0.2">
      <c r="H441" s="13"/>
      <c r="I441" s="13"/>
      <c r="J441" s="13"/>
    </row>
    <row r="442" spans="8:10" x14ac:dyDescent="0.2">
      <c r="H442" s="13"/>
      <c r="I442" s="13"/>
      <c r="J442" s="13"/>
    </row>
    <row r="443" spans="8:10" x14ac:dyDescent="0.2">
      <c r="H443" s="13"/>
      <c r="I443" s="13"/>
      <c r="J443" s="13"/>
    </row>
    <row r="444" spans="8:10" x14ac:dyDescent="0.2">
      <c r="H444" s="13"/>
      <c r="I444" s="13"/>
      <c r="J444" s="13"/>
    </row>
    <row r="445" spans="8:10" x14ac:dyDescent="0.2">
      <c r="H445" s="13"/>
      <c r="I445" s="13"/>
      <c r="J445" s="13"/>
    </row>
    <row r="446" spans="8:10" x14ac:dyDescent="0.2">
      <c r="H446" s="13"/>
      <c r="I446" s="13"/>
      <c r="J446" s="13"/>
    </row>
    <row r="447" spans="8:10" x14ac:dyDescent="0.2">
      <c r="H447" s="13"/>
      <c r="I447" s="13"/>
      <c r="J447" s="13"/>
    </row>
    <row r="448" spans="8:10" x14ac:dyDescent="0.2">
      <c r="H448" s="13"/>
      <c r="I448" s="13"/>
      <c r="J448" s="13"/>
    </row>
    <row r="449" spans="8:10" x14ac:dyDescent="0.2">
      <c r="H449" s="13"/>
      <c r="I449" s="13"/>
      <c r="J449" s="13"/>
    </row>
    <row r="450" spans="8:10" x14ac:dyDescent="0.2">
      <c r="H450" s="13"/>
      <c r="I450" s="13"/>
      <c r="J450" s="13"/>
    </row>
    <row r="451" spans="8:10" x14ac:dyDescent="0.2">
      <c r="H451" s="13"/>
      <c r="I451" s="13"/>
      <c r="J451" s="13"/>
    </row>
    <row r="452" spans="8:10" x14ac:dyDescent="0.2">
      <c r="H452" s="13"/>
      <c r="I452" s="13"/>
      <c r="J452" s="13"/>
    </row>
    <row r="453" spans="8:10" x14ac:dyDescent="0.2">
      <c r="H453" s="13"/>
      <c r="I453" s="13"/>
      <c r="J453" s="13"/>
    </row>
    <row r="454" spans="8:10" x14ac:dyDescent="0.2">
      <c r="H454" s="13"/>
      <c r="I454" s="13"/>
      <c r="J454" s="13"/>
    </row>
    <row r="455" spans="8:10" x14ac:dyDescent="0.2">
      <c r="H455" s="13"/>
      <c r="I455" s="13"/>
      <c r="J455" s="13"/>
    </row>
    <row r="456" spans="8:10" x14ac:dyDescent="0.2">
      <c r="H456" s="13"/>
      <c r="I456" s="13"/>
      <c r="J456" s="13"/>
    </row>
    <row r="457" spans="8:10" x14ac:dyDescent="0.2">
      <c r="H457" s="13"/>
      <c r="I457" s="13"/>
      <c r="J457" s="13"/>
    </row>
    <row r="458" spans="8:10" x14ac:dyDescent="0.2">
      <c r="H458" s="13"/>
      <c r="I458" s="13"/>
      <c r="J458" s="13"/>
    </row>
    <row r="459" spans="8:10" x14ac:dyDescent="0.2">
      <c r="H459" s="13"/>
      <c r="I459" s="13"/>
      <c r="J459" s="13"/>
    </row>
    <row r="460" spans="8:10" x14ac:dyDescent="0.2">
      <c r="H460" s="13"/>
      <c r="I460" s="13"/>
      <c r="J460" s="13"/>
    </row>
    <row r="461" spans="8:10" x14ac:dyDescent="0.2">
      <c r="H461" s="13"/>
      <c r="I461" s="13"/>
      <c r="J461" s="13"/>
    </row>
    <row r="462" spans="8:10" x14ac:dyDescent="0.2">
      <c r="H462" s="13"/>
      <c r="I462" s="13"/>
      <c r="J462" s="13"/>
    </row>
    <row r="463" spans="8:10" x14ac:dyDescent="0.2">
      <c r="H463" s="13"/>
      <c r="I463" s="13"/>
      <c r="J463" s="13"/>
    </row>
    <row r="464" spans="8:10" x14ac:dyDescent="0.2">
      <c r="H464" s="13"/>
      <c r="I464" s="13"/>
      <c r="J464" s="13"/>
    </row>
    <row r="465" spans="8:10" x14ac:dyDescent="0.2">
      <c r="H465" s="13"/>
      <c r="I465" s="13"/>
      <c r="J465" s="13"/>
    </row>
    <row r="466" spans="8:10" x14ac:dyDescent="0.2">
      <c r="H466" s="13"/>
      <c r="I466" s="13"/>
      <c r="J466" s="13"/>
    </row>
    <row r="467" spans="8:10" x14ac:dyDescent="0.2">
      <c r="H467" s="13"/>
      <c r="I467" s="13"/>
      <c r="J467" s="13"/>
    </row>
    <row r="468" spans="8:10" x14ac:dyDescent="0.2">
      <c r="H468" s="13"/>
      <c r="I468" s="13"/>
      <c r="J468" s="13"/>
    </row>
    <row r="469" spans="8:10" x14ac:dyDescent="0.2">
      <c r="H469" s="13"/>
      <c r="I469" s="13"/>
      <c r="J469" s="13"/>
    </row>
    <row r="470" spans="8:10" x14ac:dyDescent="0.2">
      <c r="H470" s="13"/>
      <c r="I470" s="13"/>
      <c r="J470" s="13"/>
    </row>
    <row r="471" spans="8:10" x14ac:dyDescent="0.2">
      <c r="H471" s="13"/>
      <c r="I471" s="13"/>
      <c r="J471" s="13"/>
    </row>
    <row r="472" spans="8:10" x14ac:dyDescent="0.2">
      <c r="H472" s="13"/>
      <c r="I472" s="13"/>
      <c r="J472" s="13"/>
    </row>
    <row r="473" spans="8:10" x14ac:dyDescent="0.2">
      <c r="H473" s="13"/>
      <c r="I473" s="13"/>
      <c r="J473" s="13"/>
    </row>
    <row r="474" spans="8:10" x14ac:dyDescent="0.2">
      <c r="H474" s="13"/>
      <c r="I474" s="13"/>
      <c r="J474" s="13"/>
    </row>
    <row r="475" spans="8:10" x14ac:dyDescent="0.2">
      <c r="H475" s="13"/>
      <c r="I475" s="13"/>
      <c r="J475" s="13"/>
    </row>
    <row r="476" spans="8:10" x14ac:dyDescent="0.2">
      <c r="H476" s="13"/>
      <c r="I476" s="13"/>
      <c r="J476" s="13"/>
    </row>
    <row r="477" spans="8:10" x14ac:dyDescent="0.2">
      <c r="H477" s="13"/>
      <c r="I477" s="13"/>
      <c r="J477" s="13"/>
    </row>
    <row r="478" spans="8:10" x14ac:dyDescent="0.2">
      <c r="H478" s="13"/>
      <c r="I478" s="13"/>
      <c r="J478" s="13"/>
    </row>
    <row r="479" spans="8:10" x14ac:dyDescent="0.2">
      <c r="H479" s="13"/>
      <c r="I479" s="13"/>
      <c r="J479" s="13"/>
    </row>
    <row r="480" spans="8:10" x14ac:dyDescent="0.2">
      <c r="H480" s="13"/>
      <c r="I480" s="13"/>
      <c r="J480" s="13"/>
    </row>
    <row r="481" spans="8:10" x14ac:dyDescent="0.2">
      <c r="H481" s="13"/>
      <c r="I481" s="13"/>
      <c r="J481" s="13"/>
    </row>
    <row r="482" spans="8:10" x14ac:dyDescent="0.2">
      <c r="H482" s="13"/>
      <c r="I482" s="13"/>
      <c r="J482" s="13"/>
    </row>
    <row r="483" spans="8:10" x14ac:dyDescent="0.2">
      <c r="H483" s="13"/>
      <c r="I483" s="13"/>
      <c r="J483" s="13"/>
    </row>
    <row r="484" spans="8:10" x14ac:dyDescent="0.2">
      <c r="H484" s="13"/>
      <c r="I484" s="13"/>
      <c r="J484" s="13"/>
    </row>
    <row r="485" spans="8:10" x14ac:dyDescent="0.2">
      <c r="H485" s="13"/>
      <c r="I485" s="13"/>
      <c r="J485" s="13"/>
    </row>
    <row r="486" spans="8:10" x14ac:dyDescent="0.2">
      <c r="H486" s="13"/>
      <c r="I486" s="13"/>
      <c r="J486" s="13"/>
    </row>
    <row r="487" spans="8:10" x14ac:dyDescent="0.2">
      <c r="H487" s="13"/>
      <c r="I487" s="13"/>
      <c r="J487" s="13"/>
    </row>
    <row r="488" spans="8:10" x14ac:dyDescent="0.2">
      <c r="H488" s="13"/>
      <c r="I488" s="13"/>
      <c r="J488" s="13"/>
    </row>
    <row r="489" spans="8:10" x14ac:dyDescent="0.2">
      <c r="H489" s="13"/>
      <c r="I489" s="13"/>
      <c r="J489" s="13"/>
    </row>
    <row r="490" spans="8:10" x14ac:dyDescent="0.2">
      <c r="H490" s="13"/>
      <c r="I490" s="13"/>
      <c r="J490" s="13"/>
    </row>
    <row r="491" spans="8:10" x14ac:dyDescent="0.2">
      <c r="H491" s="13"/>
      <c r="I491" s="13"/>
      <c r="J491" s="13"/>
    </row>
    <row r="492" spans="8:10" x14ac:dyDescent="0.2">
      <c r="H492" s="13"/>
      <c r="I492" s="13"/>
      <c r="J492" s="13"/>
    </row>
    <row r="493" spans="8:10" x14ac:dyDescent="0.2">
      <c r="H493" s="13"/>
      <c r="I493" s="13"/>
      <c r="J493" s="13"/>
    </row>
    <row r="494" spans="8:10" x14ac:dyDescent="0.2">
      <c r="H494" s="13"/>
      <c r="I494" s="13"/>
      <c r="J494" s="13"/>
    </row>
    <row r="495" spans="8:10" x14ac:dyDescent="0.2">
      <c r="H495" s="13"/>
      <c r="I495" s="13"/>
      <c r="J495" s="13"/>
    </row>
    <row r="496" spans="8:10" x14ac:dyDescent="0.2">
      <c r="H496" s="13"/>
      <c r="I496" s="13"/>
      <c r="J496" s="13"/>
    </row>
    <row r="497" spans="8:10" x14ac:dyDescent="0.2">
      <c r="H497" s="13"/>
      <c r="I497" s="13"/>
      <c r="J497" s="13"/>
    </row>
    <row r="498" spans="8:10" x14ac:dyDescent="0.2">
      <c r="H498" s="13"/>
      <c r="I498" s="13"/>
      <c r="J498" s="13"/>
    </row>
    <row r="499" spans="8:10" x14ac:dyDescent="0.2">
      <c r="H499" s="13"/>
      <c r="I499" s="13"/>
      <c r="J499" s="13"/>
    </row>
    <row r="500" spans="8:10" x14ac:dyDescent="0.2">
      <c r="H500" s="13"/>
      <c r="I500" s="13"/>
      <c r="J500" s="13"/>
    </row>
    <row r="501" spans="8:10" x14ac:dyDescent="0.2">
      <c r="H501" s="13"/>
      <c r="I501" s="13"/>
      <c r="J501" s="13"/>
    </row>
    <row r="502" spans="8:10" x14ac:dyDescent="0.2">
      <c r="H502" s="13"/>
      <c r="I502" s="13"/>
      <c r="J502" s="13"/>
    </row>
    <row r="503" spans="8:10" x14ac:dyDescent="0.2">
      <c r="H503" s="13"/>
      <c r="I503" s="13"/>
      <c r="J503" s="13"/>
    </row>
    <row r="504" spans="8:10" x14ac:dyDescent="0.2">
      <c r="H504" s="13"/>
      <c r="I504" s="13"/>
      <c r="J504" s="13"/>
    </row>
    <row r="505" spans="8:10" x14ac:dyDescent="0.2">
      <c r="H505" s="13"/>
      <c r="I505" s="13"/>
      <c r="J505" s="13"/>
    </row>
    <row r="506" spans="8:10" x14ac:dyDescent="0.2">
      <c r="H506" s="13"/>
      <c r="I506" s="13"/>
      <c r="J506" s="13"/>
    </row>
    <row r="507" spans="8:10" x14ac:dyDescent="0.2">
      <c r="H507" s="13"/>
      <c r="I507" s="13"/>
      <c r="J507" s="13"/>
    </row>
    <row r="508" spans="8:10" x14ac:dyDescent="0.2">
      <c r="H508" s="13"/>
      <c r="I508" s="13"/>
      <c r="J508" s="13"/>
    </row>
    <row r="509" spans="8:10" x14ac:dyDescent="0.2">
      <c r="H509" s="13"/>
      <c r="I509" s="13"/>
      <c r="J509" s="13"/>
    </row>
    <row r="510" spans="8:10" x14ac:dyDescent="0.2">
      <c r="H510" s="13"/>
      <c r="I510" s="13"/>
      <c r="J510" s="13"/>
    </row>
    <row r="511" spans="8:10" x14ac:dyDescent="0.2">
      <c r="H511" s="13"/>
      <c r="I511" s="13"/>
      <c r="J511" s="13"/>
    </row>
    <row r="512" spans="8:10" x14ac:dyDescent="0.2">
      <c r="H512" s="13"/>
      <c r="I512" s="13"/>
      <c r="J512" s="13"/>
    </row>
    <row r="513" spans="1:15" x14ac:dyDescent="0.2">
      <c r="H513" s="13"/>
      <c r="I513" s="13"/>
      <c r="J513" s="13"/>
    </row>
    <row r="514" spans="1:15" x14ac:dyDescent="0.2">
      <c r="H514" s="13"/>
      <c r="I514" s="13"/>
      <c r="J514" s="13"/>
    </row>
    <row r="515" spans="1:15" x14ac:dyDescent="0.2">
      <c r="H515" s="13"/>
      <c r="I515" s="13"/>
      <c r="J515" s="13"/>
    </row>
    <row r="516" spans="1:15" x14ac:dyDescent="0.2">
      <c r="H516" s="13"/>
      <c r="I516" s="13"/>
      <c r="J516" s="13"/>
    </row>
    <row r="517" spans="1:15" x14ac:dyDescent="0.2">
      <c r="H517" s="13"/>
      <c r="I517" s="13"/>
      <c r="J517" s="13"/>
    </row>
    <row r="518" spans="1:15" x14ac:dyDescent="0.2">
      <c r="H518" s="13"/>
      <c r="I518" s="13"/>
      <c r="J518" s="13"/>
    </row>
    <row r="519" spans="1:15" x14ac:dyDescent="0.2">
      <c r="H519" s="13"/>
      <c r="I519" s="13"/>
      <c r="J519" s="13"/>
    </row>
    <row r="520" spans="1:15" s="19" customFormat="1" x14ac:dyDescent="0.2">
      <c r="A520" s="8"/>
      <c r="B520" s="9"/>
      <c r="C520" s="10"/>
      <c r="D520" s="11"/>
      <c r="E520" s="11"/>
      <c r="F520" s="11"/>
      <c r="G520" s="26"/>
      <c r="H520" s="13"/>
      <c r="I520" s="13"/>
      <c r="J520" s="13"/>
      <c r="K520" s="14"/>
      <c r="L520" s="15"/>
      <c r="M520" s="16"/>
      <c r="N520" s="25"/>
      <c r="O520" s="22"/>
    </row>
  </sheetData>
  <mergeCells count="18">
    <mergeCell ref="P2:Q2"/>
    <mergeCell ref="L3:L4"/>
    <mergeCell ref="M3:M4"/>
    <mergeCell ref="N3:N4"/>
    <mergeCell ref="P3:P4"/>
    <mergeCell ref="Q3:Q4"/>
    <mergeCell ref="O1:O4"/>
    <mergeCell ref="L2:N2"/>
    <mergeCell ref="E1:E4"/>
    <mergeCell ref="F1:F4"/>
    <mergeCell ref="I2:I4"/>
    <mergeCell ref="K1:K4"/>
    <mergeCell ref="J1:J4"/>
    <mergeCell ref="A1:A4"/>
    <mergeCell ref="B1:B4"/>
    <mergeCell ref="C1:C4"/>
    <mergeCell ref="D1:D4"/>
    <mergeCell ref="G2:G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Dec08</vt:lpstr>
      <vt:lpstr>Jan09</vt:lpstr>
      <vt:lpstr>Feb09</vt:lpstr>
      <vt:lpstr>Mar09</vt:lpstr>
      <vt:lpstr>ClosingDebtors</vt:lpstr>
      <vt:lpstr>Apr08!Print_Area</vt:lpstr>
      <vt:lpstr>Aug08!Print_Area</vt:lpstr>
      <vt:lpstr>ClosingDebtors!Print_Area</vt:lpstr>
      <vt:lpstr>Dec08!Print_Area</vt:lpstr>
      <vt:lpstr>Feb09!Print_Area</vt:lpstr>
      <vt:lpstr>Jan09!Print_Area</vt:lpstr>
      <vt:lpstr>Jul08!Print_Area</vt:lpstr>
      <vt:lpstr>Jun08!Print_Area</vt:lpstr>
      <vt:lpstr>Mar09!Print_Area</vt:lpstr>
      <vt:lpstr>May08!Print_Area</vt:lpstr>
      <vt:lpstr>Nov08!Print_Area</vt:lpstr>
      <vt:lpstr>Oct08!Print_Area</vt:lpstr>
      <vt:lpstr>OpeningDebtors!Print_Area</vt:lpstr>
      <vt:lpstr>Sep08!Print_Area</vt:lpstr>
      <vt:lpstr>Apr08!Print_Titles</vt:lpstr>
      <vt:lpstr>Aug08!Print_Titles</vt:lpstr>
      <vt:lpstr>ClosingDebtors!Print_Titles</vt:lpstr>
      <vt:lpstr>Dec08!Print_Titles</vt:lpstr>
      <vt:lpstr>Feb09!Print_Titles</vt:lpstr>
      <vt:lpstr>Jan09!Print_Titles</vt:lpstr>
      <vt:lpstr>Jul08!Print_Titles</vt:lpstr>
      <vt:lpstr>Jun08!Print_Titles</vt:lpstr>
      <vt:lpstr>Mar09!Print_Titles</vt:lpstr>
      <vt:lpstr>May08!Print_Titles</vt:lpstr>
      <vt:lpstr>Nov08!Print_Titles</vt:lpstr>
      <vt:lpstr>Oct08!Print_Titles</vt:lpstr>
      <vt:lpstr>OpeningDebtors!Print_Titles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2011-02-14T18:40:16Z</dcterms:modified>
</cp:coreProperties>
</file>