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15" yWindow="-15" windowWidth="6615" windowHeight="9420" tabRatio="858"/>
  </bookViews>
  <sheets>
    <sheet name="Apr09" sheetId="13" r:id="rId1"/>
    <sheet name="May09" sheetId="12" r:id="rId2"/>
    <sheet name="Jun09" sheetId="11" r:id="rId3"/>
    <sheet name="Jul09" sheetId="10" r:id="rId4"/>
    <sheet name="Aug09" sheetId="9" r:id="rId5"/>
    <sheet name="Sep09" sheetId="8" r:id="rId6"/>
    <sheet name="Oct09" sheetId="7" r:id="rId7"/>
    <sheet name="Nov09" sheetId="6" r:id="rId8"/>
    <sheet name="Dec09" sheetId="5" r:id="rId9"/>
    <sheet name="Jan10" sheetId="4" r:id="rId10"/>
    <sheet name="Feb10" sheetId="1" r:id="rId11"/>
    <sheet name="Mar10" sheetId="2" r:id="rId12"/>
    <sheet name="Stock" sheetId="15" r:id="rId13"/>
  </sheets>
  <externalReferences>
    <externalReference r:id="rId14"/>
    <externalReference r:id="rId15"/>
  </externalReferences>
  <definedNames>
    <definedName name="_xlnm._FilterDatabase" localSheetId="11" hidden="1">'Mar10'!$G$2:$V$2</definedName>
    <definedName name="_xlnm.Print_Area" localSheetId="0">'Apr09'!$A$1:$X$68</definedName>
    <definedName name="_xlnm.Print_Area" localSheetId="4">'Aug09'!$A$1:$X$68</definedName>
    <definedName name="_xlnm.Print_Area" localSheetId="8">'Dec09'!$A$1:$X$68</definedName>
    <definedName name="_xlnm.Print_Area" localSheetId="10">'Feb10'!$A$1:$X$68</definedName>
    <definedName name="_xlnm.Print_Area" localSheetId="9">'Jan10'!$A$1:$X$68</definedName>
    <definedName name="_xlnm.Print_Area" localSheetId="3">'Jul09'!$A$1:$X$68</definedName>
    <definedName name="_xlnm.Print_Area" localSheetId="2">'Jun09'!$A$1:$X$68</definedName>
    <definedName name="_xlnm.Print_Area" localSheetId="11">'Mar10'!$A$1:$X$68</definedName>
    <definedName name="_xlnm.Print_Area" localSheetId="1">'May09'!$A$1:$X$68</definedName>
    <definedName name="_xlnm.Print_Area" localSheetId="7">'Nov09'!$A$1:$X$68</definedName>
    <definedName name="_xlnm.Print_Area" localSheetId="6">'Oct09'!$A$1:$X$68</definedName>
    <definedName name="_xlnm.Print_Area" localSheetId="5">'Sep09'!$A$1:$X$68</definedName>
    <definedName name="_xlnm.Print_Titles" localSheetId="0">'Apr09'!$A:$A,'Apr09'!$1:$2</definedName>
    <definedName name="_xlnm.Print_Titles" localSheetId="4">'Aug09'!$A:$A,'Aug09'!$1:$2</definedName>
    <definedName name="_xlnm.Print_Titles" localSheetId="8">'Dec09'!$A:$A,'Dec09'!$1:$2</definedName>
    <definedName name="_xlnm.Print_Titles" localSheetId="10">'Feb10'!$A:$A,'Feb10'!$1:$2</definedName>
    <definedName name="_xlnm.Print_Titles" localSheetId="9">'Jan10'!$A:$A,'Jan10'!$1:$2</definedName>
    <definedName name="_xlnm.Print_Titles" localSheetId="3">'Jul09'!$A:$A,'Jul09'!$1:$2</definedName>
    <definedName name="_xlnm.Print_Titles" localSheetId="2">'Jun09'!$A:$A,'Jun09'!$1:$2</definedName>
    <definedName name="_xlnm.Print_Titles" localSheetId="11">'Mar10'!$A:$A,'Mar10'!$1:$2</definedName>
    <definedName name="_xlnm.Print_Titles" localSheetId="1">'May09'!$A:$A,'May09'!$1:$2</definedName>
    <definedName name="_xlnm.Print_Titles" localSheetId="7">'Nov09'!$A:$A,'Nov09'!$1:$2</definedName>
    <definedName name="_xlnm.Print_Titles" localSheetId="6">'Oct09'!$A:$A,'Oct09'!$1:$2</definedName>
    <definedName name="_xlnm.Print_Titles" localSheetId="5">'Sep09'!$A:$A,'Sep09'!$1:$2</definedName>
  </definedNames>
  <calcPr calcId="144525" fullCalcOnLoad="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1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1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1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E5" i="1"/>
  <c r="V5" i="1"/>
  <c r="E6" i="1"/>
  <c r="V6" i="1"/>
  <c r="E7" i="1"/>
  <c r="V7" i="1" s="1"/>
  <c r="E8" i="1"/>
  <c r="V8" i="1"/>
  <c r="E9" i="1"/>
  <c r="V9" i="1"/>
  <c r="E10" i="1"/>
  <c r="V10" i="1"/>
  <c r="E11" i="1"/>
  <c r="V11" i="1" s="1"/>
  <c r="E12" i="1"/>
  <c r="V12" i="1" s="1"/>
  <c r="E13" i="1"/>
  <c r="V13" i="1"/>
  <c r="E14" i="1"/>
  <c r="V14" i="1"/>
  <c r="E15" i="1"/>
  <c r="V15" i="1" s="1"/>
  <c r="E16" i="1"/>
  <c r="V16" i="1"/>
  <c r="E17" i="1"/>
  <c r="V17" i="1"/>
  <c r="E18" i="1"/>
  <c r="V18" i="1"/>
  <c r="E19" i="1"/>
  <c r="V19" i="1" s="1"/>
  <c r="E20" i="1"/>
  <c r="V20" i="1"/>
  <c r="E21" i="1"/>
  <c r="V21" i="1"/>
  <c r="E22" i="1"/>
  <c r="V22" i="1"/>
  <c r="E23" i="1"/>
  <c r="V23" i="1" s="1"/>
  <c r="E24" i="1"/>
  <c r="V24" i="1" s="1"/>
  <c r="E25" i="1"/>
  <c r="V25" i="1"/>
  <c r="E26" i="1"/>
  <c r="V26" i="1"/>
  <c r="E27" i="1"/>
  <c r="V27" i="1" s="1"/>
  <c r="E28" i="1"/>
  <c r="V28" i="1" s="1"/>
  <c r="E29" i="1"/>
  <c r="V29" i="1"/>
  <c r="E30" i="1"/>
  <c r="V30" i="1"/>
  <c r="E31" i="1"/>
  <c r="V31" i="1" s="1"/>
  <c r="E32" i="1"/>
  <c r="V32" i="1"/>
  <c r="E33" i="1"/>
  <c r="V33" i="1"/>
  <c r="E34" i="1"/>
  <c r="V34" i="1"/>
  <c r="E35" i="1"/>
  <c r="V35" i="1" s="1"/>
  <c r="E36" i="1"/>
  <c r="E37" i="1"/>
  <c r="V37" i="1"/>
  <c r="E38" i="1"/>
  <c r="V38" i="1"/>
  <c r="E39" i="1"/>
  <c r="V39" i="1" s="1"/>
  <c r="E40" i="1"/>
  <c r="V40" i="1"/>
  <c r="E41" i="1"/>
  <c r="V41" i="1"/>
  <c r="E42" i="1"/>
  <c r="V42" i="1"/>
  <c r="E43" i="1"/>
  <c r="V43" i="1" s="1"/>
  <c r="E44" i="1"/>
  <c r="V44" i="1" s="1"/>
  <c r="E45" i="1"/>
  <c r="V45" i="1"/>
  <c r="E46" i="1"/>
  <c r="V46" i="1"/>
  <c r="E47" i="1"/>
  <c r="V47" i="1" s="1"/>
  <c r="E48" i="1"/>
  <c r="V48" i="1" s="1"/>
  <c r="E49" i="1"/>
  <c r="V49" i="1"/>
  <c r="E50" i="1"/>
  <c r="V50" i="1"/>
  <c r="E51" i="1"/>
  <c r="V51" i="1" s="1"/>
  <c r="E52" i="1"/>
  <c r="V52" i="1"/>
  <c r="E53" i="1"/>
  <c r="V53" i="1"/>
  <c r="E54" i="1"/>
  <c r="V54" i="1"/>
  <c r="E55" i="1"/>
  <c r="V55" i="1" s="1"/>
  <c r="E56" i="1"/>
  <c r="V56" i="1" s="1"/>
  <c r="E57" i="1"/>
  <c r="V57" i="1"/>
  <c r="E58" i="1"/>
  <c r="V58" i="1"/>
  <c r="E59" i="1"/>
  <c r="V59" i="1" s="1"/>
  <c r="E60" i="1"/>
  <c r="V60" i="1" s="1"/>
  <c r="E61" i="1"/>
  <c r="V61" i="1"/>
  <c r="E62" i="1"/>
  <c r="V62" i="1"/>
  <c r="E63" i="1"/>
  <c r="V63" i="1" s="1"/>
  <c r="E64" i="1"/>
  <c r="V64" i="1"/>
  <c r="E65" i="1"/>
  <c r="V65" i="1"/>
  <c r="E66" i="1"/>
  <c r="V66" i="1"/>
  <c r="E67" i="1"/>
  <c r="V67" i="1" s="1"/>
  <c r="E68" i="1"/>
  <c r="V68" i="1" s="1"/>
  <c r="E69" i="1"/>
  <c r="V69" i="1"/>
  <c r="E70" i="1"/>
  <c r="V70" i="1"/>
  <c r="E71" i="1"/>
  <c r="V71" i="1" s="1"/>
  <c r="E72" i="1"/>
  <c r="V72" i="1"/>
  <c r="E73" i="1"/>
  <c r="V73" i="1"/>
  <c r="E74" i="1"/>
  <c r="V74" i="1"/>
  <c r="E75" i="1"/>
  <c r="V75" i="1" s="1"/>
  <c r="E76" i="1"/>
  <c r="V76" i="1" s="1"/>
  <c r="E77" i="1"/>
  <c r="V77" i="1"/>
  <c r="E78" i="1"/>
  <c r="V78" i="1"/>
  <c r="E79" i="1"/>
  <c r="V79" i="1" s="1"/>
  <c r="E80" i="1"/>
  <c r="V80" i="1"/>
  <c r="E81" i="1"/>
  <c r="V81" i="1"/>
  <c r="E82" i="1"/>
  <c r="V82" i="1"/>
  <c r="E83" i="1"/>
  <c r="V83" i="1" s="1"/>
  <c r="E84" i="1"/>
  <c r="V84" i="1"/>
  <c r="E85" i="1"/>
  <c r="V85" i="1"/>
  <c r="E86" i="1"/>
  <c r="V86" i="1"/>
  <c r="E87" i="1"/>
  <c r="V87" i="1" s="1"/>
  <c r="E88" i="1"/>
  <c r="V88" i="1" s="1"/>
  <c r="E89" i="1"/>
  <c r="V89" i="1"/>
  <c r="E90" i="1"/>
  <c r="V90" i="1"/>
  <c r="E91" i="1"/>
  <c r="V91" i="1" s="1"/>
  <c r="E92" i="1"/>
  <c r="V92" i="1" s="1"/>
  <c r="E93" i="1"/>
  <c r="V93" i="1"/>
  <c r="E94" i="1"/>
  <c r="V94" i="1"/>
  <c r="E95" i="1"/>
  <c r="V95" i="1" s="1"/>
  <c r="E96" i="1"/>
  <c r="V96" i="1"/>
  <c r="E97" i="1"/>
  <c r="V97" i="1"/>
  <c r="E98" i="1"/>
  <c r="V98" i="1"/>
  <c r="E99" i="1"/>
  <c r="V99" i="1" s="1"/>
  <c r="E100" i="1"/>
  <c r="V100" i="1" s="1"/>
  <c r="E101" i="1"/>
  <c r="V101" i="1"/>
  <c r="E102" i="1"/>
  <c r="V102" i="1"/>
  <c r="E103" i="1"/>
  <c r="V103" i="1" s="1"/>
  <c r="E104" i="1"/>
  <c r="V104" i="1"/>
  <c r="E105" i="1"/>
  <c r="V105" i="1"/>
  <c r="E106" i="1"/>
  <c r="V106" i="1"/>
  <c r="E107" i="1"/>
  <c r="V107" i="1" s="1"/>
  <c r="E108" i="1"/>
  <c r="V108" i="1" s="1"/>
  <c r="E109" i="1"/>
  <c r="V109" i="1"/>
  <c r="E110" i="1"/>
  <c r="V110" i="1"/>
  <c r="E111" i="1"/>
  <c r="V111" i="1" s="1"/>
  <c r="E112" i="1"/>
  <c r="V112" i="1" s="1"/>
  <c r="E113" i="1"/>
  <c r="V113" i="1"/>
  <c r="E114" i="1"/>
  <c r="V114" i="1"/>
  <c r="E115" i="1"/>
  <c r="V115" i="1" s="1"/>
  <c r="E116" i="1"/>
  <c r="V116" i="1"/>
  <c r="E117" i="1"/>
  <c r="V117" i="1"/>
  <c r="E118" i="1"/>
  <c r="V118" i="1"/>
  <c r="E119" i="1"/>
  <c r="V119" i="1" s="1"/>
  <c r="E120" i="1"/>
  <c r="V120" i="1" s="1"/>
  <c r="E121" i="1"/>
  <c r="V121" i="1"/>
  <c r="E122" i="1"/>
  <c r="V122" i="1"/>
  <c r="E123" i="1"/>
  <c r="V123" i="1" s="1"/>
  <c r="E124" i="1"/>
  <c r="V124" i="1" s="1"/>
  <c r="E125" i="1"/>
  <c r="V125" i="1"/>
  <c r="E126" i="1"/>
  <c r="V126" i="1"/>
  <c r="E127" i="1"/>
  <c r="V127" i="1" s="1"/>
  <c r="E128" i="1"/>
  <c r="V128" i="1"/>
  <c r="E129" i="1"/>
  <c r="V129" i="1"/>
  <c r="E130" i="1"/>
  <c r="V130" i="1"/>
  <c r="E131" i="1"/>
  <c r="V131" i="1" s="1"/>
  <c r="E132" i="1"/>
  <c r="V132" i="1" s="1"/>
  <c r="E133" i="1"/>
  <c r="V133" i="1"/>
  <c r="E134" i="1"/>
  <c r="V134" i="1"/>
  <c r="E135" i="1"/>
  <c r="V135" i="1" s="1"/>
  <c r="E136" i="1"/>
  <c r="V136" i="1"/>
  <c r="E137" i="1"/>
  <c r="V137" i="1"/>
  <c r="E138" i="1"/>
  <c r="V138" i="1"/>
  <c r="E139" i="1"/>
  <c r="V139" i="1" s="1"/>
  <c r="E140" i="1"/>
  <c r="V140" i="1" s="1"/>
  <c r="E141" i="1"/>
  <c r="V141" i="1"/>
  <c r="E142" i="1"/>
  <c r="V142" i="1"/>
  <c r="E143" i="1"/>
  <c r="V143" i="1" s="1"/>
  <c r="E144" i="1"/>
  <c r="V144" i="1"/>
  <c r="E145" i="1"/>
  <c r="V145" i="1"/>
  <c r="E146" i="1"/>
  <c r="V146" i="1"/>
  <c r="E147" i="1"/>
  <c r="V147" i="1" s="1"/>
  <c r="E148" i="1"/>
  <c r="V148" i="1"/>
  <c r="E149" i="1"/>
  <c r="V149" i="1"/>
  <c r="E150" i="1"/>
  <c r="V150" i="1"/>
  <c r="E151" i="1"/>
  <c r="V151" i="1" s="1"/>
  <c r="E152" i="1"/>
  <c r="V152" i="1" s="1"/>
  <c r="E153" i="1"/>
  <c r="V153" i="1"/>
  <c r="E154" i="1"/>
  <c r="V154" i="1"/>
  <c r="E155" i="1"/>
  <c r="V155" i="1" s="1"/>
  <c r="E156" i="1"/>
  <c r="V156" i="1" s="1"/>
  <c r="E157" i="1"/>
  <c r="V157" i="1"/>
  <c r="E158" i="1"/>
  <c r="V158" i="1"/>
  <c r="E159" i="1"/>
  <c r="V159" i="1" s="1"/>
  <c r="E160" i="1"/>
  <c r="V160" i="1"/>
  <c r="E161" i="1"/>
  <c r="V161" i="1"/>
  <c r="E162" i="1"/>
  <c r="V162" i="1"/>
  <c r="E163" i="1"/>
  <c r="V163" i="1" s="1"/>
  <c r="E164" i="1"/>
  <c r="V164" i="1" s="1"/>
  <c r="E165" i="1"/>
  <c r="V165" i="1"/>
  <c r="E166" i="1"/>
  <c r="V166" i="1"/>
  <c r="E167" i="1"/>
  <c r="V167" i="1" s="1"/>
  <c r="E168" i="1"/>
  <c r="V168" i="1"/>
  <c r="E169" i="1"/>
  <c r="V169" i="1"/>
  <c r="E170" i="1"/>
  <c r="V170" i="1"/>
  <c r="E171" i="1"/>
  <c r="V171" i="1" s="1"/>
  <c r="E172" i="1"/>
  <c r="V172" i="1" s="1"/>
  <c r="E173" i="1"/>
  <c r="V173" i="1"/>
  <c r="E174" i="1"/>
  <c r="V174" i="1"/>
  <c r="E175" i="1"/>
  <c r="V175" i="1" s="1"/>
  <c r="E176" i="1"/>
  <c r="V176" i="1" s="1"/>
  <c r="E177" i="1"/>
  <c r="V177" i="1"/>
  <c r="E178" i="1"/>
  <c r="V178" i="1"/>
  <c r="E179" i="1"/>
  <c r="V179" i="1" s="1"/>
  <c r="E180" i="1"/>
  <c r="V180" i="1"/>
  <c r="E181" i="1"/>
  <c r="V181" i="1"/>
  <c r="E182" i="1"/>
  <c r="V182" i="1"/>
  <c r="E183" i="1"/>
  <c r="V183" i="1" s="1"/>
  <c r="E184" i="1"/>
  <c r="V184" i="1" s="1"/>
  <c r="E185" i="1"/>
  <c r="V185" i="1"/>
  <c r="E186" i="1"/>
  <c r="V186" i="1"/>
  <c r="E187" i="1"/>
  <c r="V187" i="1" s="1"/>
  <c r="E188" i="1"/>
  <c r="V188" i="1" s="1"/>
  <c r="E189" i="1"/>
  <c r="V189" i="1"/>
  <c r="E190" i="1"/>
  <c r="V190" i="1"/>
  <c r="E191" i="1"/>
  <c r="V191" i="1" s="1"/>
  <c r="E192" i="1"/>
  <c r="V192" i="1"/>
  <c r="E193" i="1"/>
  <c r="V193" i="1"/>
  <c r="E194" i="1"/>
  <c r="V194" i="1"/>
  <c r="E195" i="1"/>
  <c r="V195" i="1" s="1"/>
  <c r="E196" i="1"/>
  <c r="V196" i="1" s="1"/>
  <c r="E197" i="1"/>
  <c r="V197" i="1"/>
  <c r="E198" i="1"/>
  <c r="V198" i="1"/>
  <c r="E199" i="1"/>
  <c r="V199" i="1" s="1"/>
  <c r="E200" i="1"/>
  <c r="V200" i="1"/>
  <c r="E201" i="1"/>
  <c r="V201" i="1"/>
  <c r="E202" i="1"/>
  <c r="V202" i="1"/>
  <c r="E203" i="1"/>
  <c r="V203" i="1" s="1"/>
  <c r="E204" i="1"/>
  <c r="V204" i="1" s="1"/>
  <c r="E205" i="1"/>
  <c r="V205" i="1"/>
  <c r="E206" i="1"/>
  <c r="V206" i="1"/>
  <c r="E207" i="1"/>
  <c r="V207" i="1" s="1"/>
  <c r="E208" i="1"/>
  <c r="V208" i="1"/>
  <c r="E209" i="1"/>
  <c r="V209" i="1"/>
  <c r="E210" i="1"/>
  <c r="V210" i="1"/>
  <c r="E211" i="1"/>
  <c r="V211" i="1" s="1"/>
  <c r="E212" i="1"/>
  <c r="V212" i="1"/>
  <c r="E213" i="1"/>
  <c r="V213" i="1"/>
  <c r="E214" i="1"/>
  <c r="V214" i="1"/>
  <c r="E215" i="1"/>
  <c r="V215" i="1" s="1"/>
  <c r="E216" i="1"/>
  <c r="V216" i="1" s="1"/>
  <c r="E217" i="1"/>
  <c r="V217" i="1"/>
  <c r="E218" i="1"/>
  <c r="V218" i="1"/>
  <c r="E219" i="1"/>
  <c r="V219" i="1" s="1"/>
  <c r="E220" i="1"/>
  <c r="E221" i="1"/>
  <c r="V221" i="1"/>
  <c r="E222" i="1"/>
  <c r="V222" i="1"/>
  <c r="E223" i="1"/>
  <c r="V223" i="1" s="1"/>
  <c r="E224" i="1"/>
  <c r="V224" i="1"/>
  <c r="E225" i="1"/>
  <c r="V225" i="1"/>
  <c r="E226" i="1"/>
  <c r="V226" i="1"/>
  <c r="E227" i="1"/>
  <c r="V227" i="1" s="1"/>
  <c r="E228" i="1"/>
  <c r="V228" i="1" s="1"/>
  <c r="E229" i="1"/>
  <c r="V229" i="1"/>
  <c r="E230" i="1"/>
  <c r="V230" i="1"/>
  <c r="E231" i="1"/>
  <c r="V231" i="1" s="1"/>
  <c r="E232" i="1"/>
  <c r="V232" i="1"/>
  <c r="E233" i="1"/>
  <c r="V233" i="1"/>
  <c r="E234" i="1"/>
  <c r="V234" i="1"/>
  <c r="E235" i="1"/>
  <c r="V235" i="1" s="1"/>
  <c r="E236" i="1"/>
  <c r="V236" i="1" s="1"/>
  <c r="E237" i="1"/>
  <c r="V237" i="1"/>
  <c r="E238" i="1"/>
  <c r="V238" i="1"/>
  <c r="E239" i="1"/>
  <c r="V239" i="1" s="1"/>
  <c r="E240" i="1"/>
  <c r="E241" i="1"/>
  <c r="V241" i="1"/>
  <c r="E242" i="1"/>
  <c r="V242" i="1"/>
  <c r="E243" i="1"/>
  <c r="V243" i="1" s="1"/>
  <c r="E244" i="1"/>
  <c r="V244" i="1"/>
  <c r="E245" i="1"/>
  <c r="V245" i="1"/>
  <c r="E246" i="1"/>
  <c r="V246" i="1"/>
  <c r="E247" i="1"/>
  <c r="V247" i="1" s="1"/>
  <c r="E248" i="1"/>
  <c r="V248" i="1" s="1"/>
  <c r="E249" i="1"/>
  <c r="V249" i="1"/>
  <c r="E250" i="1"/>
  <c r="V250" i="1"/>
  <c r="E251" i="1"/>
  <c r="V251" i="1" s="1"/>
  <c r="E252" i="1"/>
  <c r="V252" i="1" s="1"/>
  <c r="E253" i="1"/>
  <c r="V253" i="1"/>
  <c r="E254" i="1"/>
  <c r="V254" i="1"/>
  <c r="E255" i="1"/>
  <c r="V255" i="1" s="1"/>
  <c r="E256" i="1"/>
  <c r="V256" i="1"/>
  <c r="E257" i="1"/>
  <c r="V257" i="1"/>
  <c r="E258" i="1"/>
  <c r="V258" i="1"/>
  <c r="E259" i="1"/>
  <c r="V259" i="1" s="1"/>
  <c r="E260" i="1"/>
  <c r="V260" i="1" s="1"/>
  <c r="E261" i="1"/>
  <c r="V261" i="1"/>
  <c r="E262" i="1"/>
  <c r="V262" i="1"/>
  <c r="E263" i="1"/>
  <c r="V263" i="1" s="1"/>
  <c r="E264" i="1"/>
  <c r="V264" i="1"/>
  <c r="E265" i="1"/>
  <c r="V265" i="1"/>
  <c r="E266" i="1"/>
  <c r="V266" i="1"/>
  <c r="E267" i="1"/>
  <c r="V267" i="1" s="1"/>
  <c r="E268" i="1"/>
  <c r="V268" i="1" s="1"/>
  <c r="E269" i="1"/>
  <c r="V269" i="1"/>
  <c r="E270" i="1"/>
  <c r="V270" i="1"/>
  <c r="E271" i="1"/>
  <c r="V271" i="1" s="1"/>
  <c r="E272" i="1"/>
  <c r="V272" i="1"/>
  <c r="E273" i="1"/>
  <c r="V273" i="1"/>
  <c r="E274" i="1"/>
  <c r="V274" i="1"/>
  <c r="E275" i="1"/>
  <c r="V275" i="1" s="1"/>
  <c r="E276" i="1"/>
  <c r="V276" i="1"/>
  <c r="E277" i="1"/>
  <c r="V277" i="1"/>
  <c r="E278" i="1"/>
  <c r="V278" i="1"/>
  <c r="E279" i="1"/>
  <c r="V279" i="1" s="1"/>
  <c r="E280" i="1"/>
  <c r="V280" i="1" s="1"/>
  <c r="E281" i="1"/>
  <c r="V281" i="1"/>
  <c r="E282" i="1"/>
  <c r="V282" i="1"/>
  <c r="E283" i="1"/>
  <c r="V283" i="1" s="1"/>
  <c r="E284" i="1"/>
  <c r="V284" i="1" s="1"/>
  <c r="E285" i="1"/>
  <c r="V285" i="1"/>
  <c r="E286" i="1"/>
  <c r="V286" i="1" s="1"/>
  <c r="E287" i="1"/>
  <c r="V287" i="1" s="1"/>
  <c r="E288" i="1"/>
  <c r="V288" i="1"/>
  <c r="E289" i="1"/>
  <c r="V289" i="1" s="1"/>
  <c r="E290" i="1"/>
  <c r="V290" i="1" s="1"/>
  <c r="E291" i="1"/>
  <c r="V291" i="1" s="1"/>
  <c r="E292" i="1"/>
  <c r="V292" i="1" s="1"/>
  <c r="E293" i="1"/>
  <c r="V293" i="1" s="1"/>
  <c r="E294" i="1"/>
  <c r="V294" i="1"/>
  <c r="E295" i="1"/>
  <c r="V295" i="1" s="1"/>
  <c r="E296" i="1"/>
  <c r="V296" i="1"/>
  <c r="E297" i="1"/>
  <c r="V297" i="1"/>
  <c r="E298" i="1"/>
  <c r="V298" i="1" s="1"/>
  <c r="E299" i="1"/>
  <c r="V299" i="1" s="1"/>
  <c r="E300" i="1"/>
  <c r="V300" i="1" s="1"/>
  <c r="E5" i="4"/>
  <c r="V5" i="4"/>
  <c r="E6" i="4"/>
  <c r="V6" i="4" s="1"/>
  <c r="E7" i="4"/>
  <c r="V7" i="4"/>
  <c r="E8" i="4"/>
  <c r="V8" i="4"/>
  <c r="E9" i="4"/>
  <c r="V9" i="4"/>
  <c r="E10" i="4"/>
  <c r="V10" i="4" s="1"/>
  <c r="E11" i="4"/>
  <c r="V11" i="4"/>
  <c r="E12" i="4"/>
  <c r="V12" i="4"/>
  <c r="E13" i="4"/>
  <c r="V13" i="4"/>
  <c r="E14" i="4"/>
  <c r="V14" i="4" s="1"/>
  <c r="E15" i="4"/>
  <c r="V15" i="4"/>
  <c r="E16" i="4"/>
  <c r="V16" i="4"/>
  <c r="E17" i="4"/>
  <c r="V17" i="4"/>
  <c r="E18" i="4"/>
  <c r="V18" i="4" s="1"/>
  <c r="E19" i="4"/>
  <c r="V19" i="4"/>
  <c r="E20" i="4"/>
  <c r="V20" i="4"/>
  <c r="E21" i="4"/>
  <c r="V21" i="4"/>
  <c r="E22" i="4"/>
  <c r="V22" i="4" s="1"/>
  <c r="E23" i="4"/>
  <c r="V23" i="4"/>
  <c r="E24" i="4"/>
  <c r="V24" i="4"/>
  <c r="E25" i="4"/>
  <c r="V25" i="4"/>
  <c r="E26" i="4"/>
  <c r="V26" i="4" s="1"/>
  <c r="E27" i="4"/>
  <c r="V27" i="4"/>
  <c r="E28" i="4"/>
  <c r="V28" i="4"/>
  <c r="E29" i="4"/>
  <c r="V29" i="4"/>
  <c r="E30" i="4"/>
  <c r="V30" i="4" s="1"/>
  <c r="E31" i="4"/>
  <c r="V31" i="4"/>
  <c r="E32" i="4"/>
  <c r="V32" i="4"/>
  <c r="E33" i="4"/>
  <c r="V33" i="4"/>
  <c r="E34" i="4"/>
  <c r="V34" i="4" s="1"/>
  <c r="E35" i="4"/>
  <c r="V35" i="4"/>
  <c r="E36" i="4"/>
  <c r="V36" i="4"/>
  <c r="E37" i="4"/>
  <c r="V37" i="4"/>
  <c r="E38" i="4"/>
  <c r="V38" i="4" s="1"/>
  <c r="E39" i="4"/>
  <c r="V39" i="4"/>
  <c r="E40" i="4"/>
  <c r="V40" i="4"/>
  <c r="E41" i="4"/>
  <c r="V41" i="4"/>
  <c r="E42" i="4"/>
  <c r="V42" i="4" s="1"/>
  <c r="E43" i="4"/>
  <c r="V43" i="4"/>
  <c r="E44" i="4"/>
  <c r="V44" i="4"/>
  <c r="E45" i="4"/>
  <c r="V45" i="4"/>
  <c r="E46" i="4"/>
  <c r="V46" i="4" s="1"/>
  <c r="E47" i="4"/>
  <c r="V47" i="4"/>
  <c r="E48" i="4"/>
  <c r="V48" i="4"/>
  <c r="E49" i="4"/>
  <c r="V49" i="4"/>
  <c r="E50" i="4"/>
  <c r="V50" i="4" s="1"/>
  <c r="E51" i="4"/>
  <c r="V51" i="4"/>
  <c r="E52" i="4"/>
  <c r="V52" i="4"/>
  <c r="E53" i="4"/>
  <c r="V53" i="4"/>
  <c r="E54" i="4"/>
  <c r="V54" i="4" s="1"/>
  <c r="E55" i="4"/>
  <c r="V55" i="4"/>
  <c r="E56" i="4"/>
  <c r="V56" i="4"/>
  <c r="E57" i="4"/>
  <c r="V57" i="4"/>
  <c r="E58" i="4"/>
  <c r="V58" i="4" s="1"/>
  <c r="E59" i="4"/>
  <c r="V59" i="4"/>
  <c r="E60" i="4"/>
  <c r="V60" i="4"/>
  <c r="E61" i="4"/>
  <c r="V61" i="4"/>
  <c r="E62" i="4"/>
  <c r="V62" i="4" s="1"/>
  <c r="E63" i="4"/>
  <c r="V63" i="4"/>
  <c r="E64" i="4"/>
  <c r="V64" i="4"/>
  <c r="E65" i="4"/>
  <c r="V65" i="4"/>
  <c r="E66" i="4"/>
  <c r="V66" i="4" s="1"/>
  <c r="E67" i="4"/>
  <c r="V67" i="4"/>
  <c r="E68" i="4"/>
  <c r="V68" i="4"/>
  <c r="E69" i="4"/>
  <c r="V69" i="4"/>
  <c r="E70" i="4"/>
  <c r="V70" i="4" s="1"/>
  <c r="E71" i="4"/>
  <c r="V71" i="4"/>
  <c r="E72" i="4"/>
  <c r="V72" i="4"/>
  <c r="E73" i="4"/>
  <c r="V73" i="4"/>
  <c r="E74" i="4"/>
  <c r="V74" i="4" s="1"/>
  <c r="E75" i="4"/>
  <c r="V75" i="4"/>
  <c r="E76" i="4"/>
  <c r="V76" i="4"/>
  <c r="E77" i="4"/>
  <c r="V77" i="4"/>
  <c r="E78" i="4"/>
  <c r="V78" i="4" s="1"/>
  <c r="E79" i="4"/>
  <c r="V79" i="4"/>
  <c r="E80" i="4"/>
  <c r="V80" i="4"/>
  <c r="E81" i="4"/>
  <c r="V81" i="4"/>
  <c r="E82" i="4"/>
  <c r="V82" i="4" s="1"/>
  <c r="E83" i="4"/>
  <c r="V83" i="4"/>
  <c r="E84" i="4"/>
  <c r="V84" i="4"/>
  <c r="E85" i="4"/>
  <c r="V85" i="4"/>
  <c r="E86" i="4"/>
  <c r="V86" i="4" s="1"/>
  <c r="E87" i="4"/>
  <c r="V87" i="4"/>
  <c r="E88" i="4"/>
  <c r="V88" i="4"/>
  <c r="E89" i="4"/>
  <c r="V89" i="4"/>
  <c r="E90" i="4"/>
  <c r="V90" i="4" s="1"/>
  <c r="E91" i="4"/>
  <c r="V91" i="4"/>
  <c r="E92" i="4"/>
  <c r="V92" i="4"/>
  <c r="E93" i="4"/>
  <c r="V93" i="4"/>
  <c r="E94" i="4"/>
  <c r="V94" i="4" s="1"/>
  <c r="E95" i="4"/>
  <c r="V95" i="4"/>
  <c r="E96" i="4"/>
  <c r="V96" i="4"/>
  <c r="E97" i="4"/>
  <c r="V97" i="4"/>
  <c r="E98" i="4"/>
  <c r="V98" i="4" s="1"/>
  <c r="E99" i="4"/>
  <c r="V99" i="4"/>
  <c r="E100" i="4"/>
  <c r="V100" i="4"/>
  <c r="E101" i="4"/>
  <c r="V101" i="4"/>
  <c r="E102" i="4"/>
  <c r="V102" i="4" s="1"/>
  <c r="E103" i="4"/>
  <c r="V103" i="4"/>
  <c r="E104" i="4"/>
  <c r="V104" i="4"/>
  <c r="E105" i="4"/>
  <c r="V105" i="4"/>
  <c r="E106" i="4"/>
  <c r="V106" i="4" s="1"/>
  <c r="E107" i="4"/>
  <c r="V107" i="4"/>
  <c r="E108" i="4"/>
  <c r="V108" i="4"/>
  <c r="E109" i="4"/>
  <c r="V109" i="4"/>
  <c r="E110" i="4"/>
  <c r="V110" i="4" s="1"/>
  <c r="E111" i="4"/>
  <c r="V111" i="4"/>
  <c r="E112" i="4"/>
  <c r="V112" i="4"/>
  <c r="E113" i="4"/>
  <c r="V113" i="4"/>
  <c r="E114" i="4"/>
  <c r="V114" i="4" s="1"/>
  <c r="E115" i="4"/>
  <c r="V115" i="4"/>
  <c r="E116" i="4"/>
  <c r="V116" i="4"/>
  <c r="E117" i="4"/>
  <c r="V117" i="4"/>
  <c r="E118" i="4"/>
  <c r="V118" i="4" s="1"/>
  <c r="E119" i="4"/>
  <c r="V119" i="4"/>
  <c r="E120" i="4"/>
  <c r="V120" i="4"/>
  <c r="E121" i="4"/>
  <c r="V121" i="4"/>
  <c r="E122" i="4"/>
  <c r="V122" i="4" s="1"/>
  <c r="E123" i="4"/>
  <c r="V123" i="4"/>
  <c r="E124" i="4"/>
  <c r="V124" i="4"/>
  <c r="E125" i="4"/>
  <c r="V125" i="4"/>
  <c r="E126" i="4"/>
  <c r="V126" i="4" s="1"/>
  <c r="E127" i="4"/>
  <c r="V127" i="4"/>
  <c r="E128" i="4"/>
  <c r="V128" i="4"/>
  <c r="E129" i="4"/>
  <c r="V129" i="4"/>
  <c r="E130" i="4"/>
  <c r="V130" i="4" s="1"/>
  <c r="E131" i="4"/>
  <c r="V131" i="4"/>
  <c r="E132" i="4"/>
  <c r="V132" i="4"/>
  <c r="E133" i="4"/>
  <c r="V133" i="4"/>
  <c r="E134" i="4"/>
  <c r="V134" i="4" s="1"/>
  <c r="E135" i="4"/>
  <c r="V135" i="4"/>
  <c r="E136" i="4"/>
  <c r="V136" i="4"/>
  <c r="E137" i="4"/>
  <c r="V137" i="4"/>
  <c r="E138" i="4"/>
  <c r="V138" i="4" s="1"/>
  <c r="E139" i="4"/>
  <c r="V139" i="4"/>
  <c r="E140" i="4"/>
  <c r="V140" i="4"/>
  <c r="E141" i="4"/>
  <c r="V141" i="4"/>
  <c r="E142" i="4"/>
  <c r="V142" i="4" s="1"/>
  <c r="E143" i="4"/>
  <c r="V143" i="4"/>
  <c r="E144" i="4"/>
  <c r="V144" i="4"/>
  <c r="E145" i="4"/>
  <c r="V145" i="4"/>
  <c r="E146" i="4"/>
  <c r="V146" i="4" s="1"/>
  <c r="E147" i="4"/>
  <c r="V147" i="4"/>
  <c r="E148" i="4"/>
  <c r="V148" i="4"/>
  <c r="E149" i="4"/>
  <c r="V149" i="4"/>
  <c r="E150" i="4"/>
  <c r="V150" i="4" s="1"/>
  <c r="E151" i="4"/>
  <c r="V151" i="4"/>
  <c r="E152" i="4"/>
  <c r="V152" i="4"/>
  <c r="E153" i="4"/>
  <c r="V153" i="4"/>
  <c r="E154" i="4"/>
  <c r="V154" i="4" s="1"/>
  <c r="E155" i="4"/>
  <c r="V155" i="4"/>
  <c r="E156" i="4"/>
  <c r="V156" i="4"/>
  <c r="E157" i="4"/>
  <c r="V157" i="4"/>
  <c r="E158" i="4"/>
  <c r="V158" i="4" s="1"/>
  <c r="E159" i="4"/>
  <c r="V159" i="4"/>
  <c r="E160" i="4"/>
  <c r="V160" i="4"/>
  <c r="E161" i="4"/>
  <c r="V161" i="4"/>
  <c r="E162" i="4"/>
  <c r="V162" i="4" s="1"/>
  <c r="E163" i="4"/>
  <c r="V163" i="4"/>
  <c r="E164" i="4"/>
  <c r="V164" i="4"/>
  <c r="E165" i="4"/>
  <c r="V165" i="4"/>
  <c r="E166" i="4"/>
  <c r="V166" i="4" s="1"/>
  <c r="E167" i="4"/>
  <c r="V167" i="4"/>
  <c r="E168" i="4"/>
  <c r="V168" i="4"/>
  <c r="E169" i="4"/>
  <c r="V169" i="4"/>
  <c r="E170" i="4"/>
  <c r="V170" i="4" s="1"/>
  <c r="E171" i="4"/>
  <c r="V171" i="4"/>
  <c r="E172" i="4"/>
  <c r="V172" i="4"/>
  <c r="E173" i="4"/>
  <c r="V173" i="4"/>
  <c r="E174" i="4"/>
  <c r="V174" i="4" s="1"/>
  <c r="E175" i="4"/>
  <c r="V175" i="4"/>
  <c r="E176" i="4"/>
  <c r="V176" i="4"/>
  <c r="E177" i="4"/>
  <c r="V177" i="4"/>
  <c r="E178" i="4"/>
  <c r="V178" i="4" s="1"/>
  <c r="E179" i="4"/>
  <c r="V179" i="4"/>
  <c r="E180" i="4"/>
  <c r="V180" i="4"/>
  <c r="E181" i="4"/>
  <c r="V181" i="4"/>
  <c r="E182" i="4"/>
  <c r="V182" i="4" s="1"/>
  <c r="E183" i="4"/>
  <c r="V183" i="4"/>
  <c r="E184" i="4"/>
  <c r="V184" i="4"/>
  <c r="E185" i="4"/>
  <c r="V185" i="4"/>
  <c r="E186" i="4"/>
  <c r="V186" i="4" s="1"/>
  <c r="E187" i="4"/>
  <c r="V187" i="4"/>
  <c r="E188" i="4"/>
  <c r="V188" i="4"/>
  <c r="E189" i="4"/>
  <c r="V189" i="4"/>
  <c r="E190" i="4"/>
  <c r="V190" i="4" s="1"/>
  <c r="E191" i="4"/>
  <c r="V191" i="4"/>
  <c r="E192" i="4"/>
  <c r="V192" i="4"/>
  <c r="E193" i="4"/>
  <c r="V193" i="4"/>
  <c r="E194" i="4"/>
  <c r="V194" i="4" s="1"/>
  <c r="E195" i="4"/>
  <c r="V195" i="4"/>
  <c r="E196" i="4"/>
  <c r="V196" i="4"/>
  <c r="E197" i="4"/>
  <c r="V197" i="4"/>
  <c r="E198" i="4"/>
  <c r="V198" i="4" s="1"/>
  <c r="E199" i="4"/>
  <c r="V199" i="4"/>
  <c r="E200" i="4"/>
  <c r="V200" i="4"/>
  <c r="E201" i="4"/>
  <c r="V201" i="4"/>
  <c r="E202" i="4"/>
  <c r="V202" i="4" s="1"/>
  <c r="E203" i="4"/>
  <c r="V203" i="4"/>
  <c r="E204" i="4"/>
  <c r="V204" i="4"/>
  <c r="E205" i="4"/>
  <c r="V205" i="4"/>
  <c r="E206" i="4"/>
  <c r="V206" i="4" s="1"/>
  <c r="E207" i="4"/>
  <c r="V207" i="4"/>
  <c r="E208" i="4"/>
  <c r="V208" i="4"/>
  <c r="E209" i="4"/>
  <c r="V209" i="4"/>
  <c r="E210" i="4"/>
  <c r="V210" i="4" s="1"/>
  <c r="E211" i="4"/>
  <c r="V211" i="4"/>
  <c r="E212" i="4"/>
  <c r="V212" i="4"/>
  <c r="E213" i="4"/>
  <c r="V213" i="4"/>
  <c r="E214" i="4"/>
  <c r="V214" i="4" s="1"/>
  <c r="E215" i="4"/>
  <c r="V215" i="4"/>
  <c r="E216" i="4"/>
  <c r="V216" i="4"/>
  <c r="E217" i="4"/>
  <c r="V217" i="4"/>
  <c r="E218" i="4"/>
  <c r="V218" i="4" s="1"/>
  <c r="E219" i="4"/>
  <c r="V219" i="4"/>
  <c r="E220" i="4"/>
  <c r="V220" i="4"/>
  <c r="E221" i="4"/>
  <c r="V221" i="4"/>
  <c r="E222" i="4"/>
  <c r="V222" i="4" s="1"/>
  <c r="E223" i="4"/>
  <c r="V223" i="4"/>
  <c r="E224" i="4"/>
  <c r="V224" i="4"/>
  <c r="E225" i="4"/>
  <c r="V225" i="4"/>
  <c r="E226" i="4"/>
  <c r="V226" i="4" s="1"/>
  <c r="E227" i="4"/>
  <c r="V227" i="4"/>
  <c r="E228" i="4"/>
  <c r="V228" i="4"/>
  <c r="E229" i="4"/>
  <c r="V229" i="4"/>
  <c r="E230" i="4"/>
  <c r="V230" i="4" s="1"/>
  <c r="E231" i="4"/>
  <c r="V231" i="4"/>
  <c r="E232" i="4"/>
  <c r="V232" i="4"/>
  <c r="E233" i="4"/>
  <c r="V233" i="4"/>
  <c r="E234" i="4"/>
  <c r="V234" i="4" s="1"/>
  <c r="E235" i="4"/>
  <c r="V235" i="4"/>
  <c r="E236" i="4"/>
  <c r="V236" i="4"/>
  <c r="E237" i="4"/>
  <c r="V237" i="4"/>
  <c r="E238" i="4"/>
  <c r="V238" i="4" s="1"/>
  <c r="E239" i="4"/>
  <c r="V239" i="4"/>
  <c r="E240" i="4"/>
  <c r="V240" i="4"/>
  <c r="E241" i="4"/>
  <c r="V241" i="4"/>
  <c r="E242" i="4"/>
  <c r="V242" i="4" s="1"/>
  <c r="E243" i="4"/>
  <c r="V243" i="4"/>
  <c r="E244" i="4"/>
  <c r="V244" i="4"/>
  <c r="E245" i="4"/>
  <c r="V245" i="4"/>
  <c r="E246" i="4"/>
  <c r="V246" i="4" s="1"/>
  <c r="E247" i="4"/>
  <c r="V247" i="4"/>
  <c r="E248" i="4"/>
  <c r="V248" i="4"/>
  <c r="E249" i="4"/>
  <c r="V249" i="4"/>
  <c r="E250" i="4"/>
  <c r="V250" i="4" s="1"/>
  <c r="E251" i="4"/>
  <c r="V251" i="4"/>
  <c r="E252" i="4"/>
  <c r="V252" i="4"/>
  <c r="E253" i="4"/>
  <c r="V253" i="4"/>
  <c r="E254" i="4"/>
  <c r="V254" i="4" s="1"/>
  <c r="E255" i="4"/>
  <c r="V255" i="4"/>
  <c r="E256" i="4"/>
  <c r="V256" i="4"/>
  <c r="E257" i="4"/>
  <c r="V257" i="4"/>
  <c r="E258" i="4"/>
  <c r="V258" i="4" s="1"/>
  <c r="E259" i="4"/>
  <c r="V259" i="4"/>
  <c r="E260" i="4"/>
  <c r="V260" i="4"/>
  <c r="E261" i="4"/>
  <c r="V261" i="4"/>
  <c r="E262" i="4"/>
  <c r="V262" i="4" s="1"/>
  <c r="E263" i="4"/>
  <c r="V263" i="4"/>
  <c r="E264" i="4"/>
  <c r="V264" i="4"/>
  <c r="E265" i="4"/>
  <c r="V265" i="4"/>
  <c r="E266" i="4"/>
  <c r="V266" i="4" s="1"/>
  <c r="E267" i="4"/>
  <c r="V267" i="4"/>
  <c r="E268" i="4"/>
  <c r="V268" i="4"/>
  <c r="E269" i="4"/>
  <c r="V269" i="4"/>
  <c r="E270" i="4"/>
  <c r="V270" i="4" s="1"/>
  <c r="E271" i="4"/>
  <c r="V271" i="4"/>
  <c r="E272" i="4"/>
  <c r="V272" i="4"/>
  <c r="E273" i="4"/>
  <c r="V273" i="4"/>
  <c r="E274" i="4"/>
  <c r="V274" i="4" s="1"/>
  <c r="E275" i="4"/>
  <c r="V275" i="4"/>
  <c r="E276" i="4"/>
  <c r="V276" i="4"/>
  <c r="E277" i="4"/>
  <c r="V277" i="4"/>
  <c r="E278" i="4"/>
  <c r="V278" i="4" s="1"/>
  <c r="E279" i="4"/>
  <c r="V279" i="4"/>
  <c r="E280" i="4"/>
  <c r="V280" i="4"/>
  <c r="E281" i="4"/>
  <c r="V281" i="4"/>
  <c r="E282" i="4"/>
  <c r="V282" i="4" s="1"/>
  <c r="E283" i="4"/>
  <c r="V283" i="4"/>
  <c r="E284" i="4"/>
  <c r="V284" i="4"/>
  <c r="E285" i="4"/>
  <c r="V285" i="4"/>
  <c r="E286" i="4"/>
  <c r="V286" i="4" s="1"/>
  <c r="E287" i="4"/>
  <c r="V287" i="4"/>
  <c r="E288" i="4"/>
  <c r="V288" i="4"/>
  <c r="E289" i="4"/>
  <c r="V289" i="4"/>
  <c r="E290" i="4"/>
  <c r="V290" i="4" s="1"/>
  <c r="E291" i="4"/>
  <c r="V291" i="4"/>
  <c r="E292" i="4"/>
  <c r="V292" i="4"/>
  <c r="E293" i="4"/>
  <c r="V293" i="4"/>
  <c r="E294" i="4"/>
  <c r="V294" i="4" s="1"/>
  <c r="E295" i="4"/>
  <c r="V295" i="4"/>
  <c r="E296" i="4"/>
  <c r="V296" i="4"/>
  <c r="E297" i="4"/>
  <c r="V297" i="4"/>
  <c r="E298" i="4"/>
  <c r="V298" i="4" s="1"/>
  <c r="E299" i="4"/>
  <c r="V299" i="4"/>
  <c r="E300" i="4"/>
  <c r="V300" i="4"/>
  <c r="E5" i="5"/>
  <c r="V5" i="5" s="1"/>
  <c r="E6" i="5"/>
  <c r="V6" i="5" s="1"/>
  <c r="E7" i="5"/>
  <c r="V7" i="5" s="1"/>
  <c r="E8" i="5"/>
  <c r="V8" i="5"/>
  <c r="E9" i="5"/>
  <c r="V9" i="5"/>
  <c r="E10" i="5"/>
  <c r="V10" i="5" s="1"/>
  <c r="E11" i="5"/>
  <c r="V11" i="5"/>
  <c r="E12" i="5"/>
  <c r="V12" i="5" s="1"/>
  <c r="E13" i="5"/>
  <c r="V13" i="5" s="1"/>
  <c r="E14" i="5"/>
  <c r="V14" i="5" s="1"/>
  <c r="E15" i="5"/>
  <c r="V15" i="5" s="1"/>
  <c r="E16" i="5"/>
  <c r="V16" i="5" s="1"/>
  <c r="E17" i="5"/>
  <c r="V17" i="5"/>
  <c r="E18" i="5"/>
  <c r="V18" i="5" s="1"/>
  <c r="E19" i="5"/>
  <c r="V19" i="5" s="1"/>
  <c r="E20" i="5"/>
  <c r="V20" i="5"/>
  <c r="E21" i="5"/>
  <c r="V21" i="5" s="1"/>
  <c r="E22" i="5"/>
  <c r="V22" i="5" s="1"/>
  <c r="E23" i="5"/>
  <c r="V23" i="5"/>
  <c r="E24" i="5"/>
  <c r="V24" i="5" s="1"/>
  <c r="E25" i="5"/>
  <c r="V25" i="5"/>
  <c r="E26" i="5"/>
  <c r="V26" i="5" s="1"/>
  <c r="E27" i="5"/>
  <c r="V27" i="5" s="1"/>
  <c r="E28" i="5"/>
  <c r="V28" i="5" s="1"/>
  <c r="E29" i="5"/>
  <c r="V29" i="5"/>
  <c r="E30" i="5"/>
  <c r="V30" i="5" s="1"/>
  <c r="E31" i="5"/>
  <c r="V31" i="5"/>
  <c r="E32" i="5"/>
  <c r="V32" i="5"/>
  <c r="E33" i="5"/>
  <c r="V33" i="5" s="1"/>
  <c r="E34" i="5"/>
  <c r="E35" i="5"/>
  <c r="V35" i="5" s="1"/>
  <c r="E36" i="5"/>
  <c r="V36" i="5" s="1"/>
  <c r="E37" i="5"/>
  <c r="V37" i="5" s="1"/>
  <c r="E38" i="5"/>
  <c r="V38" i="5" s="1"/>
  <c r="E39" i="5"/>
  <c r="V39" i="5"/>
  <c r="E40" i="5"/>
  <c r="V40" i="5"/>
  <c r="E41" i="5"/>
  <c r="V41" i="5"/>
  <c r="E42" i="5"/>
  <c r="V42" i="5" s="1"/>
  <c r="E43" i="5"/>
  <c r="V43" i="5" s="1"/>
  <c r="E44" i="5"/>
  <c r="V44" i="5"/>
  <c r="E45" i="5"/>
  <c r="V45" i="5"/>
  <c r="E46" i="5"/>
  <c r="V46" i="5" s="1"/>
  <c r="E47" i="5"/>
  <c r="V47" i="5"/>
  <c r="E48" i="5"/>
  <c r="V48" i="5"/>
  <c r="E49" i="5"/>
  <c r="V49" i="5"/>
  <c r="E50" i="5"/>
  <c r="V50" i="5" s="1"/>
  <c r="E51" i="5"/>
  <c r="V51" i="5" s="1"/>
  <c r="E52" i="5"/>
  <c r="V52" i="5"/>
  <c r="E53" i="5"/>
  <c r="V53" i="5"/>
  <c r="E54" i="5"/>
  <c r="V54" i="5" s="1"/>
  <c r="E55" i="5"/>
  <c r="V55" i="5" s="1"/>
  <c r="E56" i="5"/>
  <c r="V56" i="5"/>
  <c r="E57" i="5"/>
  <c r="V57" i="5"/>
  <c r="E58" i="5"/>
  <c r="V58" i="5" s="1"/>
  <c r="E59" i="5"/>
  <c r="V59" i="5" s="1"/>
  <c r="E60" i="5"/>
  <c r="V60" i="5"/>
  <c r="E61" i="5"/>
  <c r="E62" i="5"/>
  <c r="V62" i="5" s="1"/>
  <c r="E63" i="5"/>
  <c r="V63" i="5"/>
  <c r="E64" i="5"/>
  <c r="V64" i="5"/>
  <c r="E65" i="5"/>
  <c r="V65" i="5"/>
  <c r="E66" i="5"/>
  <c r="V66" i="5" s="1"/>
  <c r="E67" i="5"/>
  <c r="V67" i="5" s="1"/>
  <c r="E68" i="5"/>
  <c r="V68" i="5"/>
  <c r="E69" i="5"/>
  <c r="V69" i="5" s="1"/>
  <c r="E70" i="5"/>
  <c r="V70" i="5" s="1"/>
  <c r="E71" i="5"/>
  <c r="V71" i="5"/>
  <c r="E72" i="5"/>
  <c r="V72" i="5"/>
  <c r="E73" i="5"/>
  <c r="V73" i="5" s="1"/>
  <c r="E74" i="5"/>
  <c r="V74" i="5" s="1"/>
  <c r="E75" i="5"/>
  <c r="V75" i="5" s="1"/>
  <c r="E76" i="5"/>
  <c r="V76" i="5"/>
  <c r="E77" i="5"/>
  <c r="V77" i="5"/>
  <c r="E78" i="5"/>
  <c r="V78" i="5" s="1"/>
  <c r="E79" i="5"/>
  <c r="V79" i="5"/>
  <c r="E80" i="5"/>
  <c r="V80" i="5"/>
  <c r="E81" i="5"/>
  <c r="V81" i="5"/>
  <c r="E82" i="5"/>
  <c r="V82" i="5" s="1"/>
  <c r="E83" i="5"/>
  <c r="V83" i="5" s="1"/>
  <c r="E84" i="5"/>
  <c r="V84" i="5"/>
  <c r="E85" i="5"/>
  <c r="V85" i="5" s="1"/>
  <c r="E86" i="5"/>
  <c r="V86" i="5" s="1"/>
  <c r="E87" i="5"/>
  <c r="V87" i="5" s="1"/>
  <c r="E88" i="5"/>
  <c r="V88" i="5"/>
  <c r="E89" i="5"/>
  <c r="V89" i="5"/>
  <c r="E90" i="5"/>
  <c r="V90" i="5" s="1"/>
  <c r="E91" i="5"/>
  <c r="V91" i="5" s="1"/>
  <c r="E92" i="5"/>
  <c r="V92" i="5"/>
  <c r="E93" i="5"/>
  <c r="V93" i="5" s="1"/>
  <c r="E94" i="5"/>
  <c r="E95" i="5"/>
  <c r="V95" i="5"/>
  <c r="E96" i="5"/>
  <c r="V96" i="5"/>
  <c r="E97" i="5"/>
  <c r="V97" i="5"/>
  <c r="E98" i="5"/>
  <c r="V98" i="5" s="1"/>
  <c r="E99" i="5"/>
  <c r="E100" i="5"/>
  <c r="V100" i="5"/>
  <c r="E101" i="5"/>
  <c r="V101" i="5" s="1"/>
  <c r="E102" i="5"/>
  <c r="V102" i="5" s="1"/>
  <c r="E103" i="5"/>
  <c r="V103" i="5"/>
  <c r="E104" i="5"/>
  <c r="V104" i="5"/>
  <c r="E105" i="5"/>
  <c r="V105" i="5" s="1"/>
  <c r="E106" i="5"/>
  <c r="V106" i="5" s="1"/>
  <c r="E107" i="5"/>
  <c r="V107" i="5" s="1"/>
  <c r="E108" i="5"/>
  <c r="V108" i="5"/>
  <c r="E109" i="5"/>
  <c r="V109" i="5"/>
  <c r="E110" i="5"/>
  <c r="V110" i="5" s="1"/>
  <c r="E111" i="5"/>
  <c r="V111" i="5"/>
  <c r="E112" i="5"/>
  <c r="V112" i="5"/>
  <c r="E113" i="5"/>
  <c r="V113" i="5"/>
  <c r="E114" i="5"/>
  <c r="V114" i="5" s="1"/>
  <c r="E115" i="5"/>
  <c r="V115" i="5" s="1"/>
  <c r="E116" i="5"/>
  <c r="V116" i="5" s="1"/>
  <c r="E117" i="5"/>
  <c r="V117" i="5" s="1"/>
  <c r="E118" i="5"/>
  <c r="V118" i="5" s="1"/>
  <c r="E119" i="5"/>
  <c r="V119" i="5" s="1"/>
  <c r="E120" i="5"/>
  <c r="V120" i="5"/>
  <c r="E121" i="5"/>
  <c r="V121" i="5"/>
  <c r="E122" i="5"/>
  <c r="V122" i="5" s="1"/>
  <c r="E123" i="5"/>
  <c r="V123" i="5"/>
  <c r="E124" i="5"/>
  <c r="V124" i="5" s="1"/>
  <c r="E125" i="5"/>
  <c r="V125" i="5" s="1"/>
  <c r="E126" i="5"/>
  <c r="V126" i="5" s="1"/>
  <c r="E127" i="5"/>
  <c r="V127" i="5"/>
  <c r="E128" i="5"/>
  <c r="V128" i="5" s="1"/>
  <c r="E129" i="5"/>
  <c r="V129" i="5"/>
  <c r="E130" i="5"/>
  <c r="V130" i="5" s="1"/>
  <c r="E131" i="5"/>
  <c r="V131" i="5" s="1"/>
  <c r="E132" i="5"/>
  <c r="V132" i="5"/>
  <c r="E133" i="5"/>
  <c r="V133" i="5" s="1"/>
  <c r="E134" i="5"/>
  <c r="V134" i="5" s="1"/>
  <c r="E135" i="5"/>
  <c r="V135" i="5"/>
  <c r="E136" i="5"/>
  <c r="V136" i="5"/>
  <c r="E137" i="5"/>
  <c r="V137" i="5" s="1"/>
  <c r="E138" i="5"/>
  <c r="V138" i="5" s="1"/>
  <c r="E139" i="5"/>
  <c r="E140" i="5"/>
  <c r="V140" i="5" s="1"/>
  <c r="E141" i="5"/>
  <c r="V141" i="5"/>
  <c r="E142" i="5"/>
  <c r="V142" i="5" s="1"/>
  <c r="E143" i="5"/>
  <c r="V143" i="5"/>
  <c r="E144" i="5"/>
  <c r="V144" i="5"/>
  <c r="E145" i="5"/>
  <c r="V145" i="5"/>
  <c r="E146" i="5"/>
  <c r="V146" i="5" s="1"/>
  <c r="E147" i="5"/>
  <c r="V147" i="5" s="1"/>
  <c r="E148" i="5"/>
  <c r="V148" i="5" s="1"/>
  <c r="E149" i="5"/>
  <c r="V149" i="5" s="1"/>
  <c r="E150" i="5"/>
  <c r="V150" i="5" s="1"/>
  <c r="E151" i="5"/>
  <c r="E152" i="5"/>
  <c r="V152" i="5"/>
  <c r="E153" i="5"/>
  <c r="V153" i="5"/>
  <c r="E154" i="5"/>
  <c r="V154" i="5" s="1"/>
  <c r="E155" i="5"/>
  <c r="V155" i="5"/>
  <c r="E156" i="5"/>
  <c r="V156" i="5" s="1"/>
  <c r="E157" i="5"/>
  <c r="V157" i="5" s="1"/>
  <c r="E158" i="5"/>
  <c r="V158" i="5" s="1"/>
  <c r="E159" i="5"/>
  <c r="V159" i="5"/>
  <c r="E160" i="5"/>
  <c r="V160" i="5" s="1"/>
  <c r="E161" i="5"/>
  <c r="V161" i="5"/>
  <c r="E162" i="5"/>
  <c r="V162" i="5" s="1"/>
  <c r="E163" i="5"/>
  <c r="V163" i="5" s="1"/>
  <c r="E164" i="5"/>
  <c r="V164" i="5"/>
  <c r="E165" i="5"/>
  <c r="V165" i="5" s="1"/>
  <c r="E166" i="5"/>
  <c r="V166" i="5" s="1"/>
  <c r="E167" i="5"/>
  <c r="V167" i="5"/>
  <c r="E168" i="5"/>
  <c r="V168" i="5"/>
  <c r="E169" i="5"/>
  <c r="V169" i="5" s="1"/>
  <c r="E170" i="5"/>
  <c r="V170" i="5" s="1"/>
  <c r="E171" i="5"/>
  <c r="V171" i="5" s="1"/>
  <c r="E172" i="5"/>
  <c r="V172" i="5" s="1"/>
  <c r="E173" i="5"/>
  <c r="V173" i="5"/>
  <c r="E174" i="5"/>
  <c r="V174" i="5" s="1"/>
  <c r="E175" i="5"/>
  <c r="V175" i="5"/>
  <c r="E176" i="5"/>
  <c r="V176" i="5"/>
  <c r="E177" i="5"/>
  <c r="V177" i="5"/>
  <c r="E178" i="5"/>
  <c r="V178" i="5" s="1"/>
  <c r="E179" i="5"/>
  <c r="V179" i="5" s="1"/>
  <c r="E180" i="5"/>
  <c r="V180" i="5" s="1"/>
  <c r="E181" i="5"/>
  <c r="V181" i="5" s="1"/>
  <c r="E182" i="5"/>
  <c r="V182" i="5" s="1"/>
  <c r="E183" i="5"/>
  <c r="V183" i="5" s="1"/>
  <c r="E184" i="5"/>
  <c r="V184" i="5"/>
  <c r="E185" i="5"/>
  <c r="V185" i="5"/>
  <c r="E186" i="5"/>
  <c r="V186" i="5" s="1"/>
  <c r="E187" i="5"/>
  <c r="V187" i="5"/>
  <c r="E188" i="5"/>
  <c r="V188" i="5" s="1"/>
  <c r="E189" i="5"/>
  <c r="V189" i="5" s="1"/>
  <c r="E190" i="5"/>
  <c r="V190" i="5" s="1"/>
  <c r="E191" i="5"/>
  <c r="V191" i="5"/>
  <c r="E192" i="5"/>
  <c r="V192" i="5" s="1"/>
  <c r="E193" i="5"/>
  <c r="V193" i="5"/>
  <c r="E194" i="5"/>
  <c r="V194" i="5" s="1"/>
  <c r="E195" i="5"/>
  <c r="V195" i="5" s="1"/>
  <c r="E196" i="5"/>
  <c r="V196" i="5"/>
  <c r="E197" i="5"/>
  <c r="V197" i="5" s="1"/>
  <c r="E198" i="5"/>
  <c r="V198" i="5" s="1"/>
  <c r="E199" i="5"/>
  <c r="V199" i="5"/>
  <c r="E200" i="5"/>
  <c r="V200" i="5"/>
  <c r="E201" i="5"/>
  <c r="V201" i="5" s="1"/>
  <c r="E202" i="5"/>
  <c r="V202" i="5" s="1"/>
  <c r="E203" i="5"/>
  <c r="E204" i="5"/>
  <c r="V204" i="5" s="1"/>
  <c r="E205" i="5"/>
  <c r="V205" i="5"/>
  <c r="E206" i="5"/>
  <c r="V206" i="5" s="1"/>
  <c r="E207" i="5"/>
  <c r="V207" i="5"/>
  <c r="E208" i="5"/>
  <c r="V208" i="5"/>
  <c r="E209" i="5"/>
  <c r="V209" i="5"/>
  <c r="E210" i="5"/>
  <c r="V210" i="5" s="1"/>
  <c r="E211" i="5"/>
  <c r="V211" i="5" s="1"/>
  <c r="E212" i="5"/>
  <c r="V212" i="5" s="1"/>
  <c r="E213" i="5"/>
  <c r="V213" i="5" s="1"/>
  <c r="E214" i="5"/>
  <c r="V214" i="5" s="1"/>
  <c r="E215" i="5"/>
  <c r="E216" i="5"/>
  <c r="V216" i="5"/>
  <c r="E217" i="5"/>
  <c r="V217" i="5"/>
  <c r="E218" i="5"/>
  <c r="V218" i="5" s="1"/>
  <c r="E219" i="5"/>
  <c r="V219" i="5"/>
  <c r="E220" i="5"/>
  <c r="V220" i="5" s="1"/>
  <c r="E221" i="5"/>
  <c r="V221" i="5" s="1"/>
  <c r="E222" i="5"/>
  <c r="V222" i="5" s="1"/>
  <c r="E223" i="5"/>
  <c r="V223" i="5"/>
  <c r="E224" i="5"/>
  <c r="V224" i="5" s="1"/>
  <c r="E225" i="5"/>
  <c r="V225" i="5"/>
  <c r="E226" i="5"/>
  <c r="V226" i="5" s="1"/>
  <c r="E227" i="5"/>
  <c r="V227" i="5" s="1"/>
  <c r="E228" i="5"/>
  <c r="V228" i="5"/>
  <c r="E229" i="5"/>
  <c r="V229" i="5" s="1"/>
  <c r="E230" i="5"/>
  <c r="V230" i="5" s="1"/>
  <c r="E231" i="5"/>
  <c r="V231" i="5"/>
  <c r="E232" i="5"/>
  <c r="V232" i="5"/>
  <c r="E233" i="5"/>
  <c r="V233" i="5" s="1"/>
  <c r="E234" i="5"/>
  <c r="V234" i="5" s="1"/>
  <c r="E235" i="5"/>
  <c r="V235" i="5" s="1"/>
  <c r="E236" i="5"/>
  <c r="V236" i="5" s="1"/>
  <c r="E237" i="5"/>
  <c r="V237" i="5"/>
  <c r="E238" i="5"/>
  <c r="V238" i="5" s="1"/>
  <c r="E239" i="5"/>
  <c r="V239" i="5"/>
  <c r="E240" i="5"/>
  <c r="V240" i="5"/>
  <c r="E241" i="5"/>
  <c r="V241" i="5"/>
  <c r="E242" i="5"/>
  <c r="V242" i="5" s="1"/>
  <c r="E243" i="5"/>
  <c r="V243" i="5" s="1"/>
  <c r="E244" i="5"/>
  <c r="V244" i="5" s="1"/>
  <c r="E245" i="5"/>
  <c r="V245" i="5" s="1"/>
  <c r="E246" i="5"/>
  <c r="V246" i="5" s="1"/>
  <c r="E247" i="5"/>
  <c r="V247" i="5" s="1"/>
  <c r="E248" i="5"/>
  <c r="V248" i="5"/>
  <c r="E249" i="5"/>
  <c r="V249" i="5"/>
  <c r="E250" i="5"/>
  <c r="V250" i="5" s="1"/>
  <c r="E251" i="5"/>
  <c r="V251" i="5"/>
  <c r="E252" i="5"/>
  <c r="V252" i="5" s="1"/>
  <c r="E253" i="5"/>
  <c r="V253" i="5" s="1"/>
  <c r="E254" i="5"/>
  <c r="V254" i="5" s="1"/>
  <c r="E255" i="5"/>
  <c r="V255" i="5"/>
  <c r="E256" i="5"/>
  <c r="V256" i="5" s="1"/>
  <c r="E257" i="5"/>
  <c r="V257" i="5"/>
  <c r="E258" i="5"/>
  <c r="V258" i="5" s="1"/>
  <c r="E259" i="5"/>
  <c r="V259" i="5" s="1"/>
  <c r="E260" i="5"/>
  <c r="V260" i="5"/>
  <c r="E261" i="5"/>
  <c r="V261" i="5" s="1"/>
  <c r="E262" i="5"/>
  <c r="V262" i="5" s="1"/>
  <c r="E263" i="5"/>
  <c r="V263" i="5"/>
  <c r="E264" i="5"/>
  <c r="V264" i="5"/>
  <c r="E265" i="5"/>
  <c r="V265" i="5" s="1"/>
  <c r="E266" i="5"/>
  <c r="V266" i="5" s="1"/>
  <c r="E267" i="5"/>
  <c r="S267" i="5" s="1"/>
  <c r="E268" i="5"/>
  <c r="V268" i="5" s="1"/>
  <c r="E269" i="5"/>
  <c r="V269" i="5"/>
  <c r="E270" i="5"/>
  <c r="V270" i="5" s="1"/>
  <c r="E271" i="5"/>
  <c r="V271" i="5"/>
  <c r="E272" i="5"/>
  <c r="V272" i="5"/>
  <c r="E273" i="5"/>
  <c r="V273" i="5"/>
  <c r="E274" i="5"/>
  <c r="V274" i="5" s="1"/>
  <c r="E275" i="5"/>
  <c r="V275" i="5" s="1"/>
  <c r="E276" i="5"/>
  <c r="V276" i="5" s="1"/>
  <c r="E277" i="5"/>
  <c r="V277" i="5" s="1"/>
  <c r="E278" i="5"/>
  <c r="V278" i="5" s="1"/>
  <c r="E279" i="5"/>
  <c r="J279" i="5" s="1"/>
  <c r="E280" i="5"/>
  <c r="V280" i="5"/>
  <c r="E281" i="5"/>
  <c r="V281" i="5"/>
  <c r="E282" i="5"/>
  <c r="V282" i="5" s="1"/>
  <c r="E283" i="5"/>
  <c r="V283" i="5"/>
  <c r="E284" i="5"/>
  <c r="V284" i="5" s="1"/>
  <c r="E285" i="5"/>
  <c r="V285" i="5" s="1"/>
  <c r="E286" i="5"/>
  <c r="V286" i="5" s="1"/>
  <c r="E287" i="5"/>
  <c r="V287" i="5"/>
  <c r="E288" i="5"/>
  <c r="V288" i="5" s="1"/>
  <c r="E289" i="5"/>
  <c r="V289" i="5"/>
  <c r="E290" i="5"/>
  <c r="V290" i="5" s="1"/>
  <c r="E291" i="5"/>
  <c r="V291" i="5" s="1"/>
  <c r="E292" i="5"/>
  <c r="V292" i="5"/>
  <c r="E293" i="5"/>
  <c r="V293" i="5" s="1"/>
  <c r="E294" i="5"/>
  <c r="V294" i="5" s="1"/>
  <c r="E295" i="5"/>
  <c r="V295" i="5"/>
  <c r="E296" i="5"/>
  <c r="V296" i="5"/>
  <c r="E297" i="5"/>
  <c r="V297" i="5" s="1"/>
  <c r="E298" i="5"/>
  <c r="V298" i="5" s="1"/>
  <c r="E299" i="5"/>
  <c r="V299" i="5" s="1"/>
  <c r="E300" i="5"/>
  <c r="V300" i="5" s="1"/>
  <c r="E5" i="6"/>
  <c r="E6" i="6"/>
  <c r="V6" i="6"/>
  <c r="E7" i="6"/>
  <c r="V7" i="6"/>
  <c r="E8" i="6"/>
  <c r="V8" i="6"/>
  <c r="E9" i="6"/>
  <c r="V9" i="6" s="1"/>
  <c r="E10" i="6"/>
  <c r="V10" i="6"/>
  <c r="E11" i="6"/>
  <c r="V11" i="6"/>
  <c r="E12" i="6"/>
  <c r="V12" i="6"/>
  <c r="E13" i="6"/>
  <c r="E14" i="6"/>
  <c r="V14" i="6"/>
  <c r="E15" i="6"/>
  <c r="V15" i="6"/>
  <c r="E16" i="6"/>
  <c r="V16" i="6"/>
  <c r="E17" i="6"/>
  <c r="V17" i="6" s="1"/>
  <c r="E18" i="6"/>
  <c r="V18" i="6"/>
  <c r="E19" i="6"/>
  <c r="V19" i="6"/>
  <c r="E20" i="6"/>
  <c r="V20" i="6"/>
  <c r="E21" i="6"/>
  <c r="E22" i="6"/>
  <c r="V22" i="6"/>
  <c r="E23" i="6"/>
  <c r="V23" i="6"/>
  <c r="E24" i="6"/>
  <c r="V24" i="6"/>
  <c r="E25" i="6"/>
  <c r="V25" i="6" s="1"/>
  <c r="E26" i="6"/>
  <c r="V26" i="6"/>
  <c r="E27" i="6"/>
  <c r="V27" i="6"/>
  <c r="E28" i="6"/>
  <c r="V28" i="6"/>
  <c r="E29" i="6"/>
  <c r="V29" i="6" s="1"/>
  <c r="E30" i="6"/>
  <c r="V30" i="6"/>
  <c r="E31" i="6"/>
  <c r="V31" i="6"/>
  <c r="E32" i="6"/>
  <c r="V32" i="6"/>
  <c r="E33" i="6"/>
  <c r="V33" i="6" s="1"/>
  <c r="E34" i="6"/>
  <c r="V34" i="6"/>
  <c r="E35" i="6"/>
  <c r="V35" i="6"/>
  <c r="E36" i="6"/>
  <c r="V36" i="6"/>
  <c r="E37" i="6"/>
  <c r="E38" i="6"/>
  <c r="V38" i="6"/>
  <c r="E39" i="6"/>
  <c r="V39" i="6"/>
  <c r="E40" i="6"/>
  <c r="V40" i="6"/>
  <c r="E41" i="6"/>
  <c r="V41" i="6" s="1"/>
  <c r="E42" i="6"/>
  <c r="V42" i="6"/>
  <c r="E43" i="6"/>
  <c r="V43" i="6"/>
  <c r="E44" i="6"/>
  <c r="V44" i="6"/>
  <c r="E45" i="6"/>
  <c r="E46" i="6"/>
  <c r="V46" i="6"/>
  <c r="E47" i="6"/>
  <c r="V47" i="6"/>
  <c r="E48" i="6"/>
  <c r="V48" i="6"/>
  <c r="E49" i="6"/>
  <c r="V49" i="6" s="1"/>
  <c r="E50" i="6"/>
  <c r="V50" i="6"/>
  <c r="E51" i="6"/>
  <c r="V51" i="6"/>
  <c r="E52" i="6"/>
  <c r="V52" i="6"/>
  <c r="E53" i="6"/>
  <c r="E54" i="6"/>
  <c r="V54" i="6"/>
  <c r="E55" i="6"/>
  <c r="V55" i="6"/>
  <c r="E56" i="6"/>
  <c r="V56" i="6"/>
  <c r="E57" i="6"/>
  <c r="V57" i="6" s="1"/>
  <c r="E58" i="6"/>
  <c r="V58" i="6"/>
  <c r="E59" i="6"/>
  <c r="V59" i="6"/>
  <c r="E60" i="6"/>
  <c r="V60" i="6"/>
  <c r="E61" i="6"/>
  <c r="V61" i="6" s="1"/>
  <c r="E62" i="6"/>
  <c r="V62" i="6"/>
  <c r="E63" i="6"/>
  <c r="V63" i="6"/>
  <c r="E64" i="6"/>
  <c r="V64" i="6"/>
  <c r="E65" i="6"/>
  <c r="V65" i="6" s="1"/>
  <c r="E66" i="6"/>
  <c r="V66" i="6"/>
  <c r="E67" i="6"/>
  <c r="V67" i="6"/>
  <c r="E68" i="6"/>
  <c r="V68" i="6"/>
  <c r="E69" i="6"/>
  <c r="E70" i="6"/>
  <c r="V70" i="6"/>
  <c r="E71" i="6"/>
  <c r="V71" i="6"/>
  <c r="E72" i="6"/>
  <c r="V72" i="6"/>
  <c r="E73" i="6"/>
  <c r="V73" i="6" s="1"/>
  <c r="E74" i="6"/>
  <c r="V74" i="6"/>
  <c r="E75" i="6"/>
  <c r="V75" i="6"/>
  <c r="E76" i="6"/>
  <c r="V76" i="6"/>
  <c r="E77" i="6"/>
  <c r="E78" i="6"/>
  <c r="V78" i="6"/>
  <c r="E79" i="6"/>
  <c r="V79" i="6"/>
  <c r="E80" i="6"/>
  <c r="V80" i="6"/>
  <c r="E81" i="6"/>
  <c r="V81" i="6" s="1"/>
  <c r="E82" i="6"/>
  <c r="V82" i="6"/>
  <c r="E83" i="6"/>
  <c r="V83" i="6"/>
  <c r="E84" i="6"/>
  <c r="V84" i="6"/>
  <c r="E85" i="6"/>
  <c r="E86" i="6"/>
  <c r="V86" i="6"/>
  <c r="E87" i="6"/>
  <c r="V87" i="6"/>
  <c r="E88" i="6"/>
  <c r="V88" i="6"/>
  <c r="E89" i="6"/>
  <c r="V89" i="6" s="1"/>
  <c r="E90" i="6"/>
  <c r="V90" i="6"/>
  <c r="E91" i="6"/>
  <c r="V91" i="6"/>
  <c r="E92" i="6"/>
  <c r="V92" i="6"/>
  <c r="E93" i="6"/>
  <c r="V93" i="6" s="1"/>
  <c r="E94" i="6"/>
  <c r="V94" i="6"/>
  <c r="E95" i="6"/>
  <c r="V95" i="6"/>
  <c r="E96" i="6"/>
  <c r="V96" i="6"/>
  <c r="E97" i="6"/>
  <c r="V97" i="6" s="1"/>
  <c r="E98" i="6"/>
  <c r="V98" i="6"/>
  <c r="E99" i="6"/>
  <c r="V99" i="6"/>
  <c r="E100" i="6"/>
  <c r="V100" i="6"/>
  <c r="E101" i="6"/>
  <c r="E102" i="6"/>
  <c r="V102" i="6"/>
  <c r="E103" i="6"/>
  <c r="V103" i="6"/>
  <c r="E104" i="6"/>
  <c r="V104" i="6"/>
  <c r="E105" i="6"/>
  <c r="V105" i="6" s="1"/>
  <c r="E106" i="6"/>
  <c r="V106" i="6"/>
  <c r="E107" i="6"/>
  <c r="V107" i="6"/>
  <c r="E108" i="6"/>
  <c r="V108" i="6"/>
  <c r="E109" i="6"/>
  <c r="E110" i="6"/>
  <c r="V110" i="6"/>
  <c r="E111" i="6"/>
  <c r="V111" i="6"/>
  <c r="E112" i="6"/>
  <c r="V112" i="6"/>
  <c r="E113" i="6"/>
  <c r="V113" i="6" s="1"/>
  <c r="E114" i="6"/>
  <c r="V114" i="6"/>
  <c r="E115" i="6"/>
  <c r="V115" i="6"/>
  <c r="E116" i="6"/>
  <c r="V116" i="6"/>
  <c r="E117" i="6"/>
  <c r="E118" i="6"/>
  <c r="V118" i="6"/>
  <c r="E119" i="6"/>
  <c r="V119" i="6"/>
  <c r="E120" i="6"/>
  <c r="V120" i="6"/>
  <c r="E121" i="6"/>
  <c r="V121" i="6" s="1"/>
  <c r="E122" i="6"/>
  <c r="V122" i="6"/>
  <c r="E123" i="6"/>
  <c r="V123" i="6"/>
  <c r="E124" i="6"/>
  <c r="V124" i="6"/>
  <c r="E125" i="6"/>
  <c r="E126" i="6"/>
  <c r="V126" i="6"/>
  <c r="E127" i="6"/>
  <c r="V127" i="6"/>
  <c r="E128" i="6"/>
  <c r="V128" i="6"/>
  <c r="E129" i="6"/>
  <c r="V129" i="6" s="1"/>
  <c r="E130" i="6"/>
  <c r="V130" i="6"/>
  <c r="E131" i="6"/>
  <c r="V131" i="6"/>
  <c r="E132" i="6"/>
  <c r="V132" i="6"/>
  <c r="E133" i="6"/>
  <c r="E134" i="6"/>
  <c r="V134" i="6"/>
  <c r="E135" i="6"/>
  <c r="V135" i="6"/>
  <c r="E136" i="6"/>
  <c r="V136" i="6"/>
  <c r="E137" i="6"/>
  <c r="V137" i="6" s="1"/>
  <c r="E138" i="6"/>
  <c r="V138" i="6"/>
  <c r="E139" i="6"/>
  <c r="V139" i="6"/>
  <c r="E140" i="6"/>
  <c r="V140" i="6" s="1"/>
  <c r="E141" i="6"/>
  <c r="V141" i="6" s="1"/>
  <c r="E142" i="6"/>
  <c r="V142" i="6"/>
  <c r="E143" i="6"/>
  <c r="V143" i="6"/>
  <c r="E144" i="6"/>
  <c r="V144" i="6"/>
  <c r="E145" i="6"/>
  <c r="V145" i="6" s="1"/>
  <c r="E146" i="6"/>
  <c r="V146" i="6"/>
  <c r="E147" i="6"/>
  <c r="V147" i="6"/>
  <c r="E148" i="6"/>
  <c r="V148" i="6" s="1"/>
  <c r="E149" i="6"/>
  <c r="E150" i="6"/>
  <c r="V150" i="6"/>
  <c r="E151" i="6"/>
  <c r="V151" i="6"/>
  <c r="E152" i="6"/>
  <c r="V152" i="6"/>
  <c r="E153" i="6"/>
  <c r="V153" i="6" s="1"/>
  <c r="E154" i="6"/>
  <c r="V154" i="6"/>
  <c r="E155" i="6"/>
  <c r="V155" i="6"/>
  <c r="E156" i="6"/>
  <c r="V156" i="6" s="1"/>
  <c r="E157" i="6"/>
  <c r="V157" i="6" s="1"/>
  <c r="E158" i="6"/>
  <c r="V158" i="6"/>
  <c r="E159" i="6"/>
  <c r="V159" i="6"/>
  <c r="E160" i="6"/>
  <c r="V160" i="6"/>
  <c r="E161" i="6"/>
  <c r="V161" i="6" s="1"/>
  <c r="E162" i="6"/>
  <c r="V162" i="6"/>
  <c r="E163" i="6"/>
  <c r="V163" i="6"/>
  <c r="E164" i="6"/>
  <c r="V164" i="6" s="1"/>
  <c r="E165" i="6"/>
  <c r="E166" i="6"/>
  <c r="V166" i="6"/>
  <c r="E167" i="6"/>
  <c r="V167" i="6"/>
  <c r="E168" i="6"/>
  <c r="V168" i="6"/>
  <c r="E169" i="6"/>
  <c r="V169" i="6" s="1"/>
  <c r="E170" i="6"/>
  <c r="V170" i="6"/>
  <c r="E171" i="6"/>
  <c r="V171" i="6"/>
  <c r="E172" i="6"/>
  <c r="V172" i="6" s="1"/>
  <c r="E173" i="6"/>
  <c r="V173" i="6" s="1"/>
  <c r="E174" i="6"/>
  <c r="V174" i="6"/>
  <c r="E175" i="6"/>
  <c r="V175" i="6"/>
  <c r="E176" i="6"/>
  <c r="V176" i="6"/>
  <c r="E177" i="6"/>
  <c r="V177" i="6" s="1"/>
  <c r="E178" i="6"/>
  <c r="V178" i="6"/>
  <c r="E179" i="6"/>
  <c r="V179" i="6"/>
  <c r="E180" i="6"/>
  <c r="V180" i="6" s="1"/>
  <c r="E181" i="6"/>
  <c r="E182" i="6"/>
  <c r="V182" i="6"/>
  <c r="E183" i="6"/>
  <c r="V183" i="6"/>
  <c r="E184" i="6"/>
  <c r="V184" i="6"/>
  <c r="E185" i="6"/>
  <c r="V185" i="6" s="1"/>
  <c r="E186" i="6"/>
  <c r="V186" i="6"/>
  <c r="E187" i="6"/>
  <c r="V187" i="6"/>
  <c r="E188" i="6"/>
  <c r="W188" i="6" s="1"/>
  <c r="E189" i="6"/>
  <c r="V189" i="6" s="1"/>
  <c r="E190" i="6"/>
  <c r="V190" i="6"/>
  <c r="E191" i="6"/>
  <c r="V191" i="6"/>
  <c r="E192" i="6"/>
  <c r="V192" i="6" s="1"/>
  <c r="E193" i="6"/>
  <c r="V193" i="6" s="1"/>
  <c r="E194" i="6"/>
  <c r="V194" i="6"/>
  <c r="E195" i="6"/>
  <c r="V195" i="6"/>
  <c r="E196" i="6"/>
  <c r="V196" i="6"/>
  <c r="E197" i="6"/>
  <c r="V197" i="6" s="1"/>
  <c r="E198" i="6"/>
  <c r="V198" i="6"/>
  <c r="E199" i="6"/>
  <c r="V199" i="6"/>
  <c r="E200" i="6"/>
  <c r="V200" i="6"/>
  <c r="E201" i="6"/>
  <c r="V201" i="6" s="1"/>
  <c r="E202" i="6"/>
  <c r="V202" i="6"/>
  <c r="E203" i="6"/>
  <c r="V203" i="6"/>
  <c r="E204" i="6"/>
  <c r="V204" i="6" s="1"/>
  <c r="E205" i="6"/>
  <c r="V205" i="6" s="1"/>
  <c r="E206" i="6"/>
  <c r="V206" i="6"/>
  <c r="E207" i="6"/>
  <c r="V207" i="6"/>
  <c r="E208" i="6"/>
  <c r="V208" i="6"/>
  <c r="E209" i="6"/>
  <c r="V209" i="6" s="1"/>
  <c r="E210" i="6"/>
  <c r="V210" i="6"/>
  <c r="E211" i="6"/>
  <c r="V211" i="6"/>
  <c r="E212" i="6"/>
  <c r="V212" i="6" s="1"/>
  <c r="E213" i="6"/>
  <c r="V213" i="6" s="1"/>
  <c r="E214" i="6"/>
  <c r="V214" i="6"/>
  <c r="E215" i="6"/>
  <c r="V215" i="6"/>
  <c r="E216" i="6"/>
  <c r="V216" i="6" s="1"/>
  <c r="E217" i="6"/>
  <c r="V217" i="6" s="1"/>
  <c r="E218" i="6"/>
  <c r="V218" i="6"/>
  <c r="E219" i="6"/>
  <c r="V219" i="6"/>
  <c r="E220" i="6"/>
  <c r="V220" i="6"/>
  <c r="E221" i="6"/>
  <c r="V221" i="6" s="1"/>
  <c r="E222" i="6"/>
  <c r="V222" i="6"/>
  <c r="E223" i="6"/>
  <c r="V223" i="6"/>
  <c r="E224" i="6"/>
  <c r="V224" i="6" s="1"/>
  <c r="E225" i="6"/>
  <c r="V225" i="6" s="1"/>
  <c r="E226" i="6"/>
  <c r="V226" i="6"/>
  <c r="E227" i="6"/>
  <c r="V227" i="6"/>
  <c r="E228" i="6"/>
  <c r="V228" i="6"/>
  <c r="E229" i="6"/>
  <c r="V229" i="6"/>
  <c r="E230" i="6"/>
  <c r="V230" i="6"/>
  <c r="E231" i="6"/>
  <c r="V231" i="6"/>
  <c r="E232" i="6"/>
  <c r="V232" i="6"/>
  <c r="E233" i="6"/>
  <c r="V233" i="6"/>
  <c r="E234" i="6"/>
  <c r="V234" i="6"/>
  <c r="E235" i="6"/>
  <c r="V235" i="6"/>
  <c r="E236" i="6"/>
  <c r="V236" i="6"/>
  <c r="E237" i="6"/>
  <c r="V237" i="6"/>
  <c r="E238" i="6"/>
  <c r="V238" i="6"/>
  <c r="E239" i="6"/>
  <c r="V239" i="6"/>
  <c r="E240" i="6"/>
  <c r="V240" i="6"/>
  <c r="E241" i="6"/>
  <c r="V241" i="6"/>
  <c r="E242" i="6"/>
  <c r="V242" i="6"/>
  <c r="E243" i="6"/>
  <c r="V243" i="6"/>
  <c r="E244" i="6"/>
  <c r="V244" i="6"/>
  <c r="E245" i="6"/>
  <c r="V245" i="6"/>
  <c r="E246" i="6"/>
  <c r="V246" i="6"/>
  <c r="E247" i="6"/>
  <c r="V247" i="6"/>
  <c r="E248" i="6"/>
  <c r="V248" i="6"/>
  <c r="E249" i="6"/>
  <c r="V249" i="6"/>
  <c r="E250" i="6"/>
  <c r="V250" i="6"/>
  <c r="E251" i="6"/>
  <c r="V251" i="6"/>
  <c r="E252" i="6"/>
  <c r="V252" i="6"/>
  <c r="E253" i="6"/>
  <c r="V253" i="6"/>
  <c r="E254" i="6"/>
  <c r="V254" i="6"/>
  <c r="E255" i="6"/>
  <c r="V255" i="6"/>
  <c r="E256" i="6"/>
  <c r="V256" i="6"/>
  <c r="E257" i="6"/>
  <c r="V257" i="6"/>
  <c r="E258" i="6"/>
  <c r="V258" i="6"/>
  <c r="E259" i="6"/>
  <c r="V259" i="6"/>
  <c r="E260" i="6"/>
  <c r="V260" i="6"/>
  <c r="E261" i="6"/>
  <c r="V261" i="6"/>
  <c r="E262" i="6"/>
  <c r="V262" i="6"/>
  <c r="E263" i="6"/>
  <c r="V263" i="6"/>
  <c r="E264" i="6"/>
  <c r="V264" i="6"/>
  <c r="E265" i="6"/>
  <c r="V265" i="6"/>
  <c r="E266" i="6"/>
  <c r="V266" i="6"/>
  <c r="E267" i="6"/>
  <c r="V267" i="6"/>
  <c r="E268" i="6"/>
  <c r="V268" i="6"/>
  <c r="E269" i="6"/>
  <c r="V269" i="6"/>
  <c r="E270" i="6"/>
  <c r="V270" i="6"/>
  <c r="E271" i="6"/>
  <c r="V271" i="6" s="1"/>
  <c r="E272" i="6"/>
  <c r="V272" i="6"/>
  <c r="E273" i="6"/>
  <c r="V273" i="6" s="1"/>
  <c r="E274" i="6"/>
  <c r="V274" i="6"/>
  <c r="E275" i="6"/>
  <c r="V275" i="6" s="1"/>
  <c r="E276" i="6"/>
  <c r="V276" i="6" s="1"/>
  <c r="E277" i="6"/>
  <c r="E278" i="6"/>
  <c r="V278" i="6"/>
  <c r="E279" i="6"/>
  <c r="V279" i="6" s="1"/>
  <c r="E280" i="6"/>
  <c r="V280" i="6"/>
  <c r="E281" i="6"/>
  <c r="V281" i="6"/>
  <c r="E282" i="6"/>
  <c r="V282" i="6"/>
  <c r="E283" i="6"/>
  <c r="V283" i="6" s="1"/>
  <c r="E284" i="6"/>
  <c r="V284" i="6" s="1"/>
  <c r="E285" i="6"/>
  <c r="V285" i="6" s="1"/>
  <c r="E286" i="6"/>
  <c r="V286" i="6"/>
  <c r="E287" i="6"/>
  <c r="V287" i="6" s="1"/>
  <c r="E288" i="6"/>
  <c r="V288" i="6"/>
  <c r="E289" i="6"/>
  <c r="V289" i="6"/>
  <c r="E290" i="6"/>
  <c r="V290" i="6"/>
  <c r="E291" i="6"/>
  <c r="V291" i="6" s="1"/>
  <c r="E292" i="6"/>
  <c r="V292" i="6" s="1"/>
  <c r="E293" i="6"/>
  <c r="E294" i="6"/>
  <c r="V294" i="6"/>
  <c r="E295" i="6"/>
  <c r="V295" i="6" s="1"/>
  <c r="E296" i="6"/>
  <c r="V296" i="6" s="1"/>
  <c r="E297" i="6"/>
  <c r="V297" i="6" s="1"/>
  <c r="E298" i="6"/>
  <c r="V298" i="6"/>
  <c r="E299" i="6"/>
  <c r="V299" i="6" s="1"/>
  <c r="E300" i="6"/>
  <c r="V300" i="6"/>
  <c r="E5" i="7"/>
  <c r="V5" i="7" s="1"/>
  <c r="E6" i="7"/>
  <c r="V6" i="7"/>
  <c r="E7" i="7"/>
  <c r="V7" i="7" s="1"/>
  <c r="E8" i="7"/>
  <c r="V8" i="7"/>
  <c r="E9" i="7"/>
  <c r="V9" i="7" s="1"/>
  <c r="E10" i="7"/>
  <c r="V10" i="7" s="1"/>
  <c r="E11" i="7"/>
  <c r="V11" i="7" s="1"/>
  <c r="E12" i="7"/>
  <c r="V12" i="7" s="1"/>
  <c r="E13" i="7"/>
  <c r="V13" i="7" s="1"/>
  <c r="E14" i="7"/>
  <c r="V14" i="7" s="1"/>
  <c r="E15" i="7"/>
  <c r="V15" i="7"/>
  <c r="E16" i="7"/>
  <c r="V16" i="7"/>
  <c r="E17" i="7"/>
  <c r="V17" i="7" s="1"/>
  <c r="E18" i="7"/>
  <c r="V18" i="7"/>
  <c r="E19" i="7"/>
  <c r="V19" i="7" s="1"/>
  <c r="E20" i="7"/>
  <c r="V20" i="7" s="1"/>
  <c r="E21" i="7"/>
  <c r="V21" i="7" s="1"/>
  <c r="E22" i="7"/>
  <c r="V22" i="7" s="1"/>
  <c r="E23" i="7"/>
  <c r="S23" i="7" s="1"/>
  <c r="E24" i="7"/>
  <c r="V24" i="7"/>
  <c r="E25" i="7"/>
  <c r="V25" i="7" s="1"/>
  <c r="E26" i="7"/>
  <c r="V26" i="7"/>
  <c r="E27" i="7"/>
  <c r="V27" i="7"/>
  <c r="E28" i="7"/>
  <c r="V28" i="7" s="1"/>
  <c r="E29" i="7"/>
  <c r="V29" i="7" s="1"/>
  <c r="E30" i="7"/>
  <c r="V30" i="7"/>
  <c r="E31" i="7"/>
  <c r="V31" i="7"/>
  <c r="E32" i="7"/>
  <c r="V32" i="7"/>
  <c r="E33" i="7"/>
  <c r="V33" i="7" s="1"/>
  <c r="E34" i="7"/>
  <c r="V34" i="7" s="1"/>
  <c r="E35" i="7"/>
  <c r="V35" i="7" s="1"/>
  <c r="E36" i="7"/>
  <c r="V36" i="7" s="1"/>
  <c r="E37" i="7"/>
  <c r="V37" i="7" s="1"/>
  <c r="E38" i="7"/>
  <c r="V38" i="7"/>
  <c r="E39" i="7"/>
  <c r="V39" i="7"/>
  <c r="E40" i="7"/>
  <c r="V40" i="7"/>
  <c r="E41" i="7"/>
  <c r="V41" i="7" s="1"/>
  <c r="E42" i="7"/>
  <c r="E43" i="7"/>
  <c r="V43" i="7"/>
  <c r="E44" i="7"/>
  <c r="V44" i="7"/>
  <c r="E45" i="7"/>
  <c r="V45" i="7" s="1"/>
  <c r="E46" i="7"/>
  <c r="E47" i="7"/>
  <c r="V47" i="7"/>
  <c r="E48" i="7"/>
  <c r="V48" i="7"/>
  <c r="E49" i="7"/>
  <c r="V49" i="7" s="1"/>
  <c r="E50" i="7"/>
  <c r="V50" i="7"/>
  <c r="E51" i="7"/>
  <c r="V51" i="7" s="1"/>
  <c r="E52" i="7"/>
  <c r="V52" i="7"/>
  <c r="E53" i="7"/>
  <c r="V53" i="7" s="1"/>
  <c r="E54" i="7"/>
  <c r="E55" i="7"/>
  <c r="V55" i="7"/>
  <c r="E56" i="7"/>
  <c r="V56" i="7"/>
  <c r="E57" i="7"/>
  <c r="V57" i="7" s="1"/>
  <c r="E58" i="7"/>
  <c r="E59" i="7"/>
  <c r="V59" i="7" s="1"/>
  <c r="E60" i="7"/>
  <c r="V60" i="7" s="1"/>
  <c r="E61" i="7"/>
  <c r="V61" i="7" s="1"/>
  <c r="E62" i="7"/>
  <c r="V62" i="7"/>
  <c r="E63" i="7"/>
  <c r="V63" i="7"/>
  <c r="E64" i="7"/>
  <c r="V64" i="7" s="1"/>
  <c r="E65" i="7"/>
  <c r="V65" i="7" s="1"/>
  <c r="E66" i="7"/>
  <c r="V66" i="7"/>
  <c r="E67" i="7"/>
  <c r="V67" i="7"/>
  <c r="E68" i="7"/>
  <c r="V68" i="7"/>
  <c r="E69" i="7"/>
  <c r="V69" i="7" s="1"/>
  <c r="E70" i="7"/>
  <c r="V70" i="7" s="1"/>
  <c r="E71" i="7"/>
  <c r="V71" i="7" s="1"/>
  <c r="E72" i="7"/>
  <c r="V72" i="7" s="1"/>
  <c r="E73" i="7"/>
  <c r="E74" i="7"/>
  <c r="V74" i="7"/>
  <c r="E75" i="7"/>
  <c r="V75" i="7"/>
  <c r="E76" i="7"/>
  <c r="V76" i="7"/>
  <c r="E77" i="7"/>
  <c r="V77" i="7" s="1"/>
  <c r="E78" i="7"/>
  <c r="K78" i="7" s="1"/>
  <c r="E79" i="7"/>
  <c r="V79" i="7" s="1"/>
  <c r="E80" i="7"/>
  <c r="E81" i="7"/>
  <c r="V81" i="7" s="1"/>
  <c r="E82" i="7"/>
  <c r="V82" i="7"/>
  <c r="E83" i="7"/>
  <c r="V83" i="7"/>
  <c r="E84" i="7"/>
  <c r="V84" i="7"/>
  <c r="E85" i="7"/>
  <c r="V85" i="7" s="1"/>
  <c r="E86" i="7"/>
  <c r="V86" i="7" s="1"/>
  <c r="E87" i="7"/>
  <c r="V87" i="7" s="1"/>
  <c r="E88" i="7"/>
  <c r="V88" i="7" s="1"/>
  <c r="E89" i="7"/>
  <c r="V89" i="7" s="1"/>
  <c r="E90" i="7"/>
  <c r="V90" i="7"/>
  <c r="E91" i="7"/>
  <c r="V91" i="7"/>
  <c r="E92" i="7"/>
  <c r="V92" i="7"/>
  <c r="E93" i="7"/>
  <c r="V93" i="7" s="1"/>
  <c r="E94" i="7"/>
  <c r="E95" i="7"/>
  <c r="V95" i="7" s="1"/>
  <c r="E96" i="7"/>
  <c r="V96" i="7" s="1"/>
  <c r="E97" i="7"/>
  <c r="V97" i="7" s="1"/>
  <c r="E98" i="7"/>
  <c r="V98" i="7"/>
  <c r="E99" i="7"/>
  <c r="V99" i="7"/>
  <c r="E100" i="7"/>
  <c r="V100" i="7" s="1"/>
  <c r="E101" i="7"/>
  <c r="V101" i="7" s="1"/>
  <c r="E102" i="7"/>
  <c r="V102" i="7" s="1"/>
  <c r="E103" i="7"/>
  <c r="V103" i="7" s="1"/>
  <c r="E104" i="7"/>
  <c r="E105" i="7"/>
  <c r="V105" i="7" s="1"/>
  <c r="E106" i="7"/>
  <c r="V106" i="7"/>
  <c r="E107" i="7"/>
  <c r="V107" i="7"/>
  <c r="E108" i="7"/>
  <c r="V108" i="7"/>
  <c r="E109" i="7"/>
  <c r="V109" i="7" s="1"/>
  <c r="E110" i="7"/>
  <c r="V110" i="7" s="1"/>
  <c r="E111" i="7"/>
  <c r="V111" i="7" s="1"/>
  <c r="E112" i="7"/>
  <c r="V112" i="7" s="1"/>
  <c r="E113" i="7"/>
  <c r="V113" i="7" s="1"/>
  <c r="E114" i="7"/>
  <c r="V114" i="7" s="1"/>
  <c r="E115" i="7"/>
  <c r="V115" i="7"/>
  <c r="E116" i="7"/>
  <c r="V116" i="7"/>
  <c r="E117" i="7"/>
  <c r="V117" i="7" s="1"/>
  <c r="E118" i="7"/>
  <c r="V118" i="7"/>
  <c r="E119" i="7"/>
  <c r="V119" i="7" s="1"/>
  <c r="E120" i="7"/>
  <c r="S120" i="7" s="1"/>
  <c r="E121" i="7"/>
  <c r="V121" i="7" s="1"/>
  <c r="E122" i="7"/>
  <c r="V122" i="7"/>
  <c r="E123" i="7"/>
  <c r="V123" i="7"/>
  <c r="E124" i="7"/>
  <c r="V124" i="7"/>
  <c r="E125" i="7"/>
  <c r="V125" i="7" s="1"/>
  <c r="E126" i="7"/>
  <c r="V126" i="7" s="1"/>
  <c r="E127" i="7"/>
  <c r="V127" i="7" s="1"/>
  <c r="E128" i="7"/>
  <c r="V128" i="7" s="1"/>
  <c r="E129" i="7"/>
  <c r="V129" i="7" s="1"/>
  <c r="E130" i="7"/>
  <c r="V130" i="7"/>
  <c r="E131" i="7"/>
  <c r="V131" i="7" s="1"/>
  <c r="E132" i="7"/>
  <c r="E133" i="7"/>
  <c r="V133" i="7" s="1"/>
  <c r="E134" i="7"/>
  <c r="E135" i="7"/>
  <c r="V135" i="7"/>
  <c r="E136" i="7"/>
  <c r="V136" i="7" s="1"/>
  <c r="E137" i="7"/>
  <c r="V137" i="7" s="1"/>
  <c r="E138" i="7"/>
  <c r="V138" i="7"/>
  <c r="E139" i="7"/>
  <c r="V139" i="7"/>
  <c r="E140" i="7"/>
  <c r="V140" i="7"/>
  <c r="E141" i="7"/>
  <c r="V141" i="7" s="1"/>
  <c r="E142" i="7"/>
  <c r="E143" i="7"/>
  <c r="V143" i="7" s="1"/>
  <c r="E144" i="7"/>
  <c r="J144" i="7" s="1"/>
  <c r="E145" i="7"/>
  <c r="V145" i="7" s="1"/>
  <c r="E146" i="7"/>
  <c r="V146" i="7" s="1"/>
  <c r="E147" i="7"/>
  <c r="V147" i="7" s="1"/>
  <c r="E148" i="7"/>
  <c r="V148" i="7"/>
  <c r="E149" i="7"/>
  <c r="V149" i="7" s="1"/>
  <c r="E150" i="7"/>
  <c r="V150" i="7" s="1"/>
  <c r="E151" i="7"/>
  <c r="V151" i="7"/>
  <c r="E152" i="7"/>
  <c r="V152" i="7" s="1"/>
  <c r="E153" i="7"/>
  <c r="V153" i="7" s="1"/>
  <c r="E154" i="7"/>
  <c r="E155" i="7"/>
  <c r="V155" i="7" s="1"/>
  <c r="E156" i="7"/>
  <c r="V156" i="7"/>
  <c r="E157" i="7"/>
  <c r="V157" i="7" s="1"/>
  <c r="E158" i="7"/>
  <c r="V158" i="7"/>
  <c r="E159" i="7"/>
  <c r="V159" i="7"/>
  <c r="E160" i="7"/>
  <c r="V160" i="7" s="1"/>
  <c r="E161" i="7"/>
  <c r="V161" i="7" s="1"/>
  <c r="E162" i="7"/>
  <c r="V162" i="7"/>
  <c r="E163" i="7"/>
  <c r="V163" i="7"/>
  <c r="E164" i="7"/>
  <c r="V164" i="7"/>
  <c r="E165" i="7"/>
  <c r="V165" i="7" s="1"/>
  <c r="E166" i="7"/>
  <c r="E167" i="7"/>
  <c r="V167" i="7"/>
  <c r="E168" i="7"/>
  <c r="V168" i="7"/>
  <c r="E169" i="7"/>
  <c r="V169" i="7" s="1"/>
  <c r="E170" i="7"/>
  <c r="E171" i="7"/>
  <c r="V171" i="7"/>
  <c r="E172" i="7"/>
  <c r="V172" i="7"/>
  <c r="E173" i="7"/>
  <c r="V173" i="7" s="1"/>
  <c r="E174" i="7"/>
  <c r="E175" i="7"/>
  <c r="V175" i="7" s="1"/>
  <c r="E176" i="7"/>
  <c r="V176" i="7" s="1"/>
  <c r="E177" i="7"/>
  <c r="V177" i="7" s="1"/>
  <c r="E178" i="7"/>
  <c r="V178" i="7"/>
  <c r="E179" i="7"/>
  <c r="V179" i="7"/>
  <c r="E180" i="7"/>
  <c r="V180" i="7"/>
  <c r="E181" i="7"/>
  <c r="V181" i="7" s="1"/>
  <c r="E182" i="7"/>
  <c r="V182" i="7" s="1"/>
  <c r="E183" i="7"/>
  <c r="V183" i="7" s="1"/>
  <c r="E184" i="7"/>
  <c r="V184" i="7" s="1"/>
  <c r="E185" i="7"/>
  <c r="V185" i="7" s="1"/>
  <c r="E186" i="7"/>
  <c r="V186" i="7" s="1"/>
  <c r="E187" i="7"/>
  <c r="V187" i="7"/>
  <c r="E188" i="7"/>
  <c r="V188" i="7"/>
  <c r="E189" i="7"/>
  <c r="V189" i="7" s="1"/>
  <c r="E190" i="7"/>
  <c r="V190" i="7"/>
  <c r="E191" i="7"/>
  <c r="V191" i="7"/>
  <c r="E192" i="7"/>
  <c r="V192" i="7" s="1"/>
  <c r="E193" i="7"/>
  <c r="V193" i="7" s="1"/>
  <c r="E194" i="7"/>
  <c r="V194" i="7"/>
  <c r="E195" i="7"/>
  <c r="V195" i="7" s="1"/>
  <c r="E196" i="7"/>
  <c r="T196" i="7" s="1"/>
  <c r="E197" i="7"/>
  <c r="V197" i="7" s="1"/>
  <c r="E198" i="7"/>
  <c r="V198" i="7" s="1"/>
  <c r="E199" i="7"/>
  <c r="V199" i="7" s="1"/>
  <c r="E200" i="7"/>
  <c r="V200" i="7" s="1"/>
  <c r="E201" i="7"/>
  <c r="V201" i="7" s="1"/>
  <c r="E202" i="7"/>
  <c r="V202" i="7"/>
  <c r="E203" i="7"/>
  <c r="V203" i="7"/>
  <c r="E204" i="7"/>
  <c r="V204" i="7"/>
  <c r="E205" i="7"/>
  <c r="V205" i="7" s="1"/>
  <c r="E206" i="7"/>
  <c r="V206" i="7" s="1"/>
  <c r="E207" i="7"/>
  <c r="V207" i="7" s="1"/>
  <c r="E208" i="7"/>
  <c r="V208" i="7"/>
  <c r="E209" i="7"/>
  <c r="V209" i="7" s="1"/>
  <c r="E210" i="7"/>
  <c r="E211" i="7"/>
  <c r="V211" i="7"/>
  <c r="E212" i="7"/>
  <c r="V212" i="7"/>
  <c r="E213" i="7"/>
  <c r="V213" i="7" s="1"/>
  <c r="E214" i="7"/>
  <c r="V214" i="7"/>
  <c r="E215" i="7"/>
  <c r="V215" i="7"/>
  <c r="E216" i="7"/>
  <c r="E217" i="7"/>
  <c r="V217" i="7" s="1"/>
  <c r="E218" i="7"/>
  <c r="E219" i="7"/>
  <c r="V219" i="7"/>
  <c r="E220" i="7"/>
  <c r="V220" i="7"/>
  <c r="E221" i="7"/>
  <c r="V221" i="7" s="1"/>
  <c r="E222" i="7"/>
  <c r="V222" i="7"/>
  <c r="E223" i="7"/>
  <c r="V223" i="7" s="1"/>
  <c r="E224" i="7"/>
  <c r="V224" i="7" s="1"/>
  <c r="E225" i="7"/>
  <c r="V225" i="7" s="1"/>
  <c r="E226" i="7"/>
  <c r="V226" i="7"/>
  <c r="E227" i="7"/>
  <c r="V227" i="7" s="1"/>
  <c r="E228" i="7"/>
  <c r="V228" i="7"/>
  <c r="E229" i="7"/>
  <c r="V229" i="7" s="1"/>
  <c r="E230" i="7"/>
  <c r="V230" i="7" s="1"/>
  <c r="E231" i="7"/>
  <c r="E232" i="7"/>
  <c r="V232" i="7" s="1"/>
  <c r="E233" i="7"/>
  <c r="V233" i="7" s="1"/>
  <c r="E234" i="7"/>
  <c r="V234" i="7" s="1"/>
  <c r="E235" i="7"/>
  <c r="V235" i="7"/>
  <c r="E236" i="7"/>
  <c r="E237" i="7"/>
  <c r="V237" i="7" s="1"/>
  <c r="E238" i="7"/>
  <c r="V238" i="7" s="1"/>
  <c r="E239" i="7"/>
  <c r="V239" i="7"/>
  <c r="E240" i="7"/>
  <c r="V240" i="7" s="1"/>
  <c r="E241" i="7"/>
  <c r="V241" i="7" s="1"/>
  <c r="E242" i="7"/>
  <c r="V242" i="7" s="1"/>
  <c r="E243" i="7"/>
  <c r="V243" i="7"/>
  <c r="E244" i="7"/>
  <c r="E245" i="7"/>
  <c r="V245" i="7" s="1"/>
  <c r="E246" i="7"/>
  <c r="V246" i="7" s="1"/>
  <c r="E247" i="7"/>
  <c r="V247" i="7"/>
  <c r="E248" i="7"/>
  <c r="V248" i="7" s="1"/>
  <c r="E249" i="7"/>
  <c r="V249" i="7" s="1"/>
  <c r="E250" i="7"/>
  <c r="V250" i="7" s="1"/>
  <c r="E251" i="7"/>
  <c r="V251" i="7"/>
  <c r="E252" i="7"/>
  <c r="E253" i="7"/>
  <c r="V253" i="7" s="1"/>
  <c r="E254" i="7"/>
  <c r="V254" i="7" s="1"/>
  <c r="E255" i="7"/>
  <c r="V255" i="7"/>
  <c r="E256" i="7"/>
  <c r="V256" i="7" s="1"/>
  <c r="E257" i="7"/>
  <c r="O257" i="7" s="1"/>
  <c r="E258" i="7"/>
  <c r="V258" i="7" s="1"/>
  <c r="E259" i="7"/>
  <c r="V259" i="7"/>
  <c r="E260" i="7"/>
  <c r="E261" i="7"/>
  <c r="V261" i="7" s="1"/>
  <c r="E262" i="7"/>
  <c r="V262" i="7" s="1"/>
  <c r="E263" i="7"/>
  <c r="V263" i="7"/>
  <c r="E264" i="7"/>
  <c r="V264" i="7" s="1"/>
  <c r="E265" i="7"/>
  <c r="V265" i="7" s="1"/>
  <c r="E266" i="7"/>
  <c r="V266" i="7" s="1"/>
  <c r="E267" i="7"/>
  <c r="V267" i="7"/>
  <c r="E268" i="7"/>
  <c r="E269" i="7"/>
  <c r="V269" i="7" s="1"/>
  <c r="E270" i="7"/>
  <c r="V270" i="7" s="1"/>
  <c r="E271" i="7"/>
  <c r="V271" i="7"/>
  <c r="E272" i="7"/>
  <c r="V272" i="7" s="1"/>
  <c r="E273" i="7"/>
  <c r="V273" i="7" s="1"/>
  <c r="E274" i="7"/>
  <c r="V274" i="7" s="1"/>
  <c r="E275" i="7"/>
  <c r="V275" i="7"/>
  <c r="E276" i="7"/>
  <c r="E277" i="7"/>
  <c r="V277" i="7" s="1"/>
  <c r="E278" i="7"/>
  <c r="V278" i="7" s="1"/>
  <c r="E279" i="7"/>
  <c r="V279" i="7"/>
  <c r="E280" i="7"/>
  <c r="V280" i="7" s="1"/>
  <c r="E281" i="7"/>
  <c r="V281" i="7" s="1"/>
  <c r="E282" i="7"/>
  <c r="V282" i="7" s="1"/>
  <c r="E283" i="7"/>
  <c r="V283" i="7"/>
  <c r="E284" i="7"/>
  <c r="E285" i="7"/>
  <c r="V285" i="7" s="1"/>
  <c r="E286" i="7"/>
  <c r="V286" i="7" s="1"/>
  <c r="E287" i="7"/>
  <c r="V287" i="7"/>
  <c r="E288" i="7"/>
  <c r="V288" i="7" s="1"/>
  <c r="E289" i="7"/>
  <c r="E290" i="7"/>
  <c r="V290" i="7" s="1"/>
  <c r="E291" i="7"/>
  <c r="V291" i="7"/>
  <c r="E292" i="7"/>
  <c r="E293" i="7"/>
  <c r="V293" i="7" s="1"/>
  <c r="E294" i="7"/>
  <c r="V294" i="7" s="1"/>
  <c r="E295" i="7"/>
  <c r="V295" i="7"/>
  <c r="E296" i="7"/>
  <c r="V296" i="7" s="1"/>
  <c r="E297" i="7"/>
  <c r="V297" i="7" s="1"/>
  <c r="E298" i="7"/>
  <c r="V298" i="7" s="1"/>
  <c r="E299" i="7"/>
  <c r="V299" i="7"/>
  <c r="E300" i="7"/>
  <c r="E5" i="8"/>
  <c r="V5" i="8"/>
  <c r="E6" i="8"/>
  <c r="V6" i="8" s="1"/>
  <c r="E7" i="8"/>
  <c r="V7" i="8" s="1"/>
  <c r="E8" i="8"/>
  <c r="V8" i="8" s="1"/>
  <c r="E9" i="8"/>
  <c r="V9" i="8" s="1"/>
  <c r="E10" i="8"/>
  <c r="V10" i="8" s="1"/>
  <c r="E11" i="8"/>
  <c r="V11" i="8"/>
  <c r="E12" i="8"/>
  <c r="V12" i="8" s="1"/>
  <c r="E13" i="8"/>
  <c r="V13" i="8" s="1"/>
  <c r="E14" i="8"/>
  <c r="V14" i="8" s="1"/>
  <c r="E15" i="8"/>
  <c r="V15" i="8" s="1"/>
  <c r="E16" i="8"/>
  <c r="V16" i="8" s="1"/>
  <c r="E17" i="8"/>
  <c r="V17" i="8" s="1"/>
  <c r="E18" i="8"/>
  <c r="V18" i="8" s="1"/>
  <c r="E19" i="8"/>
  <c r="V19" i="8"/>
  <c r="E20" i="8"/>
  <c r="V20" i="8"/>
  <c r="E21" i="8"/>
  <c r="V21" i="8"/>
  <c r="E22" i="8"/>
  <c r="V22" i="8" s="1"/>
  <c r="E23" i="8"/>
  <c r="V23" i="8" s="1"/>
  <c r="E24" i="8"/>
  <c r="V24" i="8" s="1"/>
  <c r="E25" i="8"/>
  <c r="V25" i="8" s="1"/>
  <c r="E26" i="8"/>
  <c r="V26" i="8" s="1"/>
  <c r="E27" i="8"/>
  <c r="V27" i="8"/>
  <c r="E28" i="8"/>
  <c r="V28" i="8"/>
  <c r="E29" i="8"/>
  <c r="V29" i="8"/>
  <c r="E30" i="8"/>
  <c r="V30" i="8" s="1"/>
  <c r="E31" i="8"/>
  <c r="V31" i="8" s="1"/>
  <c r="E32" i="8"/>
  <c r="V32" i="8" s="1"/>
  <c r="E33" i="8"/>
  <c r="V33" i="8" s="1"/>
  <c r="E34" i="8"/>
  <c r="V34" i="8" s="1"/>
  <c r="E35" i="8"/>
  <c r="V35" i="8"/>
  <c r="E36" i="8"/>
  <c r="V36" i="8"/>
  <c r="E37" i="8"/>
  <c r="V37" i="8"/>
  <c r="E38" i="8"/>
  <c r="V38" i="8" s="1"/>
  <c r="E39" i="8"/>
  <c r="V39" i="8" s="1"/>
  <c r="E40" i="8"/>
  <c r="V40" i="8" s="1"/>
  <c r="E41" i="8"/>
  <c r="V41" i="8" s="1"/>
  <c r="E42" i="8"/>
  <c r="V42" i="8" s="1"/>
  <c r="E43" i="8"/>
  <c r="V43" i="8"/>
  <c r="E44" i="8"/>
  <c r="V44" i="8" s="1"/>
  <c r="E45" i="8"/>
  <c r="V45" i="8" s="1"/>
  <c r="E46" i="8"/>
  <c r="V46" i="8" s="1"/>
  <c r="E47" i="8"/>
  <c r="V47" i="8" s="1"/>
  <c r="E48" i="8"/>
  <c r="V48" i="8" s="1"/>
  <c r="E49" i="8"/>
  <c r="V49" i="8" s="1"/>
  <c r="E50" i="8"/>
  <c r="V50" i="8" s="1"/>
  <c r="E51" i="8"/>
  <c r="V51" i="8"/>
  <c r="E52" i="8"/>
  <c r="V52" i="8"/>
  <c r="E53" i="8"/>
  <c r="V53" i="8"/>
  <c r="E54" i="8"/>
  <c r="V54" i="8" s="1"/>
  <c r="E55" i="8"/>
  <c r="V55" i="8" s="1"/>
  <c r="E56" i="8"/>
  <c r="V56" i="8" s="1"/>
  <c r="E57" i="8"/>
  <c r="V57" i="8" s="1"/>
  <c r="E58" i="8"/>
  <c r="V58" i="8" s="1"/>
  <c r="E59" i="8"/>
  <c r="V59" i="8"/>
  <c r="E60" i="8"/>
  <c r="V60" i="8"/>
  <c r="E61" i="8"/>
  <c r="V61" i="8"/>
  <c r="E62" i="8"/>
  <c r="V62" i="8" s="1"/>
  <c r="E63" i="8"/>
  <c r="V63" i="8" s="1"/>
  <c r="E64" i="8"/>
  <c r="V64" i="8" s="1"/>
  <c r="E65" i="8"/>
  <c r="V65" i="8" s="1"/>
  <c r="E66" i="8"/>
  <c r="V66" i="8" s="1"/>
  <c r="E67" i="8"/>
  <c r="V67" i="8"/>
  <c r="E68" i="8"/>
  <c r="V68" i="8"/>
  <c r="E69" i="8"/>
  <c r="V69" i="8"/>
  <c r="E70" i="8"/>
  <c r="V70" i="8" s="1"/>
  <c r="E71" i="8"/>
  <c r="V71" i="8" s="1"/>
  <c r="E72" i="8"/>
  <c r="V72" i="8" s="1"/>
  <c r="E73" i="8"/>
  <c r="V73" i="8" s="1"/>
  <c r="E74" i="8"/>
  <c r="V74" i="8" s="1"/>
  <c r="E75" i="8"/>
  <c r="V75" i="8"/>
  <c r="E76" i="8"/>
  <c r="V76" i="8" s="1"/>
  <c r="E77" i="8"/>
  <c r="V77" i="8" s="1"/>
  <c r="E78" i="8"/>
  <c r="V78" i="8" s="1"/>
  <c r="E79" i="8"/>
  <c r="V79" i="8" s="1"/>
  <c r="E80" i="8"/>
  <c r="V80" i="8" s="1"/>
  <c r="E81" i="8"/>
  <c r="V81" i="8" s="1"/>
  <c r="E82" i="8"/>
  <c r="V82" i="8" s="1"/>
  <c r="E83" i="8"/>
  <c r="V83" i="8"/>
  <c r="E84" i="8"/>
  <c r="V84" i="8"/>
  <c r="E85" i="8"/>
  <c r="V85" i="8"/>
  <c r="E86" i="8"/>
  <c r="V86" i="8" s="1"/>
  <c r="E87" i="8"/>
  <c r="V87" i="8" s="1"/>
  <c r="E88" i="8"/>
  <c r="V88" i="8" s="1"/>
  <c r="E89" i="8"/>
  <c r="V89" i="8" s="1"/>
  <c r="E90" i="8"/>
  <c r="V90" i="8" s="1"/>
  <c r="E91" i="8"/>
  <c r="V91" i="8"/>
  <c r="E92" i="8"/>
  <c r="V92" i="8"/>
  <c r="E93" i="8"/>
  <c r="V93" i="8"/>
  <c r="E94" i="8"/>
  <c r="V94" i="8" s="1"/>
  <c r="E95" i="8"/>
  <c r="V95" i="8" s="1"/>
  <c r="E96" i="8"/>
  <c r="V96" i="8" s="1"/>
  <c r="E97" i="8"/>
  <c r="V97" i="8" s="1"/>
  <c r="E98" i="8"/>
  <c r="V98" i="8" s="1"/>
  <c r="E99" i="8"/>
  <c r="V99" i="8"/>
  <c r="E100" i="8"/>
  <c r="V100" i="8"/>
  <c r="E101" i="8"/>
  <c r="V101" i="8"/>
  <c r="E102" i="8"/>
  <c r="V102" i="8" s="1"/>
  <c r="E103" i="8"/>
  <c r="V103" i="8" s="1"/>
  <c r="E104" i="8"/>
  <c r="V104" i="8" s="1"/>
  <c r="E105" i="8"/>
  <c r="V105" i="8" s="1"/>
  <c r="E106" i="8"/>
  <c r="V106" i="8" s="1"/>
  <c r="E107" i="8"/>
  <c r="V107" i="8"/>
  <c r="E108" i="8"/>
  <c r="V108" i="8" s="1"/>
  <c r="E109" i="8"/>
  <c r="V109" i="8" s="1"/>
  <c r="E110" i="8"/>
  <c r="V110" i="8" s="1"/>
  <c r="E111" i="8"/>
  <c r="V111" i="8" s="1"/>
  <c r="E112" i="8"/>
  <c r="V112" i="8" s="1"/>
  <c r="E113" i="8"/>
  <c r="V113" i="8" s="1"/>
  <c r="E114" i="8"/>
  <c r="V114" i="8" s="1"/>
  <c r="E115" i="8"/>
  <c r="V115" i="8"/>
  <c r="E116" i="8"/>
  <c r="V116" i="8"/>
  <c r="E117" i="8"/>
  <c r="V117" i="8"/>
  <c r="E118" i="8"/>
  <c r="V118" i="8" s="1"/>
  <c r="E119" i="8"/>
  <c r="V119" i="8" s="1"/>
  <c r="E120" i="8"/>
  <c r="V120" i="8" s="1"/>
  <c r="E121" i="8"/>
  <c r="V121" i="8" s="1"/>
  <c r="E122" i="8"/>
  <c r="V122" i="8" s="1"/>
  <c r="E123" i="8"/>
  <c r="V123" i="8"/>
  <c r="E124" i="8"/>
  <c r="V124" i="8"/>
  <c r="E125" i="8"/>
  <c r="V125" i="8"/>
  <c r="E126" i="8"/>
  <c r="V126" i="8" s="1"/>
  <c r="E127" i="8"/>
  <c r="V127" i="8" s="1"/>
  <c r="E128" i="8"/>
  <c r="V128" i="8" s="1"/>
  <c r="E129" i="8"/>
  <c r="V129" i="8" s="1"/>
  <c r="E130" i="8"/>
  <c r="V130" i="8" s="1"/>
  <c r="E131" i="8"/>
  <c r="V131" i="8"/>
  <c r="E132" i="8"/>
  <c r="V132" i="8"/>
  <c r="E133" i="8"/>
  <c r="V133" i="8"/>
  <c r="E134" i="8"/>
  <c r="V134" i="8" s="1"/>
  <c r="E135" i="8"/>
  <c r="V135" i="8" s="1"/>
  <c r="E136" i="8"/>
  <c r="V136" i="8" s="1"/>
  <c r="E137" i="8"/>
  <c r="V137" i="8" s="1"/>
  <c r="E138" i="8"/>
  <c r="V138" i="8" s="1"/>
  <c r="E139" i="8"/>
  <c r="V139" i="8"/>
  <c r="E140" i="8"/>
  <c r="V140" i="8" s="1"/>
  <c r="E141" i="8"/>
  <c r="V141" i="8" s="1"/>
  <c r="E142" i="8"/>
  <c r="V142" i="8" s="1"/>
  <c r="E143" i="8"/>
  <c r="V143" i="8" s="1"/>
  <c r="E144" i="8"/>
  <c r="V144" i="8" s="1"/>
  <c r="E145" i="8"/>
  <c r="V145" i="8" s="1"/>
  <c r="E146" i="8"/>
  <c r="V146" i="8" s="1"/>
  <c r="E147" i="8"/>
  <c r="V147" i="8"/>
  <c r="E148" i="8"/>
  <c r="V148" i="8"/>
  <c r="E149" i="8"/>
  <c r="V149" i="8"/>
  <c r="E150" i="8"/>
  <c r="V150" i="8" s="1"/>
  <c r="E151" i="8"/>
  <c r="V151" i="8" s="1"/>
  <c r="E152" i="8"/>
  <c r="V152" i="8" s="1"/>
  <c r="E153" i="8"/>
  <c r="V153" i="8" s="1"/>
  <c r="E154" i="8"/>
  <c r="V154" i="8" s="1"/>
  <c r="E155" i="8"/>
  <c r="V155" i="8"/>
  <c r="E156" i="8"/>
  <c r="V156" i="8"/>
  <c r="E157" i="8"/>
  <c r="V157" i="8"/>
  <c r="E158" i="8"/>
  <c r="V158" i="8" s="1"/>
  <c r="E159" i="8"/>
  <c r="V159" i="8" s="1"/>
  <c r="E160" i="8"/>
  <c r="V160" i="8" s="1"/>
  <c r="E161" i="8"/>
  <c r="V161" i="8" s="1"/>
  <c r="E162" i="8"/>
  <c r="V162" i="8" s="1"/>
  <c r="E163" i="8"/>
  <c r="V163" i="8"/>
  <c r="E164" i="8"/>
  <c r="V164" i="8"/>
  <c r="E165" i="8"/>
  <c r="V165" i="8"/>
  <c r="E166" i="8"/>
  <c r="V166" i="8" s="1"/>
  <c r="E167" i="8"/>
  <c r="V167" i="8" s="1"/>
  <c r="E168" i="8"/>
  <c r="V168" i="8" s="1"/>
  <c r="E169" i="8"/>
  <c r="V169" i="8" s="1"/>
  <c r="E170" i="8"/>
  <c r="V170" i="8" s="1"/>
  <c r="E171" i="8"/>
  <c r="V171" i="8"/>
  <c r="E172" i="8"/>
  <c r="V172" i="8" s="1"/>
  <c r="E173" i="8"/>
  <c r="V173" i="8" s="1"/>
  <c r="E174" i="8"/>
  <c r="V174" i="8" s="1"/>
  <c r="E175" i="8"/>
  <c r="V175" i="8" s="1"/>
  <c r="E176" i="8"/>
  <c r="V176" i="8" s="1"/>
  <c r="E177" i="8"/>
  <c r="V177" i="8" s="1"/>
  <c r="E178" i="8"/>
  <c r="V178" i="8" s="1"/>
  <c r="E179" i="8"/>
  <c r="V179" i="8"/>
  <c r="E180" i="8"/>
  <c r="V180" i="8"/>
  <c r="E181" i="8"/>
  <c r="V181" i="8"/>
  <c r="E182" i="8"/>
  <c r="V182" i="8" s="1"/>
  <c r="E183" i="8"/>
  <c r="V183" i="8" s="1"/>
  <c r="E184" i="8"/>
  <c r="V184" i="8" s="1"/>
  <c r="E185" i="8"/>
  <c r="V185" i="8" s="1"/>
  <c r="E186" i="8"/>
  <c r="V186" i="8" s="1"/>
  <c r="E187" i="8"/>
  <c r="V187" i="8"/>
  <c r="E188" i="8"/>
  <c r="V188" i="8"/>
  <c r="E189" i="8"/>
  <c r="V189" i="8"/>
  <c r="E190" i="8"/>
  <c r="V190" i="8" s="1"/>
  <c r="E191" i="8"/>
  <c r="V191" i="8" s="1"/>
  <c r="E192" i="8"/>
  <c r="V192" i="8" s="1"/>
  <c r="E193" i="8"/>
  <c r="V193" i="8" s="1"/>
  <c r="E194" i="8"/>
  <c r="V194" i="8" s="1"/>
  <c r="E195" i="8"/>
  <c r="V195" i="8"/>
  <c r="E196" i="8"/>
  <c r="V196" i="8"/>
  <c r="E197" i="8"/>
  <c r="V197" i="8"/>
  <c r="E198" i="8"/>
  <c r="V198" i="8" s="1"/>
  <c r="E199" i="8"/>
  <c r="V199" i="8" s="1"/>
  <c r="E200" i="8"/>
  <c r="V200" i="8" s="1"/>
  <c r="E201" i="8"/>
  <c r="V201" i="8" s="1"/>
  <c r="E202" i="8"/>
  <c r="V202" i="8" s="1"/>
  <c r="E203" i="8"/>
  <c r="V203" i="8"/>
  <c r="E204" i="8"/>
  <c r="V204" i="8" s="1"/>
  <c r="E205" i="8"/>
  <c r="V205" i="8" s="1"/>
  <c r="E206" i="8"/>
  <c r="V206" i="8" s="1"/>
  <c r="E207" i="8"/>
  <c r="V207" i="8" s="1"/>
  <c r="E208" i="8"/>
  <c r="V208" i="8" s="1"/>
  <c r="E209" i="8"/>
  <c r="V209" i="8" s="1"/>
  <c r="E210" i="8"/>
  <c r="V210" i="8" s="1"/>
  <c r="E211" i="8"/>
  <c r="V211" i="8" s="1"/>
  <c r="E212" i="8"/>
  <c r="V212" i="8" s="1"/>
  <c r="E213" i="8"/>
  <c r="V213" i="8" s="1"/>
  <c r="E214" i="8"/>
  <c r="V214" i="8" s="1"/>
  <c r="E215" i="8"/>
  <c r="V215" i="8" s="1"/>
  <c r="E216" i="8"/>
  <c r="V216" i="8" s="1"/>
  <c r="E217" i="8"/>
  <c r="V217" i="8" s="1"/>
  <c r="E218" i="8"/>
  <c r="V218" i="8" s="1"/>
  <c r="E219" i="8"/>
  <c r="V219" i="8" s="1"/>
  <c r="E220" i="8"/>
  <c r="V220" i="8"/>
  <c r="E221" i="8"/>
  <c r="V221" i="8" s="1"/>
  <c r="E222" i="8"/>
  <c r="V222" i="8" s="1"/>
  <c r="E223" i="8"/>
  <c r="V223" i="8" s="1"/>
  <c r="E224" i="8"/>
  <c r="V224" i="8" s="1"/>
  <c r="E225" i="8"/>
  <c r="V225" i="8"/>
  <c r="E226" i="8"/>
  <c r="V226" i="8" s="1"/>
  <c r="E227" i="8"/>
  <c r="V227" i="8" s="1"/>
  <c r="E228" i="8"/>
  <c r="V228" i="8" s="1"/>
  <c r="E229" i="8"/>
  <c r="V229" i="8" s="1"/>
  <c r="E230" i="8"/>
  <c r="V230" i="8" s="1"/>
  <c r="E231" i="8"/>
  <c r="V231" i="8" s="1"/>
  <c r="E232" i="8"/>
  <c r="V232" i="8"/>
  <c r="E233" i="8"/>
  <c r="V233" i="8" s="1"/>
  <c r="E234" i="8"/>
  <c r="V234" i="8" s="1"/>
  <c r="E235" i="8"/>
  <c r="V235" i="8" s="1"/>
  <c r="E236" i="8"/>
  <c r="V236" i="8" s="1"/>
  <c r="E237" i="8"/>
  <c r="W237" i="8" s="1"/>
  <c r="E238" i="8"/>
  <c r="V238" i="8" s="1"/>
  <c r="E239" i="8"/>
  <c r="V239" i="8" s="1"/>
  <c r="E240" i="8"/>
  <c r="V240" i="8" s="1"/>
  <c r="E241" i="8"/>
  <c r="V241" i="8"/>
  <c r="E242" i="8"/>
  <c r="V242" i="8" s="1"/>
  <c r="E243" i="8"/>
  <c r="V243" i="8" s="1"/>
  <c r="E244" i="8"/>
  <c r="V244" i="8" s="1"/>
  <c r="E245" i="8"/>
  <c r="V245" i="8" s="1"/>
  <c r="E246" i="8"/>
  <c r="V246" i="8" s="1"/>
  <c r="E247" i="8"/>
  <c r="V247" i="8" s="1"/>
  <c r="E248" i="8"/>
  <c r="V248" i="8"/>
  <c r="E249" i="8"/>
  <c r="V249" i="8" s="1"/>
  <c r="E250" i="8"/>
  <c r="V250" i="8" s="1"/>
  <c r="E251" i="8"/>
  <c r="V251" i="8" s="1"/>
  <c r="E252" i="8"/>
  <c r="V252" i="8" s="1"/>
  <c r="E253" i="8"/>
  <c r="E254" i="8"/>
  <c r="V254" i="8" s="1"/>
  <c r="E255" i="8"/>
  <c r="V255" i="8" s="1"/>
  <c r="E256" i="8"/>
  <c r="V256" i="8" s="1"/>
  <c r="E257" i="8"/>
  <c r="V257" i="8"/>
  <c r="E258" i="8"/>
  <c r="V258" i="8" s="1"/>
  <c r="E259" i="8"/>
  <c r="V259" i="8" s="1"/>
  <c r="E260" i="8"/>
  <c r="V260" i="8" s="1"/>
  <c r="E261" i="8"/>
  <c r="V261" i="8" s="1"/>
  <c r="E262" i="8"/>
  <c r="V262" i="8" s="1"/>
  <c r="E263" i="8"/>
  <c r="V263" i="8" s="1"/>
  <c r="E264" i="8"/>
  <c r="V264" i="8"/>
  <c r="E265" i="8"/>
  <c r="V265" i="8" s="1"/>
  <c r="E266" i="8"/>
  <c r="V266" i="8" s="1"/>
  <c r="E267" i="8"/>
  <c r="V267" i="8" s="1"/>
  <c r="E268" i="8"/>
  <c r="V268" i="8" s="1"/>
  <c r="E269" i="8"/>
  <c r="E270" i="8"/>
  <c r="V270" i="8" s="1"/>
  <c r="E271" i="8"/>
  <c r="V271" i="8" s="1"/>
  <c r="E272" i="8"/>
  <c r="V272" i="8" s="1"/>
  <c r="E273" i="8"/>
  <c r="V273" i="8"/>
  <c r="E274" i="8"/>
  <c r="V274" i="8" s="1"/>
  <c r="E275" i="8"/>
  <c r="V275" i="8" s="1"/>
  <c r="E276" i="8"/>
  <c r="V276" i="8" s="1"/>
  <c r="E277" i="8"/>
  <c r="V277" i="8" s="1"/>
  <c r="E278" i="8"/>
  <c r="V278" i="8" s="1"/>
  <c r="E279" i="8"/>
  <c r="V279" i="8" s="1"/>
  <c r="E280" i="8"/>
  <c r="V280" i="8"/>
  <c r="E281" i="8"/>
  <c r="V281" i="8" s="1"/>
  <c r="E282" i="8"/>
  <c r="V282" i="8" s="1"/>
  <c r="E283" i="8"/>
  <c r="V283" i="8" s="1"/>
  <c r="E284" i="8"/>
  <c r="V284" i="8" s="1"/>
  <c r="E285" i="8"/>
  <c r="E286" i="8"/>
  <c r="V286" i="8" s="1"/>
  <c r="E287" i="8"/>
  <c r="V287" i="8" s="1"/>
  <c r="E288" i="8"/>
  <c r="V288" i="8" s="1"/>
  <c r="E289" i="8"/>
  <c r="V289" i="8"/>
  <c r="E290" i="8"/>
  <c r="V290" i="8" s="1"/>
  <c r="E291" i="8"/>
  <c r="V291" i="8" s="1"/>
  <c r="E292" i="8"/>
  <c r="V292" i="8" s="1"/>
  <c r="E293" i="8"/>
  <c r="V293" i="8" s="1"/>
  <c r="E294" i="8"/>
  <c r="V294" i="8" s="1"/>
  <c r="E295" i="8"/>
  <c r="V295" i="8" s="1"/>
  <c r="E296" i="8"/>
  <c r="V296" i="8"/>
  <c r="E297" i="8"/>
  <c r="V297" i="8" s="1"/>
  <c r="E298" i="8"/>
  <c r="V298" i="8" s="1"/>
  <c r="E299" i="8"/>
  <c r="V299" i="8" s="1"/>
  <c r="E300" i="8"/>
  <c r="V300" i="8" s="1"/>
  <c r="E5" i="9"/>
  <c r="V5" i="9"/>
  <c r="E6" i="9"/>
  <c r="V6" i="9"/>
  <c r="E7" i="9"/>
  <c r="V7" i="9"/>
  <c r="E8" i="9"/>
  <c r="V8" i="9"/>
  <c r="E9" i="9"/>
  <c r="V9" i="9"/>
  <c r="E10" i="9"/>
  <c r="V10" i="9"/>
  <c r="E11" i="9"/>
  <c r="V11" i="9"/>
  <c r="E12" i="9"/>
  <c r="V12" i="9"/>
  <c r="E13" i="9"/>
  <c r="V13" i="9"/>
  <c r="E14" i="9"/>
  <c r="V14" i="9"/>
  <c r="E15" i="9"/>
  <c r="V15" i="9"/>
  <c r="E16" i="9"/>
  <c r="V16" i="9"/>
  <c r="E17" i="9"/>
  <c r="V17" i="9"/>
  <c r="E18" i="9"/>
  <c r="V18" i="9"/>
  <c r="E19" i="9"/>
  <c r="V19" i="9"/>
  <c r="E20" i="9"/>
  <c r="V20" i="9"/>
  <c r="E21" i="9"/>
  <c r="V21" i="9"/>
  <c r="E22" i="9"/>
  <c r="V22" i="9"/>
  <c r="E23" i="9"/>
  <c r="V23" i="9"/>
  <c r="E24" i="9"/>
  <c r="V24" i="9"/>
  <c r="E25" i="9"/>
  <c r="V25" i="9"/>
  <c r="E26" i="9"/>
  <c r="V26" i="9"/>
  <c r="E27" i="9"/>
  <c r="V27" i="9"/>
  <c r="E28" i="9"/>
  <c r="V28" i="9"/>
  <c r="E29" i="9"/>
  <c r="V29" i="9"/>
  <c r="E30" i="9"/>
  <c r="V30" i="9"/>
  <c r="E31" i="9"/>
  <c r="V31" i="9"/>
  <c r="E32" i="9"/>
  <c r="V32" i="9"/>
  <c r="E33" i="9"/>
  <c r="V33" i="9"/>
  <c r="E34" i="9"/>
  <c r="V34" i="9"/>
  <c r="E35" i="9"/>
  <c r="V35" i="9"/>
  <c r="E36" i="9"/>
  <c r="V36" i="9"/>
  <c r="E37" i="9"/>
  <c r="V37" i="9"/>
  <c r="E38" i="9"/>
  <c r="V38" i="9"/>
  <c r="E39" i="9"/>
  <c r="V39" i="9"/>
  <c r="E40" i="9"/>
  <c r="V40" i="9"/>
  <c r="E41" i="9"/>
  <c r="V41" i="9"/>
  <c r="E42" i="9"/>
  <c r="V42" i="9"/>
  <c r="E43" i="9"/>
  <c r="V43" i="9"/>
  <c r="E44" i="9"/>
  <c r="V44" i="9"/>
  <c r="E45" i="9"/>
  <c r="V45" i="9"/>
  <c r="E46" i="9"/>
  <c r="V46" i="9"/>
  <c r="E47" i="9"/>
  <c r="V47" i="9"/>
  <c r="E48" i="9"/>
  <c r="V48" i="9"/>
  <c r="E49" i="9"/>
  <c r="V49" i="9"/>
  <c r="E50" i="9"/>
  <c r="V50" i="9"/>
  <c r="E51" i="9"/>
  <c r="V51" i="9"/>
  <c r="E52" i="9"/>
  <c r="V52" i="9"/>
  <c r="E53" i="9"/>
  <c r="V53" i="9"/>
  <c r="E54" i="9"/>
  <c r="V54" i="9"/>
  <c r="E55" i="9"/>
  <c r="V55" i="9"/>
  <c r="E56" i="9"/>
  <c r="V56" i="9"/>
  <c r="E57" i="9"/>
  <c r="V57" i="9"/>
  <c r="E58" i="9"/>
  <c r="V58" i="9"/>
  <c r="E59" i="9"/>
  <c r="V59" i="9"/>
  <c r="E60" i="9"/>
  <c r="V60" i="9"/>
  <c r="E61" i="9"/>
  <c r="V61" i="9"/>
  <c r="E62" i="9"/>
  <c r="V62" i="9"/>
  <c r="E63" i="9"/>
  <c r="V63" i="9"/>
  <c r="E64" i="9"/>
  <c r="V64" i="9"/>
  <c r="E65" i="9"/>
  <c r="V65" i="9"/>
  <c r="E66" i="9"/>
  <c r="V66" i="9"/>
  <c r="E67" i="9"/>
  <c r="V67" i="9"/>
  <c r="E68" i="9"/>
  <c r="V68" i="9"/>
  <c r="E69" i="9"/>
  <c r="V69" i="9"/>
  <c r="E70" i="9"/>
  <c r="V70" i="9"/>
  <c r="E71" i="9"/>
  <c r="V71" i="9"/>
  <c r="E72" i="9"/>
  <c r="V72" i="9"/>
  <c r="E73" i="9"/>
  <c r="V73" i="9"/>
  <c r="E74" i="9"/>
  <c r="V74" i="9"/>
  <c r="E75" i="9"/>
  <c r="V75" i="9"/>
  <c r="E76" i="9"/>
  <c r="V76" i="9"/>
  <c r="E77" i="9"/>
  <c r="V77" i="9"/>
  <c r="E78" i="9"/>
  <c r="V78" i="9"/>
  <c r="E79" i="9"/>
  <c r="V79" i="9"/>
  <c r="E80" i="9"/>
  <c r="V80" i="9"/>
  <c r="E81" i="9"/>
  <c r="V81" i="9"/>
  <c r="E82" i="9"/>
  <c r="V82" i="9"/>
  <c r="E83" i="9"/>
  <c r="V83" i="9"/>
  <c r="E84" i="9"/>
  <c r="V84" i="9"/>
  <c r="E85" i="9"/>
  <c r="V85" i="9"/>
  <c r="E86" i="9"/>
  <c r="V86" i="9"/>
  <c r="E87" i="9"/>
  <c r="V87" i="9"/>
  <c r="E88" i="9"/>
  <c r="V88" i="9"/>
  <c r="E89" i="9"/>
  <c r="V89" i="9"/>
  <c r="E90" i="9"/>
  <c r="V90" i="9"/>
  <c r="E91" i="9"/>
  <c r="V91" i="9"/>
  <c r="E92" i="9"/>
  <c r="V92" i="9"/>
  <c r="E93" i="9"/>
  <c r="V93" i="9"/>
  <c r="E94" i="9"/>
  <c r="V94" i="9"/>
  <c r="E95" i="9"/>
  <c r="V95" i="9"/>
  <c r="E96" i="9"/>
  <c r="V96" i="9"/>
  <c r="E97" i="9"/>
  <c r="V97" i="9"/>
  <c r="E98" i="9"/>
  <c r="V98" i="9"/>
  <c r="E99" i="9"/>
  <c r="V99" i="9"/>
  <c r="E100" i="9"/>
  <c r="V100" i="9"/>
  <c r="E101" i="9"/>
  <c r="V101" i="9"/>
  <c r="E102" i="9"/>
  <c r="V102" i="9"/>
  <c r="E103" i="9"/>
  <c r="V103" i="9"/>
  <c r="E104" i="9"/>
  <c r="V104" i="9"/>
  <c r="E105" i="9"/>
  <c r="V105" i="9"/>
  <c r="E106" i="9"/>
  <c r="V106" i="9"/>
  <c r="E107" i="9"/>
  <c r="V107" i="9"/>
  <c r="E108" i="9"/>
  <c r="V108" i="9"/>
  <c r="E109" i="9"/>
  <c r="V109" i="9"/>
  <c r="E110" i="9"/>
  <c r="V110" i="9"/>
  <c r="E111" i="9"/>
  <c r="V111" i="9"/>
  <c r="E112" i="9"/>
  <c r="V112" i="9"/>
  <c r="E113" i="9"/>
  <c r="V113" i="9"/>
  <c r="E114" i="9"/>
  <c r="V114" i="9"/>
  <c r="E115" i="9"/>
  <c r="V115" i="9"/>
  <c r="E116" i="9"/>
  <c r="V116" i="9"/>
  <c r="E117" i="9"/>
  <c r="V117" i="9"/>
  <c r="E118" i="9"/>
  <c r="V118" i="9"/>
  <c r="E119" i="9"/>
  <c r="V119" i="9"/>
  <c r="E120" i="9"/>
  <c r="V120" i="9"/>
  <c r="E121" i="9"/>
  <c r="V121" i="9"/>
  <c r="E122" i="9"/>
  <c r="V122" i="9"/>
  <c r="E123" i="9"/>
  <c r="V123" i="9"/>
  <c r="E124" i="9"/>
  <c r="V124" i="9"/>
  <c r="E125" i="9"/>
  <c r="V125" i="9"/>
  <c r="E126" i="9"/>
  <c r="V126" i="9"/>
  <c r="E127" i="9"/>
  <c r="V127" i="9"/>
  <c r="E128" i="9"/>
  <c r="V128" i="9"/>
  <c r="E129" i="9"/>
  <c r="V129" i="9"/>
  <c r="E130" i="9"/>
  <c r="V130" i="9"/>
  <c r="E131" i="9"/>
  <c r="V131" i="9"/>
  <c r="E132" i="9"/>
  <c r="V132" i="9"/>
  <c r="E133" i="9"/>
  <c r="V133" i="9"/>
  <c r="E134" i="9"/>
  <c r="V134" i="9"/>
  <c r="E135" i="9"/>
  <c r="V135" i="9"/>
  <c r="E136" i="9"/>
  <c r="V136" i="9"/>
  <c r="E137" i="9"/>
  <c r="V137" i="9"/>
  <c r="E138" i="9"/>
  <c r="V138" i="9"/>
  <c r="E139" i="9"/>
  <c r="V139" i="9"/>
  <c r="E140" i="9"/>
  <c r="V140" i="9"/>
  <c r="E141" i="9"/>
  <c r="V141" i="9"/>
  <c r="E142" i="9"/>
  <c r="V142" i="9"/>
  <c r="E143" i="9"/>
  <c r="V143" i="9"/>
  <c r="E144" i="9"/>
  <c r="V144" i="9"/>
  <c r="E145" i="9"/>
  <c r="V145" i="9"/>
  <c r="E146" i="9"/>
  <c r="V146" i="9"/>
  <c r="E147" i="9"/>
  <c r="V147" i="9"/>
  <c r="E148" i="9"/>
  <c r="V148" i="9"/>
  <c r="E149" i="9"/>
  <c r="V149" i="9"/>
  <c r="E150" i="9"/>
  <c r="V150" i="9"/>
  <c r="E151" i="9"/>
  <c r="V151" i="9"/>
  <c r="E152" i="9"/>
  <c r="V152" i="9"/>
  <c r="E153" i="9"/>
  <c r="V153" i="9"/>
  <c r="E154" i="9"/>
  <c r="V154" i="9"/>
  <c r="E155" i="9"/>
  <c r="V155" i="9"/>
  <c r="E156" i="9"/>
  <c r="V156" i="9"/>
  <c r="E157" i="9"/>
  <c r="V157" i="9"/>
  <c r="E158" i="9"/>
  <c r="V158" i="9"/>
  <c r="E159" i="9"/>
  <c r="V159" i="9"/>
  <c r="E160" i="9"/>
  <c r="V160" i="9"/>
  <c r="E161" i="9"/>
  <c r="V161" i="9"/>
  <c r="E162" i="9"/>
  <c r="V162" i="9"/>
  <c r="E163" i="9"/>
  <c r="V163" i="9"/>
  <c r="E164" i="9"/>
  <c r="V164" i="9"/>
  <c r="E165" i="9"/>
  <c r="V165" i="9"/>
  <c r="E166" i="9"/>
  <c r="V166" i="9"/>
  <c r="E167" i="9"/>
  <c r="V167" i="9"/>
  <c r="E168" i="9"/>
  <c r="V168" i="9"/>
  <c r="E169" i="9"/>
  <c r="V169" i="9"/>
  <c r="E170" i="9"/>
  <c r="V170" i="9"/>
  <c r="E171" i="9"/>
  <c r="V171" i="9"/>
  <c r="E172" i="9"/>
  <c r="V172" i="9"/>
  <c r="E173" i="9"/>
  <c r="V173" i="9"/>
  <c r="E174" i="9"/>
  <c r="V174" i="9"/>
  <c r="E175" i="9"/>
  <c r="V175" i="9"/>
  <c r="E176" i="9"/>
  <c r="V176" i="9"/>
  <c r="E177" i="9"/>
  <c r="V177" i="9"/>
  <c r="E178" i="9"/>
  <c r="V178" i="9"/>
  <c r="E179" i="9"/>
  <c r="V179" i="9"/>
  <c r="E180" i="9"/>
  <c r="V180" i="9"/>
  <c r="E181" i="9"/>
  <c r="V181" i="9"/>
  <c r="E182" i="9"/>
  <c r="V182" i="9"/>
  <c r="E183" i="9"/>
  <c r="V183" i="9"/>
  <c r="E184" i="9"/>
  <c r="V184" i="9"/>
  <c r="E185" i="9"/>
  <c r="V185" i="9"/>
  <c r="E186" i="9"/>
  <c r="V186" i="9"/>
  <c r="E187" i="9"/>
  <c r="V187" i="9"/>
  <c r="E188" i="9"/>
  <c r="V188" i="9"/>
  <c r="E189" i="9"/>
  <c r="V189" i="9"/>
  <c r="E190" i="9"/>
  <c r="V190" i="9"/>
  <c r="E191" i="9"/>
  <c r="V191" i="9"/>
  <c r="E192" i="9"/>
  <c r="V192" i="9"/>
  <c r="E193" i="9"/>
  <c r="V193" i="9"/>
  <c r="E194" i="9"/>
  <c r="V194" i="9"/>
  <c r="E195" i="9"/>
  <c r="V195" i="9"/>
  <c r="E196" i="9"/>
  <c r="V196" i="9"/>
  <c r="E197" i="9"/>
  <c r="V197" i="9"/>
  <c r="E198" i="9"/>
  <c r="V198" i="9"/>
  <c r="E199" i="9"/>
  <c r="V199" i="9"/>
  <c r="E200" i="9"/>
  <c r="V200" i="9"/>
  <c r="E201" i="9"/>
  <c r="V201" i="9"/>
  <c r="E202" i="9"/>
  <c r="V202" i="9"/>
  <c r="E203" i="9"/>
  <c r="V203" i="9"/>
  <c r="E204" i="9"/>
  <c r="V204" i="9"/>
  <c r="E205" i="9"/>
  <c r="V205" i="9"/>
  <c r="E206" i="9"/>
  <c r="V206" i="9"/>
  <c r="E207" i="9"/>
  <c r="V207" i="9"/>
  <c r="E208" i="9"/>
  <c r="V208" i="9"/>
  <c r="E209" i="9"/>
  <c r="V209" i="9"/>
  <c r="E210" i="9"/>
  <c r="V210" i="9"/>
  <c r="E211" i="9"/>
  <c r="V211" i="9"/>
  <c r="E212" i="9"/>
  <c r="V212" i="9"/>
  <c r="E213" i="9"/>
  <c r="V213" i="9"/>
  <c r="E214" i="9"/>
  <c r="V214" i="9"/>
  <c r="E215" i="9"/>
  <c r="V215" i="9"/>
  <c r="E216" i="9"/>
  <c r="V216" i="9"/>
  <c r="E217" i="9"/>
  <c r="V217" i="9"/>
  <c r="E218" i="9"/>
  <c r="V218" i="9"/>
  <c r="E219" i="9"/>
  <c r="V219" i="9"/>
  <c r="E220" i="9"/>
  <c r="V220" i="9"/>
  <c r="E221" i="9"/>
  <c r="V221" i="9"/>
  <c r="E222" i="9"/>
  <c r="V222" i="9"/>
  <c r="E223" i="9"/>
  <c r="V223" i="9"/>
  <c r="E224" i="9"/>
  <c r="V224" i="9"/>
  <c r="E225" i="9"/>
  <c r="V225" i="9"/>
  <c r="E226" i="9"/>
  <c r="V226" i="9"/>
  <c r="E227" i="9"/>
  <c r="V227" i="9"/>
  <c r="E228" i="9"/>
  <c r="V228" i="9"/>
  <c r="E229" i="9"/>
  <c r="V229" i="9"/>
  <c r="E230" i="9"/>
  <c r="V230" i="9"/>
  <c r="E231" i="9"/>
  <c r="V231" i="9"/>
  <c r="E232" i="9"/>
  <c r="V232" i="9"/>
  <c r="E233" i="9"/>
  <c r="V233" i="9"/>
  <c r="E234" i="9"/>
  <c r="V234" i="9"/>
  <c r="E235" i="9"/>
  <c r="V235" i="9"/>
  <c r="E236" i="9"/>
  <c r="V236" i="9"/>
  <c r="E237" i="9"/>
  <c r="V237" i="9"/>
  <c r="E238" i="9"/>
  <c r="V238" i="9"/>
  <c r="E239" i="9"/>
  <c r="V239" i="9"/>
  <c r="E240" i="9"/>
  <c r="V240" i="9"/>
  <c r="E241" i="9"/>
  <c r="V241" i="9"/>
  <c r="E242" i="9"/>
  <c r="V242" i="9"/>
  <c r="E243" i="9"/>
  <c r="V243" i="9"/>
  <c r="E244" i="9"/>
  <c r="V244" i="9"/>
  <c r="E245" i="9"/>
  <c r="V245" i="9"/>
  <c r="E246" i="9"/>
  <c r="V246" i="9"/>
  <c r="E247" i="9"/>
  <c r="V247" i="9"/>
  <c r="E248" i="9"/>
  <c r="V248" i="9"/>
  <c r="E249" i="9"/>
  <c r="V249" i="9"/>
  <c r="E250" i="9"/>
  <c r="V250" i="9"/>
  <c r="E251" i="9"/>
  <c r="V251" i="9"/>
  <c r="E252" i="9"/>
  <c r="V252" i="9"/>
  <c r="E253" i="9"/>
  <c r="V253" i="9"/>
  <c r="E254" i="9"/>
  <c r="V254" i="9"/>
  <c r="E255" i="9"/>
  <c r="V255" i="9"/>
  <c r="E256" i="9"/>
  <c r="V256" i="9"/>
  <c r="E257" i="9"/>
  <c r="V257" i="9"/>
  <c r="E258" i="9"/>
  <c r="V258" i="9"/>
  <c r="E259" i="9"/>
  <c r="V259" i="9"/>
  <c r="E260" i="9"/>
  <c r="V260" i="9"/>
  <c r="E261" i="9"/>
  <c r="V261" i="9"/>
  <c r="E262" i="9"/>
  <c r="V262" i="9"/>
  <c r="E263" i="9"/>
  <c r="V263" i="9"/>
  <c r="E264" i="9"/>
  <c r="V264" i="9"/>
  <c r="E265" i="9"/>
  <c r="V265" i="9"/>
  <c r="E266" i="9"/>
  <c r="V266" i="9"/>
  <c r="E267" i="9"/>
  <c r="V267" i="9"/>
  <c r="E268" i="9"/>
  <c r="V268" i="9"/>
  <c r="E269" i="9"/>
  <c r="V269" i="9"/>
  <c r="E270" i="9"/>
  <c r="V270" i="9"/>
  <c r="E271" i="9"/>
  <c r="V271" i="9"/>
  <c r="E272" i="9"/>
  <c r="V272" i="9"/>
  <c r="E273" i="9"/>
  <c r="V273" i="9"/>
  <c r="E274" i="9"/>
  <c r="V274" i="9"/>
  <c r="E275" i="9"/>
  <c r="V275" i="9"/>
  <c r="E276" i="9"/>
  <c r="V276" i="9"/>
  <c r="E277" i="9"/>
  <c r="V277" i="9"/>
  <c r="E278" i="9"/>
  <c r="V278" i="9"/>
  <c r="E279" i="9"/>
  <c r="V279" i="9"/>
  <c r="E280" i="9"/>
  <c r="V280" i="9"/>
  <c r="E281" i="9"/>
  <c r="V281" i="9"/>
  <c r="E282" i="9"/>
  <c r="V282" i="9"/>
  <c r="E283" i="9"/>
  <c r="V283" i="9"/>
  <c r="E284" i="9"/>
  <c r="V284" i="9"/>
  <c r="E285" i="9"/>
  <c r="V285" i="9"/>
  <c r="E286" i="9"/>
  <c r="V286" i="9"/>
  <c r="E287" i="9"/>
  <c r="V287" i="9"/>
  <c r="E288" i="9"/>
  <c r="V288" i="9"/>
  <c r="E289" i="9"/>
  <c r="V289" i="9"/>
  <c r="E290" i="9"/>
  <c r="V290" i="9"/>
  <c r="E291" i="9"/>
  <c r="V291" i="9"/>
  <c r="E292" i="9"/>
  <c r="V292" i="9"/>
  <c r="E293" i="9"/>
  <c r="V293" i="9"/>
  <c r="E294" i="9"/>
  <c r="V294" i="9"/>
  <c r="E295" i="9"/>
  <c r="V295" i="9"/>
  <c r="E296" i="9"/>
  <c r="V296" i="9"/>
  <c r="E297" i="9"/>
  <c r="V297" i="9"/>
  <c r="E298" i="9"/>
  <c r="V298" i="9"/>
  <c r="E299" i="9"/>
  <c r="V299" i="9"/>
  <c r="E300" i="9"/>
  <c r="V300" i="9"/>
  <c r="E5" i="10"/>
  <c r="V5" i="10" s="1"/>
  <c r="E6" i="10"/>
  <c r="V6" i="10"/>
  <c r="E7" i="10"/>
  <c r="V7" i="10"/>
  <c r="E8" i="10"/>
  <c r="V8" i="10"/>
  <c r="E9" i="10"/>
  <c r="V9" i="10" s="1"/>
  <c r="E10" i="10"/>
  <c r="V10" i="10" s="1"/>
  <c r="E11" i="10"/>
  <c r="V11" i="10"/>
  <c r="E12" i="10"/>
  <c r="V12" i="10"/>
  <c r="E13" i="10"/>
  <c r="V13" i="10" s="1"/>
  <c r="E14" i="10"/>
  <c r="V14" i="10" s="1"/>
  <c r="E15" i="10"/>
  <c r="V15" i="10"/>
  <c r="E16" i="10"/>
  <c r="E17" i="10"/>
  <c r="V17" i="10" s="1"/>
  <c r="E18" i="10"/>
  <c r="V18" i="10"/>
  <c r="E19" i="10"/>
  <c r="V19" i="10" s="1"/>
  <c r="E20" i="10"/>
  <c r="V20" i="10" s="1"/>
  <c r="E21" i="10"/>
  <c r="K21" i="10" s="1"/>
  <c r="E22" i="10"/>
  <c r="V22" i="10"/>
  <c r="E23" i="10"/>
  <c r="V23" i="10"/>
  <c r="E24" i="10"/>
  <c r="V24" i="10"/>
  <c r="E25" i="10"/>
  <c r="V25" i="10" s="1"/>
  <c r="E26" i="10"/>
  <c r="E27" i="10"/>
  <c r="V27" i="10" s="1"/>
  <c r="E28" i="10"/>
  <c r="E29" i="10"/>
  <c r="V29" i="10" s="1"/>
  <c r="E30" i="10"/>
  <c r="V30" i="10" s="1"/>
  <c r="E31" i="10"/>
  <c r="V31" i="10" s="1"/>
  <c r="E32" i="10"/>
  <c r="V32" i="10" s="1"/>
  <c r="E33" i="10"/>
  <c r="V33" i="10" s="1"/>
  <c r="E34" i="10"/>
  <c r="V34" i="10"/>
  <c r="E35" i="10"/>
  <c r="V35" i="10"/>
  <c r="E36" i="10"/>
  <c r="V36" i="10"/>
  <c r="E37" i="10"/>
  <c r="V37" i="10" s="1"/>
  <c r="E38" i="10"/>
  <c r="V38" i="10"/>
  <c r="E39" i="10"/>
  <c r="V39" i="10" s="1"/>
  <c r="E40" i="10"/>
  <c r="E41" i="10"/>
  <c r="V41" i="10" s="1"/>
  <c r="E42" i="10"/>
  <c r="V42" i="10" s="1"/>
  <c r="E43" i="10"/>
  <c r="V43" i="10" s="1"/>
  <c r="E44" i="10"/>
  <c r="V44" i="10" s="1"/>
  <c r="E45" i="10"/>
  <c r="V45" i="10" s="1"/>
  <c r="E46" i="10"/>
  <c r="K46" i="10" s="1"/>
  <c r="E47" i="10"/>
  <c r="V47" i="10"/>
  <c r="E48" i="10"/>
  <c r="V48" i="10"/>
  <c r="E49" i="10"/>
  <c r="V49" i="10"/>
  <c r="E50" i="10"/>
  <c r="V50" i="10" s="1"/>
  <c r="E51" i="10"/>
  <c r="E52" i="10"/>
  <c r="V52" i="10" s="1"/>
  <c r="E53" i="10"/>
  <c r="E54" i="10"/>
  <c r="V54" i="10" s="1"/>
  <c r="E55" i="10"/>
  <c r="V55" i="10"/>
  <c r="E56" i="10"/>
  <c r="V56" i="10"/>
  <c r="E57" i="10"/>
  <c r="V57" i="10"/>
  <c r="E58" i="10"/>
  <c r="V58" i="10" s="1"/>
  <c r="E59" i="10"/>
  <c r="V59" i="10" s="1"/>
  <c r="E60" i="10"/>
  <c r="V60" i="10" s="1"/>
  <c r="E61" i="10"/>
  <c r="V61" i="10" s="1"/>
  <c r="E62" i="10"/>
  <c r="V62" i="10" s="1"/>
  <c r="E63" i="10"/>
  <c r="V63" i="10"/>
  <c r="E64" i="10"/>
  <c r="V64" i="10"/>
  <c r="E65" i="10"/>
  <c r="V65" i="10"/>
  <c r="E66" i="10"/>
  <c r="V66" i="10" s="1"/>
  <c r="E67" i="10"/>
  <c r="E68" i="10"/>
  <c r="V68" i="10" s="1"/>
  <c r="E69" i="10"/>
  <c r="E70" i="10"/>
  <c r="V70" i="10" s="1"/>
  <c r="E71" i="10"/>
  <c r="V71" i="10"/>
  <c r="E72" i="10"/>
  <c r="V72" i="10"/>
  <c r="E73" i="10"/>
  <c r="V73" i="10"/>
  <c r="E74" i="10"/>
  <c r="V74" i="10" s="1"/>
  <c r="E75" i="10"/>
  <c r="V75" i="10" s="1"/>
  <c r="E76" i="10"/>
  <c r="E77" i="10"/>
  <c r="V77" i="10" s="1"/>
  <c r="E78" i="10"/>
  <c r="V78" i="10" s="1"/>
  <c r="E79" i="10"/>
  <c r="V79" i="10"/>
  <c r="E80" i="10"/>
  <c r="V80" i="10"/>
  <c r="E81" i="10"/>
  <c r="V81" i="10"/>
  <c r="E82" i="10"/>
  <c r="V82" i="10" s="1"/>
  <c r="E83" i="10"/>
  <c r="E84" i="10"/>
  <c r="V84" i="10" s="1"/>
  <c r="E85" i="10"/>
  <c r="E86" i="10"/>
  <c r="V86" i="10" s="1"/>
  <c r="E87" i="10"/>
  <c r="V87" i="10"/>
  <c r="E88" i="10"/>
  <c r="V88" i="10"/>
  <c r="E89" i="10"/>
  <c r="V89" i="10"/>
  <c r="E90" i="10"/>
  <c r="V90" i="10" s="1"/>
  <c r="E91" i="10"/>
  <c r="V91" i="10" s="1"/>
  <c r="E92" i="10"/>
  <c r="E93" i="10"/>
  <c r="V93" i="10" s="1"/>
  <c r="E94" i="10"/>
  <c r="E95" i="10"/>
  <c r="V95" i="10"/>
  <c r="E96" i="10"/>
  <c r="V96" i="10"/>
  <c r="E97" i="10"/>
  <c r="V97" i="10"/>
  <c r="E98" i="10"/>
  <c r="V98" i="10" s="1"/>
  <c r="E99" i="10"/>
  <c r="E100" i="10"/>
  <c r="V100" i="10" s="1"/>
  <c r="E101" i="10"/>
  <c r="E102" i="10"/>
  <c r="V102" i="10" s="1"/>
  <c r="E103" i="10"/>
  <c r="V103" i="10"/>
  <c r="E104" i="10"/>
  <c r="V104" i="10"/>
  <c r="E105" i="10"/>
  <c r="V105" i="10"/>
  <c r="E106" i="10"/>
  <c r="V106" i="10" s="1"/>
  <c r="E107" i="10"/>
  <c r="V107" i="10" s="1"/>
  <c r="E108" i="10"/>
  <c r="V108" i="10" s="1"/>
  <c r="E109" i="10"/>
  <c r="V109" i="10" s="1"/>
  <c r="E110" i="10"/>
  <c r="E111" i="10"/>
  <c r="V111" i="10"/>
  <c r="E112" i="10"/>
  <c r="V112" i="10"/>
  <c r="E113" i="10"/>
  <c r="V113" i="10"/>
  <c r="E114" i="10"/>
  <c r="V114" i="10" s="1"/>
  <c r="E115" i="10"/>
  <c r="E116" i="10"/>
  <c r="V116" i="10" s="1"/>
  <c r="E117" i="10"/>
  <c r="E118" i="10"/>
  <c r="V118" i="10" s="1"/>
  <c r="E119" i="10"/>
  <c r="V119" i="10"/>
  <c r="E120" i="10"/>
  <c r="V120" i="10"/>
  <c r="E121" i="10"/>
  <c r="V121" i="10"/>
  <c r="E122" i="10"/>
  <c r="V122" i="10" s="1"/>
  <c r="E123" i="10"/>
  <c r="V123" i="10" s="1"/>
  <c r="E124" i="10"/>
  <c r="V124" i="10" s="1"/>
  <c r="E125" i="10"/>
  <c r="V125" i="10" s="1"/>
  <c r="E126" i="10"/>
  <c r="V126" i="10" s="1"/>
  <c r="E127" i="10"/>
  <c r="V127" i="10"/>
  <c r="E128" i="10"/>
  <c r="V128" i="10"/>
  <c r="E129" i="10"/>
  <c r="V129" i="10"/>
  <c r="E130" i="10"/>
  <c r="V130" i="10" s="1"/>
  <c r="E131" i="10"/>
  <c r="E132" i="10"/>
  <c r="V132" i="10" s="1"/>
  <c r="E133" i="10"/>
  <c r="E134" i="10"/>
  <c r="V134" i="10" s="1"/>
  <c r="E135" i="10"/>
  <c r="V135" i="10"/>
  <c r="E136" i="10"/>
  <c r="V136" i="10"/>
  <c r="E137" i="10"/>
  <c r="V137" i="10"/>
  <c r="E138" i="10"/>
  <c r="V138" i="10" s="1"/>
  <c r="E139" i="10"/>
  <c r="V139" i="10" s="1"/>
  <c r="E140" i="10"/>
  <c r="E141" i="10"/>
  <c r="V141" i="10" s="1"/>
  <c r="E142" i="10"/>
  <c r="V142" i="10" s="1"/>
  <c r="E143" i="10"/>
  <c r="V143" i="10"/>
  <c r="E144" i="10"/>
  <c r="V144" i="10"/>
  <c r="E145" i="10"/>
  <c r="V145" i="10"/>
  <c r="E146" i="10"/>
  <c r="V146" i="10" s="1"/>
  <c r="E147" i="10"/>
  <c r="E148" i="10"/>
  <c r="V148" i="10" s="1"/>
  <c r="E149" i="10"/>
  <c r="E150" i="10"/>
  <c r="V150" i="10" s="1"/>
  <c r="E151" i="10"/>
  <c r="V151" i="10"/>
  <c r="E152" i="10"/>
  <c r="V152" i="10"/>
  <c r="E153" i="10"/>
  <c r="V153" i="10"/>
  <c r="E154" i="10"/>
  <c r="V154" i="10" s="1"/>
  <c r="E155" i="10"/>
  <c r="V155" i="10" s="1"/>
  <c r="E156" i="10"/>
  <c r="E157" i="10"/>
  <c r="V157" i="10" s="1"/>
  <c r="E158" i="10"/>
  <c r="E159" i="10"/>
  <c r="V159" i="10"/>
  <c r="E160" i="10"/>
  <c r="V160" i="10"/>
  <c r="E161" i="10"/>
  <c r="V161" i="10"/>
  <c r="E162" i="10"/>
  <c r="V162" i="10" s="1"/>
  <c r="E163" i="10"/>
  <c r="E164" i="10"/>
  <c r="V164" i="10" s="1"/>
  <c r="E165" i="10"/>
  <c r="E166" i="10"/>
  <c r="V166" i="10" s="1"/>
  <c r="E167" i="10"/>
  <c r="V167" i="10"/>
  <c r="E168" i="10"/>
  <c r="V168" i="10"/>
  <c r="E169" i="10"/>
  <c r="V169" i="10"/>
  <c r="E170" i="10"/>
  <c r="V170" i="10" s="1"/>
  <c r="E171" i="10"/>
  <c r="V171" i="10" s="1"/>
  <c r="E172" i="10"/>
  <c r="V172" i="10" s="1"/>
  <c r="E173" i="10"/>
  <c r="V173" i="10" s="1"/>
  <c r="E174" i="10"/>
  <c r="L174" i="10" s="1"/>
  <c r="E175" i="10"/>
  <c r="V175" i="10"/>
  <c r="E176" i="10"/>
  <c r="V176" i="10"/>
  <c r="E177" i="10"/>
  <c r="V177" i="10"/>
  <c r="E178" i="10"/>
  <c r="V178" i="10" s="1"/>
  <c r="E179" i="10"/>
  <c r="K179" i="10" s="1"/>
  <c r="E180" i="10"/>
  <c r="V180" i="10" s="1"/>
  <c r="E181" i="10"/>
  <c r="E182" i="10"/>
  <c r="V182" i="10" s="1"/>
  <c r="E183" i="10"/>
  <c r="V183" i="10"/>
  <c r="E184" i="10"/>
  <c r="V184" i="10"/>
  <c r="E185" i="10"/>
  <c r="V185" i="10"/>
  <c r="E186" i="10"/>
  <c r="V186" i="10" s="1"/>
  <c r="E187" i="10"/>
  <c r="V187" i="10" s="1"/>
  <c r="E188" i="10"/>
  <c r="V188" i="10" s="1"/>
  <c r="E189" i="10"/>
  <c r="V189" i="10" s="1"/>
  <c r="E190" i="10"/>
  <c r="V190" i="10" s="1"/>
  <c r="E191" i="10"/>
  <c r="V191" i="10"/>
  <c r="E192" i="10"/>
  <c r="V192" i="10"/>
  <c r="E193" i="10"/>
  <c r="V193" i="10"/>
  <c r="E194" i="10"/>
  <c r="V194" i="10" s="1"/>
  <c r="E195" i="10"/>
  <c r="E196" i="10"/>
  <c r="V196" i="10" s="1"/>
  <c r="E197" i="10"/>
  <c r="E198" i="10"/>
  <c r="V198" i="10" s="1"/>
  <c r="E199" i="10"/>
  <c r="V199" i="10"/>
  <c r="E200" i="10"/>
  <c r="V200" i="10"/>
  <c r="E201" i="10"/>
  <c r="V201" i="10"/>
  <c r="E202" i="10"/>
  <c r="V202" i="10" s="1"/>
  <c r="E203" i="10"/>
  <c r="V203" i="10" s="1"/>
  <c r="E204" i="10"/>
  <c r="E205" i="10"/>
  <c r="V205" i="10" s="1"/>
  <c r="E206" i="10"/>
  <c r="V206" i="10" s="1"/>
  <c r="E207" i="10"/>
  <c r="V207" i="10"/>
  <c r="E208" i="10"/>
  <c r="V208" i="10"/>
  <c r="E209" i="10"/>
  <c r="V209" i="10"/>
  <c r="E210" i="10"/>
  <c r="V210" i="10" s="1"/>
  <c r="E211" i="10"/>
  <c r="E212" i="10"/>
  <c r="V212" i="10" s="1"/>
  <c r="E213" i="10"/>
  <c r="E214" i="10"/>
  <c r="V214" i="10" s="1"/>
  <c r="E215" i="10"/>
  <c r="V215" i="10"/>
  <c r="E216" i="10"/>
  <c r="V216" i="10"/>
  <c r="E217" i="10"/>
  <c r="V217" i="10"/>
  <c r="E218" i="10"/>
  <c r="V218" i="10" s="1"/>
  <c r="E219" i="10"/>
  <c r="V219" i="10" s="1"/>
  <c r="E220" i="10"/>
  <c r="E221" i="10"/>
  <c r="V221" i="10" s="1"/>
  <c r="E222" i="10"/>
  <c r="E223" i="10"/>
  <c r="V223" i="10"/>
  <c r="E224" i="10"/>
  <c r="V224" i="10"/>
  <c r="E225" i="10"/>
  <c r="V225" i="10"/>
  <c r="E226" i="10"/>
  <c r="V226" i="10"/>
  <c r="E227" i="10"/>
  <c r="V227" i="10"/>
  <c r="E228" i="10"/>
  <c r="V228" i="10"/>
  <c r="E229" i="10"/>
  <c r="V229" i="10"/>
  <c r="E230" i="10"/>
  <c r="V230" i="10"/>
  <c r="E231" i="10"/>
  <c r="V231" i="10"/>
  <c r="E232" i="10"/>
  <c r="V232" i="10"/>
  <c r="E233" i="10"/>
  <c r="V233" i="10"/>
  <c r="E234" i="10"/>
  <c r="V234" i="10"/>
  <c r="E235" i="10"/>
  <c r="V235" i="10"/>
  <c r="E236" i="10"/>
  <c r="V236" i="10"/>
  <c r="E237" i="10"/>
  <c r="V237" i="10"/>
  <c r="E238" i="10"/>
  <c r="V238" i="10"/>
  <c r="E239" i="10"/>
  <c r="V239" i="10"/>
  <c r="E240" i="10"/>
  <c r="V240" i="10"/>
  <c r="E241" i="10"/>
  <c r="V241" i="10"/>
  <c r="E242" i="10"/>
  <c r="V242" i="10"/>
  <c r="E243" i="10"/>
  <c r="V243" i="10"/>
  <c r="E244" i="10"/>
  <c r="V244" i="10"/>
  <c r="E245" i="10"/>
  <c r="V245" i="10"/>
  <c r="E246" i="10"/>
  <c r="V246" i="10"/>
  <c r="E247" i="10"/>
  <c r="V247" i="10"/>
  <c r="E248" i="10"/>
  <c r="V248" i="10"/>
  <c r="E249" i="10"/>
  <c r="V249" i="10"/>
  <c r="E250" i="10"/>
  <c r="V250" i="10"/>
  <c r="E251" i="10"/>
  <c r="V251" i="10"/>
  <c r="E252" i="10"/>
  <c r="V252" i="10"/>
  <c r="E253" i="10"/>
  <c r="V253" i="10"/>
  <c r="E254" i="10"/>
  <c r="V254" i="10"/>
  <c r="E255" i="10"/>
  <c r="V255" i="10"/>
  <c r="E256" i="10"/>
  <c r="V256" i="10"/>
  <c r="E257" i="10"/>
  <c r="V257" i="10"/>
  <c r="E258" i="10"/>
  <c r="V258" i="10"/>
  <c r="E259" i="10"/>
  <c r="V259" i="10"/>
  <c r="E260" i="10"/>
  <c r="V260" i="10"/>
  <c r="E261" i="10"/>
  <c r="V261" i="10"/>
  <c r="E262" i="10"/>
  <c r="V262" i="10"/>
  <c r="E263" i="10"/>
  <c r="V263" i="10"/>
  <c r="E264" i="10"/>
  <c r="V264" i="10"/>
  <c r="E265" i="10"/>
  <c r="V265" i="10"/>
  <c r="E266" i="10"/>
  <c r="V266" i="10"/>
  <c r="E267" i="10"/>
  <c r="V267" i="10"/>
  <c r="E268" i="10"/>
  <c r="V268" i="10"/>
  <c r="E269" i="10"/>
  <c r="V269" i="10"/>
  <c r="E270" i="10"/>
  <c r="V270" i="10"/>
  <c r="E271" i="10"/>
  <c r="V271" i="10"/>
  <c r="E272" i="10"/>
  <c r="V272" i="10"/>
  <c r="E273" i="10"/>
  <c r="V273" i="10"/>
  <c r="E274" i="10"/>
  <c r="V274" i="10"/>
  <c r="E275" i="10"/>
  <c r="V275" i="10"/>
  <c r="E276" i="10"/>
  <c r="V276" i="10"/>
  <c r="E277" i="10"/>
  <c r="V277" i="10"/>
  <c r="E278" i="10"/>
  <c r="V278" i="10"/>
  <c r="E279" i="10"/>
  <c r="V279" i="10"/>
  <c r="E280" i="10"/>
  <c r="V280" i="10"/>
  <c r="E281" i="10"/>
  <c r="V281" i="10"/>
  <c r="E282" i="10"/>
  <c r="V282" i="10"/>
  <c r="E283" i="10"/>
  <c r="V283" i="10"/>
  <c r="E284" i="10"/>
  <c r="V284" i="10"/>
  <c r="E285" i="10"/>
  <c r="V285" i="10"/>
  <c r="E286" i="10"/>
  <c r="V286" i="10"/>
  <c r="E287" i="10"/>
  <c r="V287" i="10"/>
  <c r="E288" i="10"/>
  <c r="V288" i="10"/>
  <c r="E289" i="10"/>
  <c r="V289" i="10"/>
  <c r="E290" i="10"/>
  <c r="V290" i="10"/>
  <c r="E291" i="10"/>
  <c r="V291" i="10"/>
  <c r="E292" i="10"/>
  <c r="V292" i="10"/>
  <c r="E293" i="10"/>
  <c r="V293" i="10"/>
  <c r="E294" i="10"/>
  <c r="V294" i="10"/>
  <c r="E295" i="10"/>
  <c r="V295" i="10"/>
  <c r="E296" i="10"/>
  <c r="V296" i="10"/>
  <c r="E297" i="10"/>
  <c r="V297" i="10"/>
  <c r="E298" i="10"/>
  <c r="V298" i="10"/>
  <c r="E299" i="10"/>
  <c r="V299" i="10"/>
  <c r="E300" i="10"/>
  <c r="V300" i="10"/>
  <c r="E5" i="11"/>
  <c r="V5" i="11" s="1"/>
  <c r="E6" i="11"/>
  <c r="W6" i="11" s="1"/>
  <c r="E7" i="11"/>
  <c r="V7" i="11" s="1"/>
  <c r="E8" i="11"/>
  <c r="E9" i="11"/>
  <c r="V9" i="11" s="1"/>
  <c r="E10" i="11"/>
  <c r="E11" i="11"/>
  <c r="V11" i="11" s="1"/>
  <c r="E12" i="11"/>
  <c r="E13" i="11"/>
  <c r="V13" i="11" s="1"/>
  <c r="E14" i="11"/>
  <c r="W14" i="11" s="1"/>
  <c r="E15" i="11"/>
  <c r="V15" i="11" s="1"/>
  <c r="E16" i="11"/>
  <c r="E17" i="11"/>
  <c r="V17" i="11" s="1"/>
  <c r="E18" i="11"/>
  <c r="E19" i="11"/>
  <c r="V19" i="11" s="1"/>
  <c r="E20" i="11"/>
  <c r="E21" i="11"/>
  <c r="V21" i="11" s="1"/>
  <c r="E22" i="11"/>
  <c r="W22" i="11" s="1"/>
  <c r="E23" i="11"/>
  <c r="V23" i="11" s="1"/>
  <c r="E24" i="11"/>
  <c r="E25" i="11"/>
  <c r="V25" i="11" s="1"/>
  <c r="E26" i="11"/>
  <c r="E27" i="11"/>
  <c r="V27" i="11" s="1"/>
  <c r="E28" i="11"/>
  <c r="E29" i="11"/>
  <c r="V29" i="11" s="1"/>
  <c r="E30" i="11"/>
  <c r="W30" i="11" s="1"/>
  <c r="E31" i="11"/>
  <c r="V31" i="11" s="1"/>
  <c r="E32" i="11"/>
  <c r="E33" i="11"/>
  <c r="V33" i="11" s="1"/>
  <c r="E34" i="11"/>
  <c r="E35" i="11"/>
  <c r="V35" i="11" s="1"/>
  <c r="E36" i="11"/>
  <c r="E37" i="11"/>
  <c r="V37" i="11" s="1"/>
  <c r="E38" i="11"/>
  <c r="W38" i="11" s="1"/>
  <c r="E39" i="11"/>
  <c r="V39" i="11" s="1"/>
  <c r="E40" i="11"/>
  <c r="E41" i="11"/>
  <c r="V41" i="11" s="1"/>
  <c r="E42" i="11"/>
  <c r="E43" i="11"/>
  <c r="V43" i="11" s="1"/>
  <c r="E44" i="11"/>
  <c r="E45" i="11"/>
  <c r="V45" i="11" s="1"/>
  <c r="E46" i="11"/>
  <c r="W46" i="11" s="1"/>
  <c r="E47" i="11"/>
  <c r="V47" i="11" s="1"/>
  <c r="E48" i="11"/>
  <c r="E49" i="11"/>
  <c r="V49" i="11" s="1"/>
  <c r="E50" i="11"/>
  <c r="E51" i="11"/>
  <c r="V51" i="11" s="1"/>
  <c r="E52" i="11"/>
  <c r="E53" i="11"/>
  <c r="V53" i="11" s="1"/>
  <c r="E54" i="11"/>
  <c r="W54" i="11" s="1"/>
  <c r="E55" i="11"/>
  <c r="V55" i="11" s="1"/>
  <c r="E56" i="11"/>
  <c r="E57" i="11"/>
  <c r="V57" i="11" s="1"/>
  <c r="E58" i="11"/>
  <c r="E59" i="11"/>
  <c r="V59" i="11" s="1"/>
  <c r="E60" i="11"/>
  <c r="E61" i="11"/>
  <c r="V61" i="11" s="1"/>
  <c r="E62" i="11"/>
  <c r="W62" i="11" s="1"/>
  <c r="E63" i="11"/>
  <c r="V63" i="11" s="1"/>
  <c r="E64" i="11"/>
  <c r="E65" i="11"/>
  <c r="V65" i="11" s="1"/>
  <c r="E66" i="11"/>
  <c r="E67" i="11"/>
  <c r="V67" i="11" s="1"/>
  <c r="E68" i="11"/>
  <c r="E69" i="11"/>
  <c r="V69" i="11" s="1"/>
  <c r="E70" i="11"/>
  <c r="W70" i="11" s="1"/>
  <c r="E71" i="11"/>
  <c r="V71" i="11" s="1"/>
  <c r="E72" i="11"/>
  <c r="E73" i="11"/>
  <c r="V73" i="11" s="1"/>
  <c r="E74" i="11"/>
  <c r="E75" i="11"/>
  <c r="V75" i="11" s="1"/>
  <c r="E76" i="11"/>
  <c r="E77" i="11"/>
  <c r="V77" i="11" s="1"/>
  <c r="E78" i="11"/>
  <c r="W78" i="11" s="1"/>
  <c r="E79" i="11"/>
  <c r="V79" i="11" s="1"/>
  <c r="E80" i="11"/>
  <c r="E81" i="11"/>
  <c r="V81" i="11" s="1"/>
  <c r="E82" i="11"/>
  <c r="E83" i="11"/>
  <c r="V83" i="11" s="1"/>
  <c r="E84" i="11"/>
  <c r="E85" i="11"/>
  <c r="V85" i="11" s="1"/>
  <c r="E86" i="11"/>
  <c r="W86" i="11" s="1"/>
  <c r="E87" i="11"/>
  <c r="V87" i="11" s="1"/>
  <c r="E88" i="11"/>
  <c r="E89" i="11"/>
  <c r="V89" i="11" s="1"/>
  <c r="E90" i="11"/>
  <c r="E91" i="11"/>
  <c r="V91" i="11" s="1"/>
  <c r="E92" i="11"/>
  <c r="E93" i="11"/>
  <c r="V93" i="11" s="1"/>
  <c r="E94" i="11"/>
  <c r="W94" i="11" s="1"/>
  <c r="E95" i="11"/>
  <c r="V95" i="11" s="1"/>
  <c r="E96" i="11"/>
  <c r="E97" i="11"/>
  <c r="V97" i="11" s="1"/>
  <c r="E98" i="11"/>
  <c r="E99" i="11"/>
  <c r="V99" i="11" s="1"/>
  <c r="E100" i="11"/>
  <c r="E101" i="11"/>
  <c r="V101" i="11" s="1"/>
  <c r="E102" i="11"/>
  <c r="W102" i="11" s="1"/>
  <c r="E103" i="11"/>
  <c r="V103" i="11" s="1"/>
  <c r="E104" i="11"/>
  <c r="E105" i="11"/>
  <c r="V105" i="11" s="1"/>
  <c r="E106" i="11"/>
  <c r="E107" i="11"/>
  <c r="V107" i="11" s="1"/>
  <c r="E108" i="11"/>
  <c r="E109" i="11"/>
  <c r="V109" i="11" s="1"/>
  <c r="E110" i="11"/>
  <c r="W110" i="11" s="1"/>
  <c r="E111" i="11"/>
  <c r="V111" i="11" s="1"/>
  <c r="E112" i="11"/>
  <c r="E113" i="11"/>
  <c r="V113" i="11" s="1"/>
  <c r="E114" i="11"/>
  <c r="E115" i="11"/>
  <c r="V115" i="11" s="1"/>
  <c r="E116" i="11"/>
  <c r="E117" i="11"/>
  <c r="V117" i="11" s="1"/>
  <c r="E118" i="11"/>
  <c r="W118" i="11" s="1"/>
  <c r="E119" i="11"/>
  <c r="V119" i="11" s="1"/>
  <c r="E120" i="11"/>
  <c r="E121" i="11"/>
  <c r="V121" i="11" s="1"/>
  <c r="E122" i="11"/>
  <c r="E123" i="11"/>
  <c r="V123" i="11" s="1"/>
  <c r="E124" i="11"/>
  <c r="E125" i="11"/>
  <c r="V125" i="11" s="1"/>
  <c r="E126" i="11"/>
  <c r="W126" i="11" s="1"/>
  <c r="E127" i="11"/>
  <c r="V127" i="11" s="1"/>
  <c r="E128" i="11"/>
  <c r="E129" i="11"/>
  <c r="V129" i="11" s="1"/>
  <c r="E130" i="11"/>
  <c r="E131" i="11"/>
  <c r="V131" i="11" s="1"/>
  <c r="E132" i="11"/>
  <c r="E133" i="11"/>
  <c r="V133" i="11" s="1"/>
  <c r="E134" i="11"/>
  <c r="W134" i="11" s="1"/>
  <c r="E135" i="11"/>
  <c r="V135" i="11" s="1"/>
  <c r="E136" i="11"/>
  <c r="E137" i="11"/>
  <c r="V137" i="11" s="1"/>
  <c r="E138" i="11"/>
  <c r="E139" i="11"/>
  <c r="V139" i="11" s="1"/>
  <c r="E140" i="11"/>
  <c r="E141" i="11"/>
  <c r="V141" i="11" s="1"/>
  <c r="E142" i="11"/>
  <c r="W142" i="11" s="1"/>
  <c r="E143" i="11"/>
  <c r="V143" i="11" s="1"/>
  <c r="E144" i="11"/>
  <c r="E145" i="11"/>
  <c r="V145" i="11" s="1"/>
  <c r="E146" i="11"/>
  <c r="E147" i="11"/>
  <c r="V147" i="11" s="1"/>
  <c r="E148" i="11"/>
  <c r="E149" i="11"/>
  <c r="V149" i="11" s="1"/>
  <c r="E150" i="11"/>
  <c r="W150" i="11" s="1"/>
  <c r="E151" i="11"/>
  <c r="V151" i="11" s="1"/>
  <c r="E152" i="11"/>
  <c r="E153" i="11"/>
  <c r="V153" i="11" s="1"/>
  <c r="E154" i="11"/>
  <c r="E155" i="11"/>
  <c r="V155" i="11" s="1"/>
  <c r="E156" i="11"/>
  <c r="E157" i="11"/>
  <c r="V157" i="11" s="1"/>
  <c r="E158" i="11"/>
  <c r="W158" i="11" s="1"/>
  <c r="E159" i="11"/>
  <c r="V159" i="11" s="1"/>
  <c r="E160" i="11"/>
  <c r="E161" i="11"/>
  <c r="V161" i="11" s="1"/>
  <c r="E162" i="11"/>
  <c r="E163" i="11"/>
  <c r="V163" i="11" s="1"/>
  <c r="E164" i="11"/>
  <c r="E165" i="11"/>
  <c r="V165" i="11" s="1"/>
  <c r="E166" i="11"/>
  <c r="W166" i="11" s="1"/>
  <c r="E167" i="11"/>
  <c r="V167" i="11" s="1"/>
  <c r="E168" i="11"/>
  <c r="E169" i="11"/>
  <c r="V169" i="11" s="1"/>
  <c r="E170" i="11"/>
  <c r="E171" i="11"/>
  <c r="V171" i="11" s="1"/>
  <c r="E172" i="11"/>
  <c r="E173" i="11"/>
  <c r="V173" i="11" s="1"/>
  <c r="E174" i="11"/>
  <c r="W174" i="11" s="1"/>
  <c r="E175" i="11"/>
  <c r="V175" i="11" s="1"/>
  <c r="E176" i="11"/>
  <c r="E177" i="11"/>
  <c r="V177" i="11" s="1"/>
  <c r="E178" i="11"/>
  <c r="E179" i="11"/>
  <c r="V179" i="11" s="1"/>
  <c r="E180" i="11"/>
  <c r="E181" i="11"/>
  <c r="V181" i="11" s="1"/>
  <c r="E182" i="11"/>
  <c r="W182" i="11" s="1"/>
  <c r="E183" i="11"/>
  <c r="V183" i="11" s="1"/>
  <c r="E184" i="11"/>
  <c r="E185" i="11"/>
  <c r="V185" i="11" s="1"/>
  <c r="E186" i="11"/>
  <c r="E187" i="11"/>
  <c r="V187" i="11" s="1"/>
  <c r="E188" i="11"/>
  <c r="E189" i="11"/>
  <c r="V189" i="11" s="1"/>
  <c r="E190" i="11"/>
  <c r="W190" i="11" s="1"/>
  <c r="E191" i="11"/>
  <c r="V191" i="11" s="1"/>
  <c r="E192" i="11"/>
  <c r="E193" i="11"/>
  <c r="V193" i="11" s="1"/>
  <c r="E194" i="11"/>
  <c r="E195" i="11"/>
  <c r="V195" i="11" s="1"/>
  <c r="E196" i="11"/>
  <c r="E197" i="11"/>
  <c r="V197" i="11" s="1"/>
  <c r="E198" i="11"/>
  <c r="W198" i="11" s="1"/>
  <c r="E199" i="11"/>
  <c r="V199" i="11" s="1"/>
  <c r="E200" i="11"/>
  <c r="E201" i="11"/>
  <c r="V201" i="11" s="1"/>
  <c r="E202" i="11"/>
  <c r="E203" i="11"/>
  <c r="V203" i="11" s="1"/>
  <c r="E204" i="11"/>
  <c r="E205" i="11"/>
  <c r="V205" i="11" s="1"/>
  <c r="E206" i="11"/>
  <c r="W206" i="11" s="1"/>
  <c r="E207" i="11"/>
  <c r="V207" i="11" s="1"/>
  <c r="E208" i="11"/>
  <c r="E209" i="11"/>
  <c r="V209" i="11" s="1"/>
  <c r="E210" i="11"/>
  <c r="E211" i="11"/>
  <c r="V211" i="11" s="1"/>
  <c r="E212" i="11"/>
  <c r="E213" i="11"/>
  <c r="V213" i="11" s="1"/>
  <c r="E214" i="11"/>
  <c r="W214" i="11" s="1"/>
  <c r="E215" i="11"/>
  <c r="V215" i="11" s="1"/>
  <c r="E216" i="11"/>
  <c r="E217" i="11"/>
  <c r="V217" i="11" s="1"/>
  <c r="E218" i="11"/>
  <c r="E219" i="11"/>
  <c r="V219" i="11" s="1"/>
  <c r="E220" i="11"/>
  <c r="E221" i="11"/>
  <c r="V221" i="11" s="1"/>
  <c r="E222" i="11"/>
  <c r="W222" i="11" s="1"/>
  <c r="E223" i="11"/>
  <c r="V223" i="11" s="1"/>
  <c r="E224" i="11"/>
  <c r="E225" i="11"/>
  <c r="V225" i="11" s="1"/>
  <c r="E226" i="11"/>
  <c r="E227" i="11"/>
  <c r="V227" i="11" s="1"/>
  <c r="E228" i="11"/>
  <c r="E229" i="11"/>
  <c r="V229" i="11" s="1"/>
  <c r="E230" i="11"/>
  <c r="W230" i="11" s="1"/>
  <c r="E231" i="11"/>
  <c r="V231" i="11" s="1"/>
  <c r="E232" i="11"/>
  <c r="E233" i="11"/>
  <c r="V233" i="11" s="1"/>
  <c r="E234" i="11"/>
  <c r="E235" i="11"/>
  <c r="V235" i="11" s="1"/>
  <c r="E236" i="11"/>
  <c r="E237" i="11"/>
  <c r="V237" i="11" s="1"/>
  <c r="E238" i="11"/>
  <c r="W238" i="11" s="1"/>
  <c r="E239" i="11"/>
  <c r="V239" i="11" s="1"/>
  <c r="E240" i="11"/>
  <c r="E241" i="11"/>
  <c r="V241" i="11" s="1"/>
  <c r="E242" i="11"/>
  <c r="E243" i="11"/>
  <c r="V243" i="11" s="1"/>
  <c r="E244" i="11"/>
  <c r="E245" i="11"/>
  <c r="V245" i="11" s="1"/>
  <c r="E246" i="11"/>
  <c r="W246" i="11" s="1"/>
  <c r="E247" i="11"/>
  <c r="V247" i="11" s="1"/>
  <c r="E248" i="11"/>
  <c r="E249" i="11"/>
  <c r="V249" i="11" s="1"/>
  <c r="E250" i="11"/>
  <c r="E251" i="11"/>
  <c r="V251" i="11" s="1"/>
  <c r="E252" i="11"/>
  <c r="E253" i="11"/>
  <c r="V253" i="11" s="1"/>
  <c r="E254" i="11"/>
  <c r="W254" i="11" s="1"/>
  <c r="E255" i="11"/>
  <c r="V255" i="11" s="1"/>
  <c r="E256" i="11"/>
  <c r="E257" i="11"/>
  <c r="V257" i="11" s="1"/>
  <c r="E258" i="11"/>
  <c r="V258" i="11" s="1"/>
  <c r="E259" i="11"/>
  <c r="V259" i="11" s="1"/>
  <c r="E260" i="11"/>
  <c r="V260" i="11"/>
  <c r="E261" i="11"/>
  <c r="V261" i="11" s="1"/>
  <c r="E262" i="11"/>
  <c r="E263" i="11"/>
  <c r="V263" i="11" s="1"/>
  <c r="E264" i="11"/>
  <c r="E265" i="11"/>
  <c r="V265" i="11" s="1"/>
  <c r="E266" i="11"/>
  <c r="V266" i="11" s="1"/>
  <c r="E267" i="11"/>
  <c r="V267" i="11" s="1"/>
  <c r="E268" i="11"/>
  <c r="V268" i="11"/>
  <c r="E269" i="11"/>
  <c r="V269" i="11" s="1"/>
  <c r="E270" i="11"/>
  <c r="E271" i="11"/>
  <c r="V271" i="11" s="1"/>
  <c r="E272" i="11"/>
  <c r="E273" i="11"/>
  <c r="V273" i="11" s="1"/>
  <c r="E274" i="11"/>
  <c r="V274" i="11" s="1"/>
  <c r="E275" i="11"/>
  <c r="V275" i="11" s="1"/>
  <c r="E276" i="11"/>
  <c r="V276" i="11"/>
  <c r="E277" i="11"/>
  <c r="V277" i="11" s="1"/>
  <c r="E278" i="11"/>
  <c r="E279" i="11"/>
  <c r="V279" i="11" s="1"/>
  <c r="E280" i="11"/>
  <c r="E281" i="11"/>
  <c r="V281" i="11" s="1"/>
  <c r="E282" i="11"/>
  <c r="V282" i="11" s="1"/>
  <c r="E283" i="11"/>
  <c r="E284" i="11"/>
  <c r="V284" i="11"/>
  <c r="E285" i="11"/>
  <c r="V285" i="11" s="1"/>
  <c r="E286" i="11"/>
  <c r="E287" i="11"/>
  <c r="V287" i="11" s="1"/>
  <c r="E288" i="11"/>
  <c r="E289" i="11"/>
  <c r="V289" i="11" s="1"/>
  <c r="E290" i="11"/>
  <c r="V290" i="11" s="1"/>
  <c r="E291" i="11"/>
  <c r="V291" i="11" s="1"/>
  <c r="E292" i="11"/>
  <c r="V292" i="11"/>
  <c r="E293" i="11"/>
  <c r="V293" i="11" s="1"/>
  <c r="E294" i="11"/>
  <c r="E295" i="11"/>
  <c r="V295" i="11" s="1"/>
  <c r="E296" i="11"/>
  <c r="E297" i="11"/>
  <c r="E298" i="11"/>
  <c r="V298" i="11" s="1"/>
  <c r="E299" i="11"/>
  <c r="U299" i="11" s="1"/>
  <c r="E300" i="11"/>
  <c r="V300" i="11"/>
  <c r="E5" i="12"/>
  <c r="E6" i="12"/>
  <c r="V6" i="12"/>
  <c r="E7" i="12"/>
  <c r="V7" i="12"/>
  <c r="E8" i="12"/>
  <c r="E9" i="12"/>
  <c r="E10" i="12"/>
  <c r="V10" i="12"/>
  <c r="E11" i="12"/>
  <c r="V11" i="12"/>
  <c r="E12" i="12"/>
  <c r="N12" i="12" s="1"/>
  <c r="E13" i="12"/>
  <c r="E14" i="12"/>
  <c r="V14" i="12"/>
  <c r="E15" i="12"/>
  <c r="V15" i="12"/>
  <c r="E16" i="12"/>
  <c r="V16" i="12" s="1"/>
  <c r="E17" i="12"/>
  <c r="E18" i="12"/>
  <c r="V18" i="12"/>
  <c r="E19" i="12"/>
  <c r="V19" i="12"/>
  <c r="E20" i="12"/>
  <c r="V20" i="12" s="1"/>
  <c r="E21" i="12"/>
  <c r="E22" i="12"/>
  <c r="V22" i="12"/>
  <c r="E23" i="12"/>
  <c r="V23" i="12"/>
  <c r="E24" i="12"/>
  <c r="E25" i="12"/>
  <c r="E26" i="12"/>
  <c r="V26" i="12"/>
  <c r="E27" i="12"/>
  <c r="V27" i="12"/>
  <c r="E28" i="12"/>
  <c r="N28" i="12" s="1"/>
  <c r="E29" i="12"/>
  <c r="E30" i="12"/>
  <c r="V30" i="12"/>
  <c r="E31" i="12"/>
  <c r="V31" i="12"/>
  <c r="E32" i="12"/>
  <c r="V32" i="12" s="1"/>
  <c r="E33" i="12"/>
  <c r="E34" i="12"/>
  <c r="V34" i="12"/>
  <c r="E35" i="12"/>
  <c r="V35" i="12"/>
  <c r="E36" i="12"/>
  <c r="V36" i="12" s="1"/>
  <c r="E37" i="12"/>
  <c r="E38" i="12"/>
  <c r="V38" i="12"/>
  <c r="E39" i="12"/>
  <c r="V39" i="12"/>
  <c r="E40" i="12"/>
  <c r="E41" i="12"/>
  <c r="E42" i="12"/>
  <c r="V42" i="12"/>
  <c r="E43" i="12"/>
  <c r="V43" i="12"/>
  <c r="E44" i="12"/>
  <c r="N44" i="12" s="1"/>
  <c r="E45" i="12"/>
  <c r="E46" i="12"/>
  <c r="V46" i="12"/>
  <c r="E47" i="12"/>
  <c r="V47" i="12"/>
  <c r="E48" i="12"/>
  <c r="V48" i="12" s="1"/>
  <c r="E49" i="12"/>
  <c r="E50" i="12"/>
  <c r="V50" i="12"/>
  <c r="E51" i="12"/>
  <c r="V51" i="12"/>
  <c r="E52" i="12"/>
  <c r="V52" i="12" s="1"/>
  <c r="E53" i="12"/>
  <c r="E54" i="12"/>
  <c r="V54" i="12"/>
  <c r="E55" i="12"/>
  <c r="V55" i="12"/>
  <c r="E56" i="12"/>
  <c r="E57" i="12"/>
  <c r="E58" i="12"/>
  <c r="V58" i="12"/>
  <c r="E59" i="12"/>
  <c r="V59" i="12"/>
  <c r="E60" i="12"/>
  <c r="N60" i="12" s="1"/>
  <c r="E61" i="12"/>
  <c r="E62" i="12"/>
  <c r="V62" i="12"/>
  <c r="E63" i="12"/>
  <c r="V63" i="12"/>
  <c r="E64" i="12"/>
  <c r="V64" i="12" s="1"/>
  <c r="E65" i="12"/>
  <c r="E66" i="12"/>
  <c r="V66" i="12"/>
  <c r="E67" i="12"/>
  <c r="V67" i="12"/>
  <c r="E68" i="12"/>
  <c r="V68" i="12" s="1"/>
  <c r="E69" i="12"/>
  <c r="E70" i="12"/>
  <c r="V70" i="12"/>
  <c r="E71" i="12"/>
  <c r="V71" i="12"/>
  <c r="E72" i="12"/>
  <c r="E73" i="12"/>
  <c r="E74" i="12"/>
  <c r="V74" i="12"/>
  <c r="E75" i="12"/>
  <c r="V75" i="12"/>
  <c r="E76" i="12"/>
  <c r="N76" i="12" s="1"/>
  <c r="E77" i="12"/>
  <c r="E78" i="12"/>
  <c r="V78" i="12"/>
  <c r="E79" i="12"/>
  <c r="V79" i="12"/>
  <c r="E80" i="12"/>
  <c r="V80" i="12" s="1"/>
  <c r="E81" i="12"/>
  <c r="E82" i="12"/>
  <c r="V82" i="12"/>
  <c r="E83" i="12"/>
  <c r="V83" i="12"/>
  <c r="E84" i="12"/>
  <c r="V84" i="12" s="1"/>
  <c r="E85" i="12"/>
  <c r="E86" i="12"/>
  <c r="V86" i="12"/>
  <c r="E87" i="12"/>
  <c r="V87" i="12"/>
  <c r="E88" i="12"/>
  <c r="E89" i="12"/>
  <c r="E90" i="12"/>
  <c r="V90" i="12"/>
  <c r="E91" i="12"/>
  <c r="V91" i="12"/>
  <c r="E92" i="12"/>
  <c r="N92" i="12" s="1"/>
  <c r="E93" i="12"/>
  <c r="E94" i="12"/>
  <c r="V94" i="12"/>
  <c r="E95" i="12"/>
  <c r="V95" i="12"/>
  <c r="E96" i="12"/>
  <c r="V96" i="12" s="1"/>
  <c r="E97" i="12"/>
  <c r="E98" i="12"/>
  <c r="V98" i="12"/>
  <c r="E99" i="12"/>
  <c r="V99" i="12"/>
  <c r="E100" i="12"/>
  <c r="V100" i="12" s="1"/>
  <c r="E101" i="12"/>
  <c r="E102" i="12"/>
  <c r="V102" i="12"/>
  <c r="E103" i="12"/>
  <c r="V103" i="12"/>
  <c r="E104" i="12"/>
  <c r="E105" i="12"/>
  <c r="E106" i="12"/>
  <c r="V106" i="12"/>
  <c r="E107" i="12"/>
  <c r="V107" i="12"/>
  <c r="E108" i="12"/>
  <c r="N108" i="12" s="1"/>
  <c r="E109" i="12"/>
  <c r="E110" i="12"/>
  <c r="V110" i="12"/>
  <c r="E111" i="12"/>
  <c r="V111" i="12"/>
  <c r="E112" i="12"/>
  <c r="V112" i="12" s="1"/>
  <c r="E113" i="12"/>
  <c r="E114" i="12"/>
  <c r="V114" i="12"/>
  <c r="E115" i="12"/>
  <c r="V115" i="12"/>
  <c r="E116" i="12"/>
  <c r="V116" i="12" s="1"/>
  <c r="E117" i="12"/>
  <c r="E118" i="12"/>
  <c r="V118" i="12"/>
  <c r="E119" i="12"/>
  <c r="V119" i="12"/>
  <c r="E120" i="12"/>
  <c r="E121" i="12"/>
  <c r="E122" i="12"/>
  <c r="V122" i="12"/>
  <c r="E123" i="12"/>
  <c r="V123" i="12"/>
  <c r="E124" i="12"/>
  <c r="N124" i="12" s="1"/>
  <c r="E125" i="12"/>
  <c r="E126" i="12"/>
  <c r="V126" i="12"/>
  <c r="E127" i="12"/>
  <c r="V127" i="12"/>
  <c r="E128" i="12"/>
  <c r="V128" i="12" s="1"/>
  <c r="E129" i="12"/>
  <c r="E130" i="12"/>
  <c r="V130" i="12"/>
  <c r="E131" i="12"/>
  <c r="E132" i="12"/>
  <c r="V132" i="12" s="1"/>
  <c r="E133" i="12"/>
  <c r="E134" i="12"/>
  <c r="V134" i="12"/>
  <c r="E135" i="12"/>
  <c r="E136" i="12"/>
  <c r="L136" i="12" s="1"/>
  <c r="E137" i="12"/>
  <c r="E138" i="12"/>
  <c r="V138" i="12"/>
  <c r="E139" i="12"/>
  <c r="E140" i="12"/>
  <c r="V140" i="12" s="1"/>
  <c r="E141" i="12"/>
  <c r="E142" i="12"/>
  <c r="V142" i="12"/>
  <c r="E143" i="12"/>
  <c r="E144" i="12"/>
  <c r="E145" i="12"/>
  <c r="E146" i="12"/>
  <c r="V146" i="12"/>
  <c r="E147" i="12"/>
  <c r="E148" i="12"/>
  <c r="V148" i="12" s="1"/>
  <c r="E149" i="12"/>
  <c r="K149" i="12" s="1"/>
  <c r="E150" i="12"/>
  <c r="V150" i="12" s="1"/>
  <c r="E151" i="12"/>
  <c r="E152" i="12"/>
  <c r="V152" i="12" s="1"/>
  <c r="E153" i="12"/>
  <c r="E154" i="12"/>
  <c r="V154" i="12" s="1"/>
  <c r="E155" i="12"/>
  <c r="E156" i="12"/>
  <c r="V156" i="12" s="1"/>
  <c r="E157" i="12"/>
  <c r="K157" i="12" s="1"/>
  <c r="E158" i="12"/>
  <c r="V158" i="12" s="1"/>
  <c r="E159" i="12"/>
  <c r="E160" i="12"/>
  <c r="V160" i="12" s="1"/>
  <c r="E161" i="12"/>
  <c r="E162" i="12"/>
  <c r="V162" i="12" s="1"/>
  <c r="E163" i="12"/>
  <c r="E164" i="12"/>
  <c r="V164" i="12" s="1"/>
  <c r="E165" i="12"/>
  <c r="K165" i="12" s="1"/>
  <c r="E166" i="12"/>
  <c r="V166" i="12" s="1"/>
  <c r="E167" i="12"/>
  <c r="E168" i="12"/>
  <c r="V168" i="12" s="1"/>
  <c r="E169" i="12"/>
  <c r="E170" i="12"/>
  <c r="V170" i="12" s="1"/>
  <c r="E171" i="12"/>
  <c r="E172" i="12"/>
  <c r="V172" i="12" s="1"/>
  <c r="E173" i="12"/>
  <c r="K173" i="12" s="1"/>
  <c r="E174" i="12"/>
  <c r="V174" i="12" s="1"/>
  <c r="E175" i="12"/>
  <c r="E176" i="12"/>
  <c r="V176" i="12" s="1"/>
  <c r="E177" i="12"/>
  <c r="E178" i="12"/>
  <c r="V178" i="12" s="1"/>
  <c r="E179" i="12"/>
  <c r="E180" i="12"/>
  <c r="V180" i="12" s="1"/>
  <c r="E181" i="12"/>
  <c r="K181" i="12" s="1"/>
  <c r="E182" i="12"/>
  <c r="V182" i="12" s="1"/>
  <c r="E183" i="12"/>
  <c r="E184" i="12"/>
  <c r="V184" i="12" s="1"/>
  <c r="E185" i="12"/>
  <c r="E186" i="12"/>
  <c r="V186" i="12" s="1"/>
  <c r="E187" i="12"/>
  <c r="E188" i="12"/>
  <c r="V188" i="12" s="1"/>
  <c r="E189" i="12"/>
  <c r="K189" i="12" s="1"/>
  <c r="E190" i="12"/>
  <c r="V190" i="12" s="1"/>
  <c r="E191" i="12"/>
  <c r="E192" i="12"/>
  <c r="V192" i="12" s="1"/>
  <c r="E193" i="12"/>
  <c r="E194" i="12"/>
  <c r="V194" i="12" s="1"/>
  <c r="E195" i="12"/>
  <c r="E196" i="12"/>
  <c r="V196" i="12" s="1"/>
  <c r="E197" i="12"/>
  <c r="K197" i="12" s="1"/>
  <c r="E198" i="12"/>
  <c r="V198" i="12" s="1"/>
  <c r="E199" i="12"/>
  <c r="E200" i="12"/>
  <c r="V200" i="12" s="1"/>
  <c r="E201" i="12"/>
  <c r="E202" i="12"/>
  <c r="V202" i="12" s="1"/>
  <c r="E203" i="12"/>
  <c r="E204" i="12"/>
  <c r="V204" i="12" s="1"/>
  <c r="E205" i="12"/>
  <c r="K205" i="12" s="1"/>
  <c r="E206" i="12"/>
  <c r="V206" i="12" s="1"/>
  <c r="E207" i="12"/>
  <c r="E208" i="12"/>
  <c r="V208" i="12" s="1"/>
  <c r="E209" i="12"/>
  <c r="E210" i="12"/>
  <c r="V210" i="12" s="1"/>
  <c r="E211" i="12"/>
  <c r="E212" i="12"/>
  <c r="V212" i="12" s="1"/>
  <c r="E213" i="12"/>
  <c r="K213" i="12" s="1"/>
  <c r="E214" i="12"/>
  <c r="V214" i="12" s="1"/>
  <c r="E215" i="12"/>
  <c r="E216" i="12"/>
  <c r="V216" i="12" s="1"/>
  <c r="E217" i="12"/>
  <c r="E218" i="12"/>
  <c r="V218" i="12" s="1"/>
  <c r="E219" i="12"/>
  <c r="E220" i="12"/>
  <c r="V220" i="12" s="1"/>
  <c r="E221" i="12"/>
  <c r="K221" i="12" s="1"/>
  <c r="E222" i="12"/>
  <c r="V222" i="12" s="1"/>
  <c r="E223" i="12"/>
  <c r="E224" i="12"/>
  <c r="V224" i="12" s="1"/>
  <c r="E225" i="12"/>
  <c r="E226" i="12"/>
  <c r="V226" i="12" s="1"/>
  <c r="E227" i="12"/>
  <c r="E228" i="12"/>
  <c r="V228" i="12" s="1"/>
  <c r="E229" i="12"/>
  <c r="K229" i="12" s="1"/>
  <c r="E230" i="12"/>
  <c r="V230" i="12" s="1"/>
  <c r="E231" i="12"/>
  <c r="E232" i="12"/>
  <c r="V232" i="12" s="1"/>
  <c r="E233" i="12"/>
  <c r="E234" i="12"/>
  <c r="V234" i="12" s="1"/>
  <c r="E235" i="12"/>
  <c r="E236" i="12"/>
  <c r="V236" i="12" s="1"/>
  <c r="E237" i="12"/>
  <c r="K237" i="12" s="1"/>
  <c r="E238" i="12"/>
  <c r="V238" i="12" s="1"/>
  <c r="E239" i="12"/>
  <c r="E240" i="12"/>
  <c r="V240" i="12" s="1"/>
  <c r="E241" i="12"/>
  <c r="E242" i="12"/>
  <c r="V242" i="12" s="1"/>
  <c r="E243" i="12"/>
  <c r="E244" i="12"/>
  <c r="V244" i="12" s="1"/>
  <c r="E245" i="12"/>
  <c r="K245" i="12" s="1"/>
  <c r="E246" i="12"/>
  <c r="V246" i="12" s="1"/>
  <c r="E247" i="12"/>
  <c r="E248" i="12"/>
  <c r="V248" i="12" s="1"/>
  <c r="E249" i="12"/>
  <c r="E250" i="12"/>
  <c r="V250" i="12" s="1"/>
  <c r="E251" i="12"/>
  <c r="E252" i="12"/>
  <c r="V252" i="12" s="1"/>
  <c r="E253" i="12"/>
  <c r="K253" i="12" s="1"/>
  <c r="E254" i="12"/>
  <c r="V254" i="12" s="1"/>
  <c r="E255" i="12"/>
  <c r="E256" i="12"/>
  <c r="V256" i="12" s="1"/>
  <c r="E257" i="12"/>
  <c r="E258" i="12"/>
  <c r="V258" i="12" s="1"/>
  <c r="E259" i="12"/>
  <c r="E260" i="12"/>
  <c r="V260" i="12" s="1"/>
  <c r="E261" i="12"/>
  <c r="K261" i="12" s="1"/>
  <c r="E262" i="12"/>
  <c r="V262" i="12" s="1"/>
  <c r="E263" i="12"/>
  <c r="E264" i="12"/>
  <c r="V264" i="12" s="1"/>
  <c r="E265" i="12"/>
  <c r="E266" i="12"/>
  <c r="V266" i="12" s="1"/>
  <c r="E267" i="12"/>
  <c r="E268" i="12"/>
  <c r="V268" i="12" s="1"/>
  <c r="E269" i="12"/>
  <c r="K269" i="12" s="1"/>
  <c r="E270" i="12"/>
  <c r="V270" i="12" s="1"/>
  <c r="E271" i="12"/>
  <c r="E272" i="12"/>
  <c r="V272" i="12" s="1"/>
  <c r="E273" i="12"/>
  <c r="E274" i="12"/>
  <c r="V274" i="12" s="1"/>
  <c r="E275" i="12"/>
  <c r="E276" i="12"/>
  <c r="V276" i="12" s="1"/>
  <c r="E277" i="12"/>
  <c r="K277" i="12" s="1"/>
  <c r="E278" i="12"/>
  <c r="V278" i="12" s="1"/>
  <c r="E279" i="12"/>
  <c r="E280" i="12"/>
  <c r="V280" i="12" s="1"/>
  <c r="E281" i="12"/>
  <c r="E282" i="12"/>
  <c r="V282" i="12" s="1"/>
  <c r="E283" i="12"/>
  <c r="E284" i="12"/>
  <c r="V284" i="12" s="1"/>
  <c r="E285" i="12"/>
  <c r="K285" i="12" s="1"/>
  <c r="E286" i="12"/>
  <c r="V286" i="12" s="1"/>
  <c r="E287" i="12"/>
  <c r="E288" i="12"/>
  <c r="V288" i="12" s="1"/>
  <c r="E289" i="12"/>
  <c r="E290" i="12"/>
  <c r="V290" i="12" s="1"/>
  <c r="E291" i="12"/>
  <c r="E292" i="12"/>
  <c r="V292" i="12" s="1"/>
  <c r="E293" i="12"/>
  <c r="K293" i="12" s="1"/>
  <c r="E294" i="12"/>
  <c r="V294" i="12" s="1"/>
  <c r="E295" i="12"/>
  <c r="E296" i="12"/>
  <c r="V296" i="12" s="1"/>
  <c r="E297" i="12"/>
  <c r="E298" i="12"/>
  <c r="V298" i="12" s="1"/>
  <c r="E299" i="12"/>
  <c r="E300" i="12"/>
  <c r="V300" i="12" s="1"/>
  <c r="E5" i="13"/>
  <c r="V5" i="13"/>
  <c r="E6" i="13"/>
  <c r="V6" i="13"/>
  <c r="E7" i="13"/>
  <c r="V7" i="13"/>
  <c r="E8" i="13"/>
  <c r="V8" i="13"/>
  <c r="E9" i="13"/>
  <c r="V9" i="13"/>
  <c r="E10" i="13"/>
  <c r="V10" i="13"/>
  <c r="E11" i="13"/>
  <c r="V11" i="13"/>
  <c r="E12" i="13"/>
  <c r="V12" i="13"/>
  <c r="E13" i="13"/>
  <c r="V13" i="13"/>
  <c r="E14" i="13"/>
  <c r="V14" i="13"/>
  <c r="E15" i="13"/>
  <c r="V15" i="13"/>
  <c r="E16" i="13"/>
  <c r="V16" i="13"/>
  <c r="E17" i="13"/>
  <c r="V17" i="13"/>
  <c r="E18" i="13"/>
  <c r="V18" i="13"/>
  <c r="E19" i="13"/>
  <c r="V19" i="13"/>
  <c r="E20" i="13"/>
  <c r="V20" i="13"/>
  <c r="E21" i="13"/>
  <c r="V21" i="13"/>
  <c r="E22" i="13"/>
  <c r="V22" i="13"/>
  <c r="E23" i="13"/>
  <c r="V23" i="13"/>
  <c r="E24" i="13"/>
  <c r="V24" i="13"/>
  <c r="E25" i="13"/>
  <c r="V25" i="13"/>
  <c r="E26" i="13"/>
  <c r="V26" i="13"/>
  <c r="E27" i="13"/>
  <c r="V27" i="13"/>
  <c r="E28" i="13"/>
  <c r="V28" i="13"/>
  <c r="E29" i="13"/>
  <c r="V29" i="13"/>
  <c r="E30" i="13"/>
  <c r="V30" i="13"/>
  <c r="E31" i="13"/>
  <c r="V31" i="13"/>
  <c r="E32" i="13"/>
  <c r="V32" i="13"/>
  <c r="E33" i="13"/>
  <c r="V33" i="13"/>
  <c r="E34" i="13"/>
  <c r="V34" i="13"/>
  <c r="E35" i="13"/>
  <c r="V35" i="13"/>
  <c r="E36" i="13"/>
  <c r="V36" i="13"/>
  <c r="E37" i="13"/>
  <c r="V37" i="13"/>
  <c r="E38" i="13"/>
  <c r="V38" i="13"/>
  <c r="E39" i="13"/>
  <c r="V39" i="13"/>
  <c r="E40" i="13"/>
  <c r="V40" i="13"/>
  <c r="E41" i="13"/>
  <c r="V41" i="13"/>
  <c r="E42" i="13"/>
  <c r="V42" i="13"/>
  <c r="E43" i="13"/>
  <c r="V43" i="13"/>
  <c r="E44" i="13"/>
  <c r="V44" i="13"/>
  <c r="E45" i="13"/>
  <c r="V45" i="13"/>
  <c r="E46" i="13"/>
  <c r="V46" i="13"/>
  <c r="E47" i="13"/>
  <c r="V47" i="13"/>
  <c r="E48" i="13"/>
  <c r="V48" i="13"/>
  <c r="E49" i="13"/>
  <c r="V49" i="13"/>
  <c r="E50" i="13"/>
  <c r="V50" i="13"/>
  <c r="E51" i="13"/>
  <c r="V51" i="13"/>
  <c r="E52" i="13"/>
  <c r="V52" i="13"/>
  <c r="E53" i="13"/>
  <c r="V53" i="13"/>
  <c r="E54" i="13"/>
  <c r="V54" i="13"/>
  <c r="E55" i="13"/>
  <c r="V55" i="13"/>
  <c r="E56" i="13"/>
  <c r="V56" i="13"/>
  <c r="E57" i="13"/>
  <c r="V57" i="13"/>
  <c r="E58" i="13"/>
  <c r="V58" i="13"/>
  <c r="E59" i="13"/>
  <c r="V59" i="13"/>
  <c r="E60" i="13"/>
  <c r="V60" i="13"/>
  <c r="E61" i="13"/>
  <c r="V61" i="13"/>
  <c r="E62" i="13"/>
  <c r="V62" i="13"/>
  <c r="E63" i="13"/>
  <c r="V63" i="13"/>
  <c r="E64" i="13"/>
  <c r="V64" i="13"/>
  <c r="E65" i="13"/>
  <c r="V65" i="13"/>
  <c r="E66" i="13"/>
  <c r="V66" i="13"/>
  <c r="E67" i="13"/>
  <c r="V67" i="13"/>
  <c r="E68" i="13"/>
  <c r="V68" i="13"/>
  <c r="E69" i="13"/>
  <c r="V69" i="13"/>
  <c r="E70" i="13"/>
  <c r="V70" i="13"/>
  <c r="E71" i="13"/>
  <c r="V71" i="13"/>
  <c r="E72" i="13"/>
  <c r="V72" i="13"/>
  <c r="E73" i="13"/>
  <c r="V73" i="13"/>
  <c r="E74" i="13"/>
  <c r="V74" i="13"/>
  <c r="E75" i="13"/>
  <c r="V75" i="13"/>
  <c r="E76" i="13"/>
  <c r="V76" i="13"/>
  <c r="E77" i="13"/>
  <c r="V77" i="13"/>
  <c r="E78" i="13"/>
  <c r="V78" i="13"/>
  <c r="E79" i="13"/>
  <c r="V79" i="13"/>
  <c r="E80" i="13"/>
  <c r="V80" i="13"/>
  <c r="E81" i="13"/>
  <c r="V81" i="13"/>
  <c r="E82" i="13"/>
  <c r="V82" i="13"/>
  <c r="E83" i="13"/>
  <c r="V83" i="13"/>
  <c r="E84" i="13"/>
  <c r="V84" i="13"/>
  <c r="E85" i="13"/>
  <c r="V85" i="13"/>
  <c r="E86" i="13"/>
  <c r="V86" i="13"/>
  <c r="E87" i="13"/>
  <c r="V87" i="13"/>
  <c r="E88" i="13"/>
  <c r="V88" i="13"/>
  <c r="E89" i="13"/>
  <c r="V89" i="13"/>
  <c r="E90" i="13"/>
  <c r="V90" i="13"/>
  <c r="E91" i="13"/>
  <c r="V91" i="13"/>
  <c r="E92" i="13"/>
  <c r="V92" i="13"/>
  <c r="E93" i="13"/>
  <c r="V93" i="13"/>
  <c r="E94" i="13"/>
  <c r="V94" i="13"/>
  <c r="E95" i="13"/>
  <c r="V95" i="13"/>
  <c r="E96" i="13"/>
  <c r="V96" i="13"/>
  <c r="E97" i="13"/>
  <c r="V97" i="13"/>
  <c r="E98" i="13"/>
  <c r="V98" i="13"/>
  <c r="E99" i="13"/>
  <c r="V99" i="13"/>
  <c r="E100" i="13"/>
  <c r="V100" i="13"/>
  <c r="E101" i="13"/>
  <c r="V101" i="13"/>
  <c r="E102" i="13"/>
  <c r="V102" i="13"/>
  <c r="E103" i="13"/>
  <c r="V103" i="13"/>
  <c r="E104" i="13"/>
  <c r="V104" i="13"/>
  <c r="E105" i="13"/>
  <c r="V105" i="13"/>
  <c r="E106" i="13"/>
  <c r="V106" i="13"/>
  <c r="E107" i="13"/>
  <c r="V107" i="13"/>
  <c r="E108" i="13"/>
  <c r="V108" i="13"/>
  <c r="E109" i="13"/>
  <c r="V109" i="13"/>
  <c r="E110" i="13"/>
  <c r="V110" i="13"/>
  <c r="E111" i="13"/>
  <c r="V111" i="13"/>
  <c r="E112" i="13"/>
  <c r="V112" i="13"/>
  <c r="E113" i="13"/>
  <c r="V113" i="13"/>
  <c r="E114" i="13"/>
  <c r="V114" i="13"/>
  <c r="E115" i="13"/>
  <c r="V115" i="13"/>
  <c r="E116" i="13"/>
  <c r="V116" i="13"/>
  <c r="E117" i="13"/>
  <c r="V117" i="13"/>
  <c r="E118" i="13"/>
  <c r="V118" i="13"/>
  <c r="E119" i="13"/>
  <c r="V119" i="13"/>
  <c r="E120" i="13"/>
  <c r="V120" i="13"/>
  <c r="E121" i="13"/>
  <c r="V121" i="13"/>
  <c r="E122" i="13"/>
  <c r="V122" i="13"/>
  <c r="E123" i="13"/>
  <c r="V123" i="13"/>
  <c r="E124" i="13"/>
  <c r="V124" i="13"/>
  <c r="E125" i="13"/>
  <c r="V125" i="13"/>
  <c r="E126" i="13"/>
  <c r="V126" i="13"/>
  <c r="E127" i="13"/>
  <c r="V127" i="13"/>
  <c r="E128" i="13"/>
  <c r="V128" i="13"/>
  <c r="E129" i="13"/>
  <c r="V129" i="13"/>
  <c r="E130" i="13"/>
  <c r="V130" i="13"/>
  <c r="E131" i="13"/>
  <c r="V131" i="13"/>
  <c r="E132" i="13"/>
  <c r="V132" i="13"/>
  <c r="E133" i="13"/>
  <c r="V133" i="13"/>
  <c r="E134" i="13"/>
  <c r="V134" i="13"/>
  <c r="E135" i="13"/>
  <c r="V135" i="13"/>
  <c r="E136" i="13"/>
  <c r="V136" i="13"/>
  <c r="E137" i="13"/>
  <c r="V137" i="13"/>
  <c r="E138" i="13"/>
  <c r="V138" i="13"/>
  <c r="E139" i="13"/>
  <c r="V139" i="13"/>
  <c r="E140" i="13"/>
  <c r="V140" i="13"/>
  <c r="E141" i="13"/>
  <c r="V141" i="13"/>
  <c r="E142" i="13"/>
  <c r="V142" i="13"/>
  <c r="E143" i="13"/>
  <c r="V143" i="13"/>
  <c r="E144" i="13"/>
  <c r="V144" i="13"/>
  <c r="E145" i="13"/>
  <c r="V145" i="13"/>
  <c r="E146" i="13"/>
  <c r="V146" i="13"/>
  <c r="E147" i="13"/>
  <c r="V147" i="13"/>
  <c r="E148" i="13"/>
  <c r="V148" i="13"/>
  <c r="E149" i="13"/>
  <c r="V149" i="13"/>
  <c r="E150" i="13"/>
  <c r="V150" i="13"/>
  <c r="E151" i="13"/>
  <c r="V151" i="13"/>
  <c r="E152" i="13"/>
  <c r="V152" i="13"/>
  <c r="E153" i="13"/>
  <c r="V153" i="13"/>
  <c r="E154" i="13"/>
  <c r="V154" i="13"/>
  <c r="E155" i="13"/>
  <c r="V155" i="13"/>
  <c r="E156" i="13"/>
  <c r="V156" i="13"/>
  <c r="E157" i="13"/>
  <c r="V157" i="13"/>
  <c r="E158" i="13"/>
  <c r="V158" i="13"/>
  <c r="E159" i="13"/>
  <c r="V159" i="13"/>
  <c r="E160" i="13"/>
  <c r="V160" i="13"/>
  <c r="E161" i="13"/>
  <c r="V161" i="13"/>
  <c r="E162" i="13"/>
  <c r="V162" i="13"/>
  <c r="E163" i="13"/>
  <c r="V163" i="13"/>
  <c r="E164" i="13"/>
  <c r="V164" i="13"/>
  <c r="E165" i="13"/>
  <c r="V165" i="13"/>
  <c r="E166" i="13"/>
  <c r="V166" i="13"/>
  <c r="E167" i="13"/>
  <c r="V167" i="13"/>
  <c r="E168" i="13"/>
  <c r="V168" i="13"/>
  <c r="E169" i="13"/>
  <c r="V169" i="13"/>
  <c r="E170" i="13"/>
  <c r="V170" i="13"/>
  <c r="E171" i="13"/>
  <c r="V171" i="13"/>
  <c r="E172" i="13"/>
  <c r="V172" i="13"/>
  <c r="E173" i="13"/>
  <c r="V173" i="13"/>
  <c r="E174" i="13"/>
  <c r="V174" i="13"/>
  <c r="E175" i="13"/>
  <c r="V175" i="13"/>
  <c r="E176" i="13"/>
  <c r="V176" i="13"/>
  <c r="E177" i="13"/>
  <c r="V177" i="13"/>
  <c r="E178" i="13"/>
  <c r="V178" i="13"/>
  <c r="E179" i="13"/>
  <c r="V179" i="13"/>
  <c r="E180" i="13"/>
  <c r="V180" i="13"/>
  <c r="E181" i="13"/>
  <c r="V181" i="13"/>
  <c r="E182" i="13"/>
  <c r="V182" i="13"/>
  <c r="E183" i="13"/>
  <c r="V183" i="13"/>
  <c r="E184" i="13"/>
  <c r="V184" i="13"/>
  <c r="E185" i="13"/>
  <c r="V185" i="13"/>
  <c r="E186" i="13"/>
  <c r="V186" i="13"/>
  <c r="E187" i="13"/>
  <c r="V187" i="13"/>
  <c r="E188" i="13"/>
  <c r="V188" i="13"/>
  <c r="E189" i="13"/>
  <c r="V189" i="13"/>
  <c r="E190" i="13"/>
  <c r="V190" i="13"/>
  <c r="E191" i="13"/>
  <c r="V191" i="13"/>
  <c r="E192" i="13"/>
  <c r="V192" i="13"/>
  <c r="E193" i="13"/>
  <c r="V193" i="13"/>
  <c r="E194" i="13"/>
  <c r="V194" i="13"/>
  <c r="E195" i="13"/>
  <c r="V195" i="13"/>
  <c r="E196" i="13"/>
  <c r="V196" i="13"/>
  <c r="E197" i="13"/>
  <c r="V197" i="13"/>
  <c r="E198" i="13"/>
  <c r="V198" i="13"/>
  <c r="E199" i="13"/>
  <c r="V199" i="13"/>
  <c r="E200" i="13"/>
  <c r="V200" i="13"/>
  <c r="E201" i="13"/>
  <c r="V201" i="13"/>
  <c r="E202" i="13"/>
  <c r="V202" i="13"/>
  <c r="E203" i="13"/>
  <c r="V203" i="13"/>
  <c r="E204" i="13"/>
  <c r="V204" i="13"/>
  <c r="E205" i="13"/>
  <c r="V205" i="13"/>
  <c r="E206" i="13"/>
  <c r="V206" i="13"/>
  <c r="E207" i="13"/>
  <c r="V207" i="13"/>
  <c r="E208" i="13"/>
  <c r="V208" i="13"/>
  <c r="E209" i="13"/>
  <c r="V209" i="13"/>
  <c r="E210" i="13"/>
  <c r="V210" i="13"/>
  <c r="E211" i="13"/>
  <c r="V211" i="13"/>
  <c r="E212" i="13"/>
  <c r="V212" i="13"/>
  <c r="E213" i="13"/>
  <c r="V213" i="13"/>
  <c r="E214" i="13"/>
  <c r="V214" i="13"/>
  <c r="E215" i="13"/>
  <c r="V215" i="13"/>
  <c r="E216" i="13"/>
  <c r="V216" i="13"/>
  <c r="E217" i="13"/>
  <c r="V217" i="13"/>
  <c r="E218" i="13"/>
  <c r="V218" i="13"/>
  <c r="E219" i="13"/>
  <c r="V219" i="13"/>
  <c r="E220" i="13"/>
  <c r="V220" i="13"/>
  <c r="E221" i="13"/>
  <c r="V221" i="13"/>
  <c r="E222" i="13"/>
  <c r="V222" i="13"/>
  <c r="E223" i="13"/>
  <c r="V223" i="13"/>
  <c r="E224" i="13"/>
  <c r="V224" i="13"/>
  <c r="E225" i="13"/>
  <c r="V225" i="13"/>
  <c r="E226" i="13"/>
  <c r="V226" i="13"/>
  <c r="E227" i="13"/>
  <c r="V227" i="13"/>
  <c r="E228" i="13"/>
  <c r="V228" i="13"/>
  <c r="E229" i="13"/>
  <c r="V229" i="13"/>
  <c r="E230" i="13"/>
  <c r="V230" i="13"/>
  <c r="E231" i="13"/>
  <c r="V231" i="13"/>
  <c r="E232" i="13"/>
  <c r="V232" i="13"/>
  <c r="E233" i="13"/>
  <c r="V233" i="13"/>
  <c r="E234" i="13"/>
  <c r="V234" i="13"/>
  <c r="E235" i="13"/>
  <c r="V235" i="13"/>
  <c r="E236" i="13"/>
  <c r="V236" i="13"/>
  <c r="E237" i="13"/>
  <c r="V237" i="13"/>
  <c r="E238" i="13"/>
  <c r="V238" i="13"/>
  <c r="E239" i="13"/>
  <c r="V239" i="13"/>
  <c r="E240" i="13"/>
  <c r="V240" i="13"/>
  <c r="E241" i="13"/>
  <c r="V241" i="13"/>
  <c r="E242" i="13"/>
  <c r="V242" i="13"/>
  <c r="E243" i="13"/>
  <c r="V243" i="13"/>
  <c r="E244" i="13"/>
  <c r="V244" i="13"/>
  <c r="E245" i="13"/>
  <c r="V245" i="13"/>
  <c r="E246" i="13"/>
  <c r="V246" i="13"/>
  <c r="E247" i="13"/>
  <c r="V247" i="13"/>
  <c r="E248" i="13"/>
  <c r="V248" i="13"/>
  <c r="E249" i="13"/>
  <c r="V249" i="13"/>
  <c r="E250" i="13"/>
  <c r="V250" i="13"/>
  <c r="E251" i="13"/>
  <c r="V251" i="13"/>
  <c r="E252" i="13"/>
  <c r="V252" i="13"/>
  <c r="E253" i="13"/>
  <c r="V253" i="13"/>
  <c r="E254" i="13"/>
  <c r="V254" i="13"/>
  <c r="E255" i="13"/>
  <c r="V255" i="13"/>
  <c r="E256" i="13"/>
  <c r="V256" i="13"/>
  <c r="E257" i="13"/>
  <c r="V257" i="13"/>
  <c r="E258" i="13"/>
  <c r="V258" i="13"/>
  <c r="E259" i="13"/>
  <c r="V259" i="13"/>
  <c r="E260" i="13"/>
  <c r="V260" i="13"/>
  <c r="E261" i="13"/>
  <c r="V261" i="13"/>
  <c r="E262" i="13"/>
  <c r="V262" i="13"/>
  <c r="E263" i="13"/>
  <c r="V263" i="13"/>
  <c r="E264" i="13"/>
  <c r="V264" i="13"/>
  <c r="E265" i="13"/>
  <c r="V265" i="13"/>
  <c r="E266" i="13"/>
  <c r="V266" i="13"/>
  <c r="E267" i="13"/>
  <c r="V267" i="13"/>
  <c r="E268" i="13"/>
  <c r="V268" i="13"/>
  <c r="E269" i="13"/>
  <c r="V269" i="13"/>
  <c r="E270" i="13"/>
  <c r="V270" i="13"/>
  <c r="E271" i="13"/>
  <c r="V271" i="13"/>
  <c r="E272" i="13"/>
  <c r="V272" i="13"/>
  <c r="E273" i="13"/>
  <c r="V273" i="13"/>
  <c r="E274" i="13"/>
  <c r="V274" i="13"/>
  <c r="E275" i="13"/>
  <c r="V275" i="13"/>
  <c r="E276" i="13"/>
  <c r="V276" i="13"/>
  <c r="E277" i="13"/>
  <c r="V277" i="13"/>
  <c r="E278" i="13"/>
  <c r="V278" i="13"/>
  <c r="E279" i="13"/>
  <c r="V279" i="13"/>
  <c r="E280" i="13"/>
  <c r="V280" i="13"/>
  <c r="E281" i="13"/>
  <c r="V281" i="13"/>
  <c r="E282" i="13"/>
  <c r="V282" i="13"/>
  <c r="E283" i="13"/>
  <c r="V283" i="13"/>
  <c r="E284" i="13"/>
  <c r="V284" i="13"/>
  <c r="E285" i="13"/>
  <c r="V285" i="13"/>
  <c r="E286" i="13"/>
  <c r="V286" i="13"/>
  <c r="E287" i="13"/>
  <c r="V287" i="13"/>
  <c r="E288" i="13"/>
  <c r="V288" i="13"/>
  <c r="E289" i="13"/>
  <c r="V289" i="13"/>
  <c r="E290" i="13"/>
  <c r="V290" i="13"/>
  <c r="E291" i="13"/>
  <c r="V291" i="13"/>
  <c r="E292" i="13"/>
  <c r="V292" i="13"/>
  <c r="E293" i="13"/>
  <c r="V293" i="13"/>
  <c r="E294" i="13"/>
  <c r="V294" i="13"/>
  <c r="E295" i="13"/>
  <c r="V295" i="13"/>
  <c r="E296" i="13"/>
  <c r="V296" i="13"/>
  <c r="E297" i="13"/>
  <c r="V297" i="13"/>
  <c r="E298" i="13"/>
  <c r="V298" i="13"/>
  <c r="E299" i="13"/>
  <c r="V299" i="13"/>
  <c r="E300" i="13"/>
  <c r="V300" i="13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5" i="5"/>
  <c r="U96" i="5"/>
  <c r="U97" i="5"/>
  <c r="U98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40" i="5"/>
  <c r="U141" i="5"/>
  <c r="U142" i="5"/>
  <c r="U143" i="5"/>
  <c r="U144" i="5"/>
  <c r="U145" i="5"/>
  <c r="U146" i="5"/>
  <c r="U147" i="5"/>
  <c r="U148" i="5"/>
  <c r="U149" i="5"/>
  <c r="U150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4" i="5"/>
  <c r="U205" i="5"/>
  <c r="U206" i="5"/>
  <c r="U207" i="5"/>
  <c r="U208" i="5"/>
  <c r="U209" i="5"/>
  <c r="U210" i="5"/>
  <c r="U211" i="5"/>
  <c r="U212" i="5"/>
  <c r="U213" i="5"/>
  <c r="U214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8" i="5"/>
  <c r="U269" i="5"/>
  <c r="U270" i="5"/>
  <c r="U271" i="5"/>
  <c r="U272" i="5"/>
  <c r="U273" i="5"/>
  <c r="U274" i="5"/>
  <c r="U275" i="5"/>
  <c r="U276" i="5"/>
  <c r="U277" i="5"/>
  <c r="U278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6" i="6"/>
  <c r="U7" i="6"/>
  <c r="U8" i="6"/>
  <c r="U9" i="6"/>
  <c r="U10" i="6"/>
  <c r="U11" i="6"/>
  <c r="U12" i="6"/>
  <c r="U14" i="6"/>
  <c r="U15" i="6"/>
  <c r="U16" i="6"/>
  <c r="U17" i="6"/>
  <c r="U18" i="6"/>
  <c r="U19" i="6"/>
  <c r="U20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8" i="6"/>
  <c r="U39" i="6"/>
  <c r="U40" i="6"/>
  <c r="U41" i="6"/>
  <c r="U42" i="6"/>
  <c r="U43" i="6"/>
  <c r="U44" i="6"/>
  <c r="U46" i="6"/>
  <c r="U47" i="6"/>
  <c r="U48" i="6"/>
  <c r="U49" i="6"/>
  <c r="U50" i="6"/>
  <c r="U51" i="6"/>
  <c r="U52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70" i="6"/>
  <c r="U71" i="6"/>
  <c r="U72" i="6"/>
  <c r="U73" i="6"/>
  <c r="U74" i="6"/>
  <c r="U75" i="6"/>
  <c r="U76" i="6"/>
  <c r="U78" i="6"/>
  <c r="U79" i="6"/>
  <c r="U80" i="6"/>
  <c r="U81" i="6"/>
  <c r="U82" i="6"/>
  <c r="U83" i="6"/>
  <c r="U84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2" i="6"/>
  <c r="U103" i="6"/>
  <c r="U104" i="6"/>
  <c r="U105" i="6"/>
  <c r="U106" i="6"/>
  <c r="U107" i="6"/>
  <c r="U108" i="6"/>
  <c r="U110" i="6"/>
  <c r="U111" i="6"/>
  <c r="U112" i="6"/>
  <c r="U113" i="6"/>
  <c r="U114" i="6"/>
  <c r="U115" i="6"/>
  <c r="U116" i="6"/>
  <c r="U118" i="6"/>
  <c r="U119" i="6"/>
  <c r="U120" i="6"/>
  <c r="U121" i="6"/>
  <c r="U122" i="6"/>
  <c r="U123" i="6"/>
  <c r="U124" i="6"/>
  <c r="U126" i="6"/>
  <c r="U127" i="6"/>
  <c r="U128" i="6"/>
  <c r="U129" i="6"/>
  <c r="U130" i="6"/>
  <c r="U131" i="6"/>
  <c r="U132" i="6"/>
  <c r="U134" i="6"/>
  <c r="U135" i="6"/>
  <c r="U136" i="6"/>
  <c r="U137" i="6"/>
  <c r="U138" i="6"/>
  <c r="U139" i="6"/>
  <c r="U141" i="6"/>
  <c r="U142" i="6"/>
  <c r="U143" i="6"/>
  <c r="U144" i="6"/>
  <c r="U145" i="6"/>
  <c r="U146" i="6"/>
  <c r="U147" i="6"/>
  <c r="U148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6" i="6"/>
  <c r="U167" i="6"/>
  <c r="U168" i="6"/>
  <c r="U169" i="6"/>
  <c r="U170" i="6"/>
  <c r="U171" i="6"/>
  <c r="U173" i="6"/>
  <c r="U174" i="6"/>
  <c r="U175" i="6"/>
  <c r="U176" i="6"/>
  <c r="U177" i="6"/>
  <c r="U178" i="6"/>
  <c r="U179" i="6"/>
  <c r="U180" i="6"/>
  <c r="U182" i="6"/>
  <c r="U183" i="6"/>
  <c r="U184" i="6"/>
  <c r="U185" i="6"/>
  <c r="U186" i="6"/>
  <c r="U187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4" i="6"/>
  <c r="U295" i="6"/>
  <c r="U296" i="6"/>
  <c r="U297" i="6"/>
  <c r="U298" i="6"/>
  <c r="U299" i="6"/>
  <c r="U300" i="6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8" i="7"/>
  <c r="U39" i="7"/>
  <c r="U40" i="7"/>
  <c r="U41" i="7"/>
  <c r="U43" i="7"/>
  <c r="U44" i="7"/>
  <c r="U45" i="7"/>
  <c r="U47" i="7"/>
  <c r="U48" i="7"/>
  <c r="U49" i="7"/>
  <c r="U50" i="7"/>
  <c r="U51" i="7"/>
  <c r="U52" i="7"/>
  <c r="U53" i="7"/>
  <c r="U55" i="7"/>
  <c r="U56" i="7"/>
  <c r="U57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4" i="7"/>
  <c r="U75" i="7"/>
  <c r="U76" i="7"/>
  <c r="U77" i="7"/>
  <c r="U79" i="7"/>
  <c r="U81" i="7"/>
  <c r="U82" i="7"/>
  <c r="U83" i="7"/>
  <c r="U84" i="7"/>
  <c r="U85" i="7"/>
  <c r="U86" i="7"/>
  <c r="U88" i="7"/>
  <c r="U89" i="7"/>
  <c r="U90" i="7"/>
  <c r="U91" i="7"/>
  <c r="U92" i="7"/>
  <c r="U93" i="7"/>
  <c r="U95" i="7"/>
  <c r="U96" i="7"/>
  <c r="U97" i="7"/>
  <c r="U98" i="7"/>
  <c r="U99" i="7"/>
  <c r="U100" i="7"/>
  <c r="U101" i="7"/>
  <c r="U102" i="7"/>
  <c r="U103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1" i="7"/>
  <c r="U122" i="7"/>
  <c r="U123" i="7"/>
  <c r="U124" i="7"/>
  <c r="U125" i="7"/>
  <c r="U126" i="7"/>
  <c r="U127" i="7"/>
  <c r="U128" i="7"/>
  <c r="U129" i="7"/>
  <c r="U130" i="7"/>
  <c r="U131" i="7"/>
  <c r="U133" i="7"/>
  <c r="U135" i="7"/>
  <c r="U136" i="7"/>
  <c r="U137" i="7"/>
  <c r="U138" i="7"/>
  <c r="U139" i="7"/>
  <c r="U140" i="7"/>
  <c r="U141" i="7"/>
  <c r="U143" i="7"/>
  <c r="U145" i="7"/>
  <c r="U146" i="7"/>
  <c r="U147" i="7"/>
  <c r="U148" i="7"/>
  <c r="U149" i="7"/>
  <c r="U150" i="7"/>
  <c r="U151" i="7"/>
  <c r="U152" i="7"/>
  <c r="U153" i="7"/>
  <c r="U155" i="7"/>
  <c r="U156" i="7"/>
  <c r="U157" i="7"/>
  <c r="U158" i="7"/>
  <c r="U159" i="7"/>
  <c r="U160" i="7"/>
  <c r="U161" i="7"/>
  <c r="U162" i="7"/>
  <c r="U163" i="7"/>
  <c r="U164" i="7"/>
  <c r="U165" i="7"/>
  <c r="U167" i="7"/>
  <c r="U168" i="7"/>
  <c r="U169" i="7"/>
  <c r="U171" i="7"/>
  <c r="U172" i="7"/>
  <c r="U173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7" i="7"/>
  <c r="U198" i="7"/>
  <c r="U199" i="7"/>
  <c r="U200" i="7"/>
  <c r="U201" i="7"/>
  <c r="U202" i="7"/>
  <c r="U203" i="7"/>
  <c r="U204" i="7"/>
  <c r="U205" i="7"/>
  <c r="U206" i="7"/>
  <c r="U208" i="7"/>
  <c r="U209" i="7"/>
  <c r="U211" i="7"/>
  <c r="U212" i="7"/>
  <c r="U213" i="7"/>
  <c r="U214" i="7"/>
  <c r="U215" i="7"/>
  <c r="U217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2" i="7"/>
  <c r="U233" i="7"/>
  <c r="U234" i="7"/>
  <c r="U235" i="7"/>
  <c r="U237" i="7"/>
  <c r="U238" i="7"/>
  <c r="U239" i="7"/>
  <c r="U240" i="7"/>
  <c r="U241" i="7"/>
  <c r="U242" i="7"/>
  <c r="U243" i="7"/>
  <c r="U245" i="7"/>
  <c r="U246" i="7"/>
  <c r="U247" i="7"/>
  <c r="U248" i="7"/>
  <c r="U249" i="7"/>
  <c r="U250" i="7"/>
  <c r="U251" i="7"/>
  <c r="U253" i="7"/>
  <c r="U254" i="7"/>
  <c r="U255" i="7"/>
  <c r="U256" i="7"/>
  <c r="U258" i="7"/>
  <c r="U259" i="7"/>
  <c r="U261" i="7"/>
  <c r="U262" i="7"/>
  <c r="U263" i="7"/>
  <c r="U264" i="7"/>
  <c r="U265" i="7"/>
  <c r="U266" i="7"/>
  <c r="U267" i="7"/>
  <c r="U269" i="7"/>
  <c r="U270" i="7"/>
  <c r="U271" i="7"/>
  <c r="U272" i="7"/>
  <c r="U274" i="7"/>
  <c r="U275" i="7"/>
  <c r="U277" i="7"/>
  <c r="U278" i="7"/>
  <c r="U279" i="7"/>
  <c r="U280" i="7"/>
  <c r="U281" i="7"/>
  <c r="U282" i="7"/>
  <c r="U283" i="7"/>
  <c r="U285" i="7"/>
  <c r="U286" i="7"/>
  <c r="U287" i="7"/>
  <c r="U288" i="7"/>
  <c r="U290" i="7"/>
  <c r="U291" i="7"/>
  <c r="U293" i="7"/>
  <c r="U294" i="7"/>
  <c r="U295" i="7"/>
  <c r="U296" i="7"/>
  <c r="U297" i="7"/>
  <c r="U298" i="7"/>
  <c r="U299" i="7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5" i="9"/>
  <c r="U6" i="9"/>
  <c r="U7" i="9"/>
  <c r="U8" i="9"/>
  <c r="U9" i="9"/>
  <c r="U10" i="9"/>
  <c r="U11" i="9"/>
  <c r="U1" i="9" s="1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5" i="10"/>
  <c r="U6" i="10"/>
  <c r="U7" i="10"/>
  <c r="U8" i="10"/>
  <c r="U9" i="10"/>
  <c r="U10" i="10"/>
  <c r="U11" i="10"/>
  <c r="U12" i="10"/>
  <c r="U13" i="10"/>
  <c r="U14" i="10"/>
  <c r="U15" i="10"/>
  <c r="U17" i="10"/>
  <c r="U18" i="10"/>
  <c r="U19" i="10"/>
  <c r="U20" i="10"/>
  <c r="U22" i="10"/>
  <c r="U23" i="10"/>
  <c r="U24" i="10"/>
  <c r="U25" i="10"/>
  <c r="U27" i="10"/>
  <c r="U28" i="10"/>
  <c r="U29" i="10"/>
  <c r="U30" i="10"/>
  <c r="U31" i="10"/>
  <c r="U33" i="10"/>
  <c r="U34" i="10"/>
  <c r="U35" i="10"/>
  <c r="U36" i="10"/>
  <c r="U37" i="10"/>
  <c r="U38" i="10"/>
  <c r="U39" i="10"/>
  <c r="U41" i="10"/>
  <c r="U42" i="10"/>
  <c r="U43" i="10"/>
  <c r="U44" i="10"/>
  <c r="U45" i="10"/>
  <c r="U47" i="10"/>
  <c r="U48" i="10"/>
  <c r="U49" i="10"/>
  <c r="U50" i="10"/>
  <c r="U52" i="10"/>
  <c r="U54" i="10"/>
  <c r="U55" i="10"/>
  <c r="U56" i="10"/>
  <c r="U57" i="10"/>
  <c r="U58" i="10"/>
  <c r="U59" i="10"/>
  <c r="U61" i="10"/>
  <c r="U62" i="10"/>
  <c r="U63" i="10"/>
  <c r="U64" i="10"/>
  <c r="U65" i="10"/>
  <c r="U66" i="10"/>
  <c r="U68" i="10"/>
  <c r="U70" i="10"/>
  <c r="U71" i="10"/>
  <c r="U72" i="10"/>
  <c r="U73" i="10"/>
  <c r="U74" i="10"/>
  <c r="U75" i="10"/>
  <c r="U77" i="10"/>
  <c r="U79" i="10"/>
  <c r="U80" i="10"/>
  <c r="U81" i="10"/>
  <c r="U82" i="10"/>
  <c r="U84" i="10"/>
  <c r="U86" i="10"/>
  <c r="U87" i="10"/>
  <c r="U88" i="10"/>
  <c r="U89" i="10"/>
  <c r="U90" i="10"/>
  <c r="U91" i="10"/>
  <c r="U93" i="10"/>
  <c r="U95" i="10"/>
  <c r="U96" i="10"/>
  <c r="U97" i="10"/>
  <c r="U98" i="10"/>
  <c r="U100" i="10"/>
  <c r="U102" i="10"/>
  <c r="U103" i="10"/>
  <c r="U104" i="10"/>
  <c r="U105" i="10"/>
  <c r="U106" i="10"/>
  <c r="U107" i="10"/>
  <c r="U108" i="10"/>
  <c r="U109" i="10"/>
  <c r="U111" i="10"/>
  <c r="U112" i="10"/>
  <c r="U113" i="10"/>
  <c r="U114" i="10"/>
  <c r="U116" i="10"/>
  <c r="U118" i="10"/>
  <c r="U119" i="10"/>
  <c r="U120" i="10"/>
  <c r="U121" i="10"/>
  <c r="U122" i="10"/>
  <c r="U123" i="10"/>
  <c r="U125" i="10"/>
  <c r="U126" i="10"/>
  <c r="U127" i="10"/>
  <c r="U128" i="10"/>
  <c r="U129" i="10"/>
  <c r="U130" i="10"/>
  <c r="U132" i="10"/>
  <c r="U134" i="10"/>
  <c r="U135" i="10"/>
  <c r="U136" i="10"/>
  <c r="U137" i="10"/>
  <c r="U138" i="10"/>
  <c r="U139" i="10"/>
  <c r="U141" i="10"/>
  <c r="U143" i="10"/>
  <c r="U144" i="10"/>
  <c r="U145" i="10"/>
  <c r="U146" i="10"/>
  <c r="U148" i="10"/>
  <c r="U150" i="10"/>
  <c r="U151" i="10"/>
  <c r="U152" i="10"/>
  <c r="U153" i="10"/>
  <c r="U154" i="10"/>
  <c r="U155" i="10"/>
  <c r="U157" i="10"/>
  <c r="U159" i="10"/>
  <c r="U160" i="10"/>
  <c r="U161" i="10"/>
  <c r="U162" i="10"/>
  <c r="U164" i="10"/>
  <c r="U166" i="10"/>
  <c r="U167" i="10"/>
  <c r="U168" i="10"/>
  <c r="U169" i="10"/>
  <c r="U170" i="10"/>
  <c r="U171" i="10"/>
  <c r="U172" i="10"/>
  <c r="U173" i="10"/>
  <c r="U175" i="10"/>
  <c r="U176" i="10"/>
  <c r="U177" i="10"/>
  <c r="U178" i="10"/>
  <c r="U180" i="10"/>
  <c r="U182" i="10"/>
  <c r="U183" i="10"/>
  <c r="U184" i="10"/>
  <c r="U185" i="10"/>
  <c r="U186" i="10"/>
  <c r="U187" i="10"/>
  <c r="U189" i="10"/>
  <c r="U190" i="10"/>
  <c r="U191" i="10"/>
  <c r="U192" i="10"/>
  <c r="U193" i="10"/>
  <c r="U194" i="10"/>
  <c r="U196" i="10"/>
  <c r="U198" i="10"/>
  <c r="U199" i="10"/>
  <c r="U200" i="10"/>
  <c r="U201" i="10"/>
  <c r="U202" i="10"/>
  <c r="U203" i="10"/>
  <c r="U205" i="10"/>
  <c r="U207" i="10"/>
  <c r="U208" i="10"/>
  <c r="U209" i="10"/>
  <c r="U210" i="10"/>
  <c r="U212" i="10"/>
  <c r="U214" i="10"/>
  <c r="U215" i="10"/>
  <c r="U216" i="10"/>
  <c r="U217" i="10"/>
  <c r="U218" i="10"/>
  <c r="U219" i="10"/>
  <c r="U221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5" i="11"/>
  <c r="U7" i="11"/>
  <c r="U9" i="11"/>
  <c r="U11" i="11"/>
  <c r="U13" i="11"/>
  <c r="U15" i="11"/>
  <c r="U17" i="11"/>
  <c r="U19" i="11"/>
  <c r="U21" i="11"/>
  <c r="U23" i="11"/>
  <c r="U25" i="11"/>
  <c r="U27" i="11"/>
  <c r="U29" i="11"/>
  <c r="U31" i="11"/>
  <c r="U33" i="11"/>
  <c r="U35" i="11"/>
  <c r="U37" i="11"/>
  <c r="U39" i="11"/>
  <c r="U41" i="11"/>
  <c r="U43" i="11"/>
  <c r="U45" i="11"/>
  <c r="U47" i="11"/>
  <c r="U49" i="11"/>
  <c r="U51" i="11"/>
  <c r="U53" i="11"/>
  <c r="U55" i="11"/>
  <c r="U57" i="11"/>
  <c r="U59" i="11"/>
  <c r="U61" i="11"/>
  <c r="U63" i="11"/>
  <c r="U65" i="11"/>
  <c r="U67" i="11"/>
  <c r="U69" i="11"/>
  <c r="U71" i="11"/>
  <c r="U73" i="11"/>
  <c r="U75" i="11"/>
  <c r="U77" i="11"/>
  <c r="U79" i="11"/>
  <c r="U81" i="11"/>
  <c r="U83" i="11"/>
  <c r="U85" i="11"/>
  <c r="U87" i="11"/>
  <c r="U89" i="11"/>
  <c r="U91" i="11"/>
  <c r="U93" i="11"/>
  <c r="U95" i="11"/>
  <c r="U97" i="11"/>
  <c r="U99" i="11"/>
  <c r="U101" i="11"/>
  <c r="U103" i="11"/>
  <c r="U105" i="11"/>
  <c r="U107" i="11"/>
  <c r="U109" i="11"/>
  <c r="U111" i="11"/>
  <c r="U113" i="11"/>
  <c r="U115" i="11"/>
  <c r="U117" i="11"/>
  <c r="U119" i="11"/>
  <c r="U121" i="11"/>
  <c r="U123" i="11"/>
  <c r="U125" i="11"/>
  <c r="U127" i="11"/>
  <c r="U129" i="11"/>
  <c r="U131" i="11"/>
  <c r="U133" i="11"/>
  <c r="U135" i="11"/>
  <c r="U137" i="11"/>
  <c r="U139" i="11"/>
  <c r="U141" i="11"/>
  <c r="U143" i="11"/>
  <c r="U145" i="11"/>
  <c r="U147" i="11"/>
  <c r="U149" i="11"/>
  <c r="U151" i="11"/>
  <c r="U153" i="11"/>
  <c r="U155" i="11"/>
  <c r="U157" i="11"/>
  <c r="U159" i="11"/>
  <c r="U161" i="11"/>
  <c r="U163" i="11"/>
  <c r="U165" i="11"/>
  <c r="U167" i="11"/>
  <c r="U169" i="11"/>
  <c r="U171" i="11"/>
  <c r="U173" i="11"/>
  <c r="U175" i="11"/>
  <c r="U177" i="11"/>
  <c r="U179" i="11"/>
  <c r="U181" i="11"/>
  <c r="U183" i="11"/>
  <c r="U185" i="11"/>
  <c r="U187" i="11"/>
  <c r="U189" i="11"/>
  <c r="U191" i="11"/>
  <c r="U193" i="11"/>
  <c r="U195" i="11"/>
  <c r="U197" i="11"/>
  <c r="U199" i="11"/>
  <c r="U201" i="11"/>
  <c r="U203" i="11"/>
  <c r="U205" i="11"/>
  <c r="U207" i="11"/>
  <c r="U209" i="11"/>
  <c r="U211" i="11"/>
  <c r="U213" i="11"/>
  <c r="U215" i="11"/>
  <c r="U217" i="11"/>
  <c r="U219" i="11"/>
  <c r="U221" i="11"/>
  <c r="U223" i="11"/>
  <c r="U225" i="11"/>
  <c r="U227" i="11"/>
  <c r="U229" i="11"/>
  <c r="U231" i="11"/>
  <c r="U233" i="11"/>
  <c r="U235" i="11"/>
  <c r="U237" i="11"/>
  <c r="U239" i="11"/>
  <c r="U241" i="11"/>
  <c r="U243" i="11"/>
  <c r="U245" i="11"/>
  <c r="U247" i="11"/>
  <c r="U249" i="11"/>
  <c r="U251" i="11"/>
  <c r="U253" i="11"/>
  <c r="U255" i="11"/>
  <c r="U257" i="11"/>
  <c r="U258" i="11"/>
  <c r="U259" i="11"/>
  <c r="U260" i="11"/>
  <c r="U261" i="11"/>
  <c r="U263" i="11"/>
  <c r="U265" i="11"/>
  <c r="U266" i="11"/>
  <c r="U267" i="11"/>
  <c r="U268" i="11"/>
  <c r="U269" i="11"/>
  <c r="U271" i="11"/>
  <c r="U273" i="11"/>
  <c r="U274" i="11"/>
  <c r="U275" i="11"/>
  <c r="U276" i="11"/>
  <c r="U277" i="11"/>
  <c r="U279" i="11"/>
  <c r="U281" i="11"/>
  <c r="U282" i="11"/>
  <c r="U284" i="11"/>
  <c r="U285" i="11"/>
  <c r="U287" i="11"/>
  <c r="U289" i="11"/>
  <c r="U290" i="11"/>
  <c r="U291" i="11"/>
  <c r="U292" i="11"/>
  <c r="U293" i="11"/>
  <c r="U295" i="11"/>
  <c r="U298" i="11"/>
  <c r="U300" i="11"/>
  <c r="U6" i="12"/>
  <c r="U7" i="12"/>
  <c r="U10" i="12"/>
  <c r="U11" i="12"/>
  <c r="U14" i="12"/>
  <c r="U15" i="12"/>
  <c r="U18" i="12"/>
  <c r="U19" i="12"/>
  <c r="U20" i="12"/>
  <c r="U22" i="12"/>
  <c r="U23" i="12"/>
  <c r="U26" i="12"/>
  <c r="U27" i="12"/>
  <c r="U30" i="12"/>
  <c r="U31" i="12"/>
  <c r="U32" i="12"/>
  <c r="U34" i="12"/>
  <c r="U35" i="12"/>
  <c r="U36" i="12"/>
  <c r="U38" i="12"/>
  <c r="U39" i="12"/>
  <c r="U42" i="12"/>
  <c r="U43" i="12"/>
  <c r="U46" i="12"/>
  <c r="U47" i="12"/>
  <c r="U50" i="12"/>
  <c r="U51" i="12"/>
  <c r="U52" i="12"/>
  <c r="U54" i="12"/>
  <c r="U55" i="12"/>
  <c r="U58" i="12"/>
  <c r="U59" i="12"/>
  <c r="U62" i="12"/>
  <c r="U63" i="12"/>
  <c r="U64" i="12"/>
  <c r="U66" i="12"/>
  <c r="U67" i="12"/>
  <c r="U68" i="12"/>
  <c r="U70" i="12"/>
  <c r="U71" i="12"/>
  <c r="U74" i="12"/>
  <c r="U75" i="12"/>
  <c r="U78" i="12"/>
  <c r="U79" i="12"/>
  <c r="U82" i="12"/>
  <c r="U83" i="12"/>
  <c r="U84" i="12"/>
  <c r="U86" i="12"/>
  <c r="U87" i="12"/>
  <c r="U90" i="12"/>
  <c r="U91" i="12"/>
  <c r="U94" i="12"/>
  <c r="U95" i="12"/>
  <c r="U96" i="12"/>
  <c r="U98" i="12"/>
  <c r="U99" i="12"/>
  <c r="U100" i="12"/>
  <c r="U102" i="12"/>
  <c r="U103" i="12"/>
  <c r="U106" i="12"/>
  <c r="U107" i="12"/>
  <c r="U110" i="12"/>
  <c r="U111" i="12"/>
  <c r="U114" i="12"/>
  <c r="U115" i="12"/>
  <c r="U116" i="12"/>
  <c r="U118" i="12"/>
  <c r="U119" i="12"/>
  <c r="U122" i="12"/>
  <c r="U123" i="12"/>
  <c r="U126" i="12"/>
  <c r="U127" i="12"/>
  <c r="U128" i="12"/>
  <c r="U130" i="12"/>
  <c r="U132" i="12"/>
  <c r="U134" i="12"/>
  <c r="U138" i="12"/>
  <c r="U140" i="12"/>
  <c r="U142" i="12"/>
  <c r="U144" i="12"/>
  <c r="U146" i="12"/>
  <c r="U148" i="12"/>
  <c r="U150" i="12"/>
  <c r="U152" i="12"/>
  <c r="U154" i="12"/>
  <c r="U156" i="12"/>
  <c r="U158" i="12"/>
  <c r="U160" i="12"/>
  <c r="U162" i="12"/>
  <c r="U164" i="12"/>
  <c r="U166" i="12"/>
  <c r="U168" i="12"/>
  <c r="U170" i="12"/>
  <c r="U172" i="12"/>
  <c r="U174" i="12"/>
  <c r="U176" i="12"/>
  <c r="U178" i="12"/>
  <c r="U180" i="12"/>
  <c r="U182" i="12"/>
  <c r="U184" i="12"/>
  <c r="U186" i="12"/>
  <c r="U188" i="12"/>
  <c r="U190" i="12"/>
  <c r="U192" i="12"/>
  <c r="U194" i="12"/>
  <c r="U196" i="12"/>
  <c r="U198" i="12"/>
  <c r="U200" i="12"/>
  <c r="U202" i="12"/>
  <c r="U204" i="12"/>
  <c r="U206" i="12"/>
  <c r="U208" i="12"/>
  <c r="U210" i="12"/>
  <c r="U212" i="12"/>
  <c r="U214" i="12"/>
  <c r="U216" i="12"/>
  <c r="U218" i="12"/>
  <c r="U220" i="12"/>
  <c r="U222" i="12"/>
  <c r="U224" i="12"/>
  <c r="U226" i="12"/>
  <c r="U228" i="12"/>
  <c r="U230" i="12"/>
  <c r="U232" i="12"/>
  <c r="U234" i="12"/>
  <c r="U236" i="12"/>
  <c r="U238" i="12"/>
  <c r="U240" i="12"/>
  <c r="U242" i="12"/>
  <c r="U244" i="12"/>
  <c r="U246" i="12"/>
  <c r="U248" i="12"/>
  <c r="U250" i="12"/>
  <c r="U252" i="12"/>
  <c r="U254" i="12"/>
  <c r="U256" i="12"/>
  <c r="U258" i="12"/>
  <c r="U260" i="12"/>
  <c r="U262" i="12"/>
  <c r="U264" i="12"/>
  <c r="U266" i="12"/>
  <c r="U268" i="12"/>
  <c r="U270" i="12"/>
  <c r="U272" i="12"/>
  <c r="U274" i="12"/>
  <c r="U276" i="12"/>
  <c r="U278" i="12"/>
  <c r="U280" i="12"/>
  <c r="U282" i="12"/>
  <c r="U284" i="12"/>
  <c r="U286" i="12"/>
  <c r="U288" i="12"/>
  <c r="U290" i="12"/>
  <c r="U292" i="12"/>
  <c r="U294" i="12"/>
  <c r="U296" i="12"/>
  <c r="U298" i="12"/>
  <c r="U300" i="12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1" i="13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1" i="4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5" i="5"/>
  <c r="T96" i="5"/>
  <c r="T97" i="5"/>
  <c r="T98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40" i="5"/>
  <c r="T141" i="5"/>
  <c r="T142" i="5"/>
  <c r="T143" i="5"/>
  <c r="T144" i="5"/>
  <c r="T145" i="5"/>
  <c r="T146" i="5"/>
  <c r="T147" i="5"/>
  <c r="T148" i="5"/>
  <c r="T149" i="5"/>
  <c r="T150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4" i="5"/>
  <c r="T205" i="5"/>
  <c r="T206" i="5"/>
  <c r="T207" i="5"/>
  <c r="T208" i="5"/>
  <c r="T209" i="5"/>
  <c r="T210" i="5"/>
  <c r="T211" i="5"/>
  <c r="T212" i="5"/>
  <c r="T213" i="5"/>
  <c r="T214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8" i="5"/>
  <c r="T269" i="5"/>
  <c r="T270" i="5"/>
  <c r="T271" i="5"/>
  <c r="T272" i="5"/>
  <c r="T273" i="5"/>
  <c r="T274" i="5"/>
  <c r="T275" i="5"/>
  <c r="T276" i="5"/>
  <c r="T277" i="5"/>
  <c r="T278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4" i="7"/>
  <c r="T75" i="7"/>
  <c r="T76" i="7"/>
  <c r="T77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1" i="7"/>
  <c r="T122" i="7"/>
  <c r="T123" i="7"/>
  <c r="T124" i="7"/>
  <c r="T125" i="7"/>
  <c r="T126" i="7"/>
  <c r="T127" i="7"/>
  <c r="T128" i="7"/>
  <c r="T129" i="7"/>
  <c r="T130" i="7"/>
  <c r="T131" i="7"/>
  <c r="T133" i="7"/>
  <c r="T134" i="7"/>
  <c r="T135" i="7"/>
  <c r="T136" i="7"/>
  <c r="T137" i="7"/>
  <c r="T138" i="7"/>
  <c r="T139" i="7"/>
  <c r="T140" i="7"/>
  <c r="T141" i="7"/>
  <c r="T142" i="7"/>
  <c r="T143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90" i="7"/>
  <c r="T291" i="7"/>
  <c r="T292" i="7"/>
  <c r="T293" i="7"/>
  <c r="T294" i="7"/>
  <c r="T295" i="7"/>
  <c r="T296" i="7"/>
  <c r="T297" i="7"/>
  <c r="T298" i="7"/>
  <c r="T299" i="7"/>
  <c r="T300" i="7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2" i="10"/>
  <c r="T23" i="10"/>
  <c r="T24" i="10"/>
  <c r="T25" i="10"/>
  <c r="T27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7" i="10"/>
  <c r="T48" i="10"/>
  <c r="T49" i="10"/>
  <c r="T50" i="10"/>
  <c r="T52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70" i="10"/>
  <c r="T71" i="10"/>
  <c r="T72" i="10"/>
  <c r="T73" i="10"/>
  <c r="T74" i="10"/>
  <c r="T75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3" i="10"/>
  <c r="T95" i="10"/>
  <c r="T96" i="10"/>
  <c r="T97" i="10"/>
  <c r="T98" i="10"/>
  <c r="T100" i="10"/>
  <c r="T101" i="10"/>
  <c r="T102" i="10"/>
  <c r="T103" i="10"/>
  <c r="T104" i="10"/>
  <c r="T105" i="10"/>
  <c r="T106" i="10"/>
  <c r="T107" i="10"/>
  <c r="T108" i="10"/>
  <c r="T109" i="10"/>
  <c r="T111" i="10"/>
  <c r="T112" i="10"/>
  <c r="T113" i="10"/>
  <c r="T114" i="10"/>
  <c r="T116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4" i="10"/>
  <c r="T135" i="10"/>
  <c r="T136" i="10"/>
  <c r="T137" i="10"/>
  <c r="T138" i="10"/>
  <c r="T139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7" i="10"/>
  <c r="T159" i="10"/>
  <c r="T160" i="10"/>
  <c r="T161" i="10"/>
  <c r="T162" i="10"/>
  <c r="T164" i="10"/>
  <c r="T165" i="10"/>
  <c r="T166" i="10"/>
  <c r="T167" i="10"/>
  <c r="T168" i="10"/>
  <c r="T169" i="10"/>
  <c r="T170" i="10"/>
  <c r="T171" i="10"/>
  <c r="T172" i="10"/>
  <c r="T173" i="10"/>
  <c r="T175" i="10"/>
  <c r="T176" i="10"/>
  <c r="T177" i="10"/>
  <c r="T178" i="10"/>
  <c r="T180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8" i="10"/>
  <c r="T199" i="10"/>
  <c r="T200" i="10"/>
  <c r="T201" i="10"/>
  <c r="T202" i="10"/>
  <c r="T203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1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5" i="11"/>
  <c r="T7" i="11"/>
  <c r="T8" i="11"/>
  <c r="T9" i="11"/>
  <c r="T10" i="11"/>
  <c r="T11" i="11"/>
  <c r="T12" i="11"/>
  <c r="T13" i="11"/>
  <c r="T15" i="11"/>
  <c r="T16" i="11"/>
  <c r="T17" i="11"/>
  <c r="T18" i="11"/>
  <c r="T19" i="11"/>
  <c r="T20" i="11"/>
  <c r="T21" i="11"/>
  <c r="T23" i="11"/>
  <c r="T24" i="11"/>
  <c r="T25" i="11"/>
  <c r="T26" i="11"/>
  <c r="T27" i="11"/>
  <c r="T28" i="11"/>
  <c r="T29" i="11"/>
  <c r="T31" i="11"/>
  <c r="T32" i="11"/>
  <c r="T33" i="11"/>
  <c r="T34" i="11"/>
  <c r="T35" i="11"/>
  <c r="T36" i="11"/>
  <c r="T37" i="11"/>
  <c r="T39" i="11"/>
  <c r="T40" i="11"/>
  <c r="T41" i="11"/>
  <c r="T42" i="11"/>
  <c r="T43" i="11"/>
  <c r="T44" i="11"/>
  <c r="T45" i="11"/>
  <c r="T47" i="11"/>
  <c r="T48" i="11"/>
  <c r="T49" i="11"/>
  <c r="T50" i="11"/>
  <c r="T51" i="11"/>
  <c r="T52" i="11"/>
  <c r="T53" i="11"/>
  <c r="T55" i="11"/>
  <c r="T56" i="11"/>
  <c r="T57" i="11"/>
  <c r="T58" i="11"/>
  <c r="T59" i="11"/>
  <c r="T60" i="11"/>
  <c r="T61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6" i="11"/>
  <c r="T77" i="11"/>
  <c r="T79" i="11"/>
  <c r="T80" i="11"/>
  <c r="T81" i="11"/>
  <c r="T82" i="11"/>
  <c r="T83" i="11"/>
  <c r="T84" i="11"/>
  <c r="T85" i="11"/>
  <c r="T87" i="11"/>
  <c r="T88" i="11"/>
  <c r="T89" i="11"/>
  <c r="T90" i="11"/>
  <c r="T91" i="11"/>
  <c r="T92" i="11"/>
  <c r="T93" i="11"/>
  <c r="T95" i="11"/>
  <c r="T96" i="11"/>
  <c r="T97" i="11"/>
  <c r="T98" i="11"/>
  <c r="T99" i="11"/>
  <c r="T100" i="11"/>
  <c r="T101" i="11"/>
  <c r="T103" i="11"/>
  <c r="T104" i="11"/>
  <c r="T105" i="11"/>
  <c r="T106" i="11"/>
  <c r="T107" i="11"/>
  <c r="T108" i="11"/>
  <c r="T109" i="11"/>
  <c r="T111" i="11"/>
  <c r="T112" i="11"/>
  <c r="T113" i="11"/>
  <c r="T114" i="11"/>
  <c r="T115" i="11"/>
  <c r="T116" i="11"/>
  <c r="T117" i="11"/>
  <c r="T119" i="11"/>
  <c r="T120" i="11"/>
  <c r="T121" i="11"/>
  <c r="T122" i="11"/>
  <c r="T123" i="11"/>
  <c r="T124" i="11"/>
  <c r="T125" i="11"/>
  <c r="T127" i="11"/>
  <c r="T128" i="11"/>
  <c r="T129" i="11"/>
  <c r="T130" i="11"/>
  <c r="T131" i="11"/>
  <c r="T132" i="11"/>
  <c r="T133" i="11"/>
  <c r="T135" i="11"/>
  <c r="T136" i="11"/>
  <c r="T137" i="11"/>
  <c r="T138" i="11"/>
  <c r="T139" i="11"/>
  <c r="T140" i="11"/>
  <c r="T141" i="11"/>
  <c r="T143" i="11"/>
  <c r="T144" i="11"/>
  <c r="T145" i="11"/>
  <c r="T146" i="11"/>
  <c r="T147" i="11"/>
  <c r="T148" i="11"/>
  <c r="T149" i="11"/>
  <c r="T151" i="11"/>
  <c r="T152" i="11"/>
  <c r="T153" i="11"/>
  <c r="T154" i="11"/>
  <c r="T155" i="11"/>
  <c r="T156" i="11"/>
  <c r="T157" i="11"/>
  <c r="T159" i="11"/>
  <c r="T160" i="11"/>
  <c r="T161" i="11"/>
  <c r="T162" i="11"/>
  <c r="T163" i="11"/>
  <c r="T164" i="11"/>
  <c r="T165" i="11"/>
  <c r="T167" i="11"/>
  <c r="T168" i="11"/>
  <c r="T169" i="11"/>
  <c r="T170" i="11"/>
  <c r="T171" i="11"/>
  <c r="T172" i="11"/>
  <c r="T173" i="11"/>
  <c r="T175" i="11"/>
  <c r="T176" i="11"/>
  <c r="T177" i="11"/>
  <c r="T178" i="11"/>
  <c r="T179" i="11"/>
  <c r="T180" i="11"/>
  <c r="T181" i="11"/>
  <c r="T183" i="11"/>
  <c r="T184" i="11"/>
  <c r="T185" i="11"/>
  <c r="T186" i="11"/>
  <c r="T187" i="11"/>
  <c r="T188" i="11"/>
  <c r="T189" i="11"/>
  <c r="T191" i="11"/>
  <c r="T192" i="11"/>
  <c r="T193" i="11"/>
  <c r="T194" i="11"/>
  <c r="T195" i="11"/>
  <c r="T196" i="11"/>
  <c r="T197" i="11"/>
  <c r="T199" i="11"/>
  <c r="T200" i="11"/>
  <c r="T201" i="11"/>
  <c r="T202" i="11"/>
  <c r="T203" i="11"/>
  <c r="T204" i="11"/>
  <c r="T205" i="11"/>
  <c r="T207" i="11"/>
  <c r="T208" i="11"/>
  <c r="T209" i="11"/>
  <c r="T210" i="11"/>
  <c r="T211" i="11"/>
  <c r="T212" i="11"/>
  <c r="T213" i="11"/>
  <c r="T215" i="11"/>
  <c r="T216" i="11"/>
  <c r="T217" i="11"/>
  <c r="T218" i="11"/>
  <c r="T219" i="11"/>
  <c r="T220" i="11"/>
  <c r="T221" i="11"/>
  <c r="T223" i="11"/>
  <c r="T224" i="11"/>
  <c r="T225" i="11"/>
  <c r="T226" i="11"/>
  <c r="T227" i="11"/>
  <c r="T228" i="11"/>
  <c r="T229" i="11"/>
  <c r="T231" i="11"/>
  <c r="T232" i="11"/>
  <c r="T233" i="11"/>
  <c r="T234" i="11"/>
  <c r="T235" i="11"/>
  <c r="T236" i="11"/>
  <c r="T237" i="11"/>
  <c r="T239" i="11"/>
  <c r="T240" i="11"/>
  <c r="T241" i="11"/>
  <c r="T242" i="11"/>
  <c r="T243" i="11"/>
  <c r="T244" i="11"/>
  <c r="T245" i="11"/>
  <c r="T247" i="11"/>
  <c r="T248" i="11"/>
  <c r="T249" i="11"/>
  <c r="T250" i="11"/>
  <c r="T251" i="11"/>
  <c r="T252" i="11"/>
  <c r="T253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8" i="11"/>
  <c r="T300" i="11"/>
  <c r="T5" i="12"/>
  <c r="T6" i="12"/>
  <c r="T7" i="12"/>
  <c r="T9" i="12"/>
  <c r="T10" i="12"/>
  <c r="T11" i="12"/>
  <c r="T13" i="12"/>
  <c r="T14" i="12"/>
  <c r="T15" i="12"/>
  <c r="T16" i="12"/>
  <c r="T17" i="12"/>
  <c r="T18" i="12"/>
  <c r="T19" i="12"/>
  <c r="T20" i="12"/>
  <c r="T21" i="12"/>
  <c r="T22" i="12"/>
  <c r="T23" i="12"/>
  <c r="T25" i="12"/>
  <c r="T26" i="12"/>
  <c r="T27" i="12"/>
  <c r="T29" i="12"/>
  <c r="T30" i="12"/>
  <c r="T31" i="12"/>
  <c r="T32" i="12"/>
  <c r="T33" i="12"/>
  <c r="T34" i="12"/>
  <c r="T35" i="12"/>
  <c r="T36" i="12"/>
  <c r="T37" i="12"/>
  <c r="T38" i="12"/>
  <c r="T39" i="12"/>
  <c r="T41" i="12"/>
  <c r="T42" i="12"/>
  <c r="T43" i="12"/>
  <c r="T45" i="12"/>
  <c r="T46" i="12"/>
  <c r="T47" i="12"/>
  <c r="T48" i="12"/>
  <c r="T49" i="12"/>
  <c r="T50" i="12"/>
  <c r="T51" i="12"/>
  <c r="T52" i="12"/>
  <c r="T53" i="12"/>
  <c r="T54" i="12"/>
  <c r="T55" i="12"/>
  <c r="T57" i="12"/>
  <c r="T58" i="12"/>
  <c r="T59" i="12"/>
  <c r="T61" i="12"/>
  <c r="T62" i="12"/>
  <c r="T63" i="12"/>
  <c r="T64" i="12"/>
  <c r="T65" i="12"/>
  <c r="T66" i="12"/>
  <c r="T67" i="12"/>
  <c r="T68" i="12"/>
  <c r="T69" i="12"/>
  <c r="T70" i="12"/>
  <c r="T71" i="12"/>
  <c r="T73" i="12"/>
  <c r="T74" i="12"/>
  <c r="T75" i="12"/>
  <c r="T77" i="12"/>
  <c r="T78" i="12"/>
  <c r="T79" i="12"/>
  <c r="T80" i="12"/>
  <c r="T81" i="12"/>
  <c r="T82" i="12"/>
  <c r="T83" i="12"/>
  <c r="T84" i="12"/>
  <c r="T85" i="12"/>
  <c r="T86" i="12"/>
  <c r="T87" i="12"/>
  <c r="T89" i="12"/>
  <c r="T90" i="12"/>
  <c r="T91" i="12"/>
  <c r="T93" i="12"/>
  <c r="T94" i="12"/>
  <c r="T95" i="12"/>
  <c r="T96" i="12"/>
  <c r="T97" i="12"/>
  <c r="T98" i="12"/>
  <c r="T99" i="12"/>
  <c r="T100" i="12"/>
  <c r="T101" i="12"/>
  <c r="T102" i="12"/>
  <c r="T103" i="12"/>
  <c r="T105" i="12"/>
  <c r="T106" i="12"/>
  <c r="T107" i="12"/>
  <c r="T109" i="12"/>
  <c r="T110" i="12"/>
  <c r="T111" i="12"/>
  <c r="T112" i="12"/>
  <c r="T113" i="12"/>
  <c r="T114" i="12"/>
  <c r="T115" i="12"/>
  <c r="T116" i="12"/>
  <c r="T117" i="12"/>
  <c r="T118" i="12"/>
  <c r="T119" i="12"/>
  <c r="T121" i="12"/>
  <c r="T122" i="12"/>
  <c r="T123" i="12"/>
  <c r="T125" i="12"/>
  <c r="T126" i="12"/>
  <c r="T127" i="12"/>
  <c r="T128" i="12"/>
  <c r="T129" i="12"/>
  <c r="T130" i="12"/>
  <c r="T132" i="12"/>
  <c r="T133" i="12"/>
  <c r="T134" i="12"/>
  <c r="T135" i="12"/>
  <c r="T137" i="12"/>
  <c r="T138" i="12"/>
  <c r="T139" i="12"/>
  <c r="T140" i="12"/>
  <c r="T141" i="12"/>
  <c r="T142" i="12"/>
  <c r="T143" i="12"/>
  <c r="T145" i="12"/>
  <c r="T146" i="12"/>
  <c r="T147" i="12"/>
  <c r="T148" i="12"/>
  <c r="T150" i="12"/>
  <c r="T151" i="12"/>
  <c r="T152" i="12"/>
  <c r="T153" i="12"/>
  <c r="T154" i="12"/>
  <c r="T155" i="12"/>
  <c r="T156" i="12"/>
  <c r="T158" i="12"/>
  <c r="T159" i="12"/>
  <c r="T160" i="12"/>
  <c r="T161" i="12"/>
  <c r="T162" i="12"/>
  <c r="T163" i="12"/>
  <c r="T164" i="12"/>
  <c r="T166" i="12"/>
  <c r="T167" i="12"/>
  <c r="T168" i="12"/>
  <c r="T169" i="12"/>
  <c r="T170" i="12"/>
  <c r="T171" i="12"/>
  <c r="T172" i="12"/>
  <c r="T174" i="12"/>
  <c r="T175" i="12"/>
  <c r="T176" i="12"/>
  <c r="T177" i="12"/>
  <c r="T178" i="12"/>
  <c r="T179" i="12"/>
  <c r="T180" i="12"/>
  <c r="T182" i="12"/>
  <c r="T183" i="12"/>
  <c r="T184" i="12"/>
  <c r="T185" i="12"/>
  <c r="T186" i="12"/>
  <c r="T187" i="12"/>
  <c r="T188" i="12"/>
  <c r="T190" i="12"/>
  <c r="T191" i="12"/>
  <c r="T192" i="12"/>
  <c r="T193" i="12"/>
  <c r="T194" i="12"/>
  <c r="T195" i="12"/>
  <c r="T196" i="12"/>
  <c r="T198" i="12"/>
  <c r="T199" i="12"/>
  <c r="T200" i="12"/>
  <c r="T201" i="12"/>
  <c r="T202" i="12"/>
  <c r="T203" i="12"/>
  <c r="T204" i="12"/>
  <c r="T206" i="12"/>
  <c r="T207" i="12"/>
  <c r="T208" i="12"/>
  <c r="T209" i="12"/>
  <c r="T210" i="12"/>
  <c r="T211" i="12"/>
  <c r="T212" i="12"/>
  <c r="T214" i="12"/>
  <c r="T215" i="12"/>
  <c r="T216" i="12"/>
  <c r="T217" i="12"/>
  <c r="T218" i="12"/>
  <c r="T219" i="12"/>
  <c r="T220" i="12"/>
  <c r="T222" i="12"/>
  <c r="T223" i="12"/>
  <c r="T224" i="12"/>
  <c r="T225" i="12"/>
  <c r="T226" i="12"/>
  <c r="T227" i="12"/>
  <c r="T228" i="12"/>
  <c r="T230" i="12"/>
  <c r="T231" i="12"/>
  <c r="T232" i="12"/>
  <c r="T233" i="12"/>
  <c r="T234" i="12"/>
  <c r="T235" i="12"/>
  <c r="T236" i="12"/>
  <c r="T238" i="12"/>
  <c r="T239" i="12"/>
  <c r="T240" i="12"/>
  <c r="T241" i="12"/>
  <c r="T242" i="12"/>
  <c r="T243" i="12"/>
  <c r="T244" i="12"/>
  <c r="T246" i="12"/>
  <c r="T247" i="12"/>
  <c r="T248" i="12"/>
  <c r="T249" i="12"/>
  <c r="T250" i="12"/>
  <c r="T251" i="12"/>
  <c r="T252" i="12"/>
  <c r="T254" i="12"/>
  <c r="T255" i="12"/>
  <c r="T256" i="12"/>
  <c r="T257" i="12"/>
  <c r="T258" i="12"/>
  <c r="T259" i="12"/>
  <c r="T260" i="12"/>
  <c r="T262" i="12"/>
  <c r="T263" i="12"/>
  <c r="T264" i="12"/>
  <c r="T265" i="12"/>
  <c r="T266" i="12"/>
  <c r="T267" i="12"/>
  <c r="T268" i="12"/>
  <c r="T270" i="12"/>
  <c r="T271" i="12"/>
  <c r="T272" i="12"/>
  <c r="T273" i="12"/>
  <c r="T274" i="12"/>
  <c r="T275" i="12"/>
  <c r="T276" i="12"/>
  <c r="T278" i="12"/>
  <c r="T279" i="12"/>
  <c r="T280" i="12"/>
  <c r="T281" i="12"/>
  <c r="T282" i="12"/>
  <c r="T283" i="12"/>
  <c r="T284" i="12"/>
  <c r="T286" i="12"/>
  <c r="T287" i="12"/>
  <c r="T288" i="12"/>
  <c r="T289" i="12"/>
  <c r="T290" i="12"/>
  <c r="T291" i="12"/>
  <c r="T292" i="12"/>
  <c r="T294" i="12"/>
  <c r="T295" i="12"/>
  <c r="T296" i="12"/>
  <c r="T297" i="12"/>
  <c r="T298" i="12"/>
  <c r="T299" i="12"/>
  <c r="T300" i="12"/>
  <c r="T5" i="13"/>
  <c r="T6" i="13"/>
  <c r="T7" i="13"/>
  <c r="T8" i="13"/>
  <c r="T9" i="13"/>
  <c r="T10" i="13"/>
  <c r="T11" i="13"/>
  <c r="T12" i="13"/>
  <c r="T1" i="13" s="1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T205" i="13"/>
  <c r="T206" i="13"/>
  <c r="T207" i="13"/>
  <c r="T208" i="13"/>
  <c r="T209" i="13"/>
  <c r="T210" i="13"/>
  <c r="T211" i="13"/>
  <c r="T212" i="13"/>
  <c r="T213" i="13"/>
  <c r="T214" i="13"/>
  <c r="T215" i="13"/>
  <c r="T216" i="13"/>
  <c r="T217" i="13"/>
  <c r="T218" i="13"/>
  <c r="T219" i="13"/>
  <c r="T220" i="13"/>
  <c r="T221" i="13"/>
  <c r="T222" i="13"/>
  <c r="T223" i="13"/>
  <c r="T224" i="13"/>
  <c r="T225" i="13"/>
  <c r="T226" i="13"/>
  <c r="T227" i="13"/>
  <c r="T228" i="13"/>
  <c r="T229" i="13"/>
  <c r="T230" i="13"/>
  <c r="T231" i="13"/>
  <c r="T232" i="13"/>
  <c r="T233" i="13"/>
  <c r="T234" i="13"/>
  <c r="T235" i="13"/>
  <c r="T236" i="13"/>
  <c r="T237" i="13"/>
  <c r="T238" i="13"/>
  <c r="T239" i="13"/>
  <c r="T240" i="13"/>
  <c r="T241" i="13"/>
  <c r="T242" i="13"/>
  <c r="T243" i="13"/>
  <c r="T244" i="13"/>
  <c r="T245" i="13"/>
  <c r="T246" i="13"/>
  <c r="T247" i="13"/>
  <c r="T248" i="13"/>
  <c r="T249" i="13"/>
  <c r="T250" i="13"/>
  <c r="T251" i="13"/>
  <c r="T252" i="13"/>
  <c r="T253" i="13"/>
  <c r="T254" i="13"/>
  <c r="T255" i="13"/>
  <c r="T256" i="13"/>
  <c r="T257" i="13"/>
  <c r="T258" i="13"/>
  <c r="T259" i="13"/>
  <c r="T260" i="13"/>
  <c r="T261" i="13"/>
  <c r="T262" i="13"/>
  <c r="T263" i="13"/>
  <c r="T264" i="13"/>
  <c r="T265" i="13"/>
  <c r="T266" i="13"/>
  <c r="T267" i="13"/>
  <c r="T268" i="13"/>
  <c r="T269" i="13"/>
  <c r="T270" i="13"/>
  <c r="T271" i="13"/>
  <c r="T272" i="13"/>
  <c r="T273" i="13"/>
  <c r="T274" i="13"/>
  <c r="T275" i="13"/>
  <c r="T276" i="13"/>
  <c r="T277" i="13"/>
  <c r="T278" i="13"/>
  <c r="T279" i="13"/>
  <c r="T280" i="13"/>
  <c r="T281" i="13"/>
  <c r="T282" i="13"/>
  <c r="T283" i="13"/>
  <c r="T284" i="13"/>
  <c r="T285" i="13"/>
  <c r="T286" i="13"/>
  <c r="T287" i="13"/>
  <c r="T288" i="13"/>
  <c r="T289" i="13"/>
  <c r="T290" i="13"/>
  <c r="T291" i="13"/>
  <c r="T292" i="13"/>
  <c r="T293" i="13"/>
  <c r="T294" i="13"/>
  <c r="T295" i="13"/>
  <c r="T296" i="13"/>
  <c r="T297" i="13"/>
  <c r="T298" i="13"/>
  <c r="T299" i="13"/>
  <c r="T300" i="13"/>
  <c r="S5" i="1"/>
  <c r="S6" i="1"/>
  <c r="S7" i="1"/>
  <c r="S8" i="1"/>
  <c r="S9" i="1"/>
  <c r="S10" i="1"/>
  <c r="S11" i="1"/>
  <c r="S1" i="1" s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5" i="5"/>
  <c r="S96" i="5"/>
  <c r="S97" i="5"/>
  <c r="S98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40" i="5"/>
  <c r="S141" i="5"/>
  <c r="S142" i="5"/>
  <c r="S143" i="5"/>
  <c r="S144" i="5"/>
  <c r="S145" i="5"/>
  <c r="S146" i="5"/>
  <c r="S147" i="5"/>
  <c r="S148" i="5"/>
  <c r="S149" i="5"/>
  <c r="S150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8" i="5"/>
  <c r="S269" i="5"/>
  <c r="S270" i="5"/>
  <c r="S271" i="5"/>
  <c r="S272" i="5"/>
  <c r="S273" i="5"/>
  <c r="S274" i="5"/>
  <c r="S275" i="5"/>
  <c r="S276" i="5"/>
  <c r="S277" i="5"/>
  <c r="S278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4" i="7"/>
  <c r="S75" i="7"/>
  <c r="S76" i="7"/>
  <c r="S77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1" i="7"/>
  <c r="S122" i="7"/>
  <c r="S123" i="7"/>
  <c r="S124" i="7"/>
  <c r="S125" i="7"/>
  <c r="S126" i="7"/>
  <c r="S127" i="7"/>
  <c r="S128" i="7"/>
  <c r="S129" i="7"/>
  <c r="S130" i="7"/>
  <c r="S131" i="7"/>
  <c r="S133" i="7"/>
  <c r="S134" i="7"/>
  <c r="S135" i="7"/>
  <c r="S136" i="7"/>
  <c r="S137" i="7"/>
  <c r="S138" i="7"/>
  <c r="S139" i="7"/>
  <c r="S140" i="7"/>
  <c r="S141" i="7"/>
  <c r="S142" i="7"/>
  <c r="S143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90" i="7"/>
  <c r="S291" i="7"/>
  <c r="S292" i="7"/>
  <c r="S293" i="7"/>
  <c r="S294" i="7"/>
  <c r="S295" i="7"/>
  <c r="S296" i="7"/>
  <c r="S297" i="7"/>
  <c r="S298" i="7"/>
  <c r="S299" i="7"/>
  <c r="S300" i="7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1" i="9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2" i="10"/>
  <c r="S23" i="10"/>
  <c r="S24" i="10"/>
  <c r="S25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7" i="10"/>
  <c r="S48" i="10"/>
  <c r="S49" i="10"/>
  <c r="S50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3" i="10"/>
  <c r="S94" i="10"/>
  <c r="S95" i="10"/>
  <c r="S96" i="10"/>
  <c r="S97" i="10"/>
  <c r="S98" i="10"/>
  <c r="S100" i="10"/>
  <c r="S101" i="10"/>
  <c r="S102" i="10"/>
  <c r="S103" i="10"/>
  <c r="S104" i="10"/>
  <c r="S105" i="10"/>
  <c r="S106" i="10"/>
  <c r="S107" i="10"/>
  <c r="S108" i="10"/>
  <c r="S109" i="10"/>
  <c r="S111" i="10"/>
  <c r="S112" i="10"/>
  <c r="S113" i="10"/>
  <c r="S114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7" i="10"/>
  <c r="S158" i="10"/>
  <c r="S159" i="10"/>
  <c r="S160" i="10"/>
  <c r="S161" i="10"/>
  <c r="S162" i="10"/>
  <c r="S164" i="10"/>
  <c r="S165" i="10"/>
  <c r="S166" i="10"/>
  <c r="S167" i="10"/>
  <c r="S168" i="10"/>
  <c r="S169" i="10"/>
  <c r="S170" i="10"/>
  <c r="S171" i="10"/>
  <c r="S172" i="10"/>
  <c r="S173" i="10"/>
  <c r="S175" i="10"/>
  <c r="S176" i="10"/>
  <c r="S177" i="10"/>
  <c r="S178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5" i="11"/>
  <c r="S7" i="11"/>
  <c r="S9" i="11"/>
  <c r="S10" i="11"/>
  <c r="S11" i="11"/>
  <c r="S12" i="11"/>
  <c r="S13" i="11"/>
  <c r="S15" i="11"/>
  <c r="S17" i="11"/>
  <c r="S18" i="11"/>
  <c r="S19" i="11"/>
  <c r="S20" i="11"/>
  <c r="S21" i="11"/>
  <c r="S23" i="11"/>
  <c r="S25" i="11"/>
  <c r="S26" i="11"/>
  <c r="S27" i="11"/>
  <c r="S28" i="11"/>
  <c r="S29" i="11"/>
  <c r="S31" i="11"/>
  <c r="S33" i="11"/>
  <c r="S34" i="11"/>
  <c r="S35" i="11"/>
  <c r="S36" i="11"/>
  <c r="S37" i="11"/>
  <c r="S39" i="11"/>
  <c r="S41" i="11"/>
  <c r="S42" i="11"/>
  <c r="S43" i="11"/>
  <c r="S44" i="11"/>
  <c r="S45" i="11"/>
  <c r="S47" i="11"/>
  <c r="S49" i="11"/>
  <c r="S50" i="11"/>
  <c r="S51" i="11"/>
  <c r="S52" i="11"/>
  <c r="S53" i="11"/>
  <c r="S55" i="11"/>
  <c r="S57" i="11"/>
  <c r="S58" i="11"/>
  <c r="S59" i="11"/>
  <c r="S60" i="11"/>
  <c r="S61" i="11"/>
  <c r="S63" i="11"/>
  <c r="S65" i="11"/>
  <c r="S66" i="11"/>
  <c r="S67" i="11"/>
  <c r="S68" i="11"/>
  <c r="S69" i="11"/>
  <c r="S71" i="11"/>
  <c r="S73" i="11"/>
  <c r="S74" i="11"/>
  <c r="S75" i="11"/>
  <c r="S76" i="11"/>
  <c r="S77" i="11"/>
  <c r="S79" i="11"/>
  <c r="S81" i="11"/>
  <c r="S82" i="11"/>
  <c r="S83" i="11"/>
  <c r="S84" i="11"/>
  <c r="S85" i="11"/>
  <c r="S87" i="11"/>
  <c r="S89" i="11"/>
  <c r="S90" i="11"/>
  <c r="S91" i="11"/>
  <c r="S92" i="11"/>
  <c r="S93" i="11"/>
  <c r="S95" i="11"/>
  <c r="S97" i="11"/>
  <c r="S98" i="11"/>
  <c r="S99" i="11"/>
  <c r="S100" i="11"/>
  <c r="S101" i="11"/>
  <c r="S103" i="11"/>
  <c r="S105" i="11"/>
  <c r="S106" i="11"/>
  <c r="S107" i="11"/>
  <c r="S108" i="11"/>
  <c r="S109" i="11"/>
  <c r="S111" i="11"/>
  <c r="S113" i="11"/>
  <c r="S114" i="11"/>
  <c r="S115" i="11"/>
  <c r="S116" i="11"/>
  <c r="S117" i="11"/>
  <c r="S119" i="11"/>
  <c r="S121" i="11"/>
  <c r="S122" i="11"/>
  <c r="S123" i="11"/>
  <c r="S124" i="11"/>
  <c r="S125" i="11"/>
  <c r="S127" i="11"/>
  <c r="S129" i="11"/>
  <c r="S130" i="11"/>
  <c r="S131" i="11"/>
  <c r="S132" i="11"/>
  <c r="S133" i="11"/>
  <c r="S135" i="11"/>
  <c r="S137" i="11"/>
  <c r="S138" i="11"/>
  <c r="S139" i="11"/>
  <c r="S140" i="11"/>
  <c r="S141" i="11"/>
  <c r="S143" i="11"/>
  <c r="S145" i="11"/>
  <c r="S146" i="11"/>
  <c r="S147" i="11"/>
  <c r="S148" i="11"/>
  <c r="S149" i="11"/>
  <c r="S151" i="11"/>
  <c r="S153" i="11"/>
  <c r="S154" i="11"/>
  <c r="S155" i="11"/>
  <c r="S156" i="11"/>
  <c r="S157" i="11"/>
  <c r="S159" i="11"/>
  <c r="S161" i="11"/>
  <c r="S162" i="11"/>
  <c r="S163" i="11"/>
  <c r="S164" i="11"/>
  <c r="S165" i="11"/>
  <c r="S167" i="11"/>
  <c r="S169" i="11"/>
  <c r="S170" i="11"/>
  <c r="S171" i="11"/>
  <c r="S172" i="11"/>
  <c r="S173" i="11"/>
  <c r="S175" i="11"/>
  <c r="S177" i="11"/>
  <c r="S178" i="11"/>
  <c r="S179" i="11"/>
  <c r="S180" i="11"/>
  <c r="S181" i="11"/>
  <c r="S183" i="11"/>
  <c r="S185" i="11"/>
  <c r="S186" i="11"/>
  <c r="S187" i="11"/>
  <c r="S188" i="11"/>
  <c r="S189" i="11"/>
  <c r="S191" i="11"/>
  <c r="S193" i="11"/>
  <c r="S194" i="11"/>
  <c r="S195" i="11"/>
  <c r="S196" i="11"/>
  <c r="S197" i="11"/>
  <c r="S199" i="11"/>
  <c r="S201" i="11"/>
  <c r="S202" i="11"/>
  <c r="S203" i="11"/>
  <c r="S204" i="11"/>
  <c r="S205" i="11"/>
  <c r="S207" i="11"/>
  <c r="S209" i="11"/>
  <c r="S210" i="11"/>
  <c r="S211" i="11"/>
  <c r="S212" i="11"/>
  <c r="S213" i="11"/>
  <c r="S215" i="11"/>
  <c r="S217" i="11"/>
  <c r="S218" i="11"/>
  <c r="S219" i="11"/>
  <c r="S220" i="11"/>
  <c r="S221" i="11"/>
  <c r="S223" i="11"/>
  <c r="S225" i="11"/>
  <c r="S226" i="11"/>
  <c r="S227" i="11"/>
  <c r="S228" i="11"/>
  <c r="S229" i="11"/>
  <c r="S231" i="11"/>
  <c r="S233" i="11"/>
  <c r="S234" i="11"/>
  <c r="S235" i="11"/>
  <c r="S236" i="11"/>
  <c r="S237" i="11"/>
  <c r="S239" i="11"/>
  <c r="S241" i="11"/>
  <c r="S242" i="11"/>
  <c r="S243" i="11"/>
  <c r="S244" i="11"/>
  <c r="S245" i="11"/>
  <c r="S247" i="11"/>
  <c r="S249" i="11"/>
  <c r="S250" i="11"/>
  <c r="S251" i="11"/>
  <c r="S252" i="11"/>
  <c r="S253" i="11"/>
  <c r="S255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8" i="11"/>
  <c r="S299" i="11"/>
  <c r="S300" i="11"/>
  <c r="S5" i="12"/>
  <c r="S6" i="12"/>
  <c r="S7" i="12"/>
  <c r="S9" i="12"/>
  <c r="S10" i="12"/>
  <c r="S11" i="12"/>
  <c r="S13" i="12"/>
  <c r="S14" i="12"/>
  <c r="S15" i="12"/>
  <c r="S16" i="12"/>
  <c r="S17" i="12"/>
  <c r="S18" i="12"/>
  <c r="S19" i="12"/>
  <c r="S20" i="12"/>
  <c r="S21" i="12"/>
  <c r="S22" i="12"/>
  <c r="S23" i="12"/>
  <c r="S25" i="12"/>
  <c r="S26" i="12"/>
  <c r="S27" i="12"/>
  <c r="S29" i="12"/>
  <c r="S30" i="12"/>
  <c r="S31" i="12"/>
  <c r="S32" i="12"/>
  <c r="S33" i="12"/>
  <c r="S34" i="12"/>
  <c r="S35" i="12"/>
  <c r="S36" i="12"/>
  <c r="S37" i="12"/>
  <c r="S38" i="12"/>
  <c r="S39" i="12"/>
  <c r="S41" i="12"/>
  <c r="S42" i="12"/>
  <c r="S43" i="12"/>
  <c r="S45" i="12"/>
  <c r="S46" i="12"/>
  <c r="S47" i="12"/>
  <c r="S48" i="12"/>
  <c r="S49" i="12"/>
  <c r="S50" i="12"/>
  <c r="S51" i="12"/>
  <c r="S52" i="12"/>
  <c r="S53" i="12"/>
  <c r="S54" i="12"/>
  <c r="S55" i="12"/>
  <c r="S57" i="12"/>
  <c r="S58" i="12"/>
  <c r="S59" i="12"/>
  <c r="S61" i="12"/>
  <c r="S62" i="12"/>
  <c r="S63" i="12"/>
  <c r="S64" i="12"/>
  <c r="S65" i="12"/>
  <c r="S66" i="12"/>
  <c r="S67" i="12"/>
  <c r="S68" i="12"/>
  <c r="S69" i="12"/>
  <c r="S70" i="12"/>
  <c r="S71" i="12"/>
  <c r="S73" i="12"/>
  <c r="S74" i="12"/>
  <c r="S75" i="12"/>
  <c r="S77" i="12"/>
  <c r="S78" i="12"/>
  <c r="S79" i="12"/>
  <c r="S80" i="12"/>
  <c r="S81" i="12"/>
  <c r="S82" i="12"/>
  <c r="S83" i="12"/>
  <c r="S84" i="12"/>
  <c r="S85" i="12"/>
  <c r="S86" i="12"/>
  <c r="S87" i="12"/>
  <c r="S89" i="12"/>
  <c r="S90" i="12"/>
  <c r="S91" i="12"/>
  <c r="S93" i="12"/>
  <c r="S94" i="12"/>
  <c r="S95" i="12"/>
  <c r="S96" i="12"/>
  <c r="S97" i="12"/>
  <c r="S98" i="12"/>
  <c r="S99" i="12"/>
  <c r="S100" i="12"/>
  <c r="S101" i="12"/>
  <c r="S102" i="12"/>
  <c r="S103" i="12"/>
  <c r="S105" i="12"/>
  <c r="S106" i="12"/>
  <c r="S107" i="12"/>
  <c r="S109" i="12"/>
  <c r="S110" i="12"/>
  <c r="S111" i="12"/>
  <c r="S112" i="12"/>
  <c r="S113" i="12"/>
  <c r="S114" i="12"/>
  <c r="S115" i="12"/>
  <c r="S116" i="12"/>
  <c r="S117" i="12"/>
  <c r="S118" i="12"/>
  <c r="S119" i="12"/>
  <c r="S121" i="12"/>
  <c r="S122" i="12"/>
  <c r="S123" i="12"/>
  <c r="S125" i="12"/>
  <c r="S126" i="12"/>
  <c r="S127" i="12"/>
  <c r="S128" i="12"/>
  <c r="S129" i="12"/>
  <c r="S130" i="12"/>
  <c r="S131" i="12"/>
  <c r="S132" i="12"/>
  <c r="S133" i="12"/>
  <c r="S134" i="12"/>
  <c r="S135" i="12"/>
  <c r="S137" i="12"/>
  <c r="S138" i="12"/>
  <c r="S139" i="12"/>
  <c r="S140" i="12"/>
  <c r="S141" i="12"/>
  <c r="S142" i="12"/>
  <c r="S143" i="12"/>
  <c r="S145" i="12"/>
  <c r="S146" i="12"/>
  <c r="S147" i="12"/>
  <c r="S148" i="12"/>
  <c r="S150" i="12"/>
  <c r="S152" i="12"/>
  <c r="S153" i="12"/>
  <c r="S154" i="12"/>
  <c r="S155" i="12"/>
  <c r="S156" i="12"/>
  <c r="S158" i="12"/>
  <c r="S160" i="12"/>
  <c r="S161" i="12"/>
  <c r="S162" i="12"/>
  <c r="S163" i="12"/>
  <c r="S164" i="12"/>
  <c r="S166" i="12"/>
  <c r="S168" i="12"/>
  <c r="S169" i="12"/>
  <c r="S170" i="12"/>
  <c r="S171" i="12"/>
  <c r="S172" i="12"/>
  <c r="S174" i="12"/>
  <c r="S176" i="12"/>
  <c r="S177" i="12"/>
  <c r="S178" i="12"/>
  <c r="S179" i="12"/>
  <c r="S180" i="12"/>
  <c r="S182" i="12"/>
  <c r="S184" i="12"/>
  <c r="S185" i="12"/>
  <c r="S186" i="12"/>
  <c r="S187" i="12"/>
  <c r="S188" i="12"/>
  <c r="S190" i="12"/>
  <c r="S192" i="12"/>
  <c r="S193" i="12"/>
  <c r="S194" i="12"/>
  <c r="S195" i="12"/>
  <c r="S196" i="12"/>
  <c r="S198" i="12"/>
  <c r="S200" i="12"/>
  <c r="S201" i="12"/>
  <c r="S202" i="12"/>
  <c r="S203" i="12"/>
  <c r="S204" i="12"/>
  <c r="S206" i="12"/>
  <c r="S208" i="12"/>
  <c r="S209" i="12"/>
  <c r="S210" i="12"/>
  <c r="S211" i="12"/>
  <c r="S212" i="12"/>
  <c r="S214" i="12"/>
  <c r="S216" i="12"/>
  <c r="S217" i="12"/>
  <c r="S218" i="12"/>
  <c r="S219" i="12"/>
  <c r="S220" i="12"/>
  <c r="S222" i="12"/>
  <c r="S224" i="12"/>
  <c r="S225" i="12"/>
  <c r="S226" i="12"/>
  <c r="S227" i="12"/>
  <c r="S228" i="12"/>
  <c r="S230" i="12"/>
  <c r="S232" i="12"/>
  <c r="S233" i="12"/>
  <c r="S234" i="12"/>
  <c r="S235" i="12"/>
  <c r="S236" i="12"/>
  <c r="S238" i="12"/>
  <c r="S240" i="12"/>
  <c r="S241" i="12"/>
  <c r="S242" i="12"/>
  <c r="S243" i="12"/>
  <c r="S244" i="12"/>
  <c r="S246" i="12"/>
  <c r="S248" i="12"/>
  <c r="S249" i="12"/>
  <c r="S250" i="12"/>
  <c r="S251" i="12"/>
  <c r="S252" i="12"/>
  <c r="S254" i="12"/>
  <c r="S256" i="12"/>
  <c r="S257" i="12"/>
  <c r="S258" i="12"/>
  <c r="S259" i="12"/>
  <c r="S260" i="12"/>
  <c r="S262" i="12"/>
  <c r="S264" i="12"/>
  <c r="S265" i="12"/>
  <c r="S266" i="12"/>
  <c r="S267" i="12"/>
  <c r="S268" i="12"/>
  <c r="S270" i="12"/>
  <c r="S272" i="12"/>
  <c r="S273" i="12"/>
  <c r="S274" i="12"/>
  <c r="S275" i="12"/>
  <c r="S276" i="12"/>
  <c r="S278" i="12"/>
  <c r="S280" i="12"/>
  <c r="S281" i="12"/>
  <c r="S282" i="12"/>
  <c r="S283" i="12"/>
  <c r="S284" i="12"/>
  <c r="S286" i="12"/>
  <c r="S288" i="12"/>
  <c r="S289" i="12"/>
  <c r="S290" i="12"/>
  <c r="S291" i="12"/>
  <c r="S292" i="12"/>
  <c r="S294" i="12"/>
  <c r="S296" i="12"/>
  <c r="S297" i="12"/>
  <c r="S298" i="12"/>
  <c r="S299" i="12"/>
  <c r="S300" i="12"/>
  <c r="S5" i="13"/>
  <c r="S6" i="13"/>
  <c r="S7" i="13"/>
  <c r="S8" i="13"/>
  <c r="S9" i="13"/>
  <c r="S10" i="13"/>
  <c r="S11" i="13"/>
  <c r="S12" i="13"/>
  <c r="S1" i="13" s="1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5" i="5"/>
  <c r="R96" i="5"/>
  <c r="R97" i="5"/>
  <c r="R98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40" i="5"/>
  <c r="R141" i="5"/>
  <c r="R142" i="5"/>
  <c r="R143" i="5"/>
  <c r="R144" i="5"/>
  <c r="R145" i="5"/>
  <c r="R146" i="5"/>
  <c r="R147" i="5"/>
  <c r="R148" i="5"/>
  <c r="R149" i="5"/>
  <c r="R150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4" i="5"/>
  <c r="R205" i="5"/>
  <c r="R206" i="5"/>
  <c r="R207" i="5"/>
  <c r="R208" i="5"/>
  <c r="R209" i="5"/>
  <c r="R210" i="5"/>
  <c r="R211" i="5"/>
  <c r="R212" i="5"/>
  <c r="R213" i="5"/>
  <c r="R214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8" i="5"/>
  <c r="R269" i="5"/>
  <c r="R270" i="5"/>
  <c r="R271" i="5"/>
  <c r="R272" i="5"/>
  <c r="R273" i="5"/>
  <c r="R274" i="5"/>
  <c r="R275" i="5"/>
  <c r="R276" i="5"/>
  <c r="R277" i="5"/>
  <c r="R278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4" i="7"/>
  <c r="R75" i="7"/>
  <c r="R76" i="7"/>
  <c r="R77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1" i="7"/>
  <c r="R122" i="7"/>
  <c r="R123" i="7"/>
  <c r="R124" i="7"/>
  <c r="R125" i="7"/>
  <c r="R126" i="7"/>
  <c r="R127" i="7"/>
  <c r="R128" i="7"/>
  <c r="R129" i="7"/>
  <c r="R130" i="7"/>
  <c r="R131" i="7"/>
  <c r="R133" i="7"/>
  <c r="R134" i="7"/>
  <c r="R135" i="7"/>
  <c r="R136" i="7"/>
  <c r="R137" i="7"/>
  <c r="R138" i="7"/>
  <c r="R139" i="7"/>
  <c r="R140" i="7"/>
  <c r="R141" i="7"/>
  <c r="R142" i="7"/>
  <c r="R143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90" i="7"/>
  <c r="R291" i="7"/>
  <c r="R292" i="7"/>
  <c r="R293" i="7"/>
  <c r="R294" i="7"/>
  <c r="R295" i="7"/>
  <c r="R296" i="7"/>
  <c r="R297" i="7"/>
  <c r="R298" i="7"/>
  <c r="R299" i="7"/>
  <c r="R300" i="7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5" i="10"/>
  <c r="R6" i="10"/>
  <c r="R7" i="10"/>
  <c r="R8" i="10"/>
  <c r="R9" i="10"/>
  <c r="R10" i="10"/>
  <c r="R11" i="10"/>
  <c r="R12" i="10"/>
  <c r="R13" i="10"/>
  <c r="R14" i="10"/>
  <c r="R15" i="10"/>
  <c r="R17" i="10"/>
  <c r="R18" i="10"/>
  <c r="R19" i="10"/>
  <c r="R20" i="10"/>
  <c r="R22" i="10"/>
  <c r="R23" i="10"/>
  <c r="R24" i="10"/>
  <c r="R25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1" i="10"/>
  <c r="R42" i="10"/>
  <c r="R43" i="10"/>
  <c r="R44" i="10"/>
  <c r="R45" i="10"/>
  <c r="R47" i="10"/>
  <c r="R48" i="10"/>
  <c r="R49" i="10"/>
  <c r="R50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3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1" i="10"/>
  <c r="R112" i="10"/>
  <c r="R113" i="10"/>
  <c r="R114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7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5" i="10"/>
  <c r="R176" i="10"/>
  <c r="R177" i="10"/>
  <c r="R178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1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5" i="11"/>
  <c r="R7" i="11"/>
  <c r="R8" i="11"/>
  <c r="R9" i="11"/>
  <c r="R10" i="11"/>
  <c r="R11" i="11"/>
  <c r="R12" i="11"/>
  <c r="R13" i="11"/>
  <c r="R15" i="11"/>
  <c r="R16" i="11"/>
  <c r="R17" i="11"/>
  <c r="R18" i="11"/>
  <c r="R19" i="11"/>
  <c r="R20" i="11"/>
  <c r="R21" i="11"/>
  <c r="R23" i="11"/>
  <c r="R24" i="11"/>
  <c r="R25" i="11"/>
  <c r="R26" i="11"/>
  <c r="R27" i="11"/>
  <c r="R28" i="11"/>
  <c r="R29" i="11"/>
  <c r="R31" i="11"/>
  <c r="R32" i="11"/>
  <c r="R33" i="11"/>
  <c r="R34" i="11"/>
  <c r="R35" i="11"/>
  <c r="R36" i="11"/>
  <c r="R37" i="11"/>
  <c r="R39" i="11"/>
  <c r="R40" i="11"/>
  <c r="R41" i="11"/>
  <c r="R42" i="11"/>
  <c r="R43" i="11"/>
  <c r="R44" i="11"/>
  <c r="R45" i="11"/>
  <c r="R47" i="11"/>
  <c r="R48" i="11"/>
  <c r="R49" i="11"/>
  <c r="R50" i="11"/>
  <c r="R51" i="11"/>
  <c r="R52" i="11"/>
  <c r="R53" i="11"/>
  <c r="R55" i="11"/>
  <c r="R56" i="11"/>
  <c r="R57" i="11"/>
  <c r="R58" i="11"/>
  <c r="R59" i="11"/>
  <c r="R60" i="11"/>
  <c r="R61" i="11"/>
  <c r="R63" i="11"/>
  <c r="R64" i="11"/>
  <c r="R65" i="11"/>
  <c r="R66" i="11"/>
  <c r="R67" i="11"/>
  <c r="R68" i="11"/>
  <c r="R69" i="11"/>
  <c r="R71" i="11"/>
  <c r="R72" i="11"/>
  <c r="R73" i="11"/>
  <c r="R74" i="11"/>
  <c r="R75" i="11"/>
  <c r="R76" i="11"/>
  <c r="R77" i="11"/>
  <c r="R79" i="11"/>
  <c r="R80" i="11"/>
  <c r="R81" i="11"/>
  <c r="R82" i="11"/>
  <c r="R83" i="11"/>
  <c r="R84" i="11"/>
  <c r="R85" i="11"/>
  <c r="R87" i="11"/>
  <c r="R88" i="11"/>
  <c r="R89" i="11"/>
  <c r="R90" i="11"/>
  <c r="R91" i="11"/>
  <c r="R92" i="11"/>
  <c r="R93" i="11"/>
  <c r="R95" i="11"/>
  <c r="R96" i="11"/>
  <c r="R97" i="11"/>
  <c r="R98" i="11"/>
  <c r="R99" i="11"/>
  <c r="R100" i="11"/>
  <c r="R101" i="11"/>
  <c r="R103" i="11"/>
  <c r="R104" i="11"/>
  <c r="R105" i="11"/>
  <c r="R106" i="11"/>
  <c r="R107" i="11"/>
  <c r="R108" i="11"/>
  <c r="R109" i="11"/>
  <c r="R111" i="11"/>
  <c r="R112" i="11"/>
  <c r="R113" i="11"/>
  <c r="R114" i="11"/>
  <c r="R115" i="11"/>
  <c r="R116" i="11"/>
  <c r="R117" i="11"/>
  <c r="R119" i="11"/>
  <c r="R120" i="11"/>
  <c r="R121" i="11"/>
  <c r="R122" i="11"/>
  <c r="R123" i="11"/>
  <c r="R124" i="11"/>
  <c r="R125" i="11"/>
  <c r="R127" i="11"/>
  <c r="R128" i="11"/>
  <c r="R129" i="11"/>
  <c r="R130" i="11"/>
  <c r="R131" i="11"/>
  <c r="R132" i="11"/>
  <c r="R133" i="11"/>
  <c r="R135" i="11"/>
  <c r="R136" i="11"/>
  <c r="R137" i="11"/>
  <c r="R138" i="11"/>
  <c r="R139" i="11"/>
  <c r="R140" i="11"/>
  <c r="R141" i="11"/>
  <c r="R143" i="11"/>
  <c r="R144" i="11"/>
  <c r="R145" i="11"/>
  <c r="R146" i="11"/>
  <c r="R147" i="11"/>
  <c r="R148" i="11"/>
  <c r="R149" i="11"/>
  <c r="R151" i="11"/>
  <c r="R152" i="11"/>
  <c r="R153" i="11"/>
  <c r="R154" i="11"/>
  <c r="R155" i="11"/>
  <c r="R156" i="11"/>
  <c r="R157" i="11"/>
  <c r="R159" i="11"/>
  <c r="R160" i="11"/>
  <c r="R161" i="11"/>
  <c r="R162" i="11"/>
  <c r="R163" i="11"/>
  <c r="R164" i="11"/>
  <c r="R165" i="11"/>
  <c r="R167" i="11"/>
  <c r="R168" i="11"/>
  <c r="R169" i="11"/>
  <c r="R170" i="11"/>
  <c r="R171" i="11"/>
  <c r="R172" i="11"/>
  <c r="R173" i="11"/>
  <c r="R175" i="11"/>
  <c r="R176" i="11"/>
  <c r="R177" i="11"/>
  <c r="R178" i="11"/>
  <c r="R179" i="11"/>
  <c r="R180" i="11"/>
  <c r="R181" i="11"/>
  <c r="R183" i="11"/>
  <c r="R184" i="11"/>
  <c r="R185" i="11"/>
  <c r="R186" i="11"/>
  <c r="R187" i="11"/>
  <c r="R188" i="11"/>
  <c r="R189" i="11"/>
  <c r="R191" i="11"/>
  <c r="R192" i="11"/>
  <c r="R193" i="11"/>
  <c r="R194" i="11"/>
  <c r="R195" i="11"/>
  <c r="R196" i="11"/>
  <c r="R197" i="11"/>
  <c r="R199" i="11"/>
  <c r="R200" i="11"/>
  <c r="R201" i="11"/>
  <c r="R202" i="11"/>
  <c r="R203" i="11"/>
  <c r="R204" i="11"/>
  <c r="R205" i="11"/>
  <c r="R207" i="11"/>
  <c r="R208" i="11"/>
  <c r="R209" i="11"/>
  <c r="R210" i="11"/>
  <c r="R211" i="11"/>
  <c r="R212" i="11"/>
  <c r="R213" i="11"/>
  <c r="R215" i="11"/>
  <c r="R216" i="11"/>
  <c r="R217" i="11"/>
  <c r="R218" i="11"/>
  <c r="R219" i="11"/>
  <c r="R220" i="11"/>
  <c r="R221" i="11"/>
  <c r="R223" i="11"/>
  <c r="R224" i="11"/>
  <c r="R225" i="11"/>
  <c r="R226" i="11"/>
  <c r="R227" i="11"/>
  <c r="R228" i="11"/>
  <c r="R229" i="11"/>
  <c r="R231" i="11"/>
  <c r="R232" i="11"/>
  <c r="R233" i="11"/>
  <c r="R234" i="11"/>
  <c r="R235" i="11"/>
  <c r="R236" i="11"/>
  <c r="R237" i="11"/>
  <c r="R239" i="11"/>
  <c r="R240" i="11"/>
  <c r="R241" i="11"/>
  <c r="R242" i="11"/>
  <c r="R243" i="11"/>
  <c r="R244" i="11"/>
  <c r="R245" i="11"/>
  <c r="R247" i="11"/>
  <c r="R248" i="11"/>
  <c r="R249" i="11"/>
  <c r="R250" i="11"/>
  <c r="R251" i="11"/>
  <c r="R252" i="11"/>
  <c r="R253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8" i="11"/>
  <c r="R299" i="11"/>
  <c r="R300" i="11"/>
  <c r="R5" i="12"/>
  <c r="R6" i="12"/>
  <c r="R7" i="12"/>
  <c r="R8" i="12"/>
  <c r="R9" i="12"/>
  <c r="R10" i="12"/>
  <c r="R11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5" i="12"/>
  <c r="R126" i="12"/>
  <c r="R127" i="12"/>
  <c r="R128" i="12"/>
  <c r="R129" i="12"/>
  <c r="R130" i="12"/>
  <c r="R131" i="12"/>
  <c r="R132" i="12"/>
  <c r="R133" i="12"/>
  <c r="R134" i="12"/>
  <c r="R135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50" i="12"/>
  <c r="R151" i="12"/>
  <c r="R152" i="12"/>
  <c r="R153" i="12"/>
  <c r="R154" i="12"/>
  <c r="R155" i="12"/>
  <c r="R156" i="12"/>
  <c r="R158" i="12"/>
  <c r="R159" i="12"/>
  <c r="R160" i="12"/>
  <c r="R161" i="12"/>
  <c r="R162" i="12"/>
  <c r="R163" i="12"/>
  <c r="R164" i="12"/>
  <c r="R166" i="12"/>
  <c r="R167" i="12"/>
  <c r="R168" i="12"/>
  <c r="R169" i="12"/>
  <c r="R170" i="12"/>
  <c r="R171" i="12"/>
  <c r="R172" i="12"/>
  <c r="R174" i="12"/>
  <c r="R175" i="12"/>
  <c r="R176" i="12"/>
  <c r="R177" i="12"/>
  <c r="R178" i="12"/>
  <c r="R179" i="12"/>
  <c r="R180" i="12"/>
  <c r="R182" i="12"/>
  <c r="R183" i="12"/>
  <c r="R184" i="12"/>
  <c r="R185" i="12"/>
  <c r="R186" i="12"/>
  <c r="R187" i="12"/>
  <c r="R188" i="12"/>
  <c r="R190" i="12"/>
  <c r="R191" i="12"/>
  <c r="R192" i="12"/>
  <c r="R193" i="12"/>
  <c r="R194" i="12"/>
  <c r="R195" i="12"/>
  <c r="R196" i="12"/>
  <c r="R198" i="12"/>
  <c r="R199" i="12"/>
  <c r="R200" i="12"/>
  <c r="R201" i="12"/>
  <c r="R202" i="12"/>
  <c r="R203" i="12"/>
  <c r="R204" i="12"/>
  <c r="R206" i="12"/>
  <c r="R207" i="12"/>
  <c r="R208" i="12"/>
  <c r="R209" i="12"/>
  <c r="R210" i="12"/>
  <c r="R211" i="12"/>
  <c r="R212" i="12"/>
  <c r="R214" i="12"/>
  <c r="R215" i="12"/>
  <c r="R216" i="12"/>
  <c r="R217" i="12"/>
  <c r="R218" i="12"/>
  <c r="R219" i="12"/>
  <c r="R220" i="12"/>
  <c r="R222" i="12"/>
  <c r="R223" i="12"/>
  <c r="R224" i="12"/>
  <c r="R225" i="12"/>
  <c r="R226" i="12"/>
  <c r="R227" i="12"/>
  <c r="R228" i="12"/>
  <c r="R230" i="12"/>
  <c r="R231" i="12"/>
  <c r="R232" i="12"/>
  <c r="R233" i="12"/>
  <c r="R234" i="12"/>
  <c r="R235" i="12"/>
  <c r="R236" i="12"/>
  <c r="R238" i="12"/>
  <c r="R239" i="12"/>
  <c r="R240" i="12"/>
  <c r="R241" i="12"/>
  <c r="R242" i="12"/>
  <c r="R243" i="12"/>
  <c r="R244" i="12"/>
  <c r="R246" i="12"/>
  <c r="R247" i="12"/>
  <c r="R248" i="12"/>
  <c r="R249" i="12"/>
  <c r="R250" i="12"/>
  <c r="R251" i="12"/>
  <c r="R252" i="12"/>
  <c r="R254" i="12"/>
  <c r="R255" i="12"/>
  <c r="R256" i="12"/>
  <c r="R257" i="12"/>
  <c r="R258" i="12"/>
  <c r="R259" i="12"/>
  <c r="R260" i="12"/>
  <c r="R262" i="12"/>
  <c r="R263" i="12"/>
  <c r="R264" i="12"/>
  <c r="R265" i="12"/>
  <c r="R266" i="12"/>
  <c r="R267" i="12"/>
  <c r="R268" i="12"/>
  <c r="R270" i="12"/>
  <c r="R271" i="12"/>
  <c r="R272" i="12"/>
  <c r="R273" i="12"/>
  <c r="R274" i="12"/>
  <c r="R275" i="12"/>
  <c r="R276" i="12"/>
  <c r="R278" i="12"/>
  <c r="R279" i="12"/>
  <c r="R280" i="12"/>
  <c r="R281" i="12"/>
  <c r="R282" i="12"/>
  <c r="R283" i="12"/>
  <c r="R284" i="12"/>
  <c r="R286" i="12"/>
  <c r="R287" i="12"/>
  <c r="R288" i="12"/>
  <c r="R289" i="12"/>
  <c r="R290" i="12"/>
  <c r="R291" i="12"/>
  <c r="R292" i="12"/>
  <c r="R294" i="12"/>
  <c r="R295" i="12"/>
  <c r="R296" i="12"/>
  <c r="R297" i="12"/>
  <c r="R298" i="12"/>
  <c r="R299" i="12"/>
  <c r="R300" i="12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R235" i="13"/>
  <c r="R236" i="13"/>
  <c r="R237" i="13"/>
  <c r="R238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2" i="13"/>
  <c r="R283" i="13"/>
  <c r="R284" i="13"/>
  <c r="R285" i="13"/>
  <c r="R286" i="13"/>
  <c r="R287" i="13"/>
  <c r="R288" i="13"/>
  <c r="R289" i="13"/>
  <c r="R290" i="13"/>
  <c r="R291" i="13"/>
  <c r="R292" i="13"/>
  <c r="R293" i="13"/>
  <c r="R294" i="13"/>
  <c r="R295" i="13"/>
  <c r="R296" i="13"/>
  <c r="R297" i="13"/>
  <c r="R298" i="13"/>
  <c r="R299" i="13"/>
  <c r="R300" i="13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1" i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4" i="5"/>
  <c r="Q205" i="5"/>
  <c r="Q206" i="5"/>
  <c r="Q207" i="5"/>
  <c r="Q208" i="5"/>
  <c r="Q209" i="5"/>
  <c r="Q210" i="5"/>
  <c r="Q211" i="5"/>
  <c r="Q212" i="5"/>
  <c r="Q213" i="5"/>
  <c r="Q214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8" i="5"/>
  <c r="Q269" i="5"/>
  <c r="Q270" i="5"/>
  <c r="Q271" i="5"/>
  <c r="Q272" i="5"/>
  <c r="Q273" i="5"/>
  <c r="Q274" i="5"/>
  <c r="Q275" i="5"/>
  <c r="Q276" i="5"/>
  <c r="Q277" i="5"/>
  <c r="Q278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4" i="7"/>
  <c r="Q75" i="7"/>
  <c r="Q76" i="7"/>
  <c r="Q77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1" i="7"/>
  <c r="Q122" i="7"/>
  <c r="Q123" i="7"/>
  <c r="Q124" i="7"/>
  <c r="Q125" i="7"/>
  <c r="Q126" i="7"/>
  <c r="Q127" i="7"/>
  <c r="Q128" i="7"/>
  <c r="Q129" i="7"/>
  <c r="Q130" i="7"/>
  <c r="Q131" i="7"/>
  <c r="Q133" i="7"/>
  <c r="Q134" i="7"/>
  <c r="Q135" i="7"/>
  <c r="Q136" i="7"/>
  <c r="Q137" i="7"/>
  <c r="Q138" i="7"/>
  <c r="Q139" i="7"/>
  <c r="Q140" i="7"/>
  <c r="Q141" i="7"/>
  <c r="Q142" i="7"/>
  <c r="Q143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90" i="7"/>
  <c r="Q291" i="7"/>
  <c r="Q292" i="7"/>
  <c r="Q293" i="7"/>
  <c r="Q294" i="7"/>
  <c r="Q295" i="7"/>
  <c r="Q296" i="7"/>
  <c r="Q297" i="7"/>
  <c r="Q298" i="7"/>
  <c r="Q299" i="7"/>
  <c r="Q300" i="7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5" i="9"/>
  <c r="Q6" i="9"/>
  <c r="Q7" i="9"/>
  <c r="Q8" i="9"/>
  <c r="Q9" i="9"/>
  <c r="Q10" i="9"/>
  <c r="Q1" i="9" s="1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2" i="10"/>
  <c r="Q23" i="10"/>
  <c r="Q24" i="10"/>
  <c r="Q25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7" i="10"/>
  <c r="Q48" i="10"/>
  <c r="Q49" i="10"/>
  <c r="Q50" i="10"/>
  <c r="Q52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3" i="10"/>
  <c r="Q94" i="10"/>
  <c r="Q95" i="10"/>
  <c r="Q96" i="10"/>
  <c r="Q97" i="10"/>
  <c r="Q98" i="10"/>
  <c r="Q100" i="10"/>
  <c r="Q101" i="10"/>
  <c r="Q102" i="10"/>
  <c r="Q103" i="10"/>
  <c r="Q104" i="10"/>
  <c r="Q105" i="10"/>
  <c r="Q106" i="10"/>
  <c r="Q107" i="10"/>
  <c r="Q108" i="10"/>
  <c r="Q109" i="10"/>
  <c r="Q111" i="10"/>
  <c r="Q112" i="10"/>
  <c r="Q113" i="10"/>
  <c r="Q114" i="10"/>
  <c r="Q116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7" i="10"/>
  <c r="Q158" i="10"/>
  <c r="Q159" i="10"/>
  <c r="Q160" i="10"/>
  <c r="Q161" i="10"/>
  <c r="Q162" i="10"/>
  <c r="Q164" i="10"/>
  <c r="Q165" i="10"/>
  <c r="Q166" i="10"/>
  <c r="Q167" i="10"/>
  <c r="Q168" i="10"/>
  <c r="Q169" i="10"/>
  <c r="Q170" i="10"/>
  <c r="Q171" i="10"/>
  <c r="Q172" i="10"/>
  <c r="Q173" i="10"/>
  <c r="Q175" i="10"/>
  <c r="Q176" i="10"/>
  <c r="Q177" i="10"/>
  <c r="Q178" i="10"/>
  <c r="Q180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5" i="11"/>
  <c r="Q7" i="11"/>
  <c r="Q8" i="11"/>
  <c r="Q9" i="11"/>
  <c r="Q10" i="11"/>
  <c r="Q11" i="11"/>
  <c r="Q12" i="11"/>
  <c r="Q13" i="11"/>
  <c r="Q15" i="11"/>
  <c r="Q16" i="11"/>
  <c r="Q17" i="11"/>
  <c r="Q18" i="11"/>
  <c r="Q19" i="11"/>
  <c r="Q20" i="11"/>
  <c r="Q21" i="11"/>
  <c r="Q23" i="11"/>
  <c r="Q24" i="11"/>
  <c r="Q25" i="11"/>
  <c r="Q26" i="11"/>
  <c r="Q27" i="11"/>
  <c r="Q28" i="11"/>
  <c r="Q29" i="11"/>
  <c r="Q31" i="11"/>
  <c r="Q32" i="11"/>
  <c r="Q33" i="11"/>
  <c r="Q34" i="11"/>
  <c r="Q35" i="11"/>
  <c r="Q36" i="11"/>
  <c r="Q37" i="11"/>
  <c r="Q39" i="11"/>
  <c r="Q40" i="11"/>
  <c r="Q41" i="11"/>
  <c r="Q42" i="11"/>
  <c r="Q43" i="11"/>
  <c r="Q44" i="11"/>
  <c r="Q45" i="11"/>
  <c r="Q47" i="11"/>
  <c r="Q48" i="11"/>
  <c r="Q49" i="11"/>
  <c r="Q50" i="11"/>
  <c r="Q51" i="11"/>
  <c r="Q52" i="11"/>
  <c r="Q53" i="11"/>
  <c r="Q55" i="11"/>
  <c r="Q56" i="11"/>
  <c r="Q57" i="11"/>
  <c r="Q58" i="11"/>
  <c r="Q59" i="11"/>
  <c r="Q60" i="11"/>
  <c r="Q61" i="11"/>
  <c r="Q63" i="11"/>
  <c r="Q64" i="11"/>
  <c r="Q65" i="11"/>
  <c r="Q66" i="11"/>
  <c r="Q67" i="11"/>
  <c r="Q68" i="11"/>
  <c r="Q69" i="11"/>
  <c r="Q71" i="11"/>
  <c r="Q72" i="11"/>
  <c r="Q73" i="11"/>
  <c r="Q74" i="11"/>
  <c r="Q75" i="11"/>
  <c r="Q76" i="11"/>
  <c r="Q77" i="11"/>
  <c r="Q79" i="11"/>
  <c r="Q80" i="11"/>
  <c r="Q81" i="11"/>
  <c r="Q82" i="11"/>
  <c r="Q83" i="11"/>
  <c r="Q84" i="11"/>
  <c r="Q85" i="11"/>
  <c r="Q87" i="11"/>
  <c r="Q88" i="11"/>
  <c r="Q89" i="11"/>
  <c r="Q90" i="11"/>
  <c r="Q91" i="11"/>
  <c r="Q92" i="11"/>
  <c r="Q93" i="11"/>
  <c r="Q95" i="11"/>
  <c r="Q96" i="11"/>
  <c r="Q97" i="11"/>
  <c r="Q98" i="11"/>
  <c r="Q99" i="11"/>
  <c r="Q100" i="11"/>
  <c r="Q101" i="11"/>
  <c r="Q103" i="11"/>
  <c r="Q104" i="11"/>
  <c r="Q105" i="11"/>
  <c r="Q106" i="11"/>
  <c r="Q107" i="11"/>
  <c r="Q108" i="11"/>
  <c r="Q109" i="11"/>
  <c r="Q111" i="11"/>
  <c r="Q112" i="11"/>
  <c r="Q113" i="11"/>
  <c r="Q114" i="11"/>
  <c r="Q115" i="11"/>
  <c r="Q116" i="11"/>
  <c r="Q117" i="11"/>
  <c r="Q119" i="11"/>
  <c r="Q120" i="11"/>
  <c r="Q121" i="11"/>
  <c r="Q122" i="11"/>
  <c r="Q123" i="11"/>
  <c r="Q124" i="11"/>
  <c r="Q125" i="11"/>
  <c r="Q127" i="11"/>
  <c r="Q128" i="11"/>
  <c r="Q129" i="11"/>
  <c r="Q130" i="11"/>
  <c r="Q131" i="11"/>
  <c r="Q132" i="11"/>
  <c r="Q133" i="11"/>
  <c r="Q135" i="11"/>
  <c r="Q136" i="11"/>
  <c r="Q137" i="11"/>
  <c r="Q138" i="11"/>
  <c r="Q139" i="11"/>
  <c r="Q140" i="11"/>
  <c r="Q141" i="11"/>
  <c r="Q143" i="11"/>
  <c r="Q144" i="11"/>
  <c r="Q145" i="11"/>
  <c r="Q146" i="11"/>
  <c r="Q147" i="11"/>
  <c r="Q148" i="11"/>
  <c r="Q149" i="11"/>
  <c r="Q151" i="11"/>
  <c r="Q152" i="11"/>
  <c r="Q153" i="11"/>
  <c r="Q154" i="11"/>
  <c r="Q155" i="11"/>
  <c r="Q156" i="11"/>
  <c r="Q157" i="11"/>
  <c r="Q159" i="11"/>
  <c r="Q160" i="11"/>
  <c r="Q161" i="11"/>
  <c r="Q162" i="11"/>
  <c r="Q163" i="11"/>
  <c r="Q164" i="11"/>
  <c r="Q165" i="11"/>
  <c r="Q167" i="11"/>
  <c r="Q168" i="11"/>
  <c r="Q169" i="11"/>
  <c r="Q170" i="11"/>
  <c r="Q171" i="11"/>
  <c r="Q172" i="11"/>
  <c r="Q173" i="11"/>
  <c r="Q175" i="11"/>
  <c r="Q176" i="11"/>
  <c r="Q177" i="11"/>
  <c r="Q178" i="11"/>
  <c r="Q179" i="11"/>
  <c r="Q180" i="11"/>
  <c r="Q181" i="11"/>
  <c r="Q183" i="11"/>
  <c r="Q184" i="11"/>
  <c r="Q185" i="11"/>
  <c r="Q186" i="11"/>
  <c r="Q187" i="11"/>
  <c r="Q188" i="11"/>
  <c r="Q189" i="11"/>
  <c r="Q191" i="11"/>
  <c r="Q192" i="11"/>
  <c r="Q193" i="11"/>
  <c r="Q194" i="11"/>
  <c r="Q195" i="11"/>
  <c r="Q196" i="11"/>
  <c r="Q197" i="11"/>
  <c r="Q199" i="11"/>
  <c r="Q200" i="11"/>
  <c r="Q201" i="11"/>
  <c r="Q202" i="11"/>
  <c r="Q203" i="11"/>
  <c r="Q204" i="11"/>
  <c r="Q205" i="11"/>
  <c r="Q207" i="11"/>
  <c r="Q208" i="11"/>
  <c r="Q209" i="11"/>
  <c r="Q210" i="11"/>
  <c r="Q211" i="11"/>
  <c r="Q212" i="11"/>
  <c r="Q213" i="11"/>
  <c r="Q215" i="11"/>
  <c r="Q216" i="11"/>
  <c r="Q217" i="11"/>
  <c r="Q218" i="11"/>
  <c r="Q219" i="11"/>
  <c r="Q220" i="11"/>
  <c r="Q221" i="11"/>
  <c r="Q223" i="11"/>
  <c r="Q224" i="11"/>
  <c r="Q225" i="11"/>
  <c r="Q226" i="11"/>
  <c r="Q227" i="11"/>
  <c r="Q228" i="11"/>
  <c r="Q229" i="11"/>
  <c r="Q231" i="11"/>
  <c r="Q232" i="11"/>
  <c r="Q233" i="11"/>
  <c r="Q234" i="11"/>
  <c r="Q235" i="11"/>
  <c r="Q236" i="11"/>
  <c r="Q237" i="11"/>
  <c r="Q239" i="11"/>
  <c r="Q240" i="11"/>
  <c r="Q241" i="11"/>
  <c r="Q242" i="11"/>
  <c r="Q243" i="11"/>
  <c r="Q244" i="11"/>
  <c r="Q245" i="11"/>
  <c r="Q247" i="11"/>
  <c r="Q248" i="11"/>
  <c r="Q249" i="11"/>
  <c r="Q250" i="11"/>
  <c r="Q251" i="11"/>
  <c r="Q252" i="11"/>
  <c r="Q253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8" i="11"/>
  <c r="Q299" i="11"/>
  <c r="Q300" i="11"/>
  <c r="Q5" i="12"/>
  <c r="Q6" i="12"/>
  <c r="Q7" i="12"/>
  <c r="Q8" i="12"/>
  <c r="Q9" i="12"/>
  <c r="Q10" i="12"/>
  <c r="Q11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5" i="12"/>
  <c r="Q126" i="12"/>
  <c r="Q127" i="12"/>
  <c r="Q128" i="12"/>
  <c r="Q129" i="12"/>
  <c r="Q130" i="12"/>
  <c r="Q132" i="12"/>
  <c r="Q133" i="12"/>
  <c r="Q134" i="12"/>
  <c r="Q135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50" i="12"/>
  <c r="Q151" i="12"/>
  <c r="Q152" i="12"/>
  <c r="Q153" i="12"/>
  <c r="Q154" i="12"/>
  <c r="Q155" i="12"/>
  <c r="Q156" i="12"/>
  <c r="Q158" i="12"/>
  <c r="Q159" i="12"/>
  <c r="Q160" i="12"/>
  <c r="Q161" i="12"/>
  <c r="Q162" i="12"/>
  <c r="Q163" i="12"/>
  <c r="Q164" i="12"/>
  <c r="Q166" i="12"/>
  <c r="Q167" i="12"/>
  <c r="Q168" i="12"/>
  <c r="Q169" i="12"/>
  <c r="Q170" i="12"/>
  <c r="Q171" i="12"/>
  <c r="Q172" i="12"/>
  <c r="Q174" i="12"/>
  <c r="Q175" i="12"/>
  <c r="Q176" i="12"/>
  <c r="Q177" i="12"/>
  <c r="Q178" i="12"/>
  <c r="Q179" i="12"/>
  <c r="Q180" i="12"/>
  <c r="Q182" i="12"/>
  <c r="Q183" i="12"/>
  <c r="Q184" i="12"/>
  <c r="Q185" i="12"/>
  <c r="Q186" i="12"/>
  <c r="Q187" i="12"/>
  <c r="Q188" i="12"/>
  <c r="Q190" i="12"/>
  <c r="Q191" i="12"/>
  <c r="Q192" i="12"/>
  <c r="Q193" i="12"/>
  <c r="Q194" i="12"/>
  <c r="Q195" i="12"/>
  <c r="Q196" i="12"/>
  <c r="Q198" i="12"/>
  <c r="Q199" i="12"/>
  <c r="Q200" i="12"/>
  <c r="Q201" i="12"/>
  <c r="Q202" i="12"/>
  <c r="Q203" i="12"/>
  <c r="Q204" i="12"/>
  <c r="Q206" i="12"/>
  <c r="Q207" i="12"/>
  <c r="Q208" i="12"/>
  <c r="Q209" i="12"/>
  <c r="Q210" i="12"/>
  <c r="Q211" i="12"/>
  <c r="Q212" i="12"/>
  <c r="Q214" i="12"/>
  <c r="Q215" i="12"/>
  <c r="Q216" i="12"/>
  <c r="Q217" i="12"/>
  <c r="Q218" i="12"/>
  <c r="Q219" i="12"/>
  <c r="Q220" i="12"/>
  <c r="Q222" i="12"/>
  <c r="Q223" i="12"/>
  <c r="Q224" i="12"/>
  <c r="Q225" i="12"/>
  <c r="Q226" i="12"/>
  <c r="Q227" i="12"/>
  <c r="Q228" i="12"/>
  <c r="Q230" i="12"/>
  <c r="Q231" i="12"/>
  <c r="Q232" i="12"/>
  <c r="Q233" i="12"/>
  <c r="Q234" i="12"/>
  <c r="Q235" i="12"/>
  <c r="Q236" i="12"/>
  <c r="Q238" i="12"/>
  <c r="Q239" i="12"/>
  <c r="Q240" i="12"/>
  <c r="Q241" i="12"/>
  <c r="Q242" i="12"/>
  <c r="Q243" i="12"/>
  <c r="Q244" i="12"/>
  <c r="Q246" i="12"/>
  <c r="Q247" i="12"/>
  <c r="Q248" i="12"/>
  <c r="Q249" i="12"/>
  <c r="Q250" i="12"/>
  <c r="Q251" i="12"/>
  <c r="Q252" i="12"/>
  <c r="Q254" i="12"/>
  <c r="Q255" i="12"/>
  <c r="Q256" i="12"/>
  <c r="Q257" i="12"/>
  <c r="Q258" i="12"/>
  <c r="Q259" i="12"/>
  <c r="Q260" i="12"/>
  <c r="Q262" i="12"/>
  <c r="Q263" i="12"/>
  <c r="Q264" i="12"/>
  <c r="Q265" i="12"/>
  <c r="Q266" i="12"/>
  <c r="Q267" i="12"/>
  <c r="Q268" i="12"/>
  <c r="Q270" i="12"/>
  <c r="Q271" i="12"/>
  <c r="Q272" i="12"/>
  <c r="Q273" i="12"/>
  <c r="Q274" i="12"/>
  <c r="Q275" i="12"/>
  <c r="Q276" i="12"/>
  <c r="Q278" i="12"/>
  <c r="Q279" i="12"/>
  <c r="Q280" i="12"/>
  <c r="Q281" i="12"/>
  <c r="Q282" i="12"/>
  <c r="Q283" i="12"/>
  <c r="Q284" i="12"/>
  <c r="Q286" i="12"/>
  <c r="Q287" i="12"/>
  <c r="Q288" i="12"/>
  <c r="Q289" i="12"/>
  <c r="Q290" i="12"/>
  <c r="Q291" i="12"/>
  <c r="Q292" i="12"/>
  <c r="Q294" i="12"/>
  <c r="Q295" i="12"/>
  <c r="Q296" i="12"/>
  <c r="Q297" i="12"/>
  <c r="Q298" i="12"/>
  <c r="Q299" i="12"/>
  <c r="Q300" i="12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F1" i="13"/>
  <c r="C1" i="13" s="1"/>
  <c r="F1" i="12"/>
  <c r="F1" i="11"/>
  <c r="F1" i="10"/>
  <c r="F1" i="9"/>
  <c r="F1" i="8"/>
  <c r="F1" i="7"/>
  <c r="F1" i="6"/>
  <c r="F1" i="5"/>
  <c r="F1" i="4"/>
  <c r="F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5" i="5"/>
  <c r="P96" i="5"/>
  <c r="P97" i="5"/>
  <c r="P98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40" i="5"/>
  <c r="P141" i="5"/>
  <c r="P142" i="5"/>
  <c r="P143" i="5"/>
  <c r="P144" i="5"/>
  <c r="P145" i="5"/>
  <c r="P146" i="5"/>
  <c r="P147" i="5"/>
  <c r="P148" i="5"/>
  <c r="P149" i="5"/>
  <c r="P150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4" i="5"/>
  <c r="P205" i="5"/>
  <c r="P206" i="5"/>
  <c r="P207" i="5"/>
  <c r="P208" i="5"/>
  <c r="P209" i="5"/>
  <c r="P210" i="5"/>
  <c r="P211" i="5"/>
  <c r="P212" i="5"/>
  <c r="P213" i="5"/>
  <c r="P214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8" i="5"/>
  <c r="P269" i="5"/>
  <c r="P270" i="5"/>
  <c r="P271" i="5"/>
  <c r="P272" i="5"/>
  <c r="P273" i="5"/>
  <c r="P274" i="5"/>
  <c r="P275" i="5"/>
  <c r="P276" i="5"/>
  <c r="P277" i="5"/>
  <c r="P278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4" i="7"/>
  <c r="P75" i="7"/>
  <c r="P76" i="7"/>
  <c r="P77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1" i="7"/>
  <c r="P122" i="7"/>
  <c r="P123" i="7"/>
  <c r="P124" i="7"/>
  <c r="P125" i="7"/>
  <c r="P126" i="7"/>
  <c r="P127" i="7"/>
  <c r="P128" i="7"/>
  <c r="P129" i="7"/>
  <c r="P130" i="7"/>
  <c r="P131" i="7"/>
  <c r="P133" i="7"/>
  <c r="P134" i="7"/>
  <c r="P135" i="7"/>
  <c r="P136" i="7"/>
  <c r="P137" i="7"/>
  <c r="P138" i="7"/>
  <c r="P139" i="7"/>
  <c r="P140" i="7"/>
  <c r="P141" i="7"/>
  <c r="P142" i="7"/>
  <c r="P143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90" i="7"/>
  <c r="P291" i="7"/>
  <c r="P292" i="7"/>
  <c r="P293" i="7"/>
  <c r="P294" i="7"/>
  <c r="P295" i="7"/>
  <c r="P296" i="7"/>
  <c r="P297" i="7"/>
  <c r="P298" i="7"/>
  <c r="P299" i="7"/>
  <c r="P300" i="7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2" i="10"/>
  <c r="P23" i="10"/>
  <c r="P24" i="10"/>
  <c r="P25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7" i="10"/>
  <c r="P48" i="10"/>
  <c r="P49" i="10"/>
  <c r="P50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1" i="10"/>
  <c r="P112" i="10"/>
  <c r="P113" i="10"/>
  <c r="P114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5" i="10"/>
  <c r="P176" i="10"/>
  <c r="P177" i="10"/>
  <c r="P178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5" i="11"/>
  <c r="P7" i="11"/>
  <c r="P8" i="11"/>
  <c r="P9" i="11"/>
  <c r="P10" i="11"/>
  <c r="P11" i="11"/>
  <c r="P12" i="11"/>
  <c r="P13" i="11"/>
  <c r="P15" i="11"/>
  <c r="P16" i="11"/>
  <c r="P17" i="11"/>
  <c r="P18" i="11"/>
  <c r="P19" i="11"/>
  <c r="P20" i="11"/>
  <c r="P21" i="11"/>
  <c r="P23" i="11"/>
  <c r="P24" i="11"/>
  <c r="P25" i="11"/>
  <c r="P26" i="11"/>
  <c r="P27" i="11"/>
  <c r="P28" i="11"/>
  <c r="P29" i="11"/>
  <c r="P31" i="11"/>
  <c r="P32" i="11"/>
  <c r="P33" i="11"/>
  <c r="P34" i="11"/>
  <c r="P35" i="11"/>
  <c r="P36" i="11"/>
  <c r="P37" i="11"/>
  <c r="P39" i="11"/>
  <c r="P40" i="11"/>
  <c r="P41" i="11"/>
  <c r="P42" i="11"/>
  <c r="P43" i="11"/>
  <c r="P44" i="11"/>
  <c r="P45" i="11"/>
  <c r="P47" i="11"/>
  <c r="P48" i="11"/>
  <c r="P49" i="11"/>
  <c r="P50" i="11"/>
  <c r="P51" i="11"/>
  <c r="P52" i="11"/>
  <c r="P53" i="11"/>
  <c r="P55" i="11"/>
  <c r="P56" i="11"/>
  <c r="P57" i="11"/>
  <c r="P58" i="11"/>
  <c r="P59" i="11"/>
  <c r="P60" i="11"/>
  <c r="P61" i="11"/>
  <c r="P63" i="11"/>
  <c r="P64" i="11"/>
  <c r="P65" i="11"/>
  <c r="P66" i="11"/>
  <c r="P67" i="11"/>
  <c r="P68" i="11"/>
  <c r="P69" i="11"/>
  <c r="P71" i="11"/>
  <c r="P72" i="11"/>
  <c r="P73" i="11"/>
  <c r="P74" i="11"/>
  <c r="P75" i="11"/>
  <c r="P76" i="11"/>
  <c r="P77" i="11"/>
  <c r="P79" i="11"/>
  <c r="P80" i="11"/>
  <c r="P81" i="11"/>
  <c r="P82" i="11"/>
  <c r="P83" i="11"/>
  <c r="P84" i="11"/>
  <c r="P85" i="11"/>
  <c r="P87" i="11"/>
  <c r="P88" i="11"/>
  <c r="P89" i="11"/>
  <c r="P90" i="11"/>
  <c r="P91" i="11"/>
  <c r="P92" i="11"/>
  <c r="P93" i="11"/>
  <c r="P95" i="11"/>
  <c r="P96" i="11"/>
  <c r="P97" i="11"/>
  <c r="P98" i="11"/>
  <c r="P99" i="11"/>
  <c r="P100" i="11"/>
  <c r="P101" i="11"/>
  <c r="P103" i="11"/>
  <c r="P104" i="11"/>
  <c r="P105" i="11"/>
  <c r="P106" i="11"/>
  <c r="P107" i="11"/>
  <c r="P108" i="11"/>
  <c r="P109" i="11"/>
  <c r="P111" i="11"/>
  <c r="P112" i="11"/>
  <c r="P113" i="11"/>
  <c r="P114" i="11"/>
  <c r="P115" i="11"/>
  <c r="P116" i="11"/>
  <c r="P117" i="11"/>
  <c r="P119" i="11"/>
  <c r="P120" i="11"/>
  <c r="P121" i="11"/>
  <c r="P122" i="11"/>
  <c r="P123" i="11"/>
  <c r="P124" i="11"/>
  <c r="P125" i="11"/>
  <c r="P127" i="11"/>
  <c r="P128" i="11"/>
  <c r="P129" i="11"/>
  <c r="P130" i="11"/>
  <c r="P131" i="11"/>
  <c r="P132" i="11"/>
  <c r="P133" i="11"/>
  <c r="P135" i="11"/>
  <c r="P136" i="11"/>
  <c r="P137" i="11"/>
  <c r="P138" i="11"/>
  <c r="P139" i="11"/>
  <c r="P140" i="11"/>
  <c r="P141" i="11"/>
  <c r="P143" i="11"/>
  <c r="P144" i="11"/>
  <c r="P145" i="11"/>
  <c r="P146" i="11"/>
  <c r="P147" i="11"/>
  <c r="P148" i="11"/>
  <c r="P149" i="11"/>
  <c r="P151" i="11"/>
  <c r="P152" i="11"/>
  <c r="P153" i="11"/>
  <c r="P154" i="11"/>
  <c r="P155" i="11"/>
  <c r="P156" i="11"/>
  <c r="P157" i="11"/>
  <c r="P159" i="11"/>
  <c r="P160" i="11"/>
  <c r="P161" i="11"/>
  <c r="P162" i="11"/>
  <c r="P163" i="11"/>
  <c r="P164" i="11"/>
  <c r="P165" i="11"/>
  <c r="P167" i="11"/>
  <c r="P168" i="11"/>
  <c r="P169" i="11"/>
  <c r="P170" i="11"/>
  <c r="P171" i="11"/>
  <c r="P172" i="11"/>
  <c r="P173" i="11"/>
  <c r="P175" i="11"/>
  <c r="P176" i="11"/>
  <c r="P177" i="11"/>
  <c r="P178" i="11"/>
  <c r="P179" i="11"/>
  <c r="P180" i="11"/>
  <c r="P181" i="11"/>
  <c r="P183" i="11"/>
  <c r="P184" i="11"/>
  <c r="P185" i="11"/>
  <c r="P186" i="11"/>
  <c r="P187" i="11"/>
  <c r="P188" i="11"/>
  <c r="P189" i="11"/>
  <c r="P191" i="11"/>
  <c r="P192" i="11"/>
  <c r="P193" i="11"/>
  <c r="P194" i="11"/>
  <c r="P195" i="11"/>
  <c r="P196" i="11"/>
  <c r="P197" i="11"/>
  <c r="P199" i="11"/>
  <c r="P200" i="11"/>
  <c r="P201" i="11"/>
  <c r="P202" i="11"/>
  <c r="P203" i="11"/>
  <c r="P204" i="11"/>
  <c r="P205" i="11"/>
  <c r="P207" i="11"/>
  <c r="P208" i="11"/>
  <c r="P209" i="11"/>
  <c r="P210" i="11"/>
  <c r="P211" i="11"/>
  <c r="P212" i="11"/>
  <c r="P213" i="11"/>
  <c r="P215" i="11"/>
  <c r="P216" i="11"/>
  <c r="P217" i="11"/>
  <c r="P218" i="11"/>
  <c r="P219" i="11"/>
  <c r="P220" i="11"/>
  <c r="P221" i="11"/>
  <c r="P223" i="11"/>
  <c r="P224" i="11"/>
  <c r="P225" i="11"/>
  <c r="P226" i="11"/>
  <c r="P227" i="11"/>
  <c r="P228" i="11"/>
  <c r="P229" i="11"/>
  <c r="P231" i="11"/>
  <c r="P232" i="11"/>
  <c r="P233" i="11"/>
  <c r="P234" i="11"/>
  <c r="P235" i="11"/>
  <c r="P236" i="11"/>
  <c r="P237" i="11"/>
  <c r="P239" i="11"/>
  <c r="P240" i="11"/>
  <c r="P241" i="11"/>
  <c r="P242" i="11"/>
  <c r="P243" i="11"/>
  <c r="P244" i="11"/>
  <c r="P245" i="11"/>
  <c r="P247" i="11"/>
  <c r="P248" i="11"/>
  <c r="P249" i="11"/>
  <c r="P250" i="11"/>
  <c r="P251" i="11"/>
  <c r="P252" i="11"/>
  <c r="P253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8" i="11"/>
  <c r="P299" i="11"/>
  <c r="P300" i="11"/>
  <c r="P5" i="12"/>
  <c r="P6" i="12"/>
  <c r="P7" i="12"/>
  <c r="P8" i="12"/>
  <c r="P9" i="12"/>
  <c r="P10" i="12"/>
  <c r="P11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5" i="12"/>
  <c r="P126" i="12"/>
  <c r="P127" i="12"/>
  <c r="P128" i="12"/>
  <c r="P129" i="12"/>
  <c r="P130" i="12"/>
  <c r="P131" i="12"/>
  <c r="P132" i="12"/>
  <c r="P133" i="12"/>
  <c r="P134" i="12"/>
  <c r="P135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50" i="12"/>
  <c r="P151" i="12"/>
  <c r="P152" i="12"/>
  <c r="P153" i="12"/>
  <c r="P154" i="12"/>
  <c r="P155" i="12"/>
  <c r="P156" i="12"/>
  <c r="P158" i="12"/>
  <c r="P159" i="12"/>
  <c r="P160" i="12"/>
  <c r="P161" i="12"/>
  <c r="P162" i="12"/>
  <c r="P163" i="12"/>
  <c r="P164" i="12"/>
  <c r="P166" i="12"/>
  <c r="P167" i="12"/>
  <c r="P168" i="12"/>
  <c r="P169" i="12"/>
  <c r="P170" i="12"/>
  <c r="P171" i="12"/>
  <c r="P172" i="12"/>
  <c r="P174" i="12"/>
  <c r="P175" i="12"/>
  <c r="P176" i="12"/>
  <c r="P177" i="12"/>
  <c r="P178" i="12"/>
  <c r="P179" i="12"/>
  <c r="P180" i="12"/>
  <c r="P182" i="12"/>
  <c r="P183" i="12"/>
  <c r="P184" i="12"/>
  <c r="P185" i="12"/>
  <c r="P186" i="12"/>
  <c r="P187" i="12"/>
  <c r="P188" i="12"/>
  <c r="P190" i="12"/>
  <c r="P191" i="12"/>
  <c r="P192" i="12"/>
  <c r="P193" i="12"/>
  <c r="P194" i="12"/>
  <c r="P195" i="12"/>
  <c r="P196" i="12"/>
  <c r="P198" i="12"/>
  <c r="P199" i="12"/>
  <c r="P200" i="12"/>
  <c r="P201" i="12"/>
  <c r="P202" i="12"/>
  <c r="P203" i="12"/>
  <c r="P204" i="12"/>
  <c r="P206" i="12"/>
  <c r="P207" i="12"/>
  <c r="P208" i="12"/>
  <c r="P209" i="12"/>
  <c r="P210" i="12"/>
  <c r="P211" i="12"/>
  <c r="P212" i="12"/>
  <c r="P214" i="12"/>
  <c r="P215" i="12"/>
  <c r="P216" i="12"/>
  <c r="P217" i="12"/>
  <c r="P218" i="12"/>
  <c r="P219" i="12"/>
  <c r="P220" i="12"/>
  <c r="P222" i="12"/>
  <c r="P223" i="12"/>
  <c r="P224" i="12"/>
  <c r="P225" i="12"/>
  <c r="P226" i="12"/>
  <c r="P227" i="12"/>
  <c r="P228" i="12"/>
  <c r="P230" i="12"/>
  <c r="P231" i="12"/>
  <c r="P232" i="12"/>
  <c r="P233" i="12"/>
  <c r="P234" i="12"/>
  <c r="P235" i="12"/>
  <c r="P236" i="12"/>
  <c r="P238" i="12"/>
  <c r="P239" i="12"/>
  <c r="P240" i="12"/>
  <c r="P241" i="12"/>
  <c r="P242" i="12"/>
  <c r="P243" i="12"/>
  <c r="P244" i="12"/>
  <c r="P246" i="12"/>
  <c r="P247" i="12"/>
  <c r="P248" i="12"/>
  <c r="P249" i="12"/>
  <c r="P250" i="12"/>
  <c r="P251" i="12"/>
  <c r="P252" i="12"/>
  <c r="P254" i="12"/>
  <c r="P255" i="12"/>
  <c r="P256" i="12"/>
  <c r="P257" i="12"/>
  <c r="P258" i="12"/>
  <c r="P259" i="12"/>
  <c r="P260" i="12"/>
  <c r="P262" i="12"/>
  <c r="P263" i="12"/>
  <c r="P264" i="12"/>
  <c r="P265" i="12"/>
  <c r="P266" i="12"/>
  <c r="P267" i="12"/>
  <c r="P268" i="12"/>
  <c r="P270" i="12"/>
  <c r="P271" i="12"/>
  <c r="P272" i="12"/>
  <c r="P273" i="12"/>
  <c r="P274" i="12"/>
  <c r="P275" i="12"/>
  <c r="P276" i="12"/>
  <c r="P278" i="12"/>
  <c r="P279" i="12"/>
  <c r="P280" i="12"/>
  <c r="P281" i="12"/>
  <c r="P282" i="12"/>
  <c r="P283" i="12"/>
  <c r="P284" i="12"/>
  <c r="P286" i="12"/>
  <c r="P287" i="12"/>
  <c r="P288" i="12"/>
  <c r="P289" i="12"/>
  <c r="P290" i="12"/>
  <c r="P291" i="12"/>
  <c r="P292" i="12"/>
  <c r="P294" i="12"/>
  <c r="P295" i="12"/>
  <c r="P296" i="12"/>
  <c r="P297" i="12"/>
  <c r="P298" i="12"/>
  <c r="P299" i="12"/>
  <c r="P300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5" i="5"/>
  <c r="O96" i="5"/>
  <c r="O97" i="5"/>
  <c r="O98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40" i="5"/>
  <c r="O141" i="5"/>
  <c r="O142" i="5"/>
  <c r="O143" i="5"/>
  <c r="O144" i="5"/>
  <c r="O145" i="5"/>
  <c r="O146" i="5"/>
  <c r="O147" i="5"/>
  <c r="O148" i="5"/>
  <c r="O149" i="5"/>
  <c r="O150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4" i="5"/>
  <c r="O205" i="5"/>
  <c r="O206" i="5"/>
  <c r="O207" i="5"/>
  <c r="O208" i="5"/>
  <c r="O209" i="5"/>
  <c r="O210" i="5"/>
  <c r="O211" i="5"/>
  <c r="O212" i="5"/>
  <c r="O213" i="5"/>
  <c r="O214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8" i="5"/>
  <c r="O269" i="5"/>
  <c r="O270" i="5"/>
  <c r="O271" i="5"/>
  <c r="O272" i="5"/>
  <c r="O273" i="5"/>
  <c r="O274" i="5"/>
  <c r="O275" i="5"/>
  <c r="O276" i="5"/>
  <c r="O277" i="5"/>
  <c r="O278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4" i="7"/>
  <c r="O75" i="7"/>
  <c r="O76" i="7"/>
  <c r="O77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1" i="7"/>
  <c r="O122" i="7"/>
  <c r="O123" i="7"/>
  <c r="O124" i="7"/>
  <c r="O125" i="7"/>
  <c r="O126" i="7"/>
  <c r="O127" i="7"/>
  <c r="O128" i="7"/>
  <c r="O129" i="7"/>
  <c r="O130" i="7"/>
  <c r="O131" i="7"/>
  <c r="O133" i="7"/>
  <c r="O134" i="7"/>
  <c r="O135" i="7"/>
  <c r="O136" i="7"/>
  <c r="O137" i="7"/>
  <c r="O138" i="7"/>
  <c r="O139" i="7"/>
  <c r="O140" i="7"/>
  <c r="O141" i="7"/>
  <c r="O142" i="7"/>
  <c r="O143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90" i="7"/>
  <c r="O291" i="7"/>
  <c r="O292" i="7"/>
  <c r="O293" i="7"/>
  <c r="O294" i="7"/>
  <c r="O295" i="7"/>
  <c r="O296" i="7"/>
  <c r="O297" i="7"/>
  <c r="O298" i="7"/>
  <c r="O299" i="7"/>
  <c r="O300" i="7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2" i="10"/>
  <c r="O23" i="10"/>
  <c r="O24" i="10"/>
  <c r="O25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7" i="10"/>
  <c r="O48" i="10"/>
  <c r="O49" i="10"/>
  <c r="O50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1" i="10"/>
  <c r="O112" i="10"/>
  <c r="O113" i="10"/>
  <c r="O114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5" i="10"/>
  <c r="O176" i="10"/>
  <c r="O177" i="10"/>
  <c r="O178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5" i="11"/>
  <c r="O7" i="11"/>
  <c r="O8" i="11"/>
  <c r="O9" i="11"/>
  <c r="O10" i="11"/>
  <c r="O11" i="11"/>
  <c r="O12" i="11"/>
  <c r="O13" i="11"/>
  <c r="O15" i="11"/>
  <c r="O16" i="11"/>
  <c r="O17" i="11"/>
  <c r="O18" i="11"/>
  <c r="O19" i="11"/>
  <c r="O20" i="11"/>
  <c r="O21" i="11"/>
  <c r="O23" i="11"/>
  <c r="O24" i="11"/>
  <c r="O25" i="11"/>
  <c r="O26" i="11"/>
  <c r="O27" i="11"/>
  <c r="O28" i="11"/>
  <c r="O29" i="11"/>
  <c r="O31" i="11"/>
  <c r="O32" i="11"/>
  <c r="O33" i="11"/>
  <c r="O34" i="11"/>
  <c r="O35" i="11"/>
  <c r="O36" i="11"/>
  <c r="O37" i="11"/>
  <c r="O39" i="11"/>
  <c r="O40" i="11"/>
  <c r="O41" i="11"/>
  <c r="O42" i="11"/>
  <c r="O43" i="11"/>
  <c r="O44" i="11"/>
  <c r="O45" i="11"/>
  <c r="O47" i="11"/>
  <c r="O48" i="11"/>
  <c r="O49" i="11"/>
  <c r="O50" i="11"/>
  <c r="O51" i="11"/>
  <c r="O52" i="11"/>
  <c r="O53" i="11"/>
  <c r="O55" i="11"/>
  <c r="O56" i="11"/>
  <c r="O57" i="11"/>
  <c r="O58" i="11"/>
  <c r="O59" i="11"/>
  <c r="O60" i="11"/>
  <c r="O61" i="11"/>
  <c r="O63" i="11"/>
  <c r="O64" i="11"/>
  <c r="O65" i="11"/>
  <c r="O66" i="11"/>
  <c r="O67" i="11"/>
  <c r="O68" i="11"/>
  <c r="O69" i="11"/>
  <c r="O71" i="11"/>
  <c r="O72" i="11"/>
  <c r="O73" i="11"/>
  <c r="O74" i="11"/>
  <c r="O75" i="11"/>
  <c r="O76" i="11"/>
  <c r="O77" i="11"/>
  <c r="O79" i="11"/>
  <c r="O80" i="11"/>
  <c r="O81" i="11"/>
  <c r="O82" i="11"/>
  <c r="O83" i="11"/>
  <c r="O84" i="11"/>
  <c r="O85" i="11"/>
  <c r="O87" i="11"/>
  <c r="O88" i="11"/>
  <c r="O89" i="11"/>
  <c r="O90" i="11"/>
  <c r="O91" i="11"/>
  <c r="O92" i="11"/>
  <c r="O93" i="11"/>
  <c r="O95" i="11"/>
  <c r="O96" i="11"/>
  <c r="O97" i="11"/>
  <c r="O98" i="11"/>
  <c r="O99" i="11"/>
  <c r="O100" i="11"/>
  <c r="O101" i="11"/>
  <c r="O103" i="11"/>
  <c r="O104" i="11"/>
  <c r="O105" i="11"/>
  <c r="O106" i="11"/>
  <c r="O107" i="11"/>
  <c r="O108" i="11"/>
  <c r="O109" i="11"/>
  <c r="O111" i="11"/>
  <c r="O112" i="11"/>
  <c r="O113" i="11"/>
  <c r="O114" i="11"/>
  <c r="O115" i="11"/>
  <c r="O116" i="11"/>
  <c r="O117" i="11"/>
  <c r="O119" i="11"/>
  <c r="O120" i="11"/>
  <c r="O121" i="11"/>
  <c r="O122" i="11"/>
  <c r="O123" i="11"/>
  <c r="O124" i="11"/>
  <c r="O125" i="11"/>
  <c r="O127" i="11"/>
  <c r="O128" i="11"/>
  <c r="O129" i="11"/>
  <c r="O130" i="11"/>
  <c r="O131" i="11"/>
  <c r="O132" i="11"/>
  <c r="O133" i="11"/>
  <c r="O135" i="11"/>
  <c r="O136" i="11"/>
  <c r="O137" i="11"/>
  <c r="O138" i="11"/>
  <c r="O139" i="11"/>
  <c r="O140" i="11"/>
  <c r="O141" i="11"/>
  <c r="O143" i="11"/>
  <c r="O144" i="11"/>
  <c r="O145" i="11"/>
  <c r="O146" i="11"/>
  <c r="O147" i="11"/>
  <c r="O148" i="11"/>
  <c r="O149" i="11"/>
  <c r="O151" i="11"/>
  <c r="O152" i="11"/>
  <c r="O153" i="11"/>
  <c r="O154" i="11"/>
  <c r="O155" i="11"/>
  <c r="O156" i="11"/>
  <c r="O157" i="11"/>
  <c r="O159" i="11"/>
  <c r="O160" i="11"/>
  <c r="O161" i="11"/>
  <c r="O162" i="11"/>
  <c r="O163" i="11"/>
  <c r="O164" i="11"/>
  <c r="O165" i="11"/>
  <c r="O167" i="11"/>
  <c r="O168" i="11"/>
  <c r="O169" i="11"/>
  <c r="O170" i="11"/>
  <c r="O171" i="11"/>
  <c r="O172" i="11"/>
  <c r="O173" i="11"/>
  <c r="O175" i="11"/>
  <c r="O176" i="11"/>
  <c r="O177" i="11"/>
  <c r="O178" i="11"/>
  <c r="O179" i="11"/>
  <c r="O180" i="11"/>
  <c r="O181" i="11"/>
  <c r="O183" i="11"/>
  <c r="O184" i="11"/>
  <c r="O185" i="11"/>
  <c r="O186" i="11"/>
  <c r="O187" i="11"/>
  <c r="O188" i="11"/>
  <c r="O189" i="11"/>
  <c r="O191" i="11"/>
  <c r="O192" i="11"/>
  <c r="O193" i="11"/>
  <c r="O194" i="11"/>
  <c r="O195" i="11"/>
  <c r="O196" i="11"/>
  <c r="O197" i="11"/>
  <c r="O199" i="11"/>
  <c r="O200" i="11"/>
  <c r="O201" i="11"/>
  <c r="O202" i="11"/>
  <c r="O203" i="11"/>
  <c r="O204" i="11"/>
  <c r="O205" i="11"/>
  <c r="O207" i="11"/>
  <c r="O208" i="11"/>
  <c r="O209" i="11"/>
  <c r="O210" i="11"/>
  <c r="O211" i="11"/>
  <c r="O212" i="11"/>
  <c r="O213" i="11"/>
  <c r="O215" i="11"/>
  <c r="O216" i="11"/>
  <c r="O217" i="11"/>
  <c r="O218" i="11"/>
  <c r="O219" i="11"/>
  <c r="O220" i="11"/>
  <c r="O221" i="11"/>
  <c r="O223" i="11"/>
  <c r="O224" i="11"/>
  <c r="O225" i="11"/>
  <c r="O226" i="11"/>
  <c r="O227" i="11"/>
  <c r="O228" i="11"/>
  <c r="O229" i="11"/>
  <c r="O231" i="11"/>
  <c r="O232" i="11"/>
  <c r="O233" i="11"/>
  <c r="O234" i="11"/>
  <c r="O235" i="11"/>
  <c r="O236" i="11"/>
  <c r="O237" i="11"/>
  <c r="O239" i="11"/>
  <c r="O240" i="11"/>
  <c r="O241" i="11"/>
  <c r="O242" i="11"/>
  <c r="O243" i="11"/>
  <c r="O244" i="11"/>
  <c r="O245" i="11"/>
  <c r="O247" i="11"/>
  <c r="O248" i="11"/>
  <c r="O249" i="11"/>
  <c r="O250" i="11"/>
  <c r="O251" i="11"/>
  <c r="O252" i="11"/>
  <c r="O253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8" i="11"/>
  <c r="O299" i="11"/>
  <c r="O300" i="11"/>
  <c r="O5" i="12"/>
  <c r="O6" i="12"/>
  <c r="O7" i="12"/>
  <c r="O8" i="12"/>
  <c r="O9" i="12"/>
  <c r="O10" i="12"/>
  <c r="O11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5" i="12"/>
  <c r="O126" i="12"/>
  <c r="O127" i="12"/>
  <c r="O128" i="12"/>
  <c r="O129" i="12"/>
  <c r="O130" i="12"/>
  <c r="O131" i="12"/>
  <c r="O132" i="12"/>
  <c r="O133" i="12"/>
  <c r="O134" i="12"/>
  <c r="O135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50" i="12"/>
  <c r="O151" i="12"/>
  <c r="O152" i="12"/>
  <c r="O153" i="12"/>
  <c r="O154" i="12"/>
  <c r="O155" i="12"/>
  <c r="O156" i="12"/>
  <c r="O158" i="12"/>
  <c r="O159" i="12"/>
  <c r="O160" i="12"/>
  <c r="O161" i="12"/>
  <c r="O162" i="12"/>
  <c r="O163" i="12"/>
  <c r="O164" i="12"/>
  <c r="O166" i="12"/>
  <c r="O167" i="12"/>
  <c r="O168" i="12"/>
  <c r="O169" i="12"/>
  <c r="O170" i="12"/>
  <c r="O171" i="12"/>
  <c r="O172" i="12"/>
  <c r="O174" i="12"/>
  <c r="O175" i="12"/>
  <c r="O176" i="12"/>
  <c r="O177" i="12"/>
  <c r="O178" i="12"/>
  <c r="O179" i="12"/>
  <c r="O180" i="12"/>
  <c r="O182" i="12"/>
  <c r="O183" i="12"/>
  <c r="O184" i="12"/>
  <c r="O185" i="12"/>
  <c r="O186" i="12"/>
  <c r="O187" i="12"/>
  <c r="O188" i="12"/>
  <c r="O190" i="12"/>
  <c r="O191" i="12"/>
  <c r="O192" i="12"/>
  <c r="O193" i="12"/>
  <c r="O194" i="12"/>
  <c r="O195" i="12"/>
  <c r="O196" i="12"/>
  <c r="O198" i="12"/>
  <c r="O199" i="12"/>
  <c r="O200" i="12"/>
  <c r="O201" i="12"/>
  <c r="O202" i="12"/>
  <c r="O203" i="12"/>
  <c r="O204" i="12"/>
  <c r="O206" i="12"/>
  <c r="O207" i="12"/>
  <c r="O208" i="12"/>
  <c r="O209" i="12"/>
  <c r="O210" i="12"/>
  <c r="O211" i="12"/>
  <c r="O212" i="12"/>
  <c r="O214" i="12"/>
  <c r="O215" i="12"/>
  <c r="O216" i="12"/>
  <c r="O217" i="12"/>
  <c r="O218" i="12"/>
  <c r="O219" i="12"/>
  <c r="O220" i="12"/>
  <c r="O222" i="12"/>
  <c r="O223" i="12"/>
  <c r="O224" i="12"/>
  <c r="O225" i="12"/>
  <c r="O226" i="12"/>
  <c r="O227" i="12"/>
  <c r="O228" i="12"/>
  <c r="O230" i="12"/>
  <c r="O231" i="12"/>
  <c r="O232" i="12"/>
  <c r="O233" i="12"/>
  <c r="O234" i="12"/>
  <c r="O235" i="12"/>
  <c r="O236" i="12"/>
  <c r="O238" i="12"/>
  <c r="O239" i="12"/>
  <c r="O240" i="12"/>
  <c r="O241" i="12"/>
  <c r="O242" i="12"/>
  <c r="O243" i="12"/>
  <c r="O244" i="12"/>
  <c r="O246" i="12"/>
  <c r="O247" i="12"/>
  <c r="O248" i="12"/>
  <c r="O249" i="12"/>
  <c r="O250" i="12"/>
  <c r="O251" i="12"/>
  <c r="O252" i="12"/>
  <c r="O254" i="12"/>
  <c r="O255" i="12"/>
  <c r="O256" i="12"/>
  <c r="O257" i="12"/>
  <c r="O258" i="12"/>
  <c r="O259" i="12"/>
  <c r="O260" i="12"/>
  <c r="O262" i="12"/>
  <c r="O263" i="12"/>
  <c r="O264" i="12"/>
  <c r="O265" i="12"/>
  <c r="O266" i="12"/>
  <c r="O267" i="12"/>
  <c r="O268" i="12"/>
  <c r="O270" i="12"/>
  <c r="O271" i="12"/>
  <c r="O272" i="12"/>
  <c r="O273" i="12"/>
  <c r="O274" i="12"/>
  <c r="O275" i="12"/>
  <c r="O276" i="12"/>
  <c r="O278" i="12"/>
  <c r="O279" i="12"/>
  <c r="O280" i="12"/>
  <c r="O281" i="12"/>
  <c r="O282" i="12"/>
  <c r="O283" i="12"/>
  <c r="O284" i="12"/>
  <c r="O286" i="12"/>
  <c r="O287" i="12"/>
  <c r="O288" i="12"/>
  <c r="O289" i="12"/>
  <c r="O290" i="12"/>
  <c r="O291" i="12"/>
  <c r="O292" i="12"/>
  <c r="O294" i="12"/>
  <c r="O295" i="12"/>
  <c r="O296" i="12"/>
  <c r="O297" i="12"/>
  <c r="O298" i="12"/>
  <c r="O299" i="12"/>
  <c r="O300" i="12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1" i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5" i="5"/>
  <c r="N96" i="5"/>
  <c r="N97" i="5"/>
  <c r="N98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4" i="5"/>
  <c r="N205" i="5"/>
  <c r="N206" i="5"/>
  <c r="N207" i="5"/>
  <c r="N208" i="5"/>
  <c r="N209" i="5"/>
  <c r="N210" i="5"/>
  <c r="N211" i="5"/>
  <c r="N212" i="5"/>
  <c r="N213" i="5"/>
  <c r="N214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8" i="5"/>
  <c r="N269" i="5"/>
  <c r="N270" i="5"/>
  <c r="N271" i="5"/>
  <c r="N272" i="5"/>
  <c r="N273" i="5"/>
  <c r="N274" i="5"/>
  <c r="N275" i="5"/>
  <c r="N276" i="5"/>
  <c r="N277" i="5"/>
  <c r="N278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4" i="7"/>
  <c r="N75" i="7"/>
  <c r="N76" i="7"/>
  <c r="N77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1" i="7"/>
  <c r="N122" i="7"/>
  <c r="N123" i="7"/>
  <c r="N124" i="7"/>
  <c r="N125" i="7"/>
  <c r="N126" i="7"/>
  <c r="N127" i="7"/>
  <c r="N128" i="7"/>
  <c r="N129" i="7"/>
  <c r="N130" i="7"/>
  <c r="N131" i="7"/>
  <c r="N133" i="7"/>
  <c r="N134" i="7"/>
  <c r="N135" i="7"/>
  <c r="N136" i="7"/>
  <c r="N137" i="7"/>
  <c r="N138" i="7"/>
  <c r="N139" i="7"/>
  <c r="N140" i="7"/>
  <c r="N141" i="7"/>
  <c r="N142" i="7"/>
  <c r="N143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90" i="7"/>
  <c r="N291" i="7"/>
  <c r="N292" i="7"/>
  <c r="N293" i="7"/>
  <c r="N294" i="7"/>
  <c r="N295" i="7"/>
  <c r="N296" i="7"/>
  <c r="N297" i="7"/>
  <c r="N298" i="7"/>
  <c r="N299" i="7"/>
  <c r="N300" i="7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7" i="10"/>
  <c r="N48" i="10"/>
  <c r="N49" i="10"/>
  <c r="N50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1" i="10"/>
  <c r="N112" i="10"/>
  <c r="N113" i="10"/>
  <c r="N114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5" i="10"/>
  <c r="N176" i="10"/>
  <c r="N177" i="10"/>
  <c r="N178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5" i="11"/>
  <c r="N7" i="11"/>
  <c r="N8" i="11"/>
  <c r="N9" i="11"/>
  <c r="N10" i="11"/>
  <c r="N11" i="11"/>
  <c r="N12" i="11"/>
  <c r="N13" i="11"/>
  <c r="N15" i="11"/>
  <c r="N16" i="11"/>
  <c r="N17" i="11"/>
  <c r="N18" i="11"/>
  <c r="N19" i="11"/>
  <c r="N20" i="11"/>
  <c r="N21" i="11"/>
  <c r="N23" i="11"/>
  <c r="N24" i="11"/>
  <c r="N25" i="11"/>
  <c r="N26" i="11"/>
  <c r="N27" i="11"/>
  <c r="N28" i="11"/>
  <c r="N29" i="11"/>
  <c r="N31" i="11"/>
  <c r="N32" i="11"/>
  <c r="N33" i="11"/>
  <c r="N34" i="11"/>
  <c r="N35" i="11"/>
  <c r="N36" i="11"/>
  <c r="N37" i="11"/>
  <c r="N39" i="11"/>
  <c r="N40" i="11"/>
  <c r="N41" i="11"/>
  <c r="N42" i="11"/>
  <c r="N43" i="11"/>
  <c r="N44" i="11"/>
  <c r="N45" i="11"/>
  <c r="N47" i="11"/>
  <c r="N48" i="11"/>
  <c r="N49" i="11"/>
  <c r="N50" i="11"/>
  <c r="N51" i="11"/>
  <c r="N52" i="11"/>
  <c r="N53" i="11"/>
  <c r="N55" i="11"/>
  <c r="N56" i="11"/>
  <c r="N57" i="11"/>
  <c r="N58" i="11"/>
  <c r="N59" i="11"/>
  <c r="N60" i="11"/>
  <c r="N61" i="11"/>
  <c r="N63" i="11"/>
  <c r="N64" i="11"/>
  <c r="N65" i="11"/>
  <c r="N66" i="11"/>
  <c r="N67" i="11"/>
  <c r="N68" i="11"/>
  <c r="N69" i="11"/>
  <c r="N71" i="11"/>
  <c r="N72" i="11"/>
  <c r="N73" i="11"/>
  <c r="N74" i="11"/>
  <c r="N75" i="11"/>
  <c r="N76" i="11"/>
  <c r="N77" i="11"/>
  <c r="N79" i="11"/>
  <c r="N80" i="11"/>
  <c r="N81" i="11"/>
  <c r="N82" i="11"/>
  <c r="N83" i="11"/>
  <c r="N84" i="11"/>
  <c r="N85" i="11"/>
  <c r="N87" i="11"/>
  <c r="N88" i="11"/>
  <c r="N89" i="11"/>
  <c r="N90" i="11"/>
  <c r="N91" i="11"/>
  <c r="N92" i="11"/>
  <c r="N93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1" i="11"/>
  <c r="N112" i="11"/>
  <c r="N113" i="11"/>
  <c r="N114" i="11"/>
  <c r="N115" i="11"/>
  <c r="N116" i="11"/>
  <c r="N117" i="11"/>
  <c r="N119" i="11"/>
  <c r="N120" i="11"/>
  <c r="N121" i="11"/>
  <c r="N122" i="11"/>
  <c r="N123" i="11"/>
  <c r="N124" i="11"/>
  <c r="N125" i="11"/>
  <c r="N127" i="11"/>
  <c r="N128" i="11"/>
  <c r="N129" i="11"/>
  <c r="N130" i="11"/>
  <c r="N131" i="11"/>
  <c r="N132" i="11"/>
  <c r="N133" i="11"/>
  <c r="N135" i="11"/>
  <c r="N136" i="11"/>
  <c r="N137" i="11"/>
  <c r="N138" i="11"/>
  <c r="N139" i="11"/>
  <c r="N140" i="11"/>
  <c r="N141" i="11"/>
  <c r="N143" i="11"/>
  <c r="N144" i="11"/>
  <c r="N145" i="11"/>
  <c r="N146" i="11"/>
  <c r="N147" i="11"/>
  <c r="N148" i="11"/>
  <c r="N149" i="11"/>
  <c r="N151" i="11"/>
  <c r="N152" i="11"/>
  <c r="N153" i="11"/>
  <c r="N154" i="11"/>
  <c r="N155" i="11"/>
  <c r="N156" i="11"/>
  <c r="N157" i="11"/>
  <c r="N159" i="11"/>
  <c r="N160" i="11"/>
  <c r="N161" i="11"/>
  <c r="N162" i="11"/>
  <c r="N163" i="11"/>
  <c r="N164" i="11"/>
  <c r="N165" i="11"/>
  <c r="N167" i="11"/>
  <c r="N168" i="11"/>
  <c r="N169" i="11"/>
  <c r="N170" i="11"/>
  <c r="N171" i="11"/>
  <c r="N172" i="11"/>
  <c r="N173" i="11"/>
  <c r="N175" i="11"/>
  <c r="N176" i="11"/>
  <c r="N177" i="11"/>
  <c r="N178" i="11"/>
  <c r="N179" i="11"/>
  <c r="N180" i="11"/>
  <c r="N181" i="11"/>
  <c r="N183" i="11"/>
  <c r="N184" i="11"/>
  <c r="N185" i="11"/>
  <c r="N186" i="11"/>
  <c r="N187" i="11"/>
  <c r="N188" i="11"/>
  <c r="N189" i="11"/>
  <c r="N191" i="11"/>
  <c r="N192" i="11"/>
  <c r="N193" i="11"/>
  <c r="N194" i="11"/>
  <c r="N195" i="11"/>
  <c r="N196" i="11"/>
  <c r="N197" i="11"/>
  <c r="N199" i="11"/>
  <c r="N200" i="11"/>
  <c r="N201" i="11"/>
  <c r="N202" i="11"/>
  <c r="N203" i="11"/>
  <c r="N204" i="11"/>
  <c r="N205" i="11"/>
  <c r="N207" i="11"/>
  <c r="N208" i="11"/>
  <c r="N209" i="11"/>
  <c r="N210" i="11"/>
  <c r="N211" i="11"/>
  <c r="N212" i="11"/>
  <c r="N213" i="11"/>
  <c r="N215" i="11"/>
  <c r="N216" i="11"/>
  <c r="N217" i="11"/>
  <c r="N218" i="11"/>
  <c r="N219" i="11"/>
  <c r="N220" i="11"/>
  <c r="N221" i="11"/>
  <c r="N223" i="11"/>
  <c r="N224" i="11"/>
  <c r="N225" i="11"/>
  <c r="N226" i="11"/>
  <c r="N227" i="11"/>
  <c r="N228" i="11"/>
  <c r="N229" i="11"/>
  <c r="N231" i="11"/>
  <c r="N232" i="11"/>
  <c r="N233" i="11"/>
  <c r="N234" i="11"/>
  <c r="N235" i="11"/>
  <c r="N236" i="11"/>
  <c r="N237" i="11"/>
  <c r="N239" i="11"/>
  <c r="N240" i="11"/>
  <c r="N241" i="11"/>
  <c r="N242" i="11"/>
  <c r="N243" i="11"/>
  <c r="N244" i="11"/>
  <c r="N245" i="11"/>
  <c r="N247" i="11"/>
  <c r="N248" i="11"/>
  <c r="N249" i="11"/>
  <c r="N250" i="11"/>
  <c r="N251" i="11"/>
  <c r="N252" i="11"/>
  <c r="N253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8" i="11"/>
  <c r="N299" i="11"/>
  <c r="N300" i="11"/>
  <c r="N5" i="12"/>
  <c r="N6" i="12"/>
  <c r="N7" i="12"/>
  <c r="N8" i="12"/>
  <c r="N9" i="12"/>
  <c r="N10" i="12"/>
  <c r="N11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5" i="12"/>
  <c r="N126" i="12"/>
  <c r="N127" i="12"/>
  <c r="N128" i="12"/>
  <c r="N129" i="12"/>
  <c r="N130" i="12"/>
  <c r="N131" i="12"/>
  <c r="N132" i="12"/>
  <c r="N133" i="12"/>
  <c r="N134" i="12"/>
  <c r="N135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50" i="12"/>
  <c r="N151" i="12"/>
  <c r="N152" i="12"/>
  <c r="N153" i="12"/>
  <c r="N154" i="12"/>
  <c r="N155" i="12"/>
  <c r="N156" i="12"/>
  <c r="N158" i="12"/>
  <c r="N159" i="12"/>
  <c r="N160" i="12"/>
  <c r="N161" i="12"/>
  <c r="N162" i="12"/>
  <c r="N163" i="12"/>
  <c r="N164" i="12"/>
  <c r="N166" i="12"/>
  <c r="N167" i="12"/>
  <c r="N168" i="12"/>
  <c r="N169" i="12"/>
  <c r="N170" i="12"/>
  <c r="N171" i="12"/>
  <c r="N172" i="12"/>
  <c r="N174" i="12"/>
  <c r="N175" i="12"/>
  <c r="N176" i="12"/>
  <c r="N177" i="12"/>
  <c r="N178" i="12"/>
  <c r="N179" i="12"/>
  <c r="N180" i="12"/>
  <c r="N182" i="12"/>
  <c r="N183" i="12"/>
  <c r="N184" i="12"/>
  <c r="N185" i="12"/>
  <c r="N186" i="12"/>
  <c r="N187" i="12"/>
  <c r="N188" i="12"/>
  <c r="N190" i="12"/>
  <c r="N191" i="12"/>
  <c r="N192" i="12"/>
  <c r="N193" i="12"/>
  <c r="N194" i="12"/>
  <c r="N195" i="12"/>
  <c r="N196" i="12"/>
  <c r="N198" i="12"/>
  <c r="N199" i="12"/>
  <c r="N200" i="12"/>
  <c r="N201" i="12"/>
  <c r="N202" i="12"/>
  <c r="N203" i="12"/>
  <c r="N204" i="12"/>
  <c r="N206" i="12"/>
  <c r="N207" i="12"/>
  <c r="N208" i="12"/>
  <c r="N209" i="12"/>
  <c r="N210" i="12"/>
  <c r="N211" i="12"/>
  <c r="N212" i="12"/>
  <c r="N214" i="12"/>
  <c r="N215" i="12"/>
  <c r="N216" i="12"/>
  <c r="N217" i="12"/>
  <c r="N218" i="12"/>
  <c r="N219" i="12"/>
  <c r="N220" i="12"/>
  <c r="N222" i="12"/>
  <c r="N223" i="12"/>
  <c r="N224" i="12"/>
  <c r="N225" i="12"/>
  <c r="N226" i="12"/>
  <c r="N227" i="12"/>
  <c r="N228" i="12"/>
  <c r="N230" i="12"/>
  <c r="N231" i="12"/>
  <c r="N232" i="12"/>
  <c r="N233" i="12"/>
  <c r="N234" i="12"/>
  <c r="N235" i="12"/>
  <c r="N236" i="12"/>
  <c r="N238" i="12"/>
  <c r="N239" i="12"/>
  <c r="N240" i="12"/>
  <c r="N241" i="12"/>
  <c r="N242" i="12"/>
  <c r="N243" i="12"/>
  <c r="N244" i="12"/>
  <c r="N246" i="12"/>
  <c r="N247" i="12"/>
  <c r="N248" i="12"/>
  <c r="N249" i="12"/>
  <c r="N250" i="12"/>
  <c r="N251" i="12"/>
  <c r="N252" i="12"/>
  <c r="N254" i="12"/>
  <c r="N255" i="12"/>
  <c r="N256" i="12"/>
  <c r="N257" i="12"/>
  <c r="N258" i="12"/>
  <c r="N259" i="12"/>
  <c r="N260" i="12"/>
  <c r="N262" i="12"/>
  <c r="N263" i="12"/>
  <c r="N264" i="12"/>
  <c r="N265" i="12"/>
  <c r="N266" i="12"/>
  <c r="N267" i="12"/>
  <c r="N268" i="12"/>
  <c r="N270" i="12"/>
  <c r="N271" i="12"/>
  <c r="N272" i="12"/>
  <c r="N273" i="12"/>
  <c r="N274" i="12"/>
  <c r="N275" i="12"/>
  <c r="N276" i="12"/>
  <c r="N278" i="12"/>
  <c r="N279" i="12"/>
  <c r="N280" i="12"/>
  <c r="N281" i="12"/>
  <c r="N282" i="12"/>
  <c r="N283" i="12"/>
  <c r="N284" i="12"/>
  <c r="N286" i="12"/>
  <c r="N287" i="12"/>
  <c r="N288" i="12"/>
  <c r="N289" i="12"/>
  <c r="N290" i="12"/>
  <c r="N291" i="12"/>
  <c r="N292" i="12"/>
  <c r="N294" i="12"/>
  <c r="N295" i="12"/>
  <c r="N296" i="12"/>
  <c r="N297" i="12"/>
  <c r="N298" i="12"/>
  <c r="N299" i="12"/>
  <c r="N300" i="12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5" i="5"/>
  <c r="M96" i="5"/>
  <c r="M97" i="5"/>
  <c r="M98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40" i="5"/>
  <c r="M141" i="5"/>
  <c r="M142" i="5"/>
  <c r="M143" i="5"/>
  <c r="M144" i="5"/>
  <c r="M145" i="5"/>
  <c r="M146" i="5"/>
  <c r="M147" i="5"/>
  <c r="M148" i="5"/>
  <c r="M149" i="5"/>
  <c r="M150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4" i="5"/>
  <c r="M205" i="5"/>
  <c r="M206" i="5"/>
  <c r="M207" i="5"/>
  <c r="M208" i="5"/>
  <c r="M209" i="5"/>
  <c r="M210" i="5"/>
  <c r="M211" i="5"/>
  <c r="M212" i="5"/>
  <c r="M213" i="5"/>
  <c r="M214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8" i="5"/>
  <c r="M269" i="5"/>
  <c r="M270" i="5"/>
  <c r="M271" i="5"/>
  <c r="M272" i="5"/>
  <c r="M273" i="5"/>
  <c r="M274" i="5"/>
  <c r="M275" i="5"/>
  <c r="M276" i="5"/>
  <c r="M277" i="5"/>
  <c r="M278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4" i="7"/>
  <c r="M75" i="7"/>
  <c r="M76" i="7"/>
  <c r="M77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1" i="7"/>
  <c r="M122" i="7"/>
  <c r="M123" i="7"/>
  <c r="M124" i="7"/>
  <c r="M125" i="7"/>
  <c r="M126" i="7"/>
  <c r="M127" i="7"/>
  <c r="M128" i="7"/>
  <c r="M129" i="7"/>
  <c r="M130" i="7"/>
  <c r="M131" i="7"/>
  <c r="M133" i="7"/>
  <c r="M134" i="7"/>
  <c r="M135" i="7"/>
  <c r="M136" i="7"/>
  <c r="M137" i="7"/>
  <c r="M138" i="7"/>
  <c r="M139" i="7"/>
  <c r="M140" i="7"/>
  <c r="M141" i="7"/>
  <c r="M142" i="7"/>
  <c r="M143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90" i="7"/>
  <c r="M291" i="7"/>
  <c r="M292" i="7"/>
  <c r="M293" i="7"/>
  <c r="M294" i="7"/>
  <c r="M295" i="7"/>
  <c r="M296" i="7"/>
  <c r="M297" i="7"/>
  <c r="M298" i="7"/>
  <c r="M299" i="7"/>
  <c r="M300" i="7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1" i="10"/>
  <c r="M112" i="10"/>
  <c r="M113" i="10"/>
  <c r="M114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5" i="10"/>
  <c r="M176" i="10"/>
  <c r="M177" i="10"/>
  <c r="M178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5" i="11"/>
  <c r="M7" i="11"/>
  <c r="M8" i="11"/>
  <c r="M9" i="11"/>
  <c r="M10" i="11"/>
  <c r="M11" i="11"/>
  <c r="M12" i="11"/>
  <c r="M13" i="11"/>
  <c r="M15" i="11"/>
  <c r="M16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1" i="11"/>
  <c r="M32" i="11"/>
  <c r="M33" i="11"/>
  <c r="M34" i="11"/>
  <c r="M35" i="11"/>
  <c r="M36" i="11"/>
  <c r="M37" i="11"/>
  <c r="M39" i="11"/>
  <c r="M40" i="11"/>
  <c r="M41" i="11"/>
  <c r="M42" i="11"/>
  <c r="M43" i="11"/>
  <c r="M44" i="11"/>
  <c r="M45" i="11"/>
  <c r="M47" i="11"/>
  <c r="M48" i="11"/>
  <c r="M49" i="11"/>
  <c r="M50" i="11"/>
  <c r="M51" i="11"/>
  <c r="M52" i="11"/>
  <c r="M53" i="11"/>
  <c r="M55" i="11"/>
  <c r="M56" i="11"/>
  <c r="M57" i="11"/>
  <c r="M58" i="11"/>
  <c r="M59" i="11"/>
  <c r="M60" i="11"/>
  <c r="M61" i="11"/>
  <c r="M63" i="11"/>
  <c r="M64" i="11"/>
  <c r="M65" i="11"/>
  <c r="M66" i="11"/>
  <c r="M67" i="11"/>
  <c r="M68" i="11"/>
  <c r="M69" i="11"/>
  <c r="M71" i="11"/>
  <c r="M72" i="11"/>
  <c r="M73" i="11"/>
  <c r="M74" i="11"/>
  <c r="M75" i="11"/>
  <c r="M76" i="11"/>
  <c r="M77" i="11"/>
  <c r="M79" i="11"/>
  <c r="M80" i="11"/>
  <c r="M81" i="11"/>
  <c r="M82" i="11"/>
  <c r="M83" i="11"/>
  <c r="M84" i="11"/>
  <c r="M85" i="11"/>
  <c r="M87" i="11"/>
  <c r="M88" i="11"/>
  <c r="M89" i="11"/>
  <c r="M90" i="11"/>
  <c r="M91" i="11"/>
  <c r="M92" i="11"/>
  <c r="M93" i="11"/>
  <c r="M95" i="11"/>
  <c r="M96" i="11"/>
  <c r="M97" i="11"/>
  <c r="M98" i="11"/>
  <c r="M99" i="11"/>
  <c r="M100" i="11"/>
  <c r="M101" i="11"/>
  <c r="M103" i="11"/>
  <c r="M104" i="11"/>
  <c r="M105" i="11"/>
  <c r="M106" i="11"/>
  <c r="M107" i="11"/>
  <c r="M108" i="11"/>
  <c r="M109" i="11"/>
  <c r="M111" i="11"/>
  <c r="M112" i="11"/>
  <c r="M113" i="11"/>
  <c r="M114" i="11"/>
  <c r="M115" i="11"/>
  <c r="M116" i="11"/>
  <c r="M117" i="11"/>
  <c r="M119" i="11"/>
  <c r="M120" i="11"/>
  <c r="M121" i="11"/>
  <c r="M122" i="11"/>
  <c r="M123" i="11"/>
  <c r="M124" i="11"/>
  <c r="M125" i="11"/>
  <c r="M127" i="11"/>
  <c r="M128" i="11"/>
  <c r="M129" i="11"/>
  <c r="M130" i="11"/>
  <c r="M131" i="11"/>
  <c r="M132" i="11"/>
  <c r="M133" i="11"/>
  <c r="M135" i="11"/>
  <c r="M136" i="11"/>
  <c r="M137" i="11"/>
  <c r="M138" i="11"/>
  <c r="M139" i="11"/>
  <c r="M140" i="11"/>
  <c r="M141" i="11"/>
  <c r="M143" i="11"/>
  <c r="M144" i="11"/>
  <c r="M145" i="11"/>
  <c r="M146" i="11"/>
  <c r="M147" i="11"/>
  <c r="M148" i="11"/>
  <c r="M149" i="11"/>
  <c r="M151" i="11"/>
  <c r="M152" i="11"/>
  <c r="M153" i="11"/>
  <c r="M154" i="11"/>
  <c r="M155" i="11"/>
  <c r="M156" i="11"/>
  <c r="M157" i="11"/>
  <c r="M159" i="11"/>
  <c r="M160" i="11"/>
  <c r="M161" i="11"/>
  <c r="M162" i="11"/>
  <c r="M163" i="11"/>
  <c r="M164" i="11"/>
  <c r="M165" i="11"/>
  <c r="M167" i="11"/>
  <c r="M168" i="11"/>
  <c r="M169" i="11"/>
  <c r="M170" i="11"/>
  <c r="M171" i="11"/>
  <c r="M172" i="11"/>
  <c r="M173" i="11"/>
  <c r="M175" i="11"/>
  <c r="M176" i="11"/>
  <c r="M177" i="11"/>
  <c r="M178" i="11"/>
  <c r="M179" i="11"/>
  <c r="M180" i="11"/>
  <c r="M181" i="11"/>
  <c r="M183" i="11"/>
  <c r="M184" i="11"/>
  <c r="M185" i="11"/>
  <c r="M186" i="11"/>
  <c r="M187" i="11"/>
  <c r="M188" i="11"/>
  <c r="M189" i="11"/>
  <c r="M191" i="11"/>
  <c r="M192" i="11"/>
  <c r="M193" i="11"/>
  <c r="M194" i="11"/>
  <c r="M195" i="11"/>
  <c r="M196" i="11"/>
  <c r="M197" i="11"/>
  <c r="M199" i="11"/>
  <c r="M200" i="11"/>
  <c r="M201" i="11"/>
  <c r="M202" i="11"/>
  <c r="M203" i="11"/>
  <c r="M204" i="11"/>
  <c r="M205" i="11"/>
  <c r="M207" i="11"/>
  <c r="M208" i="11"/>
  <c r="M209" i="11"/>
  <c r="M210" i="11"/>
  <c r="M211" i="11"/>
  <c r="M212" i="11"/>
  <c r="M213" i="11"/>
  <c r="M215" i="11"/>
  <c r="M216" i="11"/>
  <c r="M217" i="11"/>
  <c r="M218" i="11"/>
  <c r="M219" i="11"/>
  <c r="M220" i="11"/>
  <c r="M221" i="11"/>
  <c r="M223" i="11"/>
  <c r="M224" i="11"/>
  <c r="M225" i="11"/>
  <c r="M226" i="11"/>
  <c r="M227" i="11"/>
  <c r="M228" i="11"/>
  <c r="M229" i="11"/>
  <c r="M231" i="11"/>
  <c r="M232" i="11"/>
  <c r="M233" i="11"/>
  <c r="M234" i="11"/>
  <c r="M235" i="11"/>
  <c r="M236" i="11"/>
  <c r="M237" i="11"/>
  <c r="M239" i="11"/>
  <c r="M240" i="11"/>
  <c r="M241" i="11"/>
  <c r="M242" i="11"/>
  <c r="M243" i="11"/>
  <c r="M244" i="11"/>
  <c r="M245" i="11"/>
  <c r="M247" i="11"/>
  <c r="M248" i="11"/>
  <c r="M249" i="11"/>
  <c r="M250" i="11"/>
  <c r="M251" i="11"/>
  <c r="M252" i="11"/>
  <c r="M253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8" i="11"/>
  <c r="M299" i="11"/>
  <c r="M300" i="11"/>
  <c r="M5" i="12"/>
  <c r="M6" i="12"/>
  <c r="M7" i="12"/>
  <c r="M8" i="12"/>
  <c r="M9" i="12"/>
  <c r="M10" i="12"/>
  <c r="M11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5" i="12"/>
  <c r="M126" i="12"/>
  <c r="M127" i="12"/>
  <c r="M128" i="12"/>
  <c r="M129" i="12"/>
  <c r="M130" i="12"/>
  <c r="M131" i="12"/>
  <c r="M132" i="12"/>
  <c r="M133" i="12"/>
  <c r="M134" i="12"/>
  <c r="M135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50" i="12"/>
  <c r="M151" i="12"/>
  <c r="M152" i="12"/>
  <c r="M153" i="12"/>
  <c r="M154" i="12"/>
  <c r="M155" i="12"/>
  <c r="M156" i="12"/>
  <c r="M158" i="12"/>
  <c r="M159" i="12"/>
  <c r="M160" i="12"/>
  <c r="M161" i="12"/>
  <c r="M162" i="12"/>
  <c r="M163" i="12"/>
  <c r="M164" i="12"/>
  <c r="M166" i="12"/>
  <c r="M167" i="12"/>
  <c r="M168" i="12"/>
  <c r="M169" i="12"/>
  <c r="M170" i="12"/>
  <c r="M171" i="12"/>
  <c r="M172" i="12"/>
  <c r="M174" i="12"/>
  <c r="M175" i="12"/>
  <c r="M176" i="12"/>
  <c r="M177" i="12"/>
  <c r="M178" i="12"/>
  <c r="M179" i="12"/>
  <c r="M180" i="12"/>
  <c r="M182" i="12"/>
  <c r="M183" i="12"/>
  <c r="M184" i="12"/>
  <c r="M185" i="12"/>
  <c r="M186" i="12"/>
  <c r="M187" i="12"/>
  <c r="M188" i="12"/>
  <c r="M190" i="12"/>
  <c r="M191" i="12"/>
  <c r="M192" i="12"/>
  <c r="M193" i="12"/>
  <c r="M194" i="12"/>
  <c r="M195" i="12"/>
  <c r="M196" i="12"/>
  <c r="M198" i="12"/>
  <c r="M199" i="12"/>
  <c r="M200" i="12"/>
  <c r="M201" i="12"/>
  <c r="M202" i="12"/>
  <c r="M203" i="12"/>
  <c r="M204" i="12"/>
  <c r="M206" i="12"/>
  <c r="M207" i="12"/>
  <c r="M208" i="12"/>
  <c r="M209" i="12"/>
  <c r="M210" i="12"/>
  <c r="M211" i="12"/>
  <c r="M212" i="12"/>
  <c r="M214" i="12"/>
  <c r="M215" i="12"/>
  <c r="M216" i="12"/>
  <c r="M217" i="12"/>
  <c r="M218" i="12"/>
  <c r="M219" i="12"/>
  <c r="M220" i="12"/>
  <c r="M222" i="12"/>
  <c r="M223" i="12"/>
  <c r="M224" i="12"/>
  <c r="M225" i="12"/>
  <c r="M226" i="12"/>
  <c r="M227" i="12"/>
  <c r="M228" i="12"/>
  <c r="M230" i="12"/>
  <c r="M231" i="12"/>
  <c r="M232" i="12"/>
  <c r="M233" i="12"/>
  <c r="M234" i="12"/>
  <c r="M235" i="12"/>
  <c r="M236" i="12"/>
  <c r="M238" i="12"/>
  <c r="M239" i="12"/>
  <c r="M240" i="12"/>
  <c r="M241" i="12"/>
  <c r="M242" i="12"/>
  <c r="M243" i="12"/>
  <c r="M244" i="12"/>
  <c r="M246" i="12"/>
  <c r="M247" i="12"/>
  <c r="M248" i="12"/>
  <c r="M249" i="12"/>
  <c r="M250" i="12"/>
  <c r="M251" i="12"/>
  <c r="M252" i="12"/>
  <c r="M254" i="12"/>
  <c r="M255" i="12"/>
  <c r="M256" i="12"/>
  <c r="M257" i="12"/>
  <c r="M258" i="12"/>
  <c r="M259" i="12"/>
  <c r="M260" i="12"/>
  <c r="M262" i="12"/>
  <c r="M263" i="12"/>
  <c r="M264" i="12"/>
  <c r="M265" i="12"/>
  <c r="M266" i="12"/>
  <c r="M267" i="12"/>
  <c r="M268" i="12"/>
  <c r="M270" i="12"/>
  <c r="M271" i="12"/>
  <c r="M272" i="12"/>
  <c r="M273" i="12"/>
  <c r="M274" i="12"/>
  <c r="M275" i="12"/>
  <c r="M276" i="12"/>
  <c r="M278" i="12"/>
  <c r="M279" i="12"/>
  <c r="M280" i="12"/>
  <c r="M281" i="12"/>
  <c r="M282" i="12"/>
  <c r="M283" i="12"/>
  <c r="M284" i="12"/>
  <c r="M286" i="12"/>
  <c r="M287" i="12"/>
  <c r="M288" i="12"/>
  <c r="M289" i="12"/>
  <c r="M290" i="12"/>
  <c r="M291" i="12"/>
  <c r="M292" i="12"/>
  <c r="M294" i="12"/>
  <c r="M295" i="12"/>
  <c r="M296" i="12"/>
  <c r="M297" i="12"/>
  <c r="M298" i="12"/>
  <c r="M299" i="12"/>
  <c r="M300" i="12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5" i="5"/>
  <c r="L96" i="5"/>
  <c r="L97" i="5"/>
  <c r="L98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40" i="5"/>
  <c r="L141" i="5"/>
  <c r="L142" i="5"/>
  <c r="L143" i="5"/>
  <c r="L144" i="5"/>
  <c r="L145" i="5"/>
  <c r="L146" i="5"/>
  <c r="L147" i="5"/>
  <c r="L148" i="5"/>
  <c r="L149" i="5"/>
  <c r="L150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4" i="5"/>
  <c r="L205" i="5"/>
  <c r="L206" i="5"/>
  <c r="L207" i="5"/>
  <c r="L208" i="5"/>
  <c r="L209" i="5"/>
  <c r="L210" i="5"/>
  <c r="L211" i="5"/>
  <c r="L212" i="5"/>
  <c r="L213" i="5"/>
  <c r="L214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8" i="5"/>
  <c r="L269" i="5"/>
  <c r="L270" i="5"/>
  <c r="L271" i="5"/>
  <c r="L272" i="5"/>
  <c r="L273" i="5"/>
  <c r="L274" i="5"/>
  <c r="L275" i="5"/>
  <c r="L276" i="5"/>
  <c r="L277" i="5"/>
  <c r="L278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4" i="7"/>
  <c r="L75" i="7"/>
  <c r="L76" i="7"/>
  <c r="L77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1" i="7"/>
  <c r="L122" i="7"/>
  <c r="L123" i="7"/>
  <c r="L124" i="7"/>
  <c r="L125" i="7"/>
  <c r="L126" i="7"/>
  <c r="L127" i="7"/>
  <c r="L128" i="7"/>
  <c r="L129" i="7"/>
  <c r="L130" i="7"/>
  <c r="L131" i="7"/>
  <c r="L133" i="7"/>
  <c r="L134" i="7"/>
  <c r="L135" i="7"/>
  <c r="L136" i="7"/>
  <c r="L137" i="7"/>
  <c r="L138" i="7"/>
  <c r="L139" i="7"/>
  <c r="L140" i="7"/>
  <c r="L141" i="7"/>
  <c r="L142" i="7"/>
  <c r="L143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90" i="7"/>
  <c r="L291" i="7"/>
  <c r="L292" i="7"/>
  <c r="L293" i="7"/>
  <c r="L294" i="7"/>
  <c r="L295" i="7"/>
  <c r="L296" i="7"/>
  <c r="L297" i="7"/>
  <c r="L298" i="7"/>
  <c r="L299" i="7"/>
  <c r="L300" i="7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2" i="10"/>
  <c r="L23" i="10"/>
  <c r="L24" i="10"/>
  <c r="L25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7" i="10"/>
  <c r="L48" i="10"/>
  <c r="L49" i="10"/>
  <c r="L50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1" i="10"/>
  <c r="L112" i="10"/>
  <c r="L113" i="10"/>
  <c r="L114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5" i="10"/>
  <c r="L176" i="10"/>
  <c r="L177" i="10"/>
  <c r="L178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5" i="11"/>
  <c r="L7" i="11"/>
  <c r="L8" i="11"/>
  <c r="L9" i="11"/>
  <c r="L10" i="11"/>
  <c r="L11" i="11"/>
  <c r="L12" i="11"/>
  <c r="L13" i="11"/>
  <c r="L15" i="11"/>
  <c r="L16" i="11"/>
  <c r="L17" i="11"/>
  <c r="L18" i="11"/>
  <c r="L19" i="11"/>
  <c r="L20" i="11"/>
  <c r="L21" i="11"/>
  <c r="L23" i="11"/>
  <c r="L24" i="11"/>
  <c r="L25" i="11"/>
  <c r="L26" i="11"/>
  <c r="L27" i="11"/>
  <c r="L28" i="11"/>
  <c r="L29" i="11"/>
  <c r="L31" i="11"/>
  <c r="L32" i="11"/>
  <c r="L33" i="11"/>
  <c r="L34" i="11"/>
  <c r="L35" i="11"/>
  <c r="L36" i="11"/>
  <c r="L37" i="11"/>
  <c r="L39" i="11"/>
  <c r="L40" i="11"/>
  <c r="L41" i="11"/>
  <c r="L42" i="11"/>
  <c r="L43" i="11"/>
  <c r="L44" i="11"/>
  <c r="L45" i="11"/>
  <c r="L47" i="11"/>
  <c r="L48" i="11"/>
  <c r="L49" i="11"/>
  <c r="L50" i="11"/>
  <c r="L51" i="11"/>
  <c r="L52" i="11"/>
  <c r="L53" i="11"/>
  <c r="L55" i="11"/>
  <c r="L56" i="11"/>
  <c r="L57" i="11"/>
  <c r="L58" i="11"/>
  <c r="L59" i="11"/>
  <c r="L60" i="11"/>
  <c r="L61" i="11"/>
  <c r="L63" i="11"/>
  <c r="L64" i="11"/>
  <c r="L65" i="11"/>
  <c r="L66" i="11"/>
  <c r="L67" i="11"/>
  <c r="L68" i="11"/>
  <c r="L69" i="11"/>
  <c r="L71" i="11"/>
  <c r="L72" i="11"/>
  <c r="L73" i="11"/>
  <c r="L74" i="11"/>
  <c r="L75" i="11"/>
  <c r="L76" i="11"/>
  <c r="L77" i="11"/>
  <c r="L79" i="11"/>
  <c r="L80" i="11"/>
  <c r="L81" i="11"/>
  <c r="L82" i="11"/>
  <c r="L83" i="11"/>
  <c r="L84" i="11"/>
  <c r="L85" i="11"/>
  <c r="L87" i="11"/>
  <c r="L88" i="11"/>
  <c r="L89" i="11"/>
  <c r="L90" i="11"/>
  <c r="L91" i="11"/>
  <c r="L92" i="11"/>
  <c r="L93" i="11"/>
  <c r="L95" i="11"/>
  <c r="L96" i="11"/>
  <c r="L97" i="11"/>
  <c r="L98" i="11"/>
  <c r="L99" i="11"/>
  <c r="L100" i="11"/>
  <c r="L101" i="11"/>
  <c r="L103" i="11"/>
  <c r="L104" i="11"/>
  <c r="L105" i="11"/>
  <c r="L106" i="11"/>
  <c r="L107" i="11"/>
  <c r="L108" i="11"/>
  <c r="L109" i="11"/>
  <c r="L111" i="11"/>
  <c r="L112" i="11"/>
  <c r="L113" i="11"/>
  <c r="L114" i="11"/>
  <c r="L115" i="11"/>
  <c r="L116" i="11"/>
  <c r="L117" i="11"/>
  <c r="L119" i="11"/>
  <c r="L120" i="11"/>
  <c r="L121" i="11"/>
  <c r="L122" i="11"/>
  <c r="L123" i="11"/>
  <c r="L124" i="11"/>
  <c r="L125" i="11"/>
  <c r="L127" i="11"/>
  <c r="L128" i="11"/>
  <c r="L129" i="11"/>
  <c r="L130" i="11"/>
  <c r="L131" i="11"/>
  <c r="L132" i="11"/>
  <c r="L133" i="11"/>
  <c r="L135" i="11"/>
  <c r="L136" i="11"/>
  <c r="L137" i="11"/>
  <c r="L138" i="11"/>
  <c r="L139" i="11"/>
  <c r="L140" i="11"/>
  <c r="L141" i="11"/>
  <c r="L143" i="11"/>
  <c r="L144" i="11"/>
  <c r="L145" i="11"/>
  <c r="L146" i="11"/>
  <c r="L147" i="11"/>
  <c r="L148" i="11"/>
  <c r="L149" i="11"/>
  <c r="L151" i="11"/>
  <c r="L152" i="11"/>
  <c r="L153" i="11"/>
  <c r="L154" i="11"/>
  <c r="L155" i="11"/>
  <c r="L156" i="11"/>
  <c r="L157" i="11"/>
  <c r="L159" i="11"/>
  <c r="L160" i="11"/>
  <c r="L161" i="11"/>
  <c r="L162" i="11"/>
  <c r="L163" i="11"/>
  <c r="L164" i="11"/>
  <c r="L165" i="11"/>
  <c r="L167" i="11"/>
  <c r="L168" i="11"/>
  <c r="L169" i="11"/>
  <c r="L170" i="11"/>
  <c r="L171" i="11"/>
  <c r="L172" i="11"/>
  <c r="L173" i="11"/>
  <c r="L175" i="11"/>
  <c r="L176" i="11"/>
  <c r="L177" i="11"/>
  <c r="L178" i="11"/>
  <c r="L179" i="11"/>
  <c r="L180" i="11"/>
  <c r="L181" i="11"/>
  <c r="L183" i="11"/>
  <c r="L184" i="11"/>
  <c r="L185" i="11"/>
  <c r="L186" i="11"/>
  <c r="L187" i="11"/>
  <c r="L188" i="11"/>
  <c r="L189" i="11"/>
  <c r="L191" i="11"/>
  <c r="L192" i="11"/>
  <c r="L193" i="11"/>
  <c r="L194" i="11"/>
  <c r="L195" i="11"/>
  <c r="L196" i="11"/>
  <c r="L197" i="11"/>
  <c r="L199" i="11"/>
  <c r="L200" i="11"/>
  <c r="L201" i="11"/>
  <c r="L202" i="11"/>
  <c r="L203" i="11"/>
  <c r="L204" i="11"/>
  <c r="L205" i="11"/>
  <c r="L207" i="11"/>
  <c r="L208" i="11"/>
  <c r="L209" i="11"/>
  <c r="L210" i="11"/>
  <c r="L211" i="11"/>
  <c r="L212" i="11"/>
  <c r="L213" i="11"/>
  <c r="L215" i="11"/>
  <c r="L216" i="11"/>
  <c r="L217" i="11"/>
  <c r="L218" i="11"/>
  <c r="L219" i="11"/>
  <c r="L220" i="11"/>
  <c r="L221" i="11"/>
  <c r="L223" i="11"/>
  <c r="L224" i="11"/>
  <c r="L225" i="11"/>
  <c r="L226" i="11"/>
  <c r="L227" i="11"/>
  <c r="L228" i="11"/>
  <c r="L229" i="11"/>
  <c r="L231" i="11"/>
  <c r="L232" i="11"/>
  <c r="L233" i="11"/>
  <c r="L234" i="11"/>
  <c r="L235" i="11"/>
  <c r="L236" i="11"/>
  <c r="L237" i="11"/>
  <c r="L239" i="11"/>
  <c r="L240" i="11"/>
  <c r="L241" i="11"/>
  <c r="L242" i="11"/>
  <c r="L243" i="11"/>
  <c r="L244" i="11"/>
  <c r="L245" i="11"/>
  <c r="L247" i="11"/>
  <c r="L248" i="11"/>
  <c r="L249" i="11"/>
  <c r="L250" i="11"/>
  <c r="L251" i="11"/>
  <c r="L252" i="11"/>
  <c r="L253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5" i="12"/>
  <c r="L6" i="12"/>
  <c r="L7" i="12"/>
  <c r="L8" i="12"/>
  <c r="L9" i="12"/>
  <c r="L10" i="12"/>
  <c r="L11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5" i="12"/>
  <c r="L126" i="12"/>
  <c r="L127" i="12"/>
  <c r="L128" i="12"/>
  <c r="L129" i="12"/>
  <c r="L130" i="12"/>
  <c r="L131" i="12"/>
  <c r="L132" i="12"/>
  <c r="L133" i="12"/>
  <c r="L134" i="12"/>
  <c r="L135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50" i="12"/>
  <c r="L151" i="12"/>
  <c r="L152" i="12"/>
  <c r="L153" i="12"/>
  <c r="L154" i="12"/>
  <c r="L155" i="12"/>
  <c r="L156" i="12"/>
  <c r="L158" i="12"/>
  <c r="L159" i="12"/>
  <c r="L160" i="12"/>
  <c r="L161" i="12"/>
  <c r="L162" i="12"/>
  <c r="L163" i="12"/>
  <c r="L164" i="12"/>
  <c r="L166" i="12"/>
  <c r="L167" i="12"/>
  <c r="L168" i="12"/>
  <c r="L169" i="12"/>
  <c r="L170" i="12"/>
  <c r="L171" i="12"/>
  <c r="L172" i="12"/>
  <c r="L174" i="12"/>
  <c r="L175" i="12"/>
  <c r="L176" i="12"/>
  <c r="L177" i="12"/>
  <c r="L178" i="12"/>
  <c r="L179" i="12"/>
  <c r="L180" i="12"/>
  <c r="L182" i="12"/>
  <c r="L183" i="12"/>
  <c r="L184" i="12"/>
  <c r="L185" i="12"/>
  <c r="L186" i="12"/>
  <c r="L187" i="12"/>
  <c r="L188" i="12"/>
  <c r="L190" i="12"/>
  <c r="L191" i="12"/>
  <c r="L192" i="12"/>
  <c r="L193" i="12"/>
  <c r="L194" i="12"/>
  <c r="L195" i="12"/>
  <c r="L196" i="12"/>
  <c r="L198" i="12"/>
  <c r="L199" i="12"/>
  <c r="L200" i="12"/>
  <c r="L201" i="12"/>
  <c r="L202" i="12"/>
  <c r="L203" i="12"/>
  <c r="L204" i="12"/>
  <c r="L206" i="12"/>
  <c r="L207" i="12"/>
  <c r="L208" i="12"/>
  <c r="L209" i="12"/>
  <c r="L210" i="12"/>
  <c r="L211" i="12"/>
  <c r="L212" i="12"/>
  <c r="L214" i="12"/>
  <c r="L215" i="12"/>
  <c r="L216" i="12"/>
  <c r="L217" i="12"/>
  <c r="L218" i="12"/>
  <c r="L219" i="12"/>
  <c r="L220" i="12"/>
  <c r="L222" i="12"/>
  <c r="L223" i="12"/>
  <c r="L224" i="12"/>
  <c r="L225" i="12"/>
  <c r="L226" i="12"/>
  <c r="L227" i="12"/>
  <c r="L228" i="12"/>
  <c r="L230" i="12"/>
  <c r="L231" i="12"/>
  <c r="L232" i="12"/>
  <c r="L233" i="12"/>
  <c r="L234" i="12"/>
  <c r="L235" i="12"/>
  <c r="L236" i="12"/>
  <c r="L238" i="12"/>
  <c r="L239" i="12"/>
  <c r="L240" i="12"/>
  <c r="L241" i="12"/>
  <c r="L242" i="12"/>
  <c r="L243" i="12"/>
  <c r="L244" i="12"/>
  <c r="L246" i="12"/>
  <c r="L247" i="12"/>
  <c r="L248" i="12"/>
  <c r="L249" i="12"/>
  <c r="L250" i="12"/>
  <c r="L251" i="12"/>
  <c r="L252" i="12"/>
  <c r="L254" i="12"/>
  <c r="L255" i="12"/>
  <c r="L256" i="12"/>
  <c r="L257" i="12"/>
  <c r="L258" i="12"/>
  <c r="L259" i="12"/>
  <c r="L260" i="12"/>
  <c r="L262" i="12"/>
  <c r="L263" i="12"/>
  <c r="L264" i="12"/>
  <c r="L265" i="12"/>
  <c r="L266" i="12"/>
  <c r="L267" i="12"/>
  <c r="L268" i="12"/>
  <c r="L270" i="12"/>
  <c r="L271" i="12"/>
  <c r="L272" i="12"/>
  <c r="L273" i="12"/>
  <c r="L274" i="12"/>
  <c r="L275" i="12"/>
  <c r="L276" i="12"/>
  <c r="L278" i="12"/>
  <c r="L279" i="12"/>
  <c r="L280" i="12"/>
  <c r="L281" i="12"/>
  <c r="L282" i="12"/>
  <c r="L283" i="12"/>
  <c r="L284" i="12"/>
  <c r="L286" i="12"/>
  <c r="L287" i="12"/>
  <c r="L288" i="12"/>
  <c r="L289" i="12"/>
  <c r="L290" i="12"/>
  <c r="L291" i="12"/>
  <c r="L292" i="12"/>
  <c r="L294" i="12"/>
  <c r="L295" i="12"/>
  <c r="L296" i="12"/>
  <c r="L297" i="12"/>
  <c r="L298" i="12"/>
  <c r="L299" i="12"/>
  <c r="L300" i="12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1" i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5" i="5"/>
  <c r="K96" i="5"/>
  <c r="K97" i="5"/>
  <c r="K98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40" i="5"/>
  <c r="K141" i="5"/>
  <c r="K142" i="5"/>
  <c r="K143" i="5"/>
  <c r="K144" i="5"/>
  <c r="K145" i="5"/>
  <c r="K146" i="5"/>
  <c r="K147" i="5"/>
  <c r="K148" i="5"/>
  <c r="K149" i="5"/>
  <c r="K150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4" i="5"/>
  <c r="K205" i="5"/>
  <c r="K206" i="5"/>
  <c r="K207" i="5"/>
  <c r="K208" i="5"/>
  <c r="K209" i="5"/>
  <c r="K210" i="5"/>
  <c r="K211" i="5"/>
  <c r="K212" i="5"/>
  <c r="K213" i="5"/>
  <c r="K214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8" i="5"/>
  <c r="K269" i="5"/>
  <c r="K270" i="5"/>
  <c r="K271" i="5"/>
  <c r="K272" i="5"/>
  <c r="K273" i="5"/>
  <c r="K274" i="5"/>
  <c r="K275" i="5"/>
  <c r="K276" i="5"/>
  <c r="K277" i="5"/>
  <c r="K278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4" i="7"/>
  <c r="K75" i="7"/>
  <c r="K76" i="7"/>
  <c r="K77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1" i="7"/>
  <c r="K122" i="7"/>
  <c r="K123" i="7"/>
  <c r="K124" i="7"/>
  <c r="K125" i="7"/>
  <c r="K126" i="7"/>
  <c r="K127" i="7"/>
  <c r="K128" i="7"/>
  <c r="K129" i="7"/>
  <c r="K130" i="7"/>
  <c r="K131" i="7"/>
  <c r="K133" i="7"/>
  <c r="K134" i="7"/>
  <c r="K135" i="7"/>
  <c r="K136" i="7"/>
  <c r="K137" i="7"/>
  <c r="K138" i="7"/>
  <c r="K139" i="7"/>
  <c r="K140" i="7"/>
  <c r="K141" i="7"/>
  <c r="K142" i="7"/>
  <c r="K143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90" i="7"/>
  <c r="K291" i="7"/>
  <c r="K292" i="7"/>
  <c r="K293" i="7"/>
  <c r="K294" i="7"/>
  <c r="K295" i="7"/>
  <c r="K296" i="7"/>
  <c r="K297" i="7"/>
  <c r="K298" i="7"/>
  <c r="K299" i="7"/>
  <c r="K300" i="7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2" i="10"/>
  <c r="K23" i="10"/>
  <c r="K24" i="10"/>
  <c r="K25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7" i="10"/>
  <c r="K48" i="10"/>
  <c r="K49" i="10"/>
  <c r="K50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1" i="10"/>
  <c r="K112" i="10"/>
  <c r="K113" i="10"/>
  <c r="K114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5" i="10"/>
  <c r="K176" i="10"/>
  <c r="K177" i="10"/>
  <c r="K178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5" i="11"/>
  <c r="K7" i="11"/>
  <c r="K8" i="11"/>
  <c r="K9" i="11"/>
  <c r="K10" i="11"/>
  <c r="K11" i="11"/>
  <c r="K12" i="11"/>
  <c r="K13" i="11"/>
  <c r="K15" i="11"/>
  <c r="K16" i="11"/>
  <c r="K17" i="11"/>
  <c r="K18" i="11"/>
  <c r="K19" i="11"/>
  <c r="K20" i="11"/>
  <c r="K21" i="11"/>
  <c r="K23" i="11"/>
  <c r="K24" i="11"/>
  <c r="K25" i="11"/>
  <c r="K26" i="11"/>
  <c r="K27" i="11"/>
  <c r="K28" i="11"/>
  <c r="K29" i="11"/>
  <c r="K31" i="11"/>
  <c r="K32" i="11"/>
  <c r="K33" i="11"/>
  <c r="K34" i="11"/>
  <c r="K35" i="11"/>
  <c r="K36" i="11"/>
  <c r="K37" i="11"/>
  <c r="K39" i="11"/>
  <c r="K40" i="11"/>
  <c r="K41" i="11"/>
  <c r="K42" i="11"/>
  <c r="K43" i="11"/>
  <c r="K44" i="11"/>
  <c r="K45" i="11"/>
  <c r="K47" i="11"/>
  <c r="K48" i="11"/>
  <c r="K49" i="11"/>
  <c r="K50" i="11"/>
  <c r="K51" i="11"/>
  <c r="K52" i="11"/>
  <c r="K53" i="11"/>
  <c r="K55" i="11"/>
  <c r="K56" i="11"/>
  <c r="K57" i="11"/>
  <c r="K58" i="11"/>
  <c r="K59" i="11"/>
  <c r="K60" i="11"/>
  <c r="K61" i="11"/>
  <c r="K63" i="11"/>
  <c r="K64" i="11"/>
  <c r="K65" i="11"/>
  <c r="K66" i="11"/>
  <c r="K67" i="11"/>
  <c r="K68" i="11"/>
  <c r="K69" i="11"/>
  <c r="K71" i="11"/>
  <c r="K72" i="11"/>
  <c r="K73" i="11"/>
  <c r="K74" i="11"/>
  <c r="K75" i="11"/>
  <c r="K76" i="11"/>
  <c r="K77" i="11"/>
  <c r="K79" i="11"/>
  <c r="K80" i="11"/>
  <c r="K81" i="11"/>
  <c r="K82" i="11"/>
  <c r="K83" i="11"/>
  <c r="K84" i="11"/>
  <c r="K85" i="11"/>
  <c r="K87" i="11"/>
  <c r="K88" i="11"/>
  <c r="K89" i="11"/>
  <c r="K90" i="11"/>
  <c r="K91" i="11"/>
  <c r="K92" i="11"/>
  <c r="K93" i="11"/>
  <c r="K95" i="11"/>
  <c r="K96" i="11"/>
  <c r="K97" i="11"/>
  <c r="K98" i="11"/>
  <c r="K99" i="11"/>
  <c r="K100" i="11"/>
  <c r="K101" i="11"/>
  <c r="K103" i="11"/>
  <c r="K104" i="11"/>
  <c r="K105" i="11"/>
  <c r="K106" i="11"/>
  <c r="K107" i="11"/>
  <c r="K108" i="11"/>
  <c r="K109" i="11"/>
  <c r="K111" i="11"/>
  <c r="K112" i="11"/>
  <c r="K113" i="11"/>
  <c r="K114" i="11"/>
  <c r="K115" i="11"/>
  <c r="K116" i="11"/>
  <c r="K117" i="11"/>
  <c r="K119" i="11"/>
  <c r="K120" i="11"/>
  <c r="K121" i="11"/>
  <c r="K122" i="11"/>
  <c r="K123" i="11"/>
  <c r="K124" i="11"/>
  <c r="K125" i="11"/>
  <c r="K127" i="11"/>
  <c r="K128" i="11"/>
  <c r="K129" i="11"/>
  <c r="K130" i="11"/>
  <c r="K131" i="11"/>
  <c r="K132" i="11"/>
  <c r="K133" i="11"/>
  <c r="K135" i="11"/>
  <c r="K136" i="11"/>
  <c r="K137" i="11"/>
  <c r="K138" i="11"/>
  <c r="K139" i="11"/>
  <c r="K140" i="11"/>
  <c r="K141" i="11"/>
  <c r="K143" i="11"/>
  <c r="K144" i="11"/>
  <c r="K145" i="11"/>
  <c r="K146" i="11"/>
  <c r="K147" i="11"/>
  <c r="K148" i="11"/>
  <c r="K149" i="11"/>
  <c r="K151" i="11"/>
  <c r="K152" i="11"/>
  <c r="K153" i="11"/>
  <c r="K154" i="11"/>
  <c r="K155" i="11"/>
  <c r="K156" i="11"/>
  <c r="K157" i="11"/>
  <c r="K159" i="11"/>
  <c r="K160" i="11"/>
  <c r="K161" i="11"/>
  <c r="K162" i="11"/>
  <c r="K163" i="11"/>
  <c r="K164" i="11"/>
  <c r="K165" i="11"/>
  <c r="K167" i="11"/>
  <c r="K168" i="11"/>
  <c r="K169" i="11"/>
  <c r="K170" i="11"/>
  <c r="K171" i="11"/>
  <c r="K172" i="11"/>
  <c r="K173" i="11"/>
  <c r="K175" i="11"/>
  <c r="K176" i="11"/>
  <c r="K177" i="11"/>
  <c r="K178" i="11"/>
  <c r="K179" i="11"/>
  <c r="K180" i="11"/>
  <c r="K181" i="11"/>
  <c r="K183" i="11"/>
  <c r="K184" i="11"/>
  <c r="K185" i="11"/>
  <c r="K186" i="11"/>
  <c r="K187" i="11"/>
  <c r="K188" i="11"/>
  <c r="K189" i="11"/>
  <c r="K191" i="11"/>
  <c r="K192" i="11"/>
  <c r="K193" i="11"/>
  <c r="K194" i="11"/>
  <c r="K195" i="11"/>
  <c r="K196" i="11"/>
  <c r="K197" i="11"/>
  <c r="K199" i="11"/>
  <c r="K200" i="11"/>
  <c r="K201" i="11"/>
  <c r="K202" i="11"/>
  <c r="K203" i="11"/>
  <c r="K204" i="11"/>
  <c r="K205" i="11"/>
  <c r="K207" i="11"/>
  <c r="K208" i="11"/>
  <c r="K209" i="11"/>
  <c r="K210" i="11"/>
  <c r="K211" i="11"/>
  <c r="K212" i="11"/>
  <c r="K213" i="11"/>
  <c r="K215" i="11"/>
  <c r="K216" i="11"/>
  <c r="K217" i="11"/>
  <c r="K218" i="11"/>
  <c r="K219" i="11"/>
  <c r="K220" i="11"/>
  <c r="K221" i="11"/>
  <c r="K223" i="11"/>
  <c r="K224" i="11"/>
  <c r="K225" i="11"/>
  <c r="K226" i="11"/>
  <c r="K227" i="11"/>
  <c r="K228" i="11"/>
  <c r="K229" i="11"/>
  <c r="K231" i="11"/>
  <c r="K232" i="11"/>
  <c r="K233" i="11"/>
  <c r="K234" i="11"/>
  <c r="K235" i="11"/>
  <c r="K236" i="11"/>
  <c r="K237" i="11"/>
  <c r="K239" i="11"/>
  <c r="K240" i="11"/>
  <c r="K241" i="11"/>
  <c r="K242" i="11"/>
  <c r="K243" i="11"/>
  <c r="K244" i="11"/>
  <c r="K245" i="11"/>
  <c r="K247" i="11"/>
  <c r="K248" i="11"/>
  <c r="K249" i="11"/>
  <c r="K250" i="11"/>
  <c r="K251" i="11"/>
  <c r="K252" i="11"/>
  <c r="K253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8" i="11"/>
  <c r="K299" i="11"/>
  <c r="K300" i="11"/>
  <c r="K5" i="12"/>
  <c r="K6" i="12"/>
  <c r="K7" i="12"/>
  <c r="K8" i="12"/>
  <c r="K9" i="12"/>
  <c r="K10" i="12"/>
  <c r="K11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5" i="12"/>
  <c r="K126" i="12"/>
  <c r="K127" i="12"/>
  <c r="K128" i="12"/>
  <c r="K129" i="12"/>
  <c r="K130" i="12"/>
  <c r="K131" i="12"/>
  <c r="K132" i="12"/>
  <c r="K133" i="12"/>
  <c r="K134" i="12"/>
  <c r="K135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50" i="12"/>
  <c r="K151" i="12"/>
  <c r="K152" i="12"/>
  <c r="K153" i="12"/>
  <c r="K154" i="12"/>
  <c r="K155" i="12"/>
  <c r="K156" i="12"/>
  <c r="K158" i="12"/>
  <c r="K159" i="12"/>
  <c r="K160" i="12"/>
  <c r="K161" i="12"/>
  <c r="K162" i="12"/>
  <c r="K163" i="12"/>
  <c r="K164" i="12"/>
  <c r="K166" i="12"/>
  <c r="K167" i="12"/>
  <c r="K168" i="12"/>
  <c r="K169" i="12"/>
  <c r="K170" i="12"/>
  <c r="K171" i="12"/>
  <c r="K172" i="12"/>
  <c r="K174" i="12"/>
  <c r="K175" i="12"/>
  <c r="K176" i="12"/>
  <c r="K177" i="12"/>
  <c r="K178" i="12"/>
  <c r="K179" i="12"/>
  <c r="K180" i="12"/>
  <c r="K182" i="12"/>
  <c r="K183" i="12"/>
  <c r="K184" i="12"/>
  <c r="K185" i="12"/>
  <c r="K186" i="12"/>
  <c r="K187" i="12"/>
  <c r="K188" i="12"/>
  <c r="K190" i="12"/>
  <c r="K191" i="12"/>
  <c r="K192" i="12"/>
  <c r="K193" i="12"/>
  <c r="K194" i="12"/>
  <c r="K195" i="12"/>
  <c r="K196" i="12"/>
  <c r="K198" i="12"/>
  <c r="K199" i="12"/>
  <c r="K200" i="12"/>
  <c r="K201" i="12"/>
  <c r="K202" i="12"/>
  <c r="K203" i="12"/>
  <c r="K204" i="12"/>
  <c r="K206" i="12"/>
  <c r="K207" i="12"/>
  <c r="K208" i="12"/>
  <c r="K209" i="12"/>
  <c r="K210" i="12"/>
  <c r="K211" i="12"/>
  <c r="K212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35" i="12"/>
  <c r="K236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75" i="12"/>
  <c r="K276" i="12"/>
  <c r="K278" i="12"/>
  <c r="K279" i="12"/>
  <c r="K280" i="12"/>
  <c r="K281" i="12"/>
  <c r="K282" i="12"/>
  <c r="K283" i="12"/>
  <c r="K284" i="12"/>
  <c r="K286" i="12"/>
  <c r="K287" i="12"/>
  <c r="K288" i="12"/>
  <c r="K289" i="12"/>
  <c r="K290" i="12"/>
  <c r="K291" i="12"/>
  <c r="K292" i="12"/>
  <c r="K294" i="12"/>
  <c r="K295" i="12"/>
  <c r="K296" i="12"/>
  <c r="K297" i="12"/>
  <c r="K298" i="12"/>
  <c r="K299" i="12"/>
  <c r="K300" i="12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5" i="5"/>
  <c r="J96" i="5"/>
  <c r="J97" i="5"/>
  <c r="J98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40" i="5"/>
  <c r="J141" i="5"/>
  <c r="J142" i="5"/>
  <c r="J143" i="5"/>
  <c r="J144" i="5"/>
  <c r="J145" i="5"/>
  <c r="J146" i="5"/>
  <c r="J147" i="5"/>
  <c r="J148" i="5"/>
  <c r="J149" i="5"/>
  <c r="J150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4" i="5"/>
  <c r="J205" i="5"/>
  <c r="J206" i="5"/>
  <c r="J207" i="5"/>
  <c r="J208" i="5"/>
  <c r="J209" i="5"/>
  <c r="J210" i="5"/>
  <c r="J211" i="5"/>
  <c r="J212" i="5"/>
  <c r="J213" i="5"/>
  <c r="J214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8" i="5"/>
  <c r="J269" i="5"/>
  <c r="J270" i="5"/>
  <c r="J271" i="5"/>
  <c r="J272" i="5"/>
  <c r="J273" i="5"/>
  <c r="J274" i="5"/>
  <c r="J275" i="5"/>
  <c r="J276" i="5"/>
  <c r="J277" i="5"/>
  <c r="J278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4" i="7"/>
  <c r="J75" i="7"/>
  <c r="J76" i="7"/>
  <c r="J77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1" i="7"/>
  <c r="J122" i="7"/>
  <c r="J123" i="7"/>
  <c r="J124" i="7"/>
  <c r="J125" i="7"/>
  <c r="J126" i="7"/>
  <c r="J127" i="7"/>
  <c r="J128" i="7"/>
  <c r="J129" i="7"/>
  <c r="J130" i="7"/>
  <c r="J131" i="7"/>
  <c r="J133" i="7"/>
  <c r="J134" i="7"/>
  <c r="J135" i="7"/>
  <c r="J136" i="7"/>
  <c r="J137" i="7"/>
  <c r="J138" i="7"/>
  <c r="J139" i="7"/>
  <c r="J140" i="7"/>
  <c r="J141" i="7"/>
  <c r="J142" i="7"/>
  <c r="J143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90" i="7"/>
  <c r="J291" i="7"/>
  <c r="J292" i="7"/>
  <c r="J293" i="7"/>
  <c r="J294" i="7"/>
  <c r="J295" i="7"/>
  <c r="J296" i="7"/>
  <c r="J297" i="7"/>
  <c r="J298" i="7"/>
  <c r="J299" i="7"/>
  <c r="J300" i="7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1" i="9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2" i="10"/>
  <c r="J23" i="10"/>
  <c r="J24" i="10"/>
  <c r="J25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7" i="10"/>
  <c r="J48" i="10"/>
  <c r="J49" i="10"/>
  <c r="J50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1" i="10"/>
  <c r="J112" i="10"/>
  <c r="J113" i="10"/>
  <c r="J114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5" i="11"/>
  <c r="J7" i="11"/>
  <c r="J8" i="11"/>
  <c r="J9" i="11"/>
  <c r="J10" i="11"/>
  <c r="J11" i="11"/>
  <c r="J12" i="11"/>
  <c r="J13" i="11"/>
  <c r="J15" i="11"/>
  <c r="J16" i="11"/>
  <c r="J17" i="11"/>
  <c r="J18" i="11"/>
  <c r="J19" i="11"/>
  <c r="J20" i="11"/>
  <c r="J21" i="11"/>
  <c r="J23" i="11"/>
  <c r="J24" i="11"/>
  <c r="J25" i="11"/>
  <c r="J26" i="11"/>
  <c r="J27" i="11"/>
  <c r="J28" i="11"/>
  <c r="J29" i="11"/>
  <c r="J31" i="11"/>
  <c r="J32" i="11"/>
  <c r="J33" i="11"/>
  <c r="J34" i="11"/>
  <c r="J35" i="11"/>
  <c r="J36" i="11"/>
  <c r="J37" i="11"/>
  <c r="J39" i="11"/>
  <c r="J40" i="11"/>
  <c r="J41" i="11"/>
  <c r="J42" i="11"/>
  <c r="J43" i="11"/>
  <c r="J44" i="11"/>
  <c r="J45" i="11"/>
  <c r="J47" i="11"/>
  <c r="J48" i="11"/>
  <c r="J49" i="11"/>
  <c r="J50" i="11"/>
  <c r="J51" i="11"/>
  <c r="J52" i="11"/>
  <c r="J53" i="11"/>
  <c r="J55" i="11"/>
  <c r="J56" i="11"/>
  <c r="J57" i="11"/>
  <c r="J58" i="11"/>
  <c r="J59" i="11"/>
  <c r="J60" i="11"/>
  <c r="J61" i="11"/>
  <c r="J63" i="11"/>
  <c r="J64" i="11"/>
  <c r="J65" i="11"/>
  <c r="J66" i="11"/>
  <c r="J67" i="11"/>
  <c r="J68" i="11"/>
  <c r="J69" i="11"/>
  <c r="J71" i="11"/>
  <c r="J72" i="11"/>
  <c r="J73" i="11"/>
  <c r="J74" i="11"/>
  <c r="J75" i="11"/>
  <c r="J76" i="11"/>
  <c r="J77" i="11"/>
  <c r="J79" i="11"/>
  <c r="J80" i="11"/>
  <c r="J81" i="11"/>
  <c r="J82" i="11"/>
  <c r="J83" i="11"/>
  <c r="J84" i="11"/>
  <c r="J85" i="11"/>
  <c r="J87" i="11"/>
  <c r="J88" i="11"/>
  <c r="J89" i="11"/>
  <c r="J90" i="11"/>
  <c r="J91" i="11"/>
  <c r="J92" i="11"/>
  <c r="J93" i="11"/>
  <c r="J95" i="11"/>
  <c r="J96" i="11"/>
  <c r="J97" i="11"/>
  <c r="J98" i="11"/>
  <c r="J99" i="11"/>
  <c r="J100" i="11"/>
  <c r="J101" i="11"/>
  <c r="J103" i="11"/>
  <c r="J104" i="11"/>
  <c r="J105" i="11"/>
  <c r="J106" i="11"/>
  <c r="J107" i="11"/>
  <c r="J108" i="11"/>
  <c r="J109" i="11"/>
  <c r="J111" i="11"/>
  <c r="J112" i="11"/>
  <c r="J113" i="11"/>
  <c r="J114" i="11"/>
  <c r="J115" i="11"/>
  <c r="J116" i="11"/>
  <c r="J117" i="11"/>
  <c r="J119" i="11"/>
  <c r="J120" i="11"/>
  <c r="J121" i="11"/>
  <c r="J122" i="11"/>
  <c r="J123" i="11"/>
  <c r="J124" i="11"/>
  <c r="J125" i="11"/>
  <c r="J127" i="11"/>
  <c r="J128" i="11"/>
  <c r="J129" i="11"/>
  <c r="J130" i="11"/>
  <c r="J131" i="11"/>
  <c r="J132" i="11"/>
  <c r="J133" i="11"/>
  <c r="J135" i="11"/>
  <c r="J136" i="11"/>
  <c r="J137" i="11"/>
  <c r="J138" i="11"/>
  <c r="J139" i="11"/>
  <c r="J140" i="11"/>
  <c r="J141" i="11"/>
  <c r="J143" i="11"/>
  <c r="J144" i="11"/>
  <c r="J145" i="11"/>
  <c r="J146" i="11"/>
  <c r="J147" i="11"/>
  <c r="J148" i="11"/>
  <c r="J149" i="11"/>
  <c r="J151" i="11"/>
  <c r="J152" i="11"/>
  <c r="J153" i="11"/>
  <c r="J154" i="11"/>
  <c r="J155" i="11"/>
  <c r="J156" i="11"/>
  <c r="J157" i="11"/>
  <c r="J159" i="11"/>
  <c r="J160" i="11"/>
  <c r="J161" i="11"/>
  <c r="J162" i="11"/>
  <c r="J163" i="11"/>
  <c r="J164" i="11"/>
  <c r="J165" i="11"/>
  <c r="J167" i="11"/>
  <c r="J168" i="11"/>
  <c r="J169" i="11"/>
  <c r="J170" i="11"/>
  <c r="J171" i="11"/>
  <c r="J172" i="11"/>
  <c r="J173" i="11"/>
  <c r="J175" i="11"/>
  <c r="J176" i="11"/>
  <c r="J177" i="11"/>
  <c r="J178" i="11"/>
  <c r="J179" i="11"/>
  <c r="J180" i="11"/>
  <c r="J181" i="11"/>
  <c r="J183" i="11"/>
  <c r="J184" i="11"/>
  <c r="J185" i="11"/>
  <c r="J186" i="11"/>
  <c r="J187" i="11"/>
  <c r="J188" i="11"/>
  <c r="J189" i="11"/>
  <c r="J191" i="11"/>
  <c r="J192" i="11"/>
  <c r="J193" i="11"/>
  <c r="J194" i="11"/>
  <c r="J195" i="11"/>
  <c r="J196" i="11"/>
  <c r="J197" i="11"/>
  <c r="J199" i="11"/>
  <c r="J200" i="11"/>
  <c r="J201" i="11"/>
  <c r="J202" i="11"/>
  <c r="J203" i="11"/>
  <c r="J204" i="11"/>
  <c r="J205" i="11"/>
  <c r="J207" i="11"/>
  <c r="J208" i="11"/>
  <c r="J209" i="11"/>
  <c r="J210" i="11"/>
  <c r="J211" i="11"/>
  <c r="J212" i="11"/>
  <c r="J213" i="11"/>
  <c r="J215" i="11"/>
  <c r="J216" i="11"/>
  <c r="J217" i="11"/>
  <c r="J218" i="11"/>
  <c r="J219" i="11"/>
  <c r="J220" i="11"/>
  <c r="J221" i="11"/>
  <c r="J223" i="11"/>
  <c r="J224" i="11"/>
  <c r="J225" i="11"/>
  <c r="J226" i="11"/>
  <c r="J227" i="11"/>
  <c r="J228" i="11"/>
  <c r="J229" i="11"/>
  <c r="J231" i="11"/>
  <c r="J232" i="11"/>
  <c r="J233" i="11"/>
  <c r="J234" i="11"/>
  <c r="J235" i="11"/>
  <c r="J236" i="11"/>
  <c r="J237" i="11"/>
  <c r="J239" i="11"/>
  <c r="J240" i="11"/>
  <c r="J241" i="11"/>
  <c r="J242" i="11"/>
  <c r="J243" i="11"/>
  <c r="J244" i="11"/>
  <c r="J245" i="11"/>
  <c r="J247" i="11"/>
  <c r="J248" i="11"/>
  <c r="J249" i="11"/>
  <c r="J250" i="11"/>
  <c r="J251" i="11"/>
  <c r="J252" i="11"/>
  <c r="J253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8" i="11"/>
  <c r="J299" i="11"/>
  <c r="J300" i="11"/>
  <c r="J5" i="12"/>
  <c r="J6" i="12"/>
  <c r="J7" i="12"/>
  <c r="J8" i="12"/>
  <c r="J9" i="12"/>
  <c r="J10" i="12"/>
  <c r="J11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5" i="12"/>
  <c r="J126" i="12"/>
  <c r="J127" i="12"/>
  <c r="J128" i="12"/>
  <c r="J129" i="12"/>
  <c r="J130" i="12"/>
  <c r="J131" i="12"/>
  <c r="J132" i="12"/>
  <c r="J133" i="12"/>
  <c r="J134" i="12"/>
  <c r="J135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50" i="12"/>
  <c r="J151" i="12"/>
  <c r="J152" i="12"/>
  <c r="J153" i="12"/>
  <c r="J154" i="12"/>
  <c r="J155" i="12"/>
  <c r="J156" i="12"/>
  <c r="J158" i="12"/>
  <c r="J159" i="12"/>
  <c r="J160" i="12"/>
  <c r="J161" i="12"/>
  <c r="J162" i="12"/>
  <c r="J163" i="12"/>
  <c r="J164" i="12"/>
  <c r="J166" i="12"/>
  <c r="J167" i="12"/>
  <c r="J168" i="12"/>
  <c r="J169" i="12"/>
  <c r="J170" i="12"/>
  <c r="J171" i="12"/>
  <c r="J172" i="12"/>
  <c r="J174" i="12"/>
  <c r="J175" i="12"/>
  <c r="J176" i="12"/>
  <c r="J177" i="12"/>
  <c r="J178" i="12"/>
  <c r="J179" i="12"/>
  <c r="J180" i="12"/>
  <c r="J182" i="12"/>
  <c r="J183" i="12"/>
  <c r="J184" i="12"/>
  <c r="J185" i="12"/>
  <c r="J186" i="12"/>
  <c r="J187" i="12"/>
  <c r="J188" i="12"/>
  <c r="J190" i="12"/>
  <c r="J191" i="12"/>
  <c r="J192" i="12"/>
  <c r="J193" i="12"/>
  <c r="J194" i="12"/>
  <c r="J195" i="12"/>
  <c r="J196" i="12"/>
  <c r="J198" i="12"/>
  <c r="J199" i="12"/>
  <c r="J200" i="12"/>
  <c r="J201" i="12"/>
  <c r="J202" i="12"/>
  <c r="J203" i="12"/>
  <c r="J204" i="12"/>
  <c r="J206" i="12"/>
  <c r="J207" i="12"/>
  <c r="J208" i="12"/>
  <c r="J209" i="12"/>
  <c r="J210" i="12"/>
  <c r="J211" i="12"/>
  <c r="J212" i="12"/>
  <c r="J214" i="12"/>
  <c r="J215" i="12"/>
  <c r="J216" i="12"/>
  <c r="J217" i="12"/>
  <c r="J218" i="12"/>
  <c r="J219" i="12"/>
  <c r="J220" i="12"/>
  <c r="J222" i="12"/>
  <c r="J223" i="12"/>
  <c r="J224" i="12"/>
  <c r="J225" i="12"/>
  <c r="J226" i="12"/>
  <c r="J227" i="12"/>
  <c r="J228" i="12"/>
  <c r="J230" i="12"/>
  <c r="J231" i="12"/>
  <c r="J232" i="12"/>
  <c r="J233" i="12"/>
  <c r="J234" i="12"/>
  <c r="J235" i="12"/>
  <c r="J236" i="12"/>
  <c r="J238" i="12"/>
  <c r="J239" i="12"/>
  <c r="J240" i="12"/>
  <c r="J241" i="12"/>
  <c r="J242" i="12"/>
  <c r="J243" i="12"/>
  <c r="J244" i="12"/>
  <c r="J246" i="12"/>
  <c r="J247" i="12"/>
  <c r="J248" i="12"/>
  <c r="J249" i="12"/>
  <c r="J250" i="12"/>
  <c r="J251" i="12"/>
  <c r="J252" i="12"/>
  <c r="J254" i="12"/>
  <c r="J255" i="12"/>
  <c r="J256" i="12"/>
  <c r="J257" i="12"/>
  <c r="J258" i="12"/>
  <c r="J259" i="12"/>
  <c r="J260" i="12"/>
  <c r="J262" i="12"/>
  <c r="J263" i="12"/>
  <c r="J264" i="12"/>
  <c r="J265" i="12"/>
  <c r="J266" i="12"/>
  <c r="J267" i="12"/>
  <c r="J268" i="12"/>
  <c r="J270" i="12"/>
  <c r="J271" i="12"/>
  <c r="J272" i="12"/>
  <c r="J273" i="12"/>
  <c r="J274" i="12"/>
  <c r="J275" i="12"/>
  <c r="J276" i="12"/>
  <c r="J278" i="12"/>
  <c r="J279" i="12"/>
  <c r="J280" i="12"/>
  <c r="J281" i="12"/>
  <c r="J282" i="12"/>
  <c r="J283" i="12"/>
  <c r="J284" i="12"/>
  <c r="J286" i="12"/>
  <c r="J287" i="12"/>
  <c r="J288" i="12"/>
  <c r="J289" i="12"/>
  <c r="J290" i="12"/>
  <c r="J291" i="12"/>
  <c r="J292" i="12"/>
  <c r="J294" i="12"/>
  <c r="J295" i="12"/>
  <c r="J296" i="12"/>
  <c r="J297" i="12"/>
  <c r="J298" i="12"/>
  <c r="J299" i="12"/>
  <c r="J300" i="12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4" i="7"/>
  <c r="W75" i="7"/>
  <c r="W76" i="7"/>
  <c r="W77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1" i="7"/>
  <c r="W122" i="7"/>
  <c r="W123" i="7"/>
  <c r="W124" i="7"/>
  <c r="W125" i="7"/>
  <c r="W126" i="7"/>
  <c r="W127" i="7"/>
  <c r="W128" i="7"/>
  <c r="W129" i="7"/>
  <c r="W130" i="7"/>
  <c r="W131" i="7"/>
  <c r="W133" i="7"/>
  <c r="W134" i="7"/>
  <c r="W135" i="7"/>
  <c r="W136" i="7"/>
  <c r="W137" i="7"/>
  <c r="W138" i="7"/>
  <c r="W139" i="7"/>
  <c r="W140" i="7"/>
  <c r="W141" i="7"/>
  <c r="W142" i="7"/>
  <c r="W143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90" i="7"/>
  <c r="W291" i="7"/>
  <c r="W292" i="7"/>
  <c r="W293" i="7"/>
  <c r="W294" i="7"/>
  <c r="W295" i="7"/>
  <c r="W296" i="7"/>
  <c r="W297" i="7"/>
  <c r="W298" i="7"/>
  <c r="W299" i="7"/>
  <c r="W300" i="7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7" i="10"/>
  <c r="W48" i="10"/>
  <c r="W49" i="10"/>
  <c r="W50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1" i="10"/>
  <c r="W112" i="10"/>
  <c r="W113" i="10"/>
  <c r="W114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272" i="10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5" i="11"/>
  <c r="W7" i="11"/>
  <c r="W8" i="11"/>
  <c r="W9" i="11"/>
  <c r="W10" i="11"/>
  <c r="W11" i="11"/>
  <c r="W12" i="11"/>
  <c r="W13" i="11"/>
  <c r="W15" i="11"/>
  <c r="W16" i="11"/>
  <c r="W17" i="11"/>
  <c r="W18" i="11"/>
  <c r="W19" i="11"/>
  <c r="W20" i="11"/>
  <c r="W21" i="11"/>
  <c r="W23" i="11"/>
  <c r="W24" i="11"/>
  <c r="W25" i="11"/>
  <c r="W26" i="11"/>
  <c r="W27" i="11"/>
  <c r="W28" i="11"/>
  <c r="W29" i="11"/>
  <c r="W31" i="11"/>
  <c r="W32" i="11"/>
  <c r="W33" i="11"/>
  <c r="W34" i="11"/>
  <c r="W35" i="11"/>
  <c r="W36" i="11"/>
  <c r="W37" i="11"/>
  <c r="W39" i="11"/>
  <c r="W40" i="11"/>
  <c r="W41" i="11"/>
  <c r="W42" i="11"/>
  <c r="W43" i="11"/>
  <c r="W44" i="11"/>
  <c r="W45" i="11"/>
  <c r="W47" i="11"/>
  <c r="W48" i="11"/>
  <c r="W49" i="11"/>
  <c r="W50" i="11"/>
  <c r="W51" i="11"/>
  <c r="W52" i="11"/>
  <c r="W53" i="11"/>
  <c r="W55" i="11"/>
  <c r="W56" i="11"/>
  <c r="W57" i="11"/>
  <c r="W58" i="11"/>
  <c r="W59" i="11"/>
  <c r="W60" i="11"/>
  <c r="W61" i="11"/>
  <c r="W63" i="11"/>
  <c r="W64" i="11"/>
  <c r="W65" i="11"/>
  <c r="W66" i="11"/>
  <c r="W67" i="11"/>
  <c r="W68" i="11"/>
  <c r="W69" i="11"/>
  <c r="W71" i="11"/>
  <c r="W72" i="11"/>
  <c r="W73" i="11"/>
  <c r="W74" i="11"/>
  <c r="W75" i="11"/>
  <c r="W76" i="11"/>
  <c r="W77" i="11"/>
  <c r="W79" i="11"/>
  <c r="W80" i="11"/>
  <c r="W81" i="11"/>
  <c r="W82" i="11"/>
  <c r="W83" i="11"/>
  <c r="W84" i="11"/>
  <c r="W85" i="11"/>
  <c r="W87" i="11"/>
  <c r="W88" i="11"/>
  <c r="W89" i="11"/>
  <c r="W90" i="11"/>
  <c r="W91" i="11"/>
  <c r="W92" i="11"/>
  <c r="W93" i="11"/>
  <c r="W95" i="11"/>
  <c r="W96" i="11"/>
  <c r="W97" i="11"/>
  <c r="W98" i="11"/>
  <c r="W99" i="11"/>
  <c r="W100" i="11"/>
  <c r="W101" i="11"/>
  <c r="W103" i="11"/>
  <c r="W104" i="11"/>
  <c r="W105" i="11"/>
  <c r="W106" i="11"/>
  <c r="W107" i="11"/>
  <c r="W108" i="11"/>
  <c r="W109" i="11"/>
  <c r="W111" i="11"/>
  <c r="W112" i="11"/>
  <c r="W113" i="11"/>
  <c r="W114" i="11"/>
  <c r="W115" i="11"/>
  <c r="W116" i="11"/>
  <c r="W117" i="11"/>
  <c r="W119" i="11"/>
  <c r="W120" i="11"/>
  <c r="W121" i="11"/>
  <c r="W122" i="11"/>
  <c r="W123" i="11"/>
  <c r="W124" i="11"/>
  <c r="W125" i="11"/>
  <c r="W127" i="11"/>
  <c r="W128" i="11"/>
  <c r="W129" i="11"/>
  <c r="W130" i="11"/>
  <c r="W131" i="11"/>
  <c r="W132" i="11"/>
  <c r="W133" i="11"/>
  <c r="W135" i="11"/>
  <c r="W136" i="11"/>
  <c r="W137" i="11"/>
  <c r="W138" i="11"/>
  <c r="W139" i="11"/>
  <c r="W140" i="11"/>
  <c r="W141" i="11"/>
  <c r="W143" i="11"/>
  <c r="W144" i="11"/>
  <c r="W145" i="11"/>
  <c r="W146" i="11"/>
  <c r="W147" i="11"/>
  <c r="W148" i="11"/>
  <c r="W149" i="11"/>
  <c r="W151" i="11"/>
  <c r="W152" i="11"/>
  <c r="W153" i="11"/>
  <c r="W154" i="11"/>
  <c r="W155" i="11"/>
  <c r="W156" i="11"/>
  <c r="W157" i="11"/>
  <c r="W159" i="11"/>
  <c r="W160" i="11"/>
  <c r="W161" i="11"/>
  <c r="W162" i="11"/>
  <c r="W163" i="11"/>
  <c r="W164" i="11"/>
  <c r="W165" i="11"/>
  <c r="W167" i="11"/>
  <c r="W168" i="11"/>
  <c r="W169" i="11"/>
  <c r="W170" i="11"/>
  <c r="W171" i="11"/>
  <c r="W172" i="11"/>
  <c r="W173" i="11"/>
  <c r="W175" i="11"/>
  <c r="W176" i="11"/>
  <c r="W177" i="11"/>
  <c r="W178" i="11"/>
  <c r="W179" i="11"/>
  <c r="W180" i="11"/>
  <c r="W181" i="11"/>
  <c r="W183" i="11"/>
  <c r="W184" i="11"/>
  <c r="W185" i="11"/>
  <c r="W186" i="11"/>
  <c r="W187" i="11"/>
  <c r="W188" i="11"/>
  <c r="W189" i="11"/>
  <c r="W191" i="11"/>
  <c r="W192" i="11"/>
  <c r="W193" i="11"/>
  <c r="W194" i="11"/>
  <c r="W195" i="11"/>
  <c r="W196" i="11"/>
  <c r="W197" i="11"/>
  <c r="W199" i="11"/>
  <c r="W200" i="11"/>
  <c r="W201" i="11"/>
  <c r="W202" i="11"/>
  <c r="W203" i="11"/>
  <c r="W204" i="11"/>
  <c r="W205" i="11"/>
  <c r="W207" i="11"/>
  <c r="W208" i="11"/>
  <c r="W209" i="11"/>
  <c r="W210" i="11"/>
  <c r="W211" i="11"/>
  <c r="W212" i="11"/>
  <c r="W213" i="11"/>
  <c r="W215" i="11"/>
  <c r="W216" i="11"/>
  <c r="W217" i="11"/>
  <c r="W218" i="11"/>
  <c r="W219" i="11"/>
  <c r="W220" i="11"/>
  <c r="W221" i="11"/>
  <c r="W223" i="11"/>
  <c r="W224" i="11"/>
  <c r="W225" i="11"/>
  <c r="W226" i="11"/>
  <c r="W227" i="11"/>
  <c r="W228" i="11"/>
  <c r="W229" i="11"/>
  <c r="W231" i="11"/>
  <c r="W232" i="11"/>
  <c r="W233" i="11"/>
  <c r="W234" i="11"/>
  <c r="W235" i="11"/>
  <c r="W236" i="11"/>
  <c r="W237" i="11"/>
  <c r="W239" i="11"/>
  <c r="W240" i="11"/>
  <c r="W241" i="11"/>
  <c r="W242" i="11"/>
  <c r="W243" i="11"/>
  <c r="W244" i="11"/>
  <c r="W245" i="11"/>
  <c r="W247" i="11"/>
  <c r="W248" i="11"/>
  <c r="W249" i="11"/>
  <c r="W250" i="11"/>
  <c r="W251" i="11"/>
  <c r="W252" i="11"/>
  <c r="W253" i="11"/>
  <c r="W255" i="11"/>
  <c r="W256" i="11"/>
  <c r="W257" i="11"/>
  <c r="W258" i="11"/>
  <c r="W259" i="11"/>
  <c r="W260" i="11"/>
  <c r="W261" i="11"/>
  <c r="W262" i="11"/>
  <c r="W263" i="11"/>
  <c r="W264" i="11"/>
  <c r="W265" i="11"/>
  <c r="W266" i="11"/>
  <c r="W267" i="11"/>
  <c r="W268" i="11"/>
  <c r="W269" i="11"/>
  <c r="W270" i="11"/>
  <c r="W271" i="11"/>
  <c r="W272" i="11"/>
  <c r="W273" i="11"/>
  <c r="W274" i="11"/>
  <c r="W275" i="11"/>
  <c r="W276" i="11"/>
  <c r="W277" i="11"/>
  <c r="W278" i="11"/>
  <c r="W279" i="11"/>
  <c r="W280" i="11"/>
  <c r="W281" i="11"/>
  <c r="W282" i="11"/>
  <c r="W284" i="11"/>
  <c r="W285" i="11"/>
  <c r="W286" i="11"/>
  <c r="W287" i="11"/>
  <c r="W288" i="11"/>
  <c r="W289" i="11"/>
  <c r="W290" i="11"/>
  <c r="W291" i="11"/>
  <c r="W292" i="11"/>
  <c r="W293" i="11"/>
  <c r="W294" i="11"/>
  <c r="W295" i="11"/>
  <c r="W296" i="11"/>
  <c r="W298" i="11"/>
  <c r="W299" i="11"/>
  <c r="W300" i="11"/>
  <c r="W5" i="12"/>
  <c r="W6" i="12"/>
  <c r="W7" i="12"/>
  <c r="W8" i="12"/>
  <c r="W9" i="12"/>
  <c r="W10" i="12"/>
  <c r="W11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50" i="12"/>
  <c r="W151" i="12"/>
  <c r="W152" i="12"/>
  <c r="W153" i="12"/>
  <c r="W154" i="12"/>
  <c r="W155" i="12"/>
  <c r="W156" i="12"/>
  <c r="W158" i="12"/>
  <c r="W159" i="12"/>
  <c r="W160" i="12"/>
  <c r="W161" i="12"/>
  <c r="W162" i="12"/>
  <c r="W163" i="12"/>
  <c r="W164" i="12"/>
  <c r="W166" i="12"/>
  <c r="W167" i="12"/>
  <c r="W168" i="12"/>
  <c r="W169" i="12"/>
  <c r="W170" i="12"/>
  <c r="W171" i="12"/>
  <c r="W172" i="12"/>
  <c r="W174" i="12"/>
  <c r="W175" i="12"/>
  <c r="W176" i="12"/>
  <c r="W177" i="12"/>
  <c r="W178" i="12"/>
  <c r="W179" i="12"/>
  <c r="W180" i="12"/>
  <c r="W182" i="12"/>
  <c r="W183" i="12"/>
  <c r="W184" i="12"/>
  <c r="W185" i="12"/>
  <c r="W186" i="12"/>
  <c r="W187" i="12"/>
  <c r="W188" i="12"/>
  <c r="W190" i="12"/>
  <c r="W191" i="12"/>
  <c r="W192" i="12"/>
  <c r="W193" i="12"/>
  <c r="W194" i="12"/>
  <c r="W195" i="12"/>
  <c r="W196" i="12"/>
  <c r="W198" i="12"/>
  <c r="W199" i="12"/>
  <c r="W200" i="12"/>
  <c r="W201" i="12"/>
  <c r="W202" i="12"/>
  <c r="W203" i="12"/>
  <c r="W204" i="12"/>
  <c r="W206" i="12"/>
  <c r="W207" i="12"/>
  <c r="W208" i="12"/>
  <c r="W209" i="12"/>
  <c r="W210" i="12"/>
  <c r="W211" i="12"/>
  <c r="W212" i="12"/>
  <c r="W214" i="12"/>
  <c r="W215" i="12"/>
  <c r="W216" i="12"/>
  <c r="W217" i="12"/>
  <c r="W218" i="12"/>
  <c r="W219" i="12"/>
  <c r="W220" i="12"/>
  <c r="W222" i="12"/>
  <c r="W223" i="12"/>
  <c r="W224" i="12"/>
  <c r="W225" i="12"/>
  <c r="W226" i="12"/>
  <c r="W227" i="12"/>
  <c r="W228" i="12"/>
  <c r="W230" i="12"/>
  <c r="W231" i="12"/>
  <c r="W232" i="12"/>
  <c r="W233" i="12"/>
  <c r="W234" i="12"/>
  <c r="W235" i="12"/>
  <c r="W236" i="12"/>
  <c r="W238" i="12"/>
  <c r="W239" i="12"/>
  <c r="W240" i="12"/>
  <c r="W241" i="12"/>
  <c r="W242" i="12"/>
  <c r="W243" i="12"/>
  <c r="W244" i="12"/>
  <c r="W246" i="12"/>
  <c r="W247" i="12"/>
  <c r="W248" i="12"/>
  <c r="W249" i="12"/>
  <c r="W250" i="12"/>
  <c r="W251" i="12"/>
  <c r="W252" i="12"/>
  <c r="W254" i="12"/>
  <c r="W255" i="12"/>
  <c r="W256" i="12"/>
  <c r="W257" i="12"/>
  <c r="W258" i="12"/>
  <c r="W259" i="12"/>
  <c r="W260" i="12"/>
  <c r="W262" i="12"/>
  <c r="W263" i="12"/>
  <c r="W264" i="12"/>
  <c r="W265" i="12"/>
  <c r="W266" i="12"/>
  <c r="W267" i="12"/>
  <c r="W268" i="12"/>
  <c r="W270" i="12"/>
  <c r="W271" i="12"/>
  <c r="W272" i="12"/>
  <c r="W273" i="12"/>
  <c r="W274" i="12"/>
  <c r="W275" i="12"/>
  <c r="W276" i="12"/>
  <c r="W278" i="12"/>
  <c r="W279" i="12"/>
  <c r="W280" i="12"/>
  <c r="W281" i="12"/>
  <c r="W282" i="12"/>
  <c r="W283" i="12"/>
  <c r="W284" i="12"/>
  <c r="W286" i="12"/>
  <c r="W287" i="12"/>
  <c r="W288" i="12"/>
  <c r="W289" i="12"/>
  <c r="W290" i="12"/>
  <c r="W291" i="12"/>
  <c r="W292" i="12"/>
  <c r="W294" i="12"/>
  <c r="W295" i="12"/>
  <c r="W296" i="12"/>
  <c r="W297" i="12"/>
  <c r="W298" i="12"/>
  <c r="W299" i="12"/>
  <c r="W300" i="12"/>
  <c r="W5" i="13"/>
  <c r="W6" i="13"/>
  <c r="W7" i="13"/>
  <c r="W1" i="13" s="1"/>
  <c r="X1" i="13" s="1"/>
  <c r="X2" i="13" s="1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E300" i="2"/>
  <c r="L300" i="2" s="1"/>
  <c r="E299" i="2"/>
  <c r="E298" i="2"/>
  <c r="P298" i="2" s="1"/>
  <c r="E297" i="2"/>
  <c r="E296" i="2"/>
  <c r="J296" i="2" s="1"/>
  <c r="E295" i="2"/>
  <c r="E294" i="2"/>
  <c r="E293" i="2"/>
  <c r="J293" i="2" s="1"/>
  <c r="E292" i="2"/>
  <c r="L292" i="2" s="1"/>
  <c r="E291" i="2"/>
  <c r="E290" i="2"/>
  <c r="P290" i="2" s="1"/>
  <c r="E289" i="2"/>
  <c r="E288" i="2"/>
  <c r="J288" i="2" s="1"/>
  <c r="E287" i="2"/>
  <c r="E286" i="2"/>
  <c r="E285" i="2"/>
  <c r="K285" i="2" s="1"/>
  <c r="E284" i="2"/>
  <c r="E283" i="2"/>
  <c r="E282" i="2"/>
  <c r="P282" i="2" s="1"/>
  <c r="E281" i="2"/>
  <c r="E280" i="2"/>
  <c r="J280" i="2" s="1"/>
  <c r="E279" i="2"/>
  <c r="E278" i="2"/>
  <c r="E277" i="2"/>
  <c r="K277" i="2" s="1"/>
  <c r="E276" i="2"/>
  <c r="L276" i="2" s="1"/>
  <c r="E275" i="2"/>
  <c r="E274" i="2"/>
  <c r="P274" i="2" s="1"/>
  <c r="E273" i="2"/>
  <c r="E272" i="2"/>
  <c r="J272" i="2" s="1"/>
  <c r="E271" i="2"/>
  <c r="E270" i="2"/>
  <c r="E269" i="2"/>
  <c r="K269" i="2" s="1"/>
  <c r="E268" i="2"/>
  <c r="L268" i="2" s="1"/>
  <c r="E267" i="2"/>
  <c r="E266" i="2"/>
  <c r="P266" i="2" s="1"/>
  <c r="E265" i="2"/>
  <c r="E264" i="2"/>
  <c r="J264" i="2" s="1"/>
  <c r="E263" i="2"/>
  <c r="E262" i="2"/>
  <c r="J262" i="2" s="1"/>
  <c r="E261" i="2"/>
  <c r="K261" i="2" s="1"/>
  <c r="E260" i="2"/>
  <c r="L260" i="2" s="1"/>
  <c r="E259" i="2"/>
  <c r="E258" i="2"/>
  <c r="P258" i="2" s="1"/>
  <c r="E257" i="2"/>
  <c r="E256" i="2"/>
  <c r="J256" i="2" s="1"/>
  <c r="E255" i="2"/>
  <c r="E254" i="2"/>
  <c r="E253" i="2"/>
  <c r="K253" i="2" s="1"/>
  <c r="E252" i="2"/>
  <c r="E251" i="2"/>
  <c r="E250" i="2"/>
  <c r="P250" i="2" s="1"/>
  <c r="E249" i="2"/>
  <c r="E248" i="2"/>
  <c r="J248" i="2" s="1"/>
  <c r="E247" i="2"/>
  <c r="E246" i="2"/>
  <c r="E245" i="2"/>
  <c r="K245" i="2" s="1"/>
  <c r="E244" i="2"/>
  <c r="L244" i="2" s="1"/>
  <c r="E243" i="2"/>
  <c r="E242" i="2"/>
  <c r="P242" i="2" s="1"/>
  <c r="E241" i="2"/>
  <c r="E240" i="2"/>
  <c r="J240" i="2" s="1"/>
  <c r="E239" i="2"/>
  <c r="E238" i="2"/>
  <c r="E237" i="2"/>
  <c r="K237" i="2" s="1"/>
  <c r="E236" i="2"/>
  <c r="L236" i="2" s="1"/>
  <c r="E235" i="2"/>
  <c r="E234" i="2"/>
  <c r="P234" i="2" s="1"/>
  <c r="E233" i="2"/>
  <c r="E232" i="2"/>
  <c r="J232" i="2" s="1"/>
  <c r="E231" i="2"/>
  <c r="E230" i="2"/>
  <c r="J230" i="2" s="1"/>
  <c r="E229" i="2"/>
  <c r="K229" i="2" s="1"/>
  <c r="E228" i="2"/>
  <c r="L228" i="2" s="1"/>
  <c r="E227" i="2"/>
  <c r="E226" i="2"/>
  <c r="P226" i="2" s="1"/>
  <c r="E225" i="2"/>
  <c r="E224" i="2"/>
  <c r="J224" i="2" s="1"/>
  <c r="E223" i="2"/>
  <c r="E222" i="2"/>
  <c r="E221" i="2"/>
  <c r="K221" i="2" s="1"/>
  <c r="E220" i="2"/>
  <c r="E219" i="2"/>
  <c r="E218" i="2"/>
  <c r="P218" i="2" s="1"/>
  <c r="E217" i="2"/>
  <c r="E216" i="2"/>
  <c r="J216" i="2" s="1"/>
  <c r="E215" i="2"/>
  <c r="E214" i="2"/>
  <c r="E213" i="2"/>
  <c r="K213" i="2" s="1"/>
  <c r="E212" i="2"/>
  <c r="L212" i="2" s="1"/>
  <c r="E211" i="2"/>
  <c r="E210" i="2"/>
  <c r="P210" i="2" s="1"/>
  <c r="E209" i="2"/>
  <c r="E208" i="2"/>
  <c r="J208" i="2" s="1"/>
  <c r="E207" i="2"/>
  <c r="E206" i="2"/>
  <c r="E205" i="2"/>
  <c r="K205" i="2" s="1"/>
  <c r="E204" i="2"/>
  <c r="L204" i="2" s="1"/>
  <c r="E203" i="2"/>
  <c r="E202" i="2"/>
  <c r="P202" i="2" s="1"/>
  <c r="E201" i="2"/>
  <c r="E200" i="2"/>
  <c r="J200" i="2" s="1"/>
  <c r="E199" i="2"/>
  <c r="E198" i="2"/>
  <c r="J198" i="2" s="1"/>
  <c r="E197" i="2"/>
  <c r="K197" i="2" s="1"/>
  <c r="E196" i="2"/>
  <c r="L196" i="2" s="1"/>
  <c r="E195" i="2"/>
  <c r="E194" i="2"/>
  <c r="P194" i="2" s="1"/>
  <c r="E193" i="2"/>
  <c r="E192" i="2"/>
  <c r="J192" i="2" s="1"/>
  <c r="E191" i="2"/>
  <c r="E190" i="2"/>
  <c r="E189" i="2"/>
  <c r="K189" i="2" s="1"/>
  <c r="E188" i="2"/>
  <c r="E187" i="2"/>
  <c r="E186" i="2"/>
  <c r="P186" i="2" s="1"/>
  <c r="E185" i="2"/>
  <c r="E184" i="2"/>
  <c r="J184" i="2" s="1"/>
  <c r="E183" i="2"/>
  <c r="E182" i="2"/>
  <c r="E181" i="2"/>
  <c r="K181" i="2" s="1"/>
  <c r="E180" i="2"/>
  <c r="L180" i="2" s="1"/>
  <c r="E179" i="2"/>
  <c r="E178" i="2"/>
  <c r="P178" i="2" s="1"/>
  <c r="E177" i="2"/>
  <c r="E176" i="2"/>
  <c r="J176" i="2" s="1"/>
  <c r="E175" i="2"/>
  <c r="E174" i="2"/>
  <c r="E173" i="2"/>
  <c r="K173" i="2" s="1"/>
  <c r="E172" i="2"/>
  <c r="L172" i="2" s="1"/>
  <c r="E171" i="2"/>
  <c r="E170" i="2"/>
  <c r="P170" i="2" s="1"/>
  <c r="E169" i="2"/>
  <c r="E168" i="2"/>
  <c r="J168" i="2" s="1"/>
  <c r="E167" i="2"/>
  <c r="E166" i="2"/>
  <c r="J166" i="2" s="1"/>
  <c r="E165" i="2"/>
  <c r="K165" i="2" s="1"/>
  <c r="E164" i="2"/>
  <c r="L164" i="2" s="1"/>
  <c r="E163" i="2"/>
  <c r="E162" i="2"/>
  <c r="P162" i="2" s="1"/>
  <c r="E161" i="2"/>
  <c r="E160" i="2"/>
  <c r="J160" i="2" s="1"/>
  <c r="E159" i="2"/>
  <c r="E158" i="2"/>
  <c r="E157" i="2"/>
  <c r="K157" i="2" s="1"/>
  <c r="E156" i="2"/>
  <c r="E155" i="2"/>
  <c r="E154" i="2"/>
  <c r="P154" i="2" s="1"/>
  <c r="E153" i="2"/>
  <c r="E152" i="2"/>
  <c r="J152" i="2" s="1"/>
  <c r="E151" i="2"/>
  <c r="E150" i="2"/>
  <c r="E149" i="2"/>
  <c r="K149" i="2" s="1"/>
  <c r="E148" i="2"/>
  <c r="L148" i="2" s="1"/>
  <c r="E147" i="2"/>
  <c r="E146" i="2"/>
  <c r="P146" i="2" s="1"/>
  <c r="E145" i="2"/>
  <c r="E144" i="2"/>
  <c r="J144" i="2" s="1"/>
  <c r="E143" i="2"/>
  <c r="E142" i="2"/>
  <c r="E141" i="2"/>
  <c r="K141" i="2" s="1"/>
  <c r="E140" i="2"/>
  <c r="L140" i="2" s="1"/>
  <c r="E139" i="2"/>
  <c r="E138" i="2"/>
  <c r="P138" i="2" s="1"/>
  <c r="E137" i="2"/>
  <c r="E136" i="2"/>
  <c r="J136" i="2" s="1"/>
  <c r="E135" i="2"/>
  <c r="E134" i="2"/>
  <c r="J134" i="2" s="1"/>
  <c r="E133" i="2"/>
  <c r="K133" i="2" s="1"/>
  <c r="E132" i="2"/>
  <c r="L132" i="2" s="1"/>
  <c r="E131" i="2"/>
  <c r="E130" i="2"/>
  <c r="P130" i="2" s="1"/>
  <c r="E129" i="2"/>
  <c r="E128" i="2"/>
  <c r="J128" i="2" s="1"/>
  <c r="E127" i="2"/>
  <c r="E126" i="2"/>
  <c r="E125" i="2"/>
  <c r="K125" i="2" s="1"/>
  <c r="E124" i="2"/>
  <c r="E123" i="2"/>
  <c r="E122" i="2"/>
  <c r="P122" i="2" s="1"/>
  <c r="E121" i="2"/>
  <c r="E120" i="2"/>
  <c r="J120" i="2" s="1"/>
  <c r="E119" i="2"/>
  <c r="E118" i="2"/>
  <c r="E117" i="2"/>
  <c r="K117" i="2" s="1"/>
  <c r="E116" i="2"/>
  <c r="L116" i="2" s="1"/>
  <c r="E115" i="2"/>
  <c r="E114" i="2"/>
  <c r="P114" i="2" s="1"/>
  <c r="E113" i="2"/>
  <c r="E112" i="2"/>
  <c r="J112" i="2" s="1"/>
  <c r="E111" i="2"/>
  <c r="E110" i="2"/>
  <c r="E109" i="2"/>
  <c r="E108" i="2"/>
  <c r="L108" i="2" s="1"/>
  <c r="E107" i="2"/>
  <c r="E106" i="2"/>
  <c r="P106" i="2" s="1"/>
  <c r="E105" i="2"/>
  <c r="E104" i="2"/>
  <c r="J104" i="2" s="1"/>
  <c r="E103" i="2"/>
  <c r="E102" i="2"/>
  <c r="J102" i="2" s="1"/>
  <c r="E101" i="2"/>
  <c r="E100" i="2"/>
  <c r="L100" i="2" s="1"/>
  <c r="E99" i="2"/>
  <c r="E98" i="2"/>
  <c r="P98" i="2" s="1"/>
  <c r="E97" i="2"/>
  <c r="E96" i="2"/>
  <c r="J96" i="2" s="1"/>
  <c r="E95" i="2"/>
  <c r="E94" i="2"/>
  <c r="E93" i="2"/>
  <c r="E92" i="2"/>
  <c r="E91" i="2"/>
  <c r="E90" i="2"/>
  <c r="P90" i="2" s="1"/>
  <c r="E89" i="2"/>
  <c r="E88" i="2"/>
  <c r="J88" i="2" s="1"/>
  <c r="E87" i="2"/>
  <c r="E86" i="2"/>
  <c r="E85" i="2"/>
  <c r="E84" i="2"/>
  <c r="L84" i="2" s="1"/>
  <c r="E83" i="2"/>
  <c r="E82" i="2"/>
  <c r="P82" i="2" s="1"/>
  <c r="E81" i="2"/>
  <c r="E80" i="2"/>
  <c r="J80" i="2" s="1"/>
  <c r="E79" i="2"/>
  <c r="E78" i="2"/>
  <c r="E77" i="2"/>
  <c r="E76" i="2"/>
  <c r="L76" i="2" s="1"/>
  <c r="E75" i="2"/>
  <c r="E74" i="2"/>
  <c r="P74" i="2" s="1"/>
  <c r="E73" i="2"/>
  <c r="E72" i="2"/>
  <c r="J72" i="2" s="1"/>
  <c r="E71" i="2"/>
  <c r="E70" i="2"/>
  <c r="J70" i="2" s="1"/>
  <c r="E69" i="2"/>
  <c r="E68" i="2"/>
  <c r="L68" i="2" s="1"/>
  <c r="E67" i="2"/>
  <c r="E66" i="2"/>
  <c r="P66" i="2" s="1"/>
  <c r="E65" i="2"/>
  <c r="E64" i="2"/>
  <c r="J64" i="2" s="1"/>
  <c r="E63" i="2"/>
  <c r="E62" i="2"/>
  <c r="E61" i="2"/>
  <c r="E60" i="2"/>
  <c r="E59" i="2"/>
  <c r="E58" i="2"/>
  <c r="P58" i="2" s="1"/>
  <c r="E57" i="2"/>
  <c r="E56" i="2"/>
  <c r="J56" i="2" s="1"/>
  <c r="E55" i="2"/>
  <c r="E54" i="2"/>
  <c r="E53" i="2"/>
  <c r="E52" i="2"/>
  <c r="L52" i="2" s="1"/>
  <c r="E51" i="2"/>
  <c r="E50" i="2"/>
  <c r="P50" i="2" s="1"/>
  <c r="E49" i="2"/>
  <c r="E48" i="2"/>
  <c r="O48" i="2" s="1"/>
  <c r="E47" i="2"/>
  <c r="E46" i="2"/>
  <c r="E45" i="2"/>
  <c r="E44" i="2"/>
  <c r="L44" i="2" s="1"/>
  <c r="E43" i="2"/>
  <c r="E42" i="2"/>
  <c r="U42" i="2" s="1"/>
  <c r="E41" i="2"/>
  <c r="E40" i="2"/>
  <c r="O40" i="2" s="1"/>
  <c r="E39" i="2"/>
  <c r="E38" i="2"/>
  <c r="J38" i="2" s="1"/>
  <c r="E37" i="2"/>
  <c r="E36" i="2"/>
  <c r="L36" i="2" s="1"/>
  <c r="E35" i="2"/>
  <c r="E34" i="2"/>
  <c r="E33" i="2"/>
  <c r="E32" i="2"/>
  <c r="O32" i="2" s="1"/>
  <c r="E31" i="2"/>
  <c r="E30" i="2"/>
  <c r="E29" i="2"/>
  <c r="E28" i="2"/>
  <c r="E27" i="2"/>
  <c r="E26" i="2"/>
  <c r="E25" i="2"/>
  <c r="E24" i="2"/>
  <c r="L24" i="2" s="1"/>
  <c r="E23" i="2"/>
  <c r="E22" i="2"/>
  <c r="E21" i="2"/>
  <c r="E20" i="2"/>
  <c r="L20" i="2" s="1"/>
  <c r="E19" i="2"/>
  <c r="E18" i="2"/>
  <c r="E17" i="2"/>
  <c r="E16" i="2"/>
  <c r="O16" i="2" s="1"/>
  <c r="E15" i="2"/>
  <c r="E14" i="2"/>
  <c r="E13" i="2"/>
  <c r="E12" i="2"/>
  <c r="L12" i="2" s="1"/>
  <c r="E11" i="2"/>
  <c r="E10" i="2"/>
  <c r="E9" i="2"/>
  <c r="E8" i="2"/>
  <c r="O8" i="2" s="1"/>
  <c r="E7" i="2"/>
  <c r="E6" i="2"/>
  <c r="J6" i="2" s="1"/>
  <c r="E5" i="2"/>
  <c r="J7" i="2"/>
  <c r="J9" i="2"/>
  <c r="J11" i="2"/>
  <c r="J12" i="2"/>
  <c r="J14" i="2"/>
  <c r="J15" i="2"/>
  <c r="J17" i="2"/>
  <c r="J19" i="2"/>
  <c r="J20" i="2"/>
  <c r="J21" i="2"/>
  <c r="J22" i="2"/>
  <c r="J23" i="2"/>
  <c r="J25" i="2"/>
  <c r="J27" i="2"/>
  <c r="J30" i="2"/>
  <c r="J31" i="2"/>
  <c r="J33" i="2"/>
  <c r="J35" i="2"/>
  <c r="J36" i="2"/>
  <c r="J39" i="2"/>
  <c r="J41" i="2"/>
  <c r="J43" i="2"/>
  <c r="J44" i="2"/>
  <c r="J45" i="2"/>
  <c r="J46" i="2"/>
  <c r="J47" i="2"/>
  <c r="J49" i="2"/>
  <c r="J51" i="2"/>
  <c r="J52" i="2"/>
  <c r="J53" i="2"/>
  <c r="J54" i="2"/>
  <c r="J55" i="2"/>
  <c r="J57" i="2"/>
  <c r="J59" i="2"/>
  <c r="J62" i="2"/>
  <c r="J63" i="2"/>
  <c r="J65" i="2"/>
  <c r="J67" i="2"/>
  <c r="J68" i="2"/>
  <c r="J69" i="2"/>
  <c r="J71" i="2"/>
  <c r="J73" i="2"/>
  <c r="J75" i="2"/>
  <c r="J76" i="2"/>
  <c r="J77" i="2"/>
  <c r="J78" i="2"/>
  <c r="J79" i="2"/>
  <c r="J81" i="2"/>
  <c r="J83" i="2"/>
  <c r="J85" i="2"/>
  <c r="J86" i="2"/>
  <c r="J87" i="2"/>
  <c r="J89" i="2"/>
  <c r="J91" i="2"/>
  <c r="J93" i="2"/>
  <c r="J94" i="2"/>
  <c r="J95" i="2"/>
  <c r="J97" i="2"/>
  <c r="J99" i="2"/>
  <c r="J100" i="2"/>
  <c r="J101" i="2"/>
  <c r="J103" i="2"/>
  <c r="J105" i="2"/>
  <c r="J107" i="2"/>
  <c r="J109" i="2"/>
  <c r="J110" i="2"/>
  <c r="J111" i="2"/>
  <c r="J113" i="2"/>
  <c r="J115" i="2"/>
  <c r="J116" i="2"/>
  <c r="J117" i="2"/>
  <c r="J118" i="2"/>
  <c r="J119" i="2"/>
  <c r="J121" i="2"/>
  <c r="J123" i="2"/>
  <c r="J125" i="2"/>
  <c r="J126" i="2"/>
  <c r="J127" i="2"/>
  <c r="J129" i="2"/>
  <c r="J131" i="2"/>
  <c r="J132" i="2"/>
  <c r="J133" i="2"/>
  <c r="J135" i="2"/>
  <c r="J137" i="2"/>
  <c r="J139" i="2"/>
  <c r="J140" i="2"/>
  <c r="J141" i="2"/>
  <c r="J142" i="2"/>
  <c r="J143" i="2"/>
  <c r="J145" i="2"/>
  <c r="J147" i="2"/>
  <c r="J148" i="2"/>
  <c r="J149" i="2"/>
  <c r="J150" i="2"/>
  <c r="J151" i="2"/>
  <c r="J153" i="2"/>
  <c r="J155" i="2"/>
  <c r="J157" i="2"/>
  <c r="J158" i="2"/>
  <c r="J159" i="2"/>
  <c r="J161" i="2"/>
  <c r="J163" i="2"/>
  <c r="J164" i="2"/>
  <c r="J165" i="2"/>
  <c r="J167" i="2"/>
  <c r="J169" i="2"/>
  <c r="J171" i="2"/>
  <c r="J172" i="2"/>
  <c r="J173" i="2"/>
  <c r="J174" i="2"/>
  <c r="J175" i="2"/>
  <c r="J177" i="2"/>
  <c r="J179" i="2"/>
  <c r="J180" i="2"/>
  <c r="J181" i="2"/>
  <c r="J182" i="2"/>
  <c r="J183" i="2"/>
  <c r="J185" i="2"/>
  <c r="J187" i="2"/>
  <c r="J189" i="2"/>
  <c r="J190" i="2"/>
  <c r="J191" i="2"/>
  <c r="J193" i="2"/>
  <c r="J195" i="2"/>
  <c r="J196" i="2"/>
  <c r="J197" i="2"/>
  <c r="J199" i="2"/>
  <c r="J201" i="2"/>
  <c r="J203" i="2"/>
  <c r="J204" i="2"/>
  <c r="J205" i="2"/>
  <c r="J206" i="2"/>
  <c r="J207" i="2"/>
  <c r="J209" i="2"/>
  <c r="J211" i="2"/>
  <c r="J213" i="2"/>
  <c r="J214" i="2"/>
  <c r="J215" i="2"/>
  <c r="J217" i="2"/>
  <c r="J219" i="2"/>
  <c r="J221" i="2"/>
  <c r="J222" i="2"/>
  <c r="J223" i="2"/>
  <c r="J225" i="2"/>
  <c r="J227" i="2"/>
  <c r="J228" i="2"/>
  <c r="J229" i="2"/>
  <c r="J231" i="2"/>
  <c r="J233" i="2"/>
  <c r="J235" i="2"/>
  <c r="J237" i="2"/>
  <c r="J238" i="2"/>
  <c r="J239" i="2"/>
  <c r="J241" i="2"/>
  <c r="J243" i="2"/>
  <c r="J244" i="2"/>
  <c r="J245" i="2"/>
  <c r="J246" i="2"/>
  <c r="J247" i="2"/>
  <c r="J249" i="2"/>
  <c r="J251" i="2"/>
  <c r="J253" i="2"/>
  <c r="J254" i="2"/>
  <c r="J255" i="2"/>
  <c r="J257" i="2"/>
  <c r="J259" i="2"/>
  <c r="J260" i="2"/>
  <c r="J261" i="2"/>
  <c r="J263" i="2"/>
  <c r="J265" i="2"/>
  <c r="J267" i="2"/>
  <c r="J268" i="2"/>
  <c r="J269" i="2"/>
  <c r="J270" i="2"/>
  <c r="J271" i="2"/>
  <c r="J273" i="2"/>
  <c r="J275" i="2"/>
  <c r="J276" i="2"/>
  <c r="J277" i="2"/>
  <c r="J278" i="2"/>
  <c r="J279" i="2"/>
  <c r="J281" i="2"/>
  <c r="J283" i="2"/>
  <c r="J285" i="2"/>
  <c r="J286" i="2"/>
  <c r="J287" i="2"/>
  <c r="J289" i="2"/>
  <c r="J291" i="2"/>
  <c r="J294" i="2"/>
  <c r="J295" i="2"/>
  <c r="J297" i="2"/>
  <c r="J299" i="2"/>
  <c r="J300" i="2"/>
  <c r="K6" i="2"/>
  <c r="K7" i="2"/>
  <c r="K9" i="2"/>
  <c r="K11" i="2"/>
  <c r="K12" i="2"/>
  <c r="K14" i="2"/>
  <c r="K15" i="2"/>
  <c r="K17" i="2"/>
  <c r="K19" i="2"/>
  <c r="K20" i="2"/>
  <c r="K22" i="2"/>
  <c r="K23" i="2"/>
  <c r="K25" i="2"/>
  <c r="K27" i="2"/>
  <c r="K28" i="2"/>
  <c r="K30" i="2"/>
  <c r="K31" i="2"/>
  <c r="K33" i="2"/>
  <c r="K35" i="2"/>
  <c r="K36" i="2"/>
  <c r="K38" i="2"/>
  <c r="K39" i="2"/>
  <c r="K40" i="2"/>
  <c r="K41" i="2"/>
  <c r="K43" i="2"/>
  <c r="K44" i="2"/>
  <c r="K46" i="2"/>
  <c r="K47" i="2"/>
  <c r="K49" i="2"/>
  <c r="K51" i="2"/>
  <c r="K52" i="2"/>
  <c r="K54" i="2"/>
  <c r="K55" i="2"/>
  <c r="K56" i="2"/>
  <c r="K57" i="2"/>
  <c r="K59" i="2"/>
  <c r="K62" i="2"/>
  <c r="K63" i="2"/>
  <c r="K64" i="2"/>
  <c r="K65" i="2"/>
  <c r="K67" i="2"/>
  <c r="K68" i="2"/>
  <c r="K70" i="2"/>
  <c r="K71" i="2"/>
  <c r="K72" i="2"/>
  <c r="K73" i="2"/>
  <c r="K75" i="2"/>
  <c r="K76" i="2"/>
  <c r="K78" i="2"/>
  <c r="K79" i="2"/>
  <c r="K80" i="2"/>
  <c r="K81" i="2"/>
  <c r="K83" i="2"/>
  <c r="K84" i="2"/>
  <c r="K86" i="2"/>
  <c r="K87" i="2"/>
  <c r="K88" i="2"/>
  <c r="K89" i="2"/>
  <c r="K91" i="2"/>
  <c r="K92" i="2"/>
  <c r="K94" i="2"/>
  <c r="K95" i="2"/>
  <c r="K96" i="2"/>
  <c r="K97" i="2"/>
  <c r="K99" i="2"/>
  <c r="K100" i="2"/>
  <c r="K102" i="2"/>
  <c r="K103" i="2"/>
  <c r="K104" i="2"/>
  <c r="K105" i="2"/>
  <c r="K107" i="2"/>
  <c r="K108" i="2"/>
  <c r="K110" i="2"/>
  <c r="K111" i="2"/>
  <c r="K112" i="2"/>
  <c r="K113" i="2"/>
  <c r="K115" i="2"/>
  <c r="K116" i="2"/>
  <c r="K118" i="2"/>
  <c r="K119" i="2"/>
  <c r="K120" i="2"/>
  <c r="K121" i="2"/>
  <c r="K123" i="2"/>
  <c r="K126" i="2"/>
  <c r="K127" i="2"/>
  <c r="K128" i="2"/>
  <c r="K129" i="2"/>
  <c r="K131" i="2"/>
  <c r="K132" i="2"/>
  <c r="K134" i="2"/>
  <c r="K135" i="2"/>
  <c r="K136" i="2"/>
  <c r="K137" i="2"/>
  <c r="K139" i="2"/>
  <c r="K140" i="2"/>
  <c r="K142" i="2"/>
  <c r="K143" i="2"/>
  <c r="K144" i="2"/>
  <c r="K145" i="2"/>
  <c r="K147" i="2"/>
  <c r="K148" i="2"/>
  <c r="K150" i="2"/>
  <c r="K151" i="2"/>
  <c r="K152" i="2"/>
  <c r="K153" i="2"/>
  <c r="K155" i="2"/>
  <c r="K156" i="2"/>
  <c r="K158" i="2"/>
  <c r="K159" i="2"/>
  <c r="K160" i="2"/>
  <c r="K161" i="2"/>
  <c r="K163" i="2"/>
  <c r="K164" i="2"/>
  <c r="K166" i="2"/>
  <c r="K167" i="2"/>
  <c r="K168" i="2"/>
  <c r="K169" i="2"/>
  <c r="K171" i="2"/>
  <c r="K172" i="2"/>
  <c r="K174" i="2"/>
  <c r="K175" i="2"/>
  <c r="K176" i="2"/>
  <c r="K177" i="2"/>
  <c r="K179" i="2"/>
  <c r="K180" i="2"/>
  <c r="K182" i="2"/>
  <c r="K183" i="2"/>
  <c r="K184" i="2"/>
  <c r="K185" i="2"/>
  <c r="K187" i="2"/>
  <c r="K190" i="2"/>
  <c r="K191" i="2"/>
  <c r="K192" i="2"/>
  <c r="K193" i="2"/>
  <c r="K195" i="2"/>
  <c r="K196" i="2"/>
  <c r="K198" i="2"/>
  <c r="K199" i="2"/>
  <c r="K200" i="2"/>
  <c r="K201" i="2"/>
  <c r="K203" i="2"/>
  <c r="K204" i="2"/>
  <c r="K206" i="2"/>
  <c r="K207" i="2"/>
  <c r="K208" i="2"/>
  <c r="K209" i="2"/>
  <c r="K211" i="2"/>
  <c r="K212" i="2"/>
  <c r="K214" i="2"/>
  <c r="K215" i="2"/>
  <c r="K216" i="2"/>
  <c r="K217" i="2"/>
  <c r="K219" i="2"/>
  <c r="K220" i="2"/>
  <c r="K222" i="2"/>
  <c r="K223" i="2"/>
  <c r="K224" i="2"/>
  <c r="K225" i="2"/>
  <c r="K227" i="2"/>
  <c r="K228" i="2"/>
  <c r="K230" i="2"/>
  <c r="K231" i="2"/>
  <c r="K232" i="2"/>
  <c r="K233" i="2"/>
  <c r="K235" i="2"/>
  <c r="K236" i="2"/>
  <c r="K238" i="2"/>
  <c r="K239" i="2"/>
  <c r="K240" i="2"/>
  <c r="K241" i="2"/>
  <c r="K243" i="2"/>
  <c r="K244" i="2"/>
  <c r="K246" i="2"/>
  <c r="K247" i="2"/>
  <c r="K248" i="2"/>
  <c r="K249" i="2"/>
  <c r="K251" i="2"/>
  <c r="K254" i="2"/>
  <c r="K255" i="2"/>
  <c r="K256" i="2"/>
  <c r="K257" i="2"/>
  <c r="K259" i="2"/>
  <c r="K260" i="2"/>
  <c r="K262" i="2"/>
  <c r="K263" i="2"/>
  <c r="K264" i="2"/>
  <c r="K265" i="2"/>
  <c r="K267" i="2"/>
  <c r="K268" i="2"/>
  <c r="K270" i="2"/>
  <c r="K271" i="2"/>
  <c r="K272" i="2"/>
  <c r="K273" i="2"/>
  <c r="K275" i="2"/>
  <c r="K276" i="2"/>
  <c r="K278" i="2"/>
  <c r="K279" i="2"/>
  <c r="K280" i="2"/>
  <c r="K281" i="2"/>
  <c r="K283" i="2"/>
  <c r="K284" i="2"/>
  <c r="K286" i="2"/>
  <c r="K287" i="2"/>
  <c r="K288" i="2"/>
  <c r="K289" i="2"/>
  <c r="K291" i="2"/>
  <c r="K292" i="2"/>
  <c r="K294" i="2"/>
  <c r="K295" i="2"/>
  <c r="K296" i="2"/>
  <c r="K297" i="2"/>
  <c r="K299" i="2"/>
  <c r="K300" i="2"/>
  <c r="L5" i="2"/>
  <c r="L6" i="2"/>
  <c r="L7" i="2"/>
  <c r="L8" i="2"/>
  <c r="L9" i="2"/>
  <c r="L11" i="2"/>
  <c r="L14" i="2"/>
  <c r="L15" i="2"/>
  <c r="L16" i="2"/>
  <c r="L17" i="2"/>
  <c r="L19" i="2"/>
  <c r="L21" i="2"/>
  <c r="L22" i="2"/>
  <c r="L23" i="2"/>
  <c r="L25" i="2"/>
  <c r="L27" i="2"/>
  <c r="L30" i="2"/>
  <c r="L31" i="2"/>
  <c r="L32" i="2"/>
  <c r="L33" i="2"/>
  <c r="L35" i="2"/>
  <c r="L38" i="2"/>
  <c r="L39" i="2"/>
  <c r="L41" i="2"/>
  <c r="L43" i="2"/>
  <c r="L45" i="2"/>
  <c r="L46" i="2"/>
  <c r="L47" i="2"/>
  <c r="L48" i="2"/>
  <c r="L49" i="2"/>
  <c r="L51" i="2"/>
  <c r="L53" i="2"/>
  <c r="L54" i="2"/>
  <c r="L55" i="2"/>
  <c r="L56" i="2"/>
  <c r="L57" i="2"/>
  <c r="L59" i="2"/>
  <c r="L62" i="2"/>
  <c r="L63" i="2"/>
  <c r="L64" i="2"/>
  <c r="L65" i="2"/>
  <c r="L67" i="2"/>
  <c r="L69" i="2"/>
  <c r="L70" i="2"/>
  <c r="L71" i="2"/>
  <c r="L72" i="2"/>
  <c r="L73" i="2"/>
  <c r="L75" i="2"/>
  <c r="L78" i="2"/>
  <c r="L79" i="2"/>
  <c r="L80" i="2"/>
  <c r="L81" i="2"/>
  <c r="L83" i="2"/>
  <c r="L85" i="2"/>
  <c r="L86" i="2"/>
  <c r="L87" i="2"/>
  <c r="L88" i="2"/>
  <c r="L89" i="2"/>
  <c r="L91" i="2"/>
  <c r="L94" i="2"/>
  <c r="L95" i="2"/>
  <c r="L96" i="2"/>
  <c r="L97" i="2"/>
  <c r="L99" i="2"/>
  <c r="L102" i="2"/>
  <c r="L103" i="2"/>
  <c r="L104" i="2"/>
  <c r="L105" i="2"/>
  <c r="L107" i="2"/>
  <c r="L109" i="2"/>
  <c r="L110" i="2"/>
  <c r="L111" i="2"/>
  <c r="L112" i="2"/>
  <c r="L113" i="2"/>
  <c r="L115" i="2"/>
  <c r="L117" i="2"/>
  <c r="L118" i="2"/>
  <c r="L119" i="2"/>
  <c r="L120" i="2"/>
  <c r="L121" i="2"/>
  <c r="L123" i="2"/>
  <c r="L125" i="2"/>
  <c r="L126" i="2"/>
  <c r="L127" i="2"/>
  <c r="L128" i="2"/>
  <c r="L129" i="2"/>
  <c r="L131" i="2"/>
  <c r="L133" i="2"/>
  <c r="L134" i="2"/>
  <c r="L135" i="2"/>
  <c r="L136" i="2"/>
  <c r="L137" i="2"/>
  <c r="L139" i="2"/>
  <c r="L141" i="2"/>
  <c r="L142" i="2"/>
  <c r="L143" i="2"/>
  <c r="L144" i="2"/>
  <c r="L145" i="2"/>
  <c r="L147" i="2"/>
  <c r="L149" i="2"/>
  <c r="L150" i="2"/>
  <c r="L151" i="2"/>
  <c r="L152" i="2"/>
  <c r="L153" i="2"/>
  <c r="L155" i="2"/>
  <c r="L157" i="2"/>
  <c r="L158" i="2"/>
  <c r="L159" i="2"/>
  <c r="L160" i="2"/>
  <c r="L161" i="2"/>
  <c r="L163" i="2"/>
  <c r="L165" i="2"/>
  <c r="L166" i="2"/>
  <c r="L167" i="2"/>
  <c r="L168" i="2"/>
  <c r="L169" i="2"/>
  <c r="L171" i="2"/>
  <c r="L173" i="2"/>
  <c r="L174" i="2"/>
  <c r="L175" i="2"/>
  <c r="L176" i="2"/>
  <c r="L177" i="2"/>
  <c r="L178" i="2"/>
  <c r="L179" i="2"/>
  <c r="L181" i="2"/>
  <c r="L182" i="2"/>
  <c r="L183" i="2"/>
  <c r="L184" i="2"/>
  <c r="L185" i="2"/>
  <c r="L187" i="2"/>
  <c r="L189" i="2"/>
  <c r="L190" i="2"/>
  <c r="L191" i="2"/>
  <c r="L192" i="2"/>
  <c r="L193" i="2"/>
  <c r="L195" i="2"/>
  <c r="L197" i="2"/>
  <c r="L198" i="2"/>
  <c r="L199" i="2"/>
  <c r="L200" i="2"/>
  <c r="L201" i="2"/>
  <c r="L203" i="2"/>
  <c r="L205" i="2"/>
  <c r="L206" i="2"/>
  <c r="L207" i="2"/>
  <c r="L208" i="2"/>
  <c r="L209" i="2"/>
  <c r="L211" i="2"/>
  <c r="L213" i="2"/>
  <c r="L214" i="2"/>
  <c r="L215" i="2"/>
  <c r="L216" i="2"/>
  <c r="L217" i="2"/>
  <c r="L218" i="2"/>
  <c r="L219" i="2"/>
  <c r="L221" i="2"/>
  <c r="L222" i="2"/>
  <c r="L223" i="2"/>
  <c r="L224" i="2"/>
  <c r="L225" i="2"/>
  <c r="L227" i="2"/>
  <c r="L229" i="2"/>
  <c r="L230" i="2"/>
  <c r="L231" i="2"/>
  <c r="L232" i="2"/>
  <c r="L233" i="2"/>
  <c r="L235" i="2"/>
  <c r="L237" i="2"/>
  <c r="L238" i="2"/>
  <c r="L239" i="2"/>
  <c r="L240" i="2"/>
  <c r="L241" i="2"/>
  <c r="L243" i="2"/>
  <c r="L245" i="2"/>
  <c r="L246" i="2"/>
  <c r="L247" i="2"/>
  <c r="L248" i="2"/>
  <c r="L249" i="2"/>
  <c r="L251" i="2"/>
  <c r="L253" i="2"/>
  <c r="L254" i="2"/>
  <c r="L255" i="2"/>
  <c r="L256" i="2"/>
  <c r="L257" i="2"/>
  <c r="L259" i="2"/>
  <c r="L261" i="2"/>
  <c r="L262" i="2"/>
  <c r="L263" i="2"/>
  <c r="L264" i="2"/>
  <c r="L265" i="2"/>
  <c r="L267" i="2"/>
  <c r="L269" i="2"/>
  <c r="L270" i="2"/>
  <c r="L271" i="2"/>
  <c r="L272" i="2"/>
  <c r="L273" i="2"/>
  <c r="L275" i="2"/>
  <c r="L277" i="2"/>
  <c r="L278" i="2"/>
  <c r="L279" i="2"/>
  <c r="L280" i="2"/>
  <c r="L281" i="2"/>
  <c r="L283" i="2"/>
  <c r="L285" i="2"/>
  <c r="L286" i="2"/>
  <c r="L287" i="2"/>
  <c r="L288" i="2"/>
  <c r="L289" i="2"/>
  <c r="L291" i="2"/>
  <c r="L293" i="2"/>
  <c r="L294" i="2"/>
  <c r="L295" i="2"/>
  <c r="L296" i="2"/>
  <c r="L297" i="2"/>
  <c r="L299" i="2"/>
  <c r="M6" i="2"/>
  <c r="M7" i="2"/>
  <c r="M9" i="2"/>
  <c r="M11" i="2"/>
  <c r="M12" i="2"/>
  <c r="M14" i="2"/>
  <c r="M15" i="2"/>
  <c r="M17" i="2"/>
  <c r="M19" i="2"/>
  <c r="M20" i="2"/>
  <c r="M22" i="2"/>
  <c r="M23" i="2"/>
  <c r="M25" i="2"/>
  <c r="M27" i="2"/>
  <c r="M28" i="2"/>
  <c r="M30" i="2"/>
  <c r="M31" i="2"/>
  <c r="M33" i="2"/>
  <c r="M35" i="2"/>
  <c r="M36" i="2"/>
  <c r="M38" i="2"/>
  <c r="M39" i="2"/>
  <c r="M41" i="2"/>
  <c r="M43" i="2"/>
  <c r="M44" i="2"/>
  <c r="M46" i="2"/>
  <c r="M47" i="2"/>
  <c r="M49" i="2"/>
  <c r="M51" i="2"/>
  <c r="M52" i="2"/>
  <c r="M54" i="2"/>
  <c r="M55" i="2"/>
  <c r="M56" i="2"/>
  <c r="M57" i="2"/>
  <c r="M59" i="2"/>
  <c r="M60" i="2"/>
  <c r="M62" i="2"/>
  <c r="M63" i="2"/>
  <c r="M64" i="2"/>
  <c r="M65" i="2"/>
  <c r="M67" i="2"/>
  <c r="M68" i="2"/>
  <c r="M70" i="2"/>
  <c r="M71" i="2"/>
  <c r="M72" i="2"/>
  <c r="M73" i="2"/>
  <c r="M75" i="2"/>
  <c r="M76" i="2"/>
  <c r="M78" i="2"/>
  <c r="M79" i="2"/>
  <c r="M80" i="2"/>
  <c r="M81" i="2"/>
  <c r="M83" i="2"/>
  <c r="M84" i="2"/>
  <c r="M86" i="2"/>
  <c r="M87" i="2"/>
  <c r="M88" i="2"/>
  <c r="M89" i="2"/>
  <c r="M91" i="2"/>
  <c r="M92" i="2"/>
  <c r="M94" i="2"/>
  <c r="M95" i="2"/>
  <c r="M96" i="2"/>
  <c r="M97" i="2"/>
  <c r="M99" i="2"/>
  <c r="M100" i="2"/>
  <c r="M102" i="2"/>
  <c r="M103" i="2"/>
  <c r="M104" i="2"/>
  <c r="M105" i="2"/>
  <c r="M107" i="2"/>
  <c r="M108" i="2"/>
  <c r="M110" i="2"/>
  <c r="M111" i="2"/>
  <c r="M112" i="2"/>
  <c r="M113" i="2"/>
  <c r="M115" i="2"/>
  <c r="M116" i="2"/>
  <c r="M117" i="2"/>
  <c r="M118" i="2"/>
  <c r="M119" i="2"/>
  <c r="M120" i="2"/>
  <c r="M121" i="2"/>
  <c r="M123" i="2"/>
  <c r="M124" i="2"/>
  <c r="M125" i="2"/>
  <c r="M126" i="2"/>
  <c r="M127" i="2"/>
  <c r="M128" i="2"/>
  <c r="M129" i="2"/>
  <c r="M131" i="2"/>
  <c r="M132" i="2"/>
  <c r="M133" i="2"/>
  <c r="M134" i="2"/>
  <c r="M135" i="2"/>
  <c r="M136" i="2"/>
  <c r="M137" i="2"/>
  <c r="M139" i="2"/>
  <c r="M140" i="2"/>
  <c r="M141" i="2"/>
  <c r="M142" i="2"/>
  <c r="M143" i="2"/>
  <c r="M144" i="2"/>
  <c r="M145" i="2"/>
  <c r="M147" i="2"/>
  <c r="M148" i="2"/>
  <c r="M149" i="2"/>
  <c r="M150" i="2"/>
  <c r="M151" i="2"/>
  <c r="M152" i="2"/>
  <c r="M153" i="2"/>
  <c r="M155" i="2"/>
  <c r="M156" i="2"/>
  <c r="M157" i="2"/>
  <c r="M158" i="2"/>
  <c r="M159" i="2"/>
  <c r="M160" i="2"/>
  <c r="M161" i="2"/>
  <c r="M163" i="2"/>
  <c r="M164" i="2"/>
  <c r="M165" i="2"/>
  <c r="M166" i="2"/>
  <c r="M167" i="2"/>
  <c r="M168" i="2"/>
  <c r="M169" i="2"/>
  <c r="M171" i="2"/>
  <c r="M172" i="2"/>
  <c r="M173" i="2"/>
  <c r="M174" i="2"/>
  <c r="M175" i="2"/>
  <c r="M176" i="2"/>
  <c r="M177" i="2"/>
  <c r="M179" i="2"/>
  <c r="M180" i="2"/>
  <c r="M181" i="2"/>
  <c r="M182" i="2"/>
  <c r="M183" i="2"/>
  <c r="M184" i="2"/>
  <c r="M185" i="2"/>
  <c r="M187" i="2"/>
  <c r="M188" i="2"/>
  <c r="M189" i="2"/>
  <c r="M190" i="2"/>
  <c r="M191" i="2"/>
  <c r="M192" i="2"/>
  <c r="M193" i="2"/>
  <c r="M195" i="2"/>
  <c r="M196" i="2"/>
  <c r="M197" i="2"/>
  <c r="M198" i="2"/>
  <c r="M199" i="2"/>
  <c r="M200" i="2"/>
  <c r="M201" i="2"/>
  <c r="M203" i="2"/>
  <c r="M204" i="2"/>
  <c r="M205" i="2"/>
  <c r="M206" i="2"/>
  <c r="M207" i="2"/>
  <c r="M208" i="2"/>
  <c r="M209" i="2"/>
  <c r="M211" i="2"/>
  <c r="M212" i="2"/>
  <c r="M213" i="2"/>
  <c r="M214" i="2"/>
  <c r="M215" i="2"/>
  <c r="M216" i="2"/>
  <c r="M217" i="2"/>
  <c r="M219" i="2"/>
  <c r="M220" i="2"/>
  <c r="M221" i="2"/>
  <c r="M222" i="2"/>
  <c r="M223" i="2"/>
  <c r="M224" i="2"/>
  <c r="M225" i="2"/>
  <c r="M227" i="2"/>
  <c r="M228" i="2"/>
  <c r="M229" i="2"/>
  <c r="M230" i="2"/>
  <c r="M231" i="2"/>
  <c r="M232" i="2"/>
  <c r="M233" i="2"/>
  <c r="M235" i="2"/>
  <c r="M236" i="2"/>
  <c r="M237" i="2"/>
  <c r="M238" i="2"/>
  <c r="M239" i="2"/>
  <c r="M240" i="2"/>
  <c r="M241" i="2"/>
  <c r="M243" i="2"/>
  <c r="M244" i="2"/>
  <c r="M245" i="2"/>
  <c r="M246" i="2"/>
  <c r="M247" i="2"/>
  <c r="M248" i="2"/>
  <c r="M249" i="2"/>
  <c r="M251" i="2"/>
  <c r="M252" i="2"/>
  <c r="M253" i="2"/>
  <c r="M254" i="2"/>
  <c r="M255" i="2"/>
  <c r="M256" i="2"/>
  <c r="M257" i="2"/>
  <c r="M259" i="2"/>
  <c r="M260" i="2"/>
  <c r="M261" i="2"/>
  <c r="M262" i="2"/>
  <c r="M263" i="2"/>
  <c r="M264" i="2"/>
  <c r="M265" i="2"/>
  <c r="M267" i="2"/>
  <c r="M268" i="2"/>
  <c r="M269" i="2"/>
  <c r="M270" i="2"/>
  <c r="M271" i="2"/>
  <c r="M272" i="2"/>
  <c r="M273" i="2"/>
  <c r="M275" i="2"/>
  <c r="M276" i="2"/>
  <c r="M277" i="2"/>
  <c r="M278" i="2"/>
  <c r="M279" i="2"/>
  <c r="M280" i="2"/>
  <c r="M281" i="2"/>
  <c r="M283" i="2"/>
  <c r="M284" i="2"/>
  <c r="M285" i="2"/>
  <c r="M286" i="2"/>
  <c r="M287" i="2"/>
  <c r="M288" i="2"/>
  <c r="M289" i="2"/>
  <c r="M291" i="2"/>
  <c r="M292" i="2"/>
  <c r="M293" i="2"/>
  <c r="M294" i="2"/>
  <c r="M295" i="2"/>
  <c r="M296" i="2"/>
  <c r="M297" i="2"/>
  <c r="M299" i="2"/>
  <c r="M300" i="2"/>
  <c r="N6" i="2"/>
  <c r="N7" i="2"/>
  <c r="N8" i="2"/>
  <c r="N9" i="2"/>
  <c r="N11" i="2"/>
  <c r="N12" i="2"/>
  <c r="N14" i="2"/>
  <c r="N15" i="2"/>
  <c r="N17" i="2"/>
  <c r="N19" i="2"/>
  <c r="N20" i="2"/>
  <c r="N21" i="2"/>
  <c r="N22" i="2"/>
  <c r="N23" i="2"/>
  <c r="N24" i="2"/>
  <c r="N25" i="2"/>
  <c r="N27" i="2"/>
  <c r="N28" i="2"/>
  <c r="N29" i="2"/>
  <c r="N30" i="2"/>
  <c r="N31" i="2"/>
  <c r="N33" i="2"/>
  <c r="N35" i="2"/>
  <c r="N36" i="2"/>
  <c r="N37" i="2"/>
  <c r="N38" i="2"/>
  <c r="N39" i="2"/>
  <c r="N41" i="2"/>
  <c r="N43" i="2"/>
  <c r="N44" i="2"/>
  <c r="N45" i="2"/>
  <c r="N46" i="2"/>
  <c r="N47" i="2"/>
  <c r="N48" i="2"/>
  <c r="N49" i="2"/>
  <c r="N51" i="2"/>
  <c r="N52" i="2"/>
  <c r="N54" i="2"/>
  <c r="N55" i="2"/>
  <c r="N56" i="2"/>
  <c r="N57" i="2"/>
  <c r="N59" i="2"/>
  <c r="N61" i="2"/>
  <c r="N62" i="2"/>
  <c r="N63" i="2"/>
  <c r="N64" i="2"/>
  <c r="N65" i="2"/>
  <c r="N67" i="2"/>
  <c r="N68" i="2"/>
  <c r="N70" i="2"/>
  <c r="N71" i="2"/>
  <c r="N72" i="2"/>
  <c r="N73" i="2"/>
  <c r="N75" i="2"/>
  <c r="N76" i="2"/>
  <c r="N78" i="2"/>
  <c r="N79" i="2"/>
  <c r="N80" i="2"/>
  <c r="N81" i="2"/>
  <c r="N83" i="2"/>
  <c r="N84" i="2"/>
  <c r="N85" i="2"/>
  <c r="N86" i="2"/>
  <c r="N87" i="2"/>
  <c r="N88" i="2"/>
  <c r="N89" i="2"/>
  <c r="N91" i="2"/>
  <c r="N92" i="2"/>
  <c r="N93" i="2"/>
  <c r="N94" i="2"/>
  <c r="N95" i="2"/>
  <c r="N96" i="2"/>
  <c r="N97" i="2"/>
  <c r="N99" i="2"/>
  <c r="N100" i="2"/>
  <c r="N101" i="2"/>
  <c r="N102" i="2"/>
  <c r="N103" i="2"/>
  <c r="N104" i="2"/>
  <c r="N105" i="2"/>
  <c r="N107" i="2"/>
  <c r="N108" i="2"/>
  <c r="N109" i="2"/>
  <c r="N110" i="2"/>
  <c r="N111" i="2"/>
  <c r="N112" i="2"/>
  <c r="N113" i="2"/>
  <c r="N115" i="2"/>
  <c r="N116" i="2"/>
  <c r="N117" i="2"/>
  <c r="N118" i="2"/>
  <c r="N119" i="2"/>
  <c r="N120" i="2"/>
  <c r="N121" i="2"/>
  <c r="N123" i="2"/>
  <c r="N125" i="2"/>
  <c r="N126" i="2"/>
  <c r="N127" i="2"/>
  <c r="N128" i="2"/>
  <c r="N129" i="2"/>
  <c r="N131" i="2"/>
  <c r="N132" i="2"/>
  <c r="N133" i="2"/>
  <c r="N134" i="2"/>
  <c r="N135" i="2"/>
  <c r="N136" i="2"/>
  <c r="N137" i="2"/>
  <c r="N139" i="2"/>
  <c r="N140" i="2"/>
  <c r="N141" i="2"/>
  <c r="N142" i="2"/>
  <c r="N143" i="2"/>
  <c r="N144" i="2"/>
  <c r="N145" i="2"/>
  <c r="N147" i="2"/>
  <c r="N148" i="2"/>
  <c r="N149" i="2"/>
  <c r="N150" i="2"/>
  <c r="N151" i="2"/>
  <c r="N152" i="2"/>
  <c r="N153" i="2"/>
  <c r="N155" i="2"/>
  <c r="N156" i="2"/>
  <c r="N157" i="2"/>
  <c r="N158" i="2"/>
  <c r="N159" i="2"/>
  <c r="N160" i="2"/>
  <c r="N161" i="2"/>
  <c r="N163" i="2"/>
  <c r="N164" i="2"/>
  <c r="N165" i="2"/>
  <c r="N166" i="2"/>
  <c r="N167" i="2"/>
  <c r="N168" i="2"/>
  <c r="N169" i="2"/>
  <c r="N171" i="2"/>
  <c r="N172" i="2"/>
  <c r="N173" i="2"/>
  <c r="N174" i="2"/>
  <c r="N175" i="2"/>
  <c r="N176" i="2"/>
  <c r="N177" i="2"/>
  <c r="N179" i="2"/>
  <c r="N180" i="2"/>
  <c r="N181" i="2"/>
  <c r="N182" i="2"/>
  <c r="N183" i="2"/>
  <c r="N184" i="2"/>
  <c r="N185" i="2"/>
  <c r="N187" i="2"/>
  <c r="N189" i="2"/>
  <c r="N190" i="2"/>
  <c r="N191" i="2"/>
  <c r="N192" i="2"/>
  <c r="N193" i="2"/>
  <c r="N195" i="2"/>
  <c r="N196" i="2"/>
  <c r="N197" i="2"/>
  <c r="N198" i="2"/>
  <c r="N199" i="2"/>
  <c r="N200" i="2"/>
  <c r="N201" i="2"/>
  <c r="N203" i="2"/>
  <c r="N204" i="2"/>
  <c r="N205" i="2"/>
  <c r="N206" i="2"/>
  <c r="N207" i="2"/>
  <c r="N208" i="2"/>
  <c r="N209" i="2"/>
  <c r="N211" i="2"/>
  <c r="N212" i="2"/>
  <c r="N213" i="2"/>
  <c r="N214" i="2"/>
  <c r="N215" i="2"/>
  <c r="N216" i="2"/>
  <c r="N217" i="2"/>
  <c r="N219" i="2"/>
  <c r="N220" i="2"/>
  <c r="N221" i="2"/>
  <c r="N222" i="2"/>
  <c r="N223" i="2"/>
  <c r="N224" i="2"/>
  <c r="N225" i="2"/>
  <c r="N227" i="2"/>
  <c r="N228" i="2"/>
  <c r="N229" i="2"/>
  <c r="N230" i="2"/>
  <c r="N231" i="2"/>
  <c r="N232" i="2"/>
  <c r="N233" i="2"/>
  <c r="N235" i="2"/>
  <c r="N236" i="2"/>
  <c r="N237" i="2"/>
  <c r="N238" i="2"/>
  <c r="N239" i="2"/>
  <c r="N240" i="2"/>
  <c r="N241" i="2"/>
  <c r="N243" i="2"/>
  <c r="N244" i="2"/>
  <c r="N245" i="2"/>
  <c r="N246" i="2"/>
  <c r="N247" i="2"/>
  <c r="N248" i="2"/>
  <c r="N249" i="2"/>
  <c r="N251" i="2"/>
  <c r="N253" i="2"/>
  <c r="N254" i="2"/>
  <c r="N255" i="2"/>
  <c r="N256" i="2"/>
  <c r="N257" i="2"/>
  <c r="N259" i="2"/>
  <c r="N260" i="2"/>
  <c r="N261" i="2"/>
  <c r="N262" i="2"/>
  <c r="N263" i="2"/>
  <c r="N264" i="2"/>
  <c r="N265" i="2"/>
  <c r="N267" i="2"/>
  <c r="N268" i="2"/>
  <c r="N269" i="2"/>
  <c r="N270" i="2"/>
  <c r="N271" i="2"/>
  <c r="N272" i="2"/>
  <c r="N273" i="2"/>
  <c r="N275" i="2"/>
  <c r="N276" i="2"/>
  <c r="N277" i="2"/>
  <c r="N278" i="2"/>
  <c r="N279" i="2"/>
  <c r="N280" i="2"/>
  <c r="N281" i="2"/>
  <c r="N283" i="2"/>
  <c r="N284" i="2"/>
  <c r="N285" i="2"/>
  <c r="N286" i="2"/>
  <c r="N287" i="2"/>
  <c r="N288" i="2"/>
  <c r="N289" i="2"/>
  <c r="N291" i="2"/>
  <c r="N292" i="2"/>
  <c r="N293" i="2"/>
  <c r="N294" i="2"/>
  <c r="N295" i="2"/>
  <c r="N296" i="2"/>
  <c r="N297" i="2"/>
  <c r="N299" i="2"/>
  <c r="N300" i="2"/>
  <c r="O5" i="2"/>
  <c r="O6" i="2"/>
  <c r="O7" i="2"/>
  <c r="O9" i="2"/>
  <c r="O11" i="2"/>
  <c r="O12" i="2"/>
  <c r="O13" i="2"/>
  <c r="O14" i="2"/>
  <c r="O15" i="2"/>
  <c r="O17" i="2"/>
  <c r="O19" i="2"/>
  <c r="O20" i="2"/>
  <c r="O21" i="2"/>
  <c r="O22" i="2"/>
  <c r="O23" i="2"/>
  <c r="O25" i="2"/>
  <c r="O27" i="2"/>
  <c r="O28" i="2"/>
  <c r="O29" i="2"/>
  <c r="O30" i="2"/>
  <c r="O31" i="2"/>
  <c r="O33" i="2"/>
  <c r="O35" i="2"/>
  <c r="O36" i="2"/>
  <c r="O37" i="2"/>
  <c r="O38" i="2"/>
  <c r="O39" i="2"/>
  <c r="O41" i="2"/>
  <c r="O43" i="2"/>
  <c r="O44" i="2"/>
  <c r="O45" i="2"/>
  <c r="O46" i="2"/>
  <c r="O47" i="2"/>
  <c r="O49" i="2"/>
  <c r="O51" i="2"/>
  <c r="O52" i="2"/>
  <c r="O53" i="2"/>
  <c r="O54" i="2"/>
  <c r="O55" i="2"/>
  <c r="O56" i="2"/>
  <c r="O57" i="2"/>
  <c r="O59" i="2"/>
  <c r="O60" i="2"/>
  <c r="O61" i="2"/>
  <c r="O62" i="2"/>
  <c r="O63" i="2"/>
  <c r="O64" i="2"/>
  <c r="O65" i="2"/>
  <c r="O67" i="2"/>
  <c r="O68" i="2"/>
  <c r="O69" i="2"/>
  <c r="O70" i="2"/>
  <c r="O71" i="2"/>
  <c r="O72" i="2"/>
  <c r="O73" i="2"/>
  <c r="O75" i="2"/>
  <c r="O76" i="2"/>
  <c r="O77" i="2"/>
  <c r="O78" i="2"/>
  <c r="O79" i="2"/>
  <c r="O80" i="2"/>
  <c r="O81" i="2"/>
  <c r="O83" i="2"/>
  <c r="O84" i="2"/>
  <c r="O85" i="2"/>
  <c r="O86" i="2"/>
  <c r="O87" i="2"/>
  <c r="O88" i="2"/>
  <c r="O89" i="2"/>
  <c r="O91" i="2"/>
  <c r="O92" i="2"/>
  <c r="O93" i="2"/>
  <c r="O94" i="2"/>
  <c r="O95" i="2"/>
  <c r="O96" i="2"/>
  <c r="O97" i="2"/>
  <c r="O99" i="2"/>
  <c r="O100" i="2"/>
  <c r="O101" i="2"/>
  <c r="O102" i="2"/>
  <c r="O103" i="2"/>
  <c r="O104" i="2"/>
  <c r="O105" i="2"/>
  <c r="O107" i="2"/>
  <c r="O108" i="2"/>
  <c r="O109" i="2"/>
  <c r="O110" i="2"/>
  <c r="O111" i="2"/>
  <c r="O112" i="2"/>
  <c r="O113" i="2"/>
  <c r="O115" i="2"/>
  <c r="O116" i="2"/>
  <c r="O117" i="2"/>
  <c r="O118" i="2"/>
  <c r="O119" i="2"/>
  <c r="O120" i="2"/>
  <c r="O121" i="2"/>
  <c r="O123" i="2"/>
  <c r="O124" i="2"/>
  <c r="O125" i="2"/>
  <c r="O126" i="2"/>
  <c r="O127" i="2"/>
  <c r="O128" i="2"/>
  <c r="O129" i="2"/>
  <c r="O131" i="2"/>
  <c r="O132" i="2"/>
  <c r="O133" i="2"/>
  <c r="O134" i="2"/>
  <c r="O135" i="2"/>
  <c r="O136" i="2"/>
  <c r="O137" i="2"/>
  <c r="O139" i="2"/>
  <c r="O140" i="2"/>
  <c r="O141" i="2"/>
  <c r="O142" i="2"/>
  <c r="O143" i="2"/>
  <c r="O144" i="2"/>
  <c r="O145" i="2"/>
  <c r="O147" i="2"/>
  <c r="O148" i="2"/>
  <c r="O149" i="2"/>
  <c r="O150" i="2"/>
  <c r="O151" i="2"/>
  <c r="O152" i="2"/>
  <c r="O153" i="2"/>
  <c r="O155" i="2"/>
  <c r="O156" i="2"/>
  <c r="O157" i="2"/>
  <c r="O158" i="2"/>
  <c r="O159" i="2"/>
  <c r="O160" i="2"/>
  <c r="O161" i="2"/>
  <c r="O163" i="2"/>
  <c r="O164" i="2"/>
  <c r="O165" i="2"/>
  <c r="O166" i="2"/>
  <c r="O167" i="2"/>
  <c r="O168" i="2"/>
  <c r="O169" i="2"/>
  <c r="O171" i="2"/>
  <c r="O172" i="2"/>
  <c r="O173" i="2"/>
  <c r="O174" i="2"/>
  <c r="O175" i="2"/>
  <c r="O176" i="2"/>
  <c r="O177" i="2"/>
  <c r="O179" i="2"/>
  <c r="O180" i="2"/>
  <c r="O181" i="2"/>
  <c r="O182" i="2"/>
  <c r="O183" i="2"/>
  <c r="O184" i="2"/>
  <c r="O185" i="2"/>
  <c r="O187" i="2"/>
  <c r="O188" i="2"/>
  <c r="O189" i="2"/>
  <c r="O190" i="2"/>
  <c r="O191" i="2"/>
  <c r="O192" i="2"/>
  <c r="O193" i="2"/>
  <c r="O195" i="2"/>
  <c r="O196" i="2"/>
  <c r="O197" i="2"/>
  <c r="O198" i="2"/>
  <c r="O199" i="2"/>
  <c r="O200" i="2"/>
  <c r="O201" i="2"/>
  <c r="O203" i="2"/>
  <c r="O204" i="2"/>
  <c r="O205" i="2"/>
  <c r="O206" i="2"/>
  <c r="O207" i="2"/>
  <c r="O208" i="2"/>
  <c r="O209" i="2"/>
  <c r="O211" i="2"/>
  <c r="O212" i="2"/>
  <c r="O213" i="2"/>
  <c r="O214" i="2"/>
  <c r="O215" i="2"/>
  <c r="O216" i="2"/>
  <c r="O217" i="2"/>
  <c r="O219" i="2"/>
  <c r="O220" i="2"/>
  <c r="O221" i="2"/>
  <c r="O222" i="2"/>
  <c r="O223" i="2"/>
  <c r="O224" i="2"/>
  <c r="O225" i="2"/>
  <c r="O227" i="2"/>
  <c r="O228" i="2"/>
  <c r="O229" i="2"/>
  <c r="O230" i="2"/>
  <c r="O231" i="2"/>
  <c r="O232" i="2"/>
  <c r="O233" i="2"/>
  <c r="O235" i="2"/>
  <c r="O236" i="2"/>
  <c r="O237" i="2"/>
  <c r="O238" i="2"/>
  <c r="O239" i="2"/>
  <c r="O240" i="2"/>
  <c r="O241" i="2"/>
  <c r="O243" i="2"/>
  <c r="O244" i="2"/>
  <c r="O245" i="2"/>
  <c r="O246" i="2"/>
  <c r="O247" i="2"/>
  <c r="O248" i="2"/>
  <c r="O249" i="2"/>
  <c r="O251" i="2"/>
  <c r="O252" i="2"/>
  <c r="O253" i="2"/>
  <c r="O254" i="2"/>
  <c r="O255" i="2"/>
  <c r="O256" i="2"/>
  <c r="O257" i="2"/>
  <c r="O259" i="2"/>
  <c r="O260" i="2"/>
  <c r="O261" i="2"/>
  <c r="O262" i="2"/>
  <c r="O263" i="2"/>
  <c r="O264" i="2"/>
  <c r="O265" i="2"/>
  <c r="O267" i="2"/>
  <c r="O268" i="2"/>
  <c r="O269" i="2"/>
  <c r="O270" i="2"/>
  <c r="O271" i="2"/>
  <c r="O272" i="2"/>
  <c r="O273" i="2"/>
  <c r="O275" i="2"/>
  <c r="O276" i="2"/>
  <c r="O277" i="2"/>
  <c r="O278" i="2"/>
  <c r="O279" i="2"/>
  <c r="O280" i="2"/>
  <c r="O281" i="2"/>
  <c r="O283" i="2"/>
  <c r="O284" i="2"/>
  <c r="O285" i="2"/>
  <c r="O286" i="2"/>
  <c r="O287" i="2"/>
  <c r="O288" i="2"/>
  <c r="O289" i="2"/>
  <c r="O291" i="2"/>
  <c r="O292" i="2"/>
  <c r="O293" i="2"/>
  <c r="O294" i="2"/>
  <c r="O295" i="2"/>
  <c r="O296" i="2"/>
  <c r="O297" i="2"/>
  <c r="O299" i="2"/>
  <c r="O300" i="2"/>
  <c r="P6" i="2"/>
  <c r="P7" i="2"/>
  <c r="P9" i="2"/>
  <c r="P11" i="2"/>
  <c r="P12" i="2"/>
  <c r="P14" i="2"/>
  <c r="P15" i="2"/>
  <c r="P17" i="2"/>
  <c r="P19" i="2"/>
  <c r="P20" i="2"/>
  <c r="P21" i="2"/>
  <c r="P22" i="2"/>
  <c r="P23" i="2"/>
  <c r="P25" i="2"/>
  <c r="P27" i="2"/>
  <c r="P28" i="2"/>
  <c r="P29" i="2"/>
  <c r="P30" i="2"/>
  <c r="P31" i="2"/>
  <c r="P33" i="2"/>
  <c r="P35" i="2"/>
  <c r="P36" i="2"/>
  <c r="P37" i="2"/>
  <c r="P38" i="2"/>
  <c r="P39" i="2"/>
  <c r="P41" i="2"/>
  <c r="P43" i="2"/>
  <c r="P44" i="2"/>
  <c r="P45" i="2"/>
  <c r="P46" i="2"/>
  <c r="P47" i="2"/>
  <c r="P49" i="2"/>
  <c r="P51" i="2"/>
  <c r="P52" i="2"/>
  <c r="P53" i="2"/>
  <c r="P54" i="2"/>
  <c r="P55" i="2"/>
  <c r="P56" i="2"/>
  <c r="P57" i="2"/>
  <c r="P59" i="2"/>
  <c r="P60" i="2"/>
  <c r="P61" i="2"/>
  <c r="P62" i="2"/>
  <c r="P63" i="2"/>
  <c r="P64" i="2"/>
  <c r="P65" i="2"/>
  <c r="P67" i="2"/>
  <c r="P68" i="2"/>
  <c r="P69" i="2"/>
  <c r="P70" i="2"/>
  <c r="P71" i="2"/>
  <c r="P72" i="2"/>
  <c r="P73" i="2"/>
  <c r="P75" i="2"/>
  <c r="P76" i="2"/>
  <c r="P77" i="2"/>
  <c r="P78" i="2"/>
  <c r="P79" i="2"/>
  <c r="P80" i="2"/>
  <c r="P81" i="2"/>
  <c r="P83" i="2"/>
  <c r="P84" i="2"/>
  <c r="P85" i="2"/>
  <c r="P86" i="2"/>
  <c r="P87" i="2"/>
  <c r="P88" i="2"/>
  <c r="P89" i="2"/>
  <c r="P91" i="2"/>
  <c r="P92" i="2"/>
  <c r="P93" i="2"/>
  <c r="P94" i="2"/>
  <c r="P95" i="2"/>
  <c r="P96" i="2"/>
  <c r="P97" i="2"/>
  <c r="P99" i="2"/>
  <c r="P100" i="2"/>
  <c r="P101" i="2"/>
  <c r="P102" i="2"/>
  <c r="P103" i="2"/>
  <c r="P104" i="2"/>
  <c r="P105" i="2"/>
  <c r="P107" i="2"/>
  <c r="P108" i="2"/>
  <c r="P109" i="2"/>
  <c r="P110" i="2"/>
  <c r="P111" i="2"/>
  <c r="P112" i="2"/>
  <c r="P113" i="2"/>
  <c r="P115" i="2"/>
  <c r="P116" i="2"/>
  <c r="P117" i="2"/>
  <c r="P118" i="2"/>
  <c r="P119" i="2"/>
  <c r="P120" i="2"/>
  <c r="P121" i="2"/>
  <c r="P123" i="2"/>
  <c r="P124" i="2"/>
  <c r="P125" i="2"/>
  <c r="P126" i="2"/>
  <c r="P127" i="2"/>
  <c r="P128" i="2"/>
  <c r="P129" i="2"/>
  <c r="P131" i="2"/>
  <c r="P132" i="2"/>
  <c r="P133" i="2"/>
  <c r="P134" i="2"/>
  <c r="P135" i="2"/>
  <c r="P136" i="2"/>
  <c r="P137" i="2"/>
  <c r="P139" i="2"/>
  <c r="P140" i="2"/>
  <c r="P141" i="2"/>
  <c r="P142" i="2"/>
  <c r="P143" i="2"/>
  <c r="P144" i="2"/>
  <c r="P145" i="2"/>
  <c r="P147" i="2"/>
  <c r="P148" i="2"/>
  <c r="P149" i="2"/>
  <c r="P150" i="2"/>
  <c r="P151" i="2"/>
  <c r="P152" i="2"/>
  <c r="P153" i="2"/>
  <c r="P155" i="2"/>
  <c r="P156" i="2"/>
  <c r="P157" i="2"/>
  <c r="P158" i="2"/>
  <c r="P159" i="2"/>
  <c r="P160" i="2"/>
  <c r="P161" i="2"/>
  <c r="P163" i="2"/>
  <c r="P164" i="2"/>
  <c r="P165" i="2"/>
  <c r="P166" i="2"/>
  <c r="P167" i="2"/>
  <c r="P168" i="2"/>
  <c r="P169" i="2"/>
  <c r="P171" i="2"/>
  <c r="P172" i="2"/>
  <c r="P173" i="2"/>
  <c r="P174" i="2"/>
  <c r="P175" i="2"/>
  <c r="P176" i="2"/>
  <c r="P177" i="2"/>
  <c r="P179" i="2"/>
  <c r="P180" i="2"/>
  <c r="P181" i="2"/>
  <c r="P182" i="2"/>
  <c r="P183" i="2"/>
  <c r="P184" i="2"/>
  <c r="P185" i="2"/>
  <c r="P187" i="2"/>
  <c r="P188" i="2"/>
  <c r="P189" i="2"/>
  <c r="P190" i="2"/>
  <c r="P191" i="2"/>
  <c r="P192" i="2"/>
  <c r="P193" i="2"/>
  <c r="P195" i="2"/>
  <c r="P196" i="2"/>
  <c r="P197" i="2"/>
  <c r="P198" i="2"/>
  <c r="P199" i="2"/>
  <c r="P200" i="2"/>
  <c r="P201" i="2"/>
  <c r="P203" i="2"/>
  <c r="P204" i="2"/>
  <c r="P205" i="2"/>
  <c r="P206" i="2"/>
  <c r="P207" i="2"/>
  <c r="P208" i="2"/>
  <c r="P209" i="2"/>
  <c r="P211" i="2"/>
  <c r="P212" i="2"/>
  <c r="P213" i="2"/>
  <c r="P214" i="2"/>
  <c r="P215" i="2"/>
  <c r="P216" i="2"/>
  <c r="P217" i="2"/>
  <c r="P219" i="2"/>
  <c r="P220" i="2"/>
  <c r="P221" i="2"/>
  <c r="P222" i="2"/>
  <c r="P223" i="2"/>
  <c r="P224" i="2"/>
  <c r="P225" i="2"/>
  <c r="P227" i="2"/>
  <c r="P228" i="2"/>
  <c r="P229" i="2"/>
  <c r="P230" i="2"/>
  <c r="P231" i="2"/>
  <c r="P232" i="2"/>
  <c r="P233" i="2"/>
  <c r="P235" i="2"/>
  <c r="P236" i="2"/>
  <c r="P237" i="2"/>
  <c r="P238" i="2"/>
  <c r="P239" i="2"/>
  <c r="P240" i="2"/>
  <c r="P241" i="2"/>
  <c r="P243" i="2"/>
  <c r="P244" i="2"/>
  <c r="P245" i="2"/>
  <c r="P246" i="2"/>
  <c r="P247" i="2"/>
  <c r="P248" i="2"/>
  <c r="P249" i="2"/>
  <c r="P251" i="2"/>
  <c r="P252" i="2"/>
  <c r="P253" i="2"/>
  <c r="P254" i="2"/>
  <c r="P255" i="2"/>
  <c r="P256" i="2"/>
  <c r="P257" i="2"/>
  <c r="P259" i="2"/>
  <c r="P260" i="2"/>
  <c r="P261" i="2"/>
  <c r="P262" i="2"/>
  <c r="P263" i="2"/>
  <c r="P264" i="2"/>
  <c r="P265" i="2"/>
  <c r="P267" i="2"/>
  <c r="P268" i="2"/>
  <c r="P269" i="2"/>
  <c r="P270" i="2"/>
  <c r="P271" i="2"/>
  <c r="P272" i="2"/>
  <c r="P273" i="2"/>
  <c r="P275" i="2"/>
  <c r="P276" i="2"/>
  <c r="P277" i="2"/>
  <c r="P278" i="2"/>
  <c r="P279" i="2"/>
  <c r="P280" i="2"/>
  <c r="P281" i="2"/>
  <c r="P283" i="2"/>
  <c r="P284" i="2"/>
  <c r="P285" i="2"/>
  <c r="P286" i="2"/>
  <c r="P287" i="2"/>
  <c r="P288" i="2"/>
  <c r="P289" i="2"/>
  <c r="P291" i="2"/>
  <c r="P292" i="2"/>
  <c r="P293" i="2"/>
  <c r="P294" i="2"/>
  <c r="P295" i="2"/>
  <c r="P296" i="2"/>
  <c r="P297" i="2"/>
  <c r="P299" i="2"/>
  <c r="P300" i="2"/>
  <c r="Q5" i="2"/>
  <c r="Q6" i="2"/>
  <c r="Q7" i="2"/>
  <c r="Q9" i="2"/>
  <c r="Q11" i="2"/>
  <c r="Q12" i="2"/>
  <c r="Q13" i="2"/>
  <c r="Q14" i="2"/>
  <c r="Q15" i="2"/>
  <c r="Q17" i="2"/>
  <c r="Q19" i="2"/>
  <c r="Q20" i="2"/>
  <c r="Q22" i="2"/>
  <c r="Q23" i="2"/>
  <c r="Q25" i="2"/>
  <c r="Q27" i="2"/>
  <c r="Q28" i="2"/>
  <c r="Q29" i="2"/>
  <c r="Q30" i="2"/>
  <c r="Q31" i="2"/>
  <c r="Q33" i="2"/>
  <c r="Q35" i="2"/>
  <c r="Q36" i="2"/>
  <c r="Q37" i="2"/>
  <c r="Q38" i="2"/>
  <c r="Q39" i="2"/>
  <c r="Q41" i="2"/>
  <c r="Q43" i="2"/>
  <c r="Q44" i="2"/>
  <c r="Q45" i="2"/>
  <c r="Q46" i="2"/>
  <c r="Q47" i="2"/>
  <c r="Q49" i="2"/>
  <c r="Q51" i="2"/>
  <c r="Q52" i="2"/>
  <c r="Q53" i="2"/>
  <c r="Q54" i="2"/>
  <c r="Q55" i="2"/>
  <c r="Q56" i="2"/>
  <c r="Q57" i="2"/>
  <c r="Q59" i="2"/>
  <c r="Q60" i="2"/>
  <c r="Q61" i="2"/>
  <c r="Q62" i="2"/>
  <c r="Q63" i="2"/>
  <c r="Q64" i="2"/>
  <c r="Q65" i="2"/>
  <c r="Q67" i="2"/>
  <c r="Q68" i="2"/>
  <c r="Q69" i="2"/>
  <c r="Q70" i="2"/>
  <c r="Q71" i="2"/>
  <c r="Q72" i="2"/>
  <c r="Q73" i="2"/>
  <c r="Q75" i="2"/>
  <c r="Q76" i="2"/>
  <c r="Q77" i="2"/>
  <c r="Q78" i="2"/>
  <c r="Q79" i="2"/>
  <c r="Q80" i="2"/>
  <c r="Q81" i="2"/>
  <c r="Q83" i="2"/>
  <c r="Q84" i="2"/>
  <c r="Q85" i="2"/>
  <c r="Q86" i="2"/>
  <c r="Q87" i="2"/>
  <c r="Q88" i="2"/>
  <c r="Q89" i="2"/>
  <c r="Q91" i="2"/>
  <c r="Q92" i="2"/>
  <c r="Q93" i="2"/>
  <c r="Q94" i="2"/>
  <c r="Q95" i="2"/>
  <c r="Q96" i="2"/>
  <c r="Q97" i="2"/>
  <c r="Q99" i="2"/>
  <c r="Q100" i="2"/>
  <c r="Q101" i="2"/>
  <c r="Q102" i="2"/>
  <c r="Q103" i="2"/>
  <c r="Q104" i="2"/>
  <c r="Q105" i="2"/>
  <c r="Q107" i="2"/>
  <c r="Q108" i="2"/>
  <c r="Q109" i="2"/>
  <c r="Q110" i="2"/>
  <c r="Q111" i="2"/>
  <c r="Q112" i="2"/>
  <c r="Q113" i="2"/>
  <c r="Q115" i="2"/>
  <c r="Q116" i="2"/>
  <c r="Q117" i="2"/>
  <c r="Q118" i="2"/>
  <c r="Q119" i="2"/>
  <c r="Q120" i="2"/>
  <c r="Q121" i="2"/>
  <c r="Q123" i="2"/>
  <c r="Q124" i="2"/>
  <c r="Q125" i="2"/>
  <c r="Q126" i="2"/>
  <c r="Q127" i="2"/>
  <c r="Q128" i="2"/>
  <c r="Q129" i="2"/>
  <c r="Q131" i="2"/>
  <c r="Q132" i="2"/>
  <c r="Q133" i="2"/>
  <c r="Q134" i="2"/>
  <c r="Q135" i="2"/>
  <c r="Q136" i="2"/>
  <c r="Q137" i="2"/>
  <c r="Q139" i="2"/>
  <c r="Q140" i="2"/>
  <c r="Q141" i="2"/>
  <c r="Q142" i="2"/>
  <c r="Q143" i="2"/>
  <c r="Q144" i="2"/>
  <c r="Q145" i="2"/>
  <c r="Q147" i="2"/>
  <c r="Q148" i="2"/>
  <c r="Q149" i="2"/>
  <c r="Q150" i="2"/>
  <c r="Q151" i="2"/>
  <c r="Q152" i="2"/>
  <c r="Q153" i="2"/>
  <c r="Q155" i="2"/>
  <c r="Q156" i="2"/>
  <c r="Q157" i="2"/>
  <c r="Q158" i="2"/>
  <c r="Q159" i="2"/>
  <c r="Q160" i="2"/>
  <c r="Q161" i="2"/>
  <c r="Q163" i="2"/>
  <c r="Q164" i="2"/>
  <c r="Q165" i="2"/>
  <c r="Q166" i="2"/>
  <c r="Q167" i="2"/>
  <c r="Q168" i="2"/>
  <c r="Q169" i="2"/>
  <c r="Q171" i="2"/>
  <c r="Q172" i="2"/>
  <c r="Q173" i="2"/>
  <c r="Q174" i="2"/>
  <c r="Q175" i="2"/>
  <c r="Q176" i="2"/>
  <c r="Q177" i="2"/>
  <c r="Q179" i="2"/>
  <c r="Q180" i="2"/>
  <c r="Q181" i="2"/>
  <c r="Q182" i="2"/>
  <c r="Q183" i="2"/>
  <c r="Q184" i="2"/>
  <c r="Q185" i="2"/>
  <c r="Q187" i="2"/>
  <c r="Q188" i="2"/>
  <c r="Q189" i="2"/>
  <c r="Q190" i="2"/>
  <c r="Q191" i="2"/>
  <c r="Q192" i="2"/>
  <c r="Q193" i="2"/>
  <c r="Q195" i="2"/>
  <c r="Q196" i="2"/>
  <c r="Q197" i="2"/>
  <c r="Q198" i="2"/>
  <c r="Q199" i="2"/>
  <c r="Q200" i="2"/>
  <c r="Q201" i="2"/>
  <c r="Q203" i="2"/>
  <c r="Q204" i="2"/>
  <c r="Q205" i="2"/>
  <c r="Q206" i="2"/>
  <c r="Q207" i="2"/>
  <c r="Q208" i="2"/>
  <c r="Q209" i="2"/>
  <c r="Q211" i="2"/>
  <c r="Q212" i="2"/>
  <c r="Q213" i="2"/>
  <c r="Q214" i="2"/>
  <c r="Q215" i="2"/>
  <c r="Q216" i="2"/>
  <c r="Q217" i="2"/>
  <c r="Q219" i="2"/>
  <c r="Q220" i="2"/>
  <c r="Q221" i="2"/>
  <c r="Q222" i="2"/>
  <c r="Q223" i="2"/>
  <c r="Q224" i="2"/>
  <c r="Q225" i="2"/>
  <c r="Q227" i="2"/>
  <c r="Q228" i="2"/>
  <c r="Q229" i="2"/>
  <c r="Q230" i="2"/>
  <c r="Q231" i="2"/>
  <c r="Q232" i="2"/>
  <c r="Q233" i="2"/>
  <c r="Q235" i="2"/>
  <c r="Q236" i="2"/>
  <c r="Q237" i="2"/>
  <c r="Q238" i="2"/>
  <c r="Q239" i="2"/>
  <c r="Q240" i="2"/>
  <c r="Q241" i="2"/>
  <c r="Q243" i="2"/>
  <c r="Q244" i="2"/>
  <c r="Q245" i="2"/>
  <c r="Q246" i="2"/>
  <c r="Q247" i="2"/>
  <c r="Q248" i="2"/>
  <c r="Q249" i="2"/>
  <c r="Q251" i="2"/>
  <c r="Q252" i="2"/>
  <c r="Q253" i="2"/>
  <c r="Q254" i="2"/>
  <c r="Q255" i="2"/>
  <c r="Q256" i="2"/>
  <c r="Q257" i="2"/>
  <c r="Q259" i="2"/>
  <c r="Q260" i="2"/>
  <c r="Q261" i="2"/>
  <c r="Q262" i="2"/>
  <c r="Q263" i="2"/>
  <c r="Q264" i="2"/>
  <c r="Q265" i="2"/>
  <c r="Q267" i="2"/>
  <c r="Q268" i="2"/>
  <c r="Q269" i="2"/>
  <c r="Q270" i="2"/>
  <c r="Q271" i="2"/>
  <c r="Q272" i="2"/>
  <c r="Q273" i="2"/>
  <c r="Q275" i="2"/>
  <c r="Q276" i="2"/>
  <c r="Q277" i="2"/>
  <c r="Q278" i="2"/>
  <c r="Q279" i="2"/>
  <c r="Q280" i="2"/>
  <c r="Q281" i="2"/>
  <c r="Q283" i="2"/>
  <c r="Q284" i="2"/>
  <c r="Q285" i="2"/>
  <c r="Q286" i="2"/>
  <c r="Q287" i="2"/>
  <c r="Q288" i="2"/>
  <c r="Q289" i="2"/>
  <c r="Q291" i="2"/>
  <c r="Q292" i="2"/>
  <c r="Q293" i="2"/>
  <c r="Q294" i="2"/>
  <c r="Q295" i="2"/>
  <c r="Q296" i="2"/>
  <c r="Q297" i="2"/>
  <c r="Q299" i="2"/>
  <c r="Q300" i="2"/>
  <c r="R5" i="2"/>
  <c r="R6" i="2"/>
  <c r="R7" i="2"/>
  <c r="R9" i="2"/>
  <c r="R11" i="2"/>
  <c r="R12" i="2"/>
  <c r="R13" i="2"/>
  <c r="R14" i="2"/>
  <c r="R15" i="2"/>
  <c r="R17" i="2"/>
  <c r="R19" i="2"/>
  <c r="R20" i="2"/>
  <c r="R21" i="2"/>
  <c r="R22" i="2"/>
  <c r="R23" i="2"/>
  <c r="R25" i="2"/>
  <c r="R27" i="2"/>
  <c r="R28" i="2"/>
  <c r="R29" i="2"/>
  <c r="R30" i="2"/>
  <c r="R31" i="2"/>
  <c r="R33" i="2"/>
  <c r="R35" i="2"/>
  <c r="R36" i="2"/>
  <c r="R37" i="2"/>
  <c r="R38" i="2"/>
  <c r="R39" i="2"/>
  <c r="R41" i="2"/>
  <c r="R43" i="2"/>
  <c r="R44" i="2"/>
  <c r="R45" i="2"/>
  <c r="R46" i="2"/>
  <c r="R47" i="2"/>
  <c r="R49" i="2"/>
  <c r="R51" i="2"/>
  <c r="R52" i="2"/>
  <c r="R53" i="2"/>
  <c r="R54" i="2"/>
  <c r="R55" i="2"/>
  <c r="R56" i="2"/>
  <c r="R57" i="2"/>
  <c r="R59" i="2"/>
  <c r="R60" i="2"/>
  <c r="R61" i="2"/>
  <c r="R62" i="2"/>
  <c r="R63" i="2"/>
  <c r="R64" i="2"/>
  <c r="R65" i="2"/>
  <c r="R67" i="2"/>
  <c r="R68" i="2"/>
  <c r="R69" i="2"/>
  <c r="R70" i="2"/>
  <c r="R71" i="2"/>
  <c r="R72" i="2"/>
  <c r="R73" i="2"/>
  <c r="R75" i="2"/>
  <c r="R76" i="2"/>
  <c r="R77" i="2"/>
  <c r="R78" i="2"/>
  <c r="R79" i="2"/>
  <c r="R80" i="2"/>
  <c r="R81" i="2"/>
  <c r="R83" i="2"/>
  <c r="R84" i="2"/>
  <c r="R85" i="2"/>
  <c r="R86" i="2"/>
  <c r="R87" i="2"/>
  <c r="R88" i="2"/>
  <c r="R89" i="2"/>
  <c r="R91" i="2"/>
  <c r="R92" i="2"/>
  <c r="R93" i="2"/>
  <c r="R94" i="2"/>
  <c r="R95" i="2"/>
  <c r="R96" i="2"/>
  <c r="R97" i="2"/>
  <c r="R99" i="2"/>
  <c r="R100" i="2"/>
  <c r="R101" i="2"/>
  <c r="R102" i="2"/>
  <c r="R103" i="2"/>
  <c r="R104" i="2"/>
  <c r="R105" i="2"/>
  <c r="R107" i="2"/>
  <c r="R108" i="2"/>
  <c r="R109" i="2"/>
  <c r="R110" i="2"/>
  <c r="R111" i="2"/>
  <c r="R112" i="2"/>
  <c r="R113" i="2"/>
  <c r="R115" i="2"/>
  <c r="R116" i="2"/>
  <c r="R117" i="2"/>
  <c r="R118" i="2"/>
  <c r="R119" i="2"/>
  <c r="R120" i="2"/>
  <c r="R121" i="2"/>
  <c r="R123" i="2"/>
  <c r="R124" i="2"/>
  <c r="R125" i="2"/>
  <c r="R126" i="2"/>
  <c r="R127" i="2"/>
  <c r="R128" i="2"/>
  <c r="R129" i="2"/>
  <c r="R131" i="2"/>
  <c r="R132" i="2"/>
  <c r="R133" i="2"/>
  <c r="R134" i="2"/>
  <c r="R135" i="2"/>
  <c r="R136" i="2"/>
  <c r="R137" i="2"/>
  <c r="R139" i="2"/>
  <c r="R140" i="2"/>
  <c r="R141" i="2"/>
  <c r="R142" i="2"/>
  <c r="R143" i="2"/>
  <c r="R144" i="2"/>
  <c r="R145" i="2"/>
  <c r="R147" i="2"/>
  <c r="R148" i="2"/>
  <c r="R149" i="2"/>
  <c r="R150" i="2"/>
  <c r="R151" i="2"/>
  <c r="R152" i="2"/>
  <c r="R153" i="2"/>
  <c r="R155" i="2"/>
  <c r="R156" i="2"/>
  <c r="R157" i="2"/>
  <c r="R158" i="2"/>
  <c r="R159" i="2"/>
  <c r="R160" i="2"/>
  <c r="R161" i="2"/>
  <c r="R163" i="2"/>
  <c r="R164" i="2"/>
  <c r="R165" i="2"/>
  <c r="R166" i="2"/>
  <c r="R167" i="2"/>
  <c r="R168" i="2"/>
  <c r="R169" i="2"/>
  <c r="R171" i="2"/>
  <c r="R172" i="2"/>
  <c r="R173" i="2"/>
  <c r="R174" i="2"/>
  <c r="R175" i="2"/>
  <c r="R176" i="2"/>
  <c r="R177" i="2"/>
  <c r="R179" i="2"/>
  <c r="R180" i="2"/>
  <c r="R181" i="2"/>
  <c r="R182" i="2"/>
  <c r="R183" i="2"/>
  <c r="R184" i="2"/>
  <c r="R185" i="2"/>
  <c r="R187" i="2"/>
  <c r="R188" i="2"/>
  <c r="R189" i="2"/>
  <c r="R190" i="2"/>
  <c r="R191" i="2"/>
  <c r="R192" i="2"/>
  <c r="R193" i="2"/>
  <c r="R195" i="2"/>
  <c r="R196" i="2"/>
  <c r="R197" i="2"/>
  <c r="R198" i="2"/>
  <c r="R199" i="2"/>
  <c r="R200" i="2"/>
  <c r="R201" i="2"/>
  <c r="R203" i="2"/>
  <c r="R204" i="2"/>
  <c r="R205" i="2"/>
  <c r="R206" i="2"/>
  <c r="R207" i="2"/>
  <c r="R208" i="2"/>
  <c r="R209" i="2"/>
  <c r="R211" i="2"/>
  <c r="R212" i="2"/>
  <c r="R213" i="2"/>
  <c r="R214" i="2"/>
  <c r="R215" i="2"/>
  <c r="R216" i="2"/>
  <c r="R217" i="2"/>
  <c r="R219" i="2"/>
  <c r="R220" i="2"/>
  <c r="R221" i="2"/>
  <c r="R222" i="2"/>
  <c r="R223" i="2"/>
  <c r="R224" i="2"/>
  <c r="R225" i="2"/>
  <c r="R227" i="2"/>
  <c r="R228" i="2"/>
  <c r="R229" i="2"/>
  <c r="R230" i="2"/>
  <c r="R231" i="2"/>
  <c r="R232" i="2"/>
  <c r="R233" i="2"/>
  <c r="R235" i="2"/>
  <c r="R236" i="2"/>
  <c r="R237" i="2"/>
  <c r="R238" i="2"/>
  <c r="R239" i="2"/>
  <c r="R240" i="2"/>
  <c r="R241" i="2"/>
  <c r="R243" i="2"/>
  <c r="R244" i="2"/>
  <c r="R245" i="2"/>
  <c r="R246" i="2"/>
  <c r="R247" i="2"/>
  <c r="R248" i="2"/>
  <c r="R249" i="2"/>
  <c r="R251" i="2"/>
  <c r="R252" i="2"/>
  <c r="R253" i="2"/>
  <c r="R254" i="2"/>
  <c r="R255" i="2"/>
  <c r="R256" i="2"/>
  <c r="R257" i="2"/>
  <c r="R259" i="2"/>
  <c r="R260" i="2"/>
  <c r="R261" i="2"/>
  <c r="R262" i="2"/>
  <c r="R263" i="2"/>
  <c r="R264" i="2"/>
  <c r="R265" i="2"/>
  <c r="R267" i="2"/>
  <c r="R268" i="2"/>
  <c r="R269" i="2"/>
  <c r="R270" i="2"/>
  <c r="R271" i="2"/>
  <c r="R272" i="2"/>
  <c r="R273" i="2"/>
  <c r="R275" i="2"/>
  <c r="R276" i="2"/>
  <c r="R277" i="2"/>
  <c r="R278" i="2"/>
  <c r="R279" i="2"/>
  <c r="R280" i="2"/>
  <c r="R281" i="2"/>
  <c r="R283" i="2"/>
  <c r="R284" i="2"/>
  <c r="R285" i="2"/>
  <c r="R286" i="2"/>
  <c r="R287" i="2"/>
  <c r="R288" i="2"/>
  <c r="R289" i="2"/>
  <c r="R291" i="2"/>
  <c r="R292" i="2"/>
  <c r="R293" i="2"/>
  <c r="R294" i="2"/>
  <c r="R295" i="2"/>
  <c r="R296" i="2"/>
  <c r="R297" i="2"/>
  <c r="R299" i="2"/>
  <c r="R300" i="2"/>
  <c r="S5" i="2"/>
  <c r="S6" i="2"/>
  <c r="S7" i="2"/>
  <c r="S8" i="2"/>
  <c r="S9" i="2"/>
  <c r="S11" i="2"/>
  <c r="S12" i="2"/>
  <c r="S13" i="2"/>
  <c r="S14" i="2"/>
  <c r="S15" i="2"/>
  <c r="S16" i="2"/>
  <c r="S17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5" i="2"/>
  <c r="S36" i="2"/>
  <c r="S37" i="2"/>
  <c r="S38" i="2"/>
  <c r="S39" i="2"/>
  <c r="S40" i="2"/>
  <c r="S41" i="2"/>
  <c r="S43" i="2"/>
  <c r="S44" i="2"/>
  <c r="S45" i="2"/>
  <c r="S46" i="2"/>
  <c r="S47" i="2"/>
  <c r="S48" i="2"/>
  <c r="S49" i="2"/>
  <c r="S51" i="2"/>
  <c r="S52" i="2"/>
  <c r="S53" i="2"/>
  <c r="S54" i="2"/>
  <c r="S55" i="2"/>
  <c r="S56" i="2"/>
  <c r="S57" i="2"/>
  <c r="S59" i="2"/>
  <c r="S60" i="2"/>
  <c r="S61" i="2"/>
  <c r="S62" i="2"/>
  <c r="S63" i="2"/>
  <c r="S64" i="2"/>
  <c r="S65" i="2"/>
  <c r="S67" i="2"/>
  <c r="S68" i="2"/>
  <c r="S69" i="2"/>
  <c r="S70" i="2"/>
  <c r="S71" i="2"/>
  <c r="S72" i="2"/>
  <c r="S73" i="2"/>
  <c r="S75" i="2"/>
  <c r="S76" i="2"/>
  <c r="S77" i="2"/>
  <c r="S78" i="2"/>
  <c r="S79" i="2"/>
  <c r="S80" i="2"/>
  <c r="S81" i="2"/>
  <c r="S83" i="2"/>
  <c r="S84" i="2"/>
  <c r="S85" i="2"/>
  <c r="S86" i="2"/>
  <c r="S87" i="2"/>
  <c r="S88" i="2"/>
  <c r="S89" i="2"/>
  <c r="S91" i="2"/>
  <c r="S92" i="2"/>
  <c r="S93" i="2"/>
  <c r="S94" i="2"/>
  <c r="S95" i="2"/>
  <c r="S96" i="2"/>
  <c r="S97" i="2"/>
  <c r="S99" i="2"/>
  <c r="S100" i="2"/>
  <c r="S101" i="2"/>
  <c r="S102" i="2"/>
  <c r="S103" i="2"/>
  <c r="S104" i="2"/>
  <c r="S105" i="2"/>
  <c r="S107" i="2"/>
  <c r="S108" i="2"/>
  <c r="S109" i="2"/>
  <c r="S110" i="2"/>
  <c r="S111" i="2"/>
  <c r="S112" i="2"/>
  <c r="S113" i="2"/>
  <c r="S115" i="2"/>
  <c r="S116" i="2"/>
  <c r="S117" i="2"/>
  <c r="S118" i="2"/>
  <c r="S119" i="2"/>
  <c r="S120" i="2"/>
  <c r="S121" i="2"/>
  <c r="S123" i="2"/>
  <c r="S124" i="2"/>
  <c r="S125" i="2"/>
  <c r="S126" i="2"/>
  <c r="S127" i="2"/>
  <c r="S128" i="2"/>
  <c r="S129" i="2"/>
  <c r="S131" i="2"/>
  <c r="S132" i="2"/>
  <c r="S133" i="2"/>
  <c r="S134" i="2"/>
  <c r="S135" i="2"/>
  <c r="S136" i="2"/>
  <c r="S137" i="2"/>
  <c r="S139" i="2"/>
  <c r="S140" i="2"/>
  <c r="S141" i="2"/>
  <c r="S142" i="2"/>
  <c r="S143" i="2"/>
  <c r="S144" i="2"/>
  <c r="S145" i="2"/>
  <c r="S147" i="2"/>
  <c r="S148" i="2"/>
  <c r="S149" i="2"/>
  <c r="S150" i="2"/>
  <c r="S151" i="2"/>
  <c r="S152" i="2"/>
  <c r="S153" i="2"/>
  <c r="S155" i="2"/>
  <c r="S156" i="2"/>
  <c r="S157" i="2"/>
  <c r="S158" i="2"/>
  <c r="S159" i="2"/>
  <c r="S160" i="2"/>
  <c r="S161" i="2"/>
  <c r="S163" i="2"/>
  <c r="S164" i="2"/>
  <c r="S165" i="2"/>
  <c r="S166" i="2"/>
  <c r="S167" i="2"/>
  <c r="S168" i="2"/>
  <c r="S169" i="2"/>
  <c r="S171" i="2"/>
  <c r="S172" i="2"/>
  <c r="S173" i="2"/>
  <c r="S174" i="2"/>
  <c r="S175" i="2"/>
  <c r="S176" i="2"/>
  <c r="S177" i="2"/>
  <c r="S179" i="2"/>
  <c r="S180" i="2"/>
  <c r="S181" i="2"/>
  <c r="S182" i="2"/>
  <c r="S183" i="2"/>
  <c r="S184" i="2"/>
  <c r="S185" i="2"/>
  <c r="S187" i="2"/>
  <c r="S188" i="2"/>
  <c r="S189" i="2"/>
  <c r="S190" i="2"/>
  <c r="S191" i="2"/>
  <c r="S192" i="2"/>
  <c r="S193" i="2"/>
  <c r="S195" i="2"/>
  <c r="S196" i="2"/>
  <c r="S197" i="2"/>
  <c r="S198" i="2"/>
  <c r="S199" i="2"/>
  <c r="S200" i="2"/>
  <c r="S201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T5" i="2"/>
  <c r="T6" i="2"/>
  <c r="T7" i="2"/>
  <c r="T8" i="2"/>
  <c r="T9" i="2"/>
  <c r="T11" i="2"/>
  <c r="T12" i="2"/>
  <c r="T13" i="2"/>
  <c r="T14" i="2"/>
  <c r="T15" i="2"/>
  <c r="T16" i="2"/>
  <c r="T17" i="2"/>
  <c r="T19" i="2"/>
  <c r="T20" i="2"/>
  <c r="T21" i="2"/>
  <c r="T22" i="2"/>
  <c r="T23" i="2"/>
  <c r="T24" i="2"/>
  <c r="T25" i="2"/>
  <c r="T27" i="2"/>
  <c r="T28" i="2"/>
  <c r="T29" i="2"/>
  <c r="T30" i="2"/>
  <c r="T31" i="2"/>
  <c r="T32" i="2"/>
  <c r="T33" i="2"/>
  <c r="T35" i="2"/>
  <c r="T36" i="2"/>
  <c r="T37" i="2"/>
  <c r="T38" i="2"/>
  <c r="T39" i="2"/>
  <c r="T40" i="2"/>
  <c r="T41" i="2"/>
  <c r="T43" i="2"/>
  <c r="T44" i="2"/>
  <c r="T45" i="2"/>
  <c r="T46" i="2"/>
  <c r="T47" i="2"/>
  <c r="T48" i="2"/>
  <c r="T49" i="2"/>
  <c r="T51" i="2"/>
  <c r="T52" i="2"/>
  <c r="T53" i="2"/>
  <c r="T54" i="2"/>
  <c r="T55" i="2"/>
  <c r="T56" i="2"/>
  <c r="T57" i="2"/>
  <c r="T59" i="2"/>
  <c r="T60" i="2"/>
  <c r="T61" i="2"/>
  <c r="T62" i="2"/>
  <c r="T63" i="2"/>
  <c r="T64" i="2"/>
  <c r="T65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3" i="2"/>
  <c r="T84" i="2"/>
  <c r="T85" i="2"/>
  <c r="T86" i="2"/>
  <c r="T87" i="2"/>
  <c r="T88" i="2"/>
  <c r="T89" i="2"/>
  <c r="T91" i="2"/>
  <c r="T92" i="2"/>
  <c r="T93" i="2"/>
  <c r="T94" i="2"/>
  <c r="T95" i="2"/>
  <c r="T96" i="2"/>
  <c r="T97" i="2"/>
  <c r="T99" i="2"/>
  <c r="T100" i="2"/>
  <c r="T101" i="2"/>
  <c r="T102" i="2"/>
  <c r="T103" i="2"/>
  <c r="T104" i="2"/>
  <c r="T105" i="2"/>
  <c r="T107" i="2"/>
  <c r="T108" i="2"/>
  <c r="T109" i="2"/>
  <c r="T110" i="2"/>
  <c r="T111" i="2"/>
  <c r="T112" i="2"/>
  <c r="T113" i="2"/>
  <c r="T115" i="2"/>
  <c r="T116" i="2"/>
  <c r="T117" i="2"/>
  <c r="T118" i="2"/>
  <c r="T119" i="2"/>
  <c r="T120" i="2"/>
  <c r="T121" i="2"/>
  <c r="T123" i="2"/>
  <c r="T124" i="2"/>
  <c r="T125" i="2"/>
  <c r="T126" i="2"/>
  <c r="T127" i="2"/>
  <c r="T128" i="2"/>
  <c r="T129" i="2"/>
  <c r="T131" i="2"/>
  <c r="T132" i="2"/>
  <c r="T133" i="2"/>
  <c r="T134" i="2"/>
  <c r="T135" i="2"/>
  <c r="T136" i="2"/>
  <c r="T137" i="2"/>
  <c r="T139" i="2"/>
  <c r="T140" i="2"/>
  <c r="T141" i="2"/>
  <c r="T142" i="2"/>
  <c r="T143" i="2"/>
  <c r="T144" i="2"/>
  <c r="T145" i="2"/>
  <c r="T147" i="2"/>
  <c r="T148" i="2"/>
  <c r="T149" i="2"/>
  <c r="T150" i="2"/>
  <c r="T151" i="2"/>
  <c r="T152" i="2"/>
  <c r="T153" i="2"/>
  <c r="T155" i="2"/>
  <c r="T156" i="2"/>
  <c r="T157" i="2"/>
  <c r="T158" i="2"/>
  <c r="T159" i="2"/>
  <c r="T160" i="2"/>
  <c r="T161" i="2"/>
  <c r="T163" i="2"/>
  <c r="T164" i="2"/>
  <c r="T165" i="2"/>
  <c r="T166" i="2"/>
  <c r="T167" i="2"/>
  <c r="T168" i="2"/>
  <c r="T169" i="2"/>
  <c r="T171" i="2"/>
  <c r="T172" i="2"/>
  <c r="T173" i="2"/>
  <c r="T174" i="2"/>
  <c r="T175" i="2"/>
  <c r="T176" i="2"/>
  <c r="T177" i="2"/>
  <c r="T179" i="2"/>
  <c r="T180" i="2"/>
  <c r="T181" i="2"/>
  <c r="T182" i="2"/>
  <c r="T183" i="2"/>
  <c r="T184" i="2"/>
  <c r="T185" i="2"/>
  <c r="T187" i="2"/>
  <c r="T188" i="2"/>
  <c r="T189" i="2"/>
  <c r="T190" i="2"/>
  <c r="T191" i="2"/>
  <c r="T192" i="2"/>
  <c r="T193" i="2"/>
  <c r="T195" i="2"/>
  <c r="T196" i="2"/>
  <c r="T197" i="2"/>
  <c r="T198" i="2"/>
  <c r="T199" i="2"/>
  <c r="T200" i="2"/>
  <c r="T201" i="2"/>
  <c r="T203" i="2"/>
  <c r="T204" i="2"/>
  <c r="T205" i="2"/>
  <c r="T206" i="2"/>
  <c r="T207" i="2"/>
  <c r="T208" i="2"/>
  <c r="T209" i="2"/>
  <c r="T211" i="2"/>
  <c r="T212" i="2"/>
  <c r="T213" i="2"/>
  <c r="T214" i="2"/>
  <c r="T215" i="2"/>
  <c r="T216" i="2"/>
  <c r="T217" i="2"/>
  <c r="T219" i="2"/>
  <c r="T220" i="2"/>
  <c r="T221" i="2"/>
  <c r="T222" i="2"/>
  <c r="T223" i="2"/>
  <c r="T224" i="2"/>
  <c r="T225" i="2"/>
  <c r="T227" i="2"/>
  <c r="T228" i="2"/>
  <c r="T229" i="2"/>
  <c r="T230" i="2"/>
  <c r="T231" i="2"/>
  <c r="T232" i="2"/>
  <c r="T233" i="2"/>
  <c r="T235" i="2"/>
  <c r="T236" i="2"/>
  <c r="T237" i="2"/>
  <c r="T238" i="2"/>
  <c r="T239" i="2"/>
  <c r="T240" i="2"/>
  <c r="T241" i="2"/>
  <c r="T243" i="2"/>
  <c r="T244" i="2"/>
  <c r="T245" i="2"/>
  <c r="T246" i="2"/>
  <c r="T247" i="2"/>
  <c r="T248" i="2"/>
  <c r="T249" i="2"/>
  <c r="T251" i="2"/>
  <c r="T252" i="2"/>
  <c r="T253" i="2"/>
  <c r="T254" i="2"/>
  <c r="T255" i="2"/>
  <c r="T256" i="2"/>
  <c r="T257" i="2"/>
  <c r="T259" i="2"/>
  <c r="T260" i="2"/>
  <c r="T261" i="2"/>
  <c r="T262" i="2"/>
  <c r="T263" i="2"/>
  <c r="T264" i="2"/>
  <c r="T265" i="2"/>
  <c r="T267" i="2"/>
  <c r="T268" i="2"/>
  <c r="T269" i="2"/>
  <c r="T270" i="2"/>
  <c r="T271" i="2"/>
  <c r="T272" i="2"/>
  <c r="T273" i="2"/>
  <c r="T275" i="2"/>
  <c r="T276" i="2"/>
  <c r="T277" i="2"/>
  <c r="T278" i="2"/>
  <c r="T279" i="2"/>
  <c r="T280" i="2"/>
  <c r="T281" i="2"/>
  <c r="T283" i="2"/>
  <c r="T284" i="2"/>
  <c r="T285" i="2"/>
  <c r="T286" i="2"/>
  <c r="T287" i="2"/>
  <c r="T288" i="2"/>
  <c r="T289" i="2"/>
  <c r="T291" i="2"/>
  <c r="T292" i="2"/>
  <c r="T293" i="2"/>
  <c r="T294" i="2"/>
  <c r="T295" i="2"/>
  <c r="T296" i="2"/>
  <c r="T297" i="2"/>
  <c r="T299" i="2"/>
  <c r="T300" i="2"/>
  <c r="U6" i="2"/>
  <c r="U7" i="2"/>
  <c r="U8" i="2"/>
  <c r="U9" i="2"/>
  <c r="U11" i="2"/>
  <c r="U12" i="2"/>
  <c r="U14" i="2"/>
  <c r="U15" i="2"/>
  <c r="U16" i="2"/>
  <c r="U17" i="2"/>
  <c r="U19" i="2"/>
  <c r="U20" i="2"/>
  <c r="U22" i="2"/>
  <c r="U23" i="2"/>
  <c r="U24" i="2"/>
  <c r="U25" i="2"/>
  <c r="U27" i="2"/>
  <c r="U28" i="2"/>
  <c r="U30" i="2"/>
  <c r="U31" i="2"/>
  <c r="U32" i="2"/>
  <c r="U33" i="2"/>
  <c r="U34" i="2"/>
  <c r="U35" i="2"/>
  <c r="U36" i="2"/>
  <c r="U38" i="2"/>
  <c r="U39" i="2"/>
  <c r="U40" i="2"/>
  <c r="U41" i="2"/>
  <c r="U43" i="2"/>
  <c r="U44" i="2"/>
  <c r="U46" i="2"/>
  <c r="U47" i="2"/>
  <c r="U48" i="2"/>
  <c r="U49" i="2"/>
  <c r="U50" i="2"/>
  <c r="U51" i="2"/>
  <c r="U52" i="2"/>
  <c r="U54" i="2"/>
  <c r="U55" i="2"/>
  <c r="U56" i="2"/>
  <c r="U57" i="2"/>
  <c r="U58" i="2"/>
  <c r="U59" i="2"/>
  <c r="U60" i="2"/>
  <c r="U62" i="2"/>
  <c r="U63" i="2"/>
  <c r="U64" i="2"/>
  <c r="U65" i="2"/>
  <c r="U67" i="2"/>
  <c r="U68" i="2"/>
  <c r="U70" i="2"/>
  <c r="U71" i="2"/>
  <c r="U72" i="2"/>
  <c r="U73" i="2"/>
  <c r="U75" i="2"/>
  <c r="U76" i="2"/>
  <c r="U78" i="2"/>
  <c r="U79" i="2"/>
  <c r="U80" i="2"/>
  <c r="U81" i="2"/>
  <c r="U83" i="2"/>
  <c r="U84" i="2"/>
  <c r="U86" i="2"/>
  <c r="U87" i="2"/>
  <c r="U88" i="2"/>
  <c r="U89" i="2"/>
  <c r="U91" i="2"/>
  <c r="U92" i="2"/>
  <c r="U94" i="2"/>
  <c r="U95" i="2"/>
  <c r="U96" i="2"/>
  <c r="U97" i="2"/>
  <c r="U98" i="2"/>
  <c r="U99" i="2"/>
  <c r="U100" i="2"/>
  <c r="U102" i="2"/>
  <c r="U103" i="2"/>
  <c r="U104" i="2"/>
  <c r="U105" i="2"/>
  <c r="U107" i="2"/>
  <c r="U108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V5" i="2"/>
  <c r="V6" i="2"/>
  <c r="V7" i="2"/>
  <c r="V9" i="2"/>
  <c r="V11" i="2"/>
  <c r="V12" i="2"/>
  <c r="V13" i="2"/>
  <c r="V14" i="2"/>
  <c r="V15" i="2"/>
  <c r="V17" i="2"/>
  <c r="V19" i="2"/>
  <c r="V20" i="2"/>
  <c r="V21" i="2"/>
  <c r="V22" i="2"/>
  <c r="V23" i="2"/>
  <c r="V25" i="2"/>
  <c r="V27" i="2"/>
  <c r="V28" i="2"/>
  <c r="V29" i="2"/>
  <c r="V30" i="2"/>
  <c r="V31" i="2"/>
  <c r="V33" i="2"/>
  <c r="V35" i="2"/>
  <c r="V36" i="2"/>
  <c r="V37" i="2"/>
  <c r="V38" i="2"/>
  <c r="V39" i="2"/>
  <c r="V41" i="2"/>
  <c r="V43" i="2"/>
  <c r="V44" i="2"/>
  <c r="V45" i="2"/>
  <c r="V46" i="2"/>
  <c r="V47" i="2"/>
  <c r="V49" i="2"/>
  <c r="V51" i="2"/>
  <c r="V52" i="2"/>
  <c r="V53" i="2"/>
  <c r="V54" i="2"/>
  <c r="V55" i="2"/>
  <c r="V56" i="2"/>
  <c r="V57" i="2"/>
  <c r="V59" i="2"/>
  <c r="V60" i="2"/>
  <c r="V61" i="2"/>
  <c r="V62" i="2"/>
  <c r="V63" i="2"/>
  <c r="V64" i="2"/>
  <c r="V65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3" i="2"/>
  <c r="V84" i="2"/>
  <c r="V85" i="2"/>
  <c r="V86" i="2"/>
  <c r="V87" i="2"/>
  <c r="V88" i="2"/>
  <c r="V89" i="2"/>
  <c r="V91" i="2"/>
  <c r="V92" i="2"/>
  <c r="V93" i="2"/>
  <c r="V94" i="2"/>
  <c r="V95" i="2"/>
  <c r="V96" i="2"/>
  <c r="V97" i="2"/>
  <c r="V99" i="2"/>
  <c r="V100" i="2"/>
  <c r="V101" i="2"/>
  <c r="V102" i="2"/>
  <c r="V103" i="2"/>
  <c r="V104" i="2"/>
  <c r="V105" i="2"/>
  <c r="V107" i="2"/>
  <c r="V108" i="2"/>
  <c r="V109" i="2"/>
  <c r="V110" i="2"/>
  <c r="V111" i="2"/>
  <c r="V112" i="2"/>
  <c r="V113" i="2"/>
  <c r="V115" i="2"/>
  <c r="V116" i="2"/>
  <c r="V117" i="2"/>
  <c r="V118" i="2"/>
  <c r="V119" i="2"/>
  <c r="V120" i="2"/>
  <c r="V121" i="2"/>
  <c r="V123" i="2"/>
  <c r="V124" i="2"/>
  <c r="V125" i="2"/>
  <c r="V126" i="2"/>
  <c r="V127" i="2"/>
  <c r="V128" i="2"/>
  <c r="V129" i="2"/>
  <c r="V131" i="2"/>
  <c r="V132" i="2"/>
  <c r="V133" i="2"/>
  <c r="V134" i="2"/>
  <c r="V135" i="2"/>
  <c r="V136" i="2"/>
  <c r="V137" i="2"/>
  <c r="V139" i="2"/>
  <c r="V140" i="2"/>
  <c r="V141" i="2"/>
  <c r="V142" i="2"/>
  <c r="V143" i="2"/>
  <c r="V144" i="2"/>
  <c r="V145" i="2"/>
  <c r="V147" i="2"/>
  <c r="V148" i="2"/>
  <c r="V149" i="2"/>
  <c r="V150" i="2"/>
  <c r="V151" i="2"/>
  <c r="V152" i="2"/>
  <c r="V153" i="2"/>
  <c r="V155" i="2"/>
  <c r="V156" i="2"/>
  <c r="V157" i="2"/>
  <c r="V158" i="2"/>
  <c r="V159" i="2"/>
  <c r="V160" i="2"/>
  <c r="V161" i="2"/>
  <c r="V163" i="2"/>
  <c r="V164" i="2"/>
  <c r="V165" i="2"/>
  <c r="V166" i="2"/>
  <c r="V167" i="2"/>
  <c r="V168" i="2"/>
  <c r="V169" i="2"/>
  <c r="V171" i="2"/>
  <c r="V172" i="2"/>
  <c r="V173" i="2"/>
  <c r="V174" i="2"/>
  <c r="V175" i="2"/>
  <c r="V176" i="2"/>
  <c r="V177" i="2"/>
  <c r="V179" i="2"/>
  <c r="V180" i="2"/>
  <c r="V181" i="2"/>
  <c r="V182" i="2"/>
  <c r="V183" i="2"/>
  <c r="V184" i="2"/>
  <c r="V185" i="2"/>
  <c r="V187" i="2"/>
  <c r="V188" i="2"/>
  <c r="V189" i="2"/>
  <c r="V190" i="2"/>
  <c r="V191" i="2"/>
  <c r="V192" i="2"/>
  <c r="V193" i="2"/>
  <c r="V195" i="2"/>
  <c r="V196" i="2"/>
  <c r="V197" i="2"/>
  <c r="V198" i="2"/>
  <c r="V199" i="2"/>
  <c r="V200" i="2"/>
  <c r="V201" i="2"/>
  <c r="V203" i="2"/>
  <c r="V204" i="2"/>
  <c r="V205" i="2"/>
  <c r="V206" i="2"/>
  <c r="V207" i="2"/>
  <c r="V208" i="2"/>
  <c r="V209" i="2"/>
  <c r="V211" i="2"/>
  <c r="V212" i="2"/>
  <c r="V213" i="2"/>
  <c r="V214" i="2"/>
  <c r="V215" i="2"/>
  <c r="V216" i="2"/>
  <c r="V217" i="2"/>
  <c r="V219" i="2"/>
  <c r="V220" i="2"/>
  <c r="V221" i="2"/>
  <c r="V222" i="2"/>
  <c r="V223" i="2"/>
  <c r="V224" i="2"/>
  <c r="V225" i="2"/>
  <c r="V227" i="2"/>
  <c r="V228" i="2"/>
  <c r="V229" i="2"/>
  <c r="V230" i="2"/>
  <c r="V231" i="2"/>
  <c r="V232" i="2"/>
  <c r="V233" i="2"/>
  <c r="V235" i="2"/>
  <c r="V236" i="2"/>
  <c r="V237" i="2"/>
  <c r="V238" i="2"/>
  <c r="V239" i="2"/>
  <c r="V240" i="2"/>
  <c r="V241" i="2"/>
  <c r="V243" i="2"/>
  <c r="V244" i="2"/>
  <c r="V245" i="2"/>
  <c r="V246" i="2"/>
  <c r="V247" i="2"/>
  <c r="V248" i="2"/>
  <c r="V249" i="2"/>
  <c r="V251" i="2"/>
  <c r="V252" i="2"/>
  <c r="V253" i="2"/>
  <c r="V254" i="2"/>
  <c r="V255" i="2"/>
  <c r="V256" i="2"/>
  <c r="V257" i="2"/>
  <c r="V259" i="2"/>
  <c r="V260" i="2"/>
  <c r="V261" i="2"/>
  <c r="V262" i="2"/>
  <c r="V263" i="2"/>
  <c r="V264" i="2"/>
  <c r="V265" i="2"/>
  <c r="V267" i="2"/>
  <c r="V268" i="2"/>
  <c r="V269" i="2"/>
  <c r="V270" i="2"/>
  <c r="V271" i="2"/>
  <c r="V272" i="2"/>
  <c r="V273" i="2"/>
  <c r="V275" i="2"/>
  <c r="V276" i="2"/>
  <c r="V277" i="2"/>
  <c r="V278" i="2"/>
  <c r="V279" i="2"/>
  <c r="V280" i="2"/>
  <c r="V281" i="2"/>
  <c r="V283" i="2"/>
  <c r="V284" i="2"/>
  <c r="V285" i="2"/>
  <c r="V286" i="2"/>
  <c r="V287" i="2"/>
  <c r="V288" i="2"/>
  <c r="V289" i="2"/>
  <c r="V291" i="2"/>
  <c r="V292" i="2"/>
  <c r="V293" i="2"/>
  <c r="V294" i="2"/>
  <c r="V295" i="2"/>
  <c r="V296" i="2"/>
  <c r="V297" i="2"/>
  <c r="V299" i="2"/>
  <c r="V300" i="2"/>
  <c r="W5" i="2"/>
  <c r="W6" i="2"/>
  <c r="W7" i="2"/>
  <c r="W8" i="2"/>
  <c r="W9" i="2"/>
  <c r="W11" i="2"/>
  <c r="W12" i="2"/>
  <c r="W13" i="2"/>
  <c r="W14" i="2"/>
  <c r="W15" i="2"/>
  <c r="W16" i="2"/>
  <c r="W17" i="2"/>
  <c r="W19" i="2"/>
  <c r="W20" i="2"/>
  <c r="W21" i="2"/>
  <c r="W22" i="2"/>
  <c r="W23" i="2"/>
  <c r="W24" i="2"/>
  <c r="W25" i="2"/>
  <c r="W27" i="2"/>
  <c r="W28" i="2"/>
  <c r="W29" i="2"/>
  <c r="W30" i="2"/>
  <c r="W31" i="2"/>
  <c r="W32" i="2"/>
  <c r="W33" i="2"/>
  <c r="W35" i="2"/>
  <c r="W36" i="2"/>
  <c r="W37" i="2"/>
  <c r="W38" i="2"/>
  <c r="W39" i="2"/>
  <c r="W40" i="2"/>
  <c r="W41" i="2"/>
  <c r="W43" i="2"/>
  <c r="W44" i="2"/>
  <c r="W45" i="2"/>
  <c r="W46" i="2"/>
  <c r="W47" i="2"/>
  <c r="W48" i="2"/>
  <c r="W49" i="2"/>
  <c r="W51" i="2"/>
  <c r="W52" i="2"/>
  <c r="W53" i="2"/>
  <c r="W54" i="2"/>
  <c r="W55" i="2"/>
  <c r="W56" i="2"/>
  <c r="W57" i="2"/>
  <c r="W59" i="2"/>
  <c r="W60" i="2"/>
  <c r="W61" i="2"/>
  <c r="W62" i="2"/>
  <c r="W63" i="2"/>
  <c r="W64" i="2"/>
  <c r="W65" i="2"/>
  <c r="W67" i="2"/>
  <c r="W68" i="2"/>
  <c r="W69" i="2"/>
  <c r="W70" i="2"/>
  <c r="W71" i="2"/>
  <c r="W72" i="2"/>
  <c r="W73" i="2"/>
  <c r="W75" i="2"/>
  <c r="W76" i="2"/>
  <c r="W77" i="2"/>
  <c r="W78" i="2"/>
  <c r="W79" i="2"/>
  <c r="W80" i="2"/>
  <c r="W81" i="2"/>
  <c r="W83" i="2"/>
  <c r="W84" i="2"/>
  <c r="W85" i="2"/>
  <c r="W86" i="2"/>
  <c r="W87" i="2"/>
  <c r="W88" i="2"/>
  <c r="W89" i="2"/>
  <c r="W91" i="2"/>
  <c r="W92" i="2"/>
  <c r="W93" i="2"/>
  <c r="W94" i="2"/>
  <c r="W95" i="2"/>
  <c r="W96" i="2"/>
  <c r="W97" i="2"/>
  <c r="W99" i="2"/>
  <c r="W100" i="2"/>
  <c r="W101" i="2"/>
  <c r="W102" i="2"/>
  <c r="W103" i="2"/>
  <c r="W104" i="2"/>
  <c r="W105" i="2"/>
  <c r="W107" i="2"/>
  <c r="W108" i="2"/>
  <c r="W109" i="2"/>
  <c r="W110" i="2"/>
  <c r="W111" i="2"/>
  <c r="W112" i="2"/>
  <c r="W113" i="2"/>
  <c r="W115" i="2"/>
  <c r="W116" i="2"/>
  <c r="W117" i="2"/>
  <c r="W118" i="2"/>
  <c r="W119" i="2"/>
  <c r="W120" i="2"/>
  <c r="W121" i="2"/>
  <c r="W123" i="2"/>
  <c r="W124" i="2"/>
  <c r="W125" i="2"/>
  <c r="W126" i="2"/>
  <c r="W127" i="2"/>
  <c r="W128" i="2"/>
  <c r="W129" i="2"/>
  <c r="W131" i="2"/>
  <c r="W132" i="2"/>
  <c r="W133" i="2"/>
  <c r="W134" i="2"/>
  <c r="W135" i="2"/>
  <c r="W136" i="2"/>
  <c r="W137" i="2"/>
  <c r="W139" i="2"/>
  <c r="W140" i="2"/>
  <c r="W141" i="2"/>
  <c r="W142" i="2"/>
  <c r="W143" i="2"/>
  <c r="W144" i="2"/>
  <c r="W145" i="2"/>
  <c r="W147" i="2"/>
  <c r="W148" i="2"/>
  <c r="W149" i="2"/>
  <c r="W150" i="2"/>
  <c r="W151" i="2"/>
  <c r="W152" i="2"/>
  <c r="W153" i="2"/>
  <c r="W155" i="2"/>
  <c r="W156" i="2"/>
  <c r="W157" i="2"/>
  <c r="W158" i="2"/>
  <c r="W159" i="2"/>
  <c r="W160" i="2"/>
  <c r="W161" i="2"/>
  <c r="W163" i="2"/>
  <c r="W164" i="2"/>
  <c r="W165" i="2"/>
  <c r="W166" i="2"/>
  <c r="W167" i="2"/>
  <c r="W168" i="2"/>
  <c r="W169" i="2"/>
  <c r="W171" i="2"/>
  <c r="W172" i="2"/>
  <c r="W173" i="2"/>
  <c r="W174" i="2"/>
  <c r="W175" i="2"/>
  <c r="W176" i="2"/>
  <c r="W177" i="2"/>
  <c r="W179" i="2"/>
  <c r="W180" i="2"/>
  <c r="W181" i="2"/>
  <c r="W182" i="2"/>
  <c r="W183" i="2"/>
  <c r="W184" i="2"/>
  <c r="W185" i="2"/>
  <c r="W187" i="2"/>
  <c r="W188" i="2"/>
  <c r="W189" i="2"/>
  <c r="W190" i="2"/>
  <c r="W191" i="2"/>
  <c r="W192" i="2"/>
  <c r="W193" i="2"/>
  <c r="W195" i="2"/>
  <c r="W196" i="2"/>
  <c r="W197" i="2"/>
  <c r="W198" i="2"/>
  <c r="W199" i="2"/>
  <c r="W200" i="2"/>
  <c r="W201" i="2"/>
  <c r="W203" i="2"/>
  <c r="W204" i="2"/>
  <c r="W205" i="2"/>
  <c r="W206" i="2"/>
  <c r="W207" i="2"/>
  <c r="W208" i="2"/>
  <c r="W209" i="2"/>
  <c r="W211" i="2"/>
  <c r="W212" i="2"/>
  <c r="W213" i="2"/>
  <c r="W214" i="2"/>
  <c r="W215" i="2"/>
  <c r="W216" i="2"/>
  <c r="W217" i="2"/>
  <c r="W219" i="2"/>
  <c r="W220" i="2"/>
  <c r="W221" i="2"/>
  <c r="W222" i="2"/>
  <c r="W223" i="2"/>
  <c r="W224" i="2"/>
  <c r="W225" i="2"/>
  <c r="W227" i="2"/>
  <c r="W228" i="2"/>
  <c r="W229" i="2"/>
  <c r="W230" i="2"/>
  <c r="W231" i="2"/>
  <c r="W232" i="2"/>
  <c r="W233" i="2"/>
  <c r="W235" i="2"/>
  <c r="W236" i="2"/>
  <c r="W237" i="2"/>
  <c r="W238" i="2"/>
  <c r="W239" i="2"/>
  <c r="W240" i="2"/>
  <c r="W241" i="2"/>
  <c r="W243" i="2"/>
  <c r="W244" i="2"/>
  <c r="W245" i="2"/>
  <c r="W246" i="2"/>
  <c r="W247" i="2"/>
  <c r="W248" i="2"/>
  <c r="W249" i="2"/>
  <c r="W251" i="2"/>
  <c r="W252" i="2"/>
  <c r="W253" i="2"/>
  <c r="W254" i="2"/>
  <c r="W255" i="2"/>
  <c r="W256" i="2"/>
  <c r="W257" i="2"/>
  <c r="W259" i="2"/>
  <c r="W260" i="2"/>
  <c r="W261" i="2"/>
  <c r="W262" i="2"/>
  <c r="W263" i="2"/>
  <c r="W264" i="2"/>
  <c r="W265" i="2"/>
  <c r="W267" i="2"/>
  <c r="W268" i="2"/>
  <c r="W269" i="2"/>
  <c r="W270" i="2"/>
  <c r="W271" i="2"/>
  <c r="W272" i="2"/>
  <c r="W273" i="2"/>
  <c r="W275" i="2"/>
  <c r="W276" i="2"/>
  <c r="W277" i="2"/>
  <c r="W278" i="2"/>
  <c r="W279" i="2"/>
  <c r="W280" i="2"/>
  <c r="W281" i="2"/>
  <c r="W283" i="2"/>
  <c r="W284" i="2"/>
  <c r="W285" i="2"/>
  <c r="W286" i="2"/>
  <c r="W287" i="2"/>
  <c r="W288" i="2"/>
  <c r="W289" i="2"/>
  <c r="W291" i="2"/>
  <c r="W292" i="2"/>
  <c r="W293" i="2"/>
  <c r="W294" i="2"/>
  <c r="W295" i="2"/>
  <c r="W296" i="2"/>
  <c r="W297" i="2"/>
  <c r="W299" i="2"/>
  <c r="W300" i="2"/>
  <c r="F1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1" i="2"/>
  <c r="H1" i="2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" i="1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1" i="4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1" i="5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1" i="6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1" i="7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1" i="8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1" i="9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1" i="10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1" i="11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1" i="12"/>
  <c r="Y1" i="13"/>
  <c r="B30" i="15"/>
  <c r="B27" i="15"/>
  <c r="B25" i="15"/>
  <c r="B23" i="15"/>
  <c r="B21" i="15"/>
  <c r="B19" i="15"/>
  <c r="B17" i="15"/>
  <c r="B15" i="15"/>
  <c r="B13" i="15"/>
  <c r="B11" i="15"/>
  <c r="B9" i="15"/>
  <c r="B7" i="15"/>
  <c r="B5" i="15"/>
  <c r="Y1" i="12"/>
  <c r="Z1" i="12" s="1"/>
  <c r="Z1" i="11" s="1"/>
  <c r="Z1" i="13"/>
  <c r="Y1" i="11"/>
  <c r="Y1" i="10"/>
  <c r="Z1" i="10" s="1"/>
  <c r="Y1" i="9"/>
  <c r="Y1" i="8"/>
  <c r="Y1" i="7"/>
  <c r="Y1" i="6"/>
  <c r="Y1" i="5"/>
  <c r="Y1" i="4"/>
  <c r="Y1" i="1"/>
  <c r="Y1" i="2"/>
  <c r="D7" i="15"/>
  <c r="D9" i="15"/>
  <c r="D11" i="15"/>
  <c r="D13" i="15"/>
  <c r="D15" i="15" s="1"/>
  <c r="D17" i="15" s="1"/>
  <c r="D19" i="15" s="1"/>
  <c r="D21" i="15" s="1"/>
  <c r="D23" i="15" s="1"/>
  <c r="D25" i="15" s="1"/>
  <c r="D27" i="15" s="1"/>
  <c r="D30" i="15" s="1"/>
  <c r="I1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5" i="13"/>
  <c r="I6" i="13"/>
  <c r="I7" i="13"/>
  <c r="I8" i="13"/>
  <c r="I9" i="13"/>
  <c r="U106" i="2" l="1"/>
  <c r="W1" i="8"/>
  <c r="L1" i="13"/>
  <c r="Z1" i="9"/>
  <c r="Z1" i="8" s="1"/>
  <c r="Z1" i="7" s="1"/>
  <c r="Z1" i="6" s="1"/>
  <c r="Z1" i="5" s="1"/>
  <c r="Z1" i="4" s="1"/>
  <c r="Z1" i="1" s="1"/>
  <c r="Z1" i="2" s="1"/>
  <c r="J10" i="2"/>
  <c r="N10" i="2"/>
  <c r="L10" i="2"/>
  <c r="O10" i="2"/>
  <c r="O1" i="2" s="1"/>
  <c r="Q10" i="2"/>
  <c r="V10" i="2"/>
  <c r="M10" i="2"/>
  <c r="R10" i="2"/>
  <c r="K10" i="2"/>
  <c r="S10" i="2"/>
  <c r="T10" i="2"/>
  <c r="P10" i="2"/>
  <c r="J18" i="2"/>
  <c r="N18" i="2"/>
  <c r="L18" i="2"/>
  <c r="M18" i="2"/>
  <c r="O18" i="2"/>
  <c r="V18" i="2"/>
  <c r="P18" i="2"/>
  <c r="K18" i="2"/>
  <c r="R18" i="2"/>
  <c r="S18" i="2"/>
  <c r="T18" i="2"/>
  <c r="Q18" i="2"/>
  <c r="J26" i="2"/>
  <c r="N26" i="2"/>
  <c r="K26" i="2"/>
  <c r="L26" i="2"/>
  <c r="O26" i="2"/>
  <c r="V26" i="2"/>
  <c r="P26" i="2"/>
  <c r="R26" i="2"/>
  <c r="S26" i="2"/>
  <c r="M26" i="2"/>
  <c r="Q26" i="2"/>
  <c r="T26" i="2"/>
  <c r="J34" i="2"/>
  <c r="N34" i="2"/>
  <c r="O34" i="2"/>
  <c r="V34" i="2"/>
  <c r="P34" i="2"/>
  <c r="M34" i="2"/>
  <c r="R34" i="2"/>
  <c r="Q34" i="2"/>
  <c r="S34" i="2"/>
  <c r="L34" i="2"/>
  <c r="T34" i="2"/>
  <c r="K34" i="2"/>
  <c r="J42" i="2"/>
  <c r="N42" i="2"/>
  <c r="K42" i="2"/>
  <c r="O42" i="2"/>
  <c r="V42" i="2"/>
  <c r="M42" i="2"/>
  <c r="P42" i="2"/>
  <c r="S42" i="2"/>
  <c r="S1" i="2" s="1"/>
  <c r="L42" i="2"/>
  <c r="Q42" i="2"/>
  <c r="R42" i="2"/>
  <c r="T42" i="2"/>
  <c r="J50" i="2"/>
  <c r="N50" i="2"/>
  <c r="K50" i="2"/>
  <c r="M50" i="2"/>
  <c r="O50" i="2"/>
  <c r="V50" i="2"/>
  <c r="L50" i="2"/>
  <c r="Q50" i="2"/>
  <c r="R50" i="2"/>
  <c r="S50" i="2"/>
  <c r="T50" i="2"/>
  <c r="J58" i="2"/>
  <c r="N58" i="2"/>
  <c r="L58" i="2"/>
  <c r="O58" i="2"/>
  <c r="V58" i="2"/>
  <c r="K58" i="2"/>
  <c r="R58" i="2"/>
  <c r="Q58" i="2"/>
  <c r="S58" i="2"/>
  <c r="T58" i="2"/>
  <c r="M58" i="2"/>
  <c r="J66" i="2"/>
  <c r="N66" i="2"/>
  <c r="K66" i="2"/>
  <c r="O66" i="2"/>
  <c r="V66" i="2"/>
  <c r="Q66" i="2"/>
  <c r="R66" i="2"/>
  <c r="S66" i="2"/>
  <c r="M66" i="2"/>
  <c r="T66" i="2"/>
  <c r="L66" i="2"/>
  <c r="J74" i="2"/>
  <c r="N74" i="2"/>
  <c r="L74" i="2"/>
  <c r="O74" i="2"/>
  <c r="V74" i="2"/>
  <c r="S74" i="2"/>
  <c r="Q74" i="2"/>
  <c r="R74" i="2"/>
  <c r="M74" i="2"/>
  <c r="T74" i="2"/>
  <c r="K74" i="2"/>
  <c r="J82" i="2"/>
  <c r="N82" i="2"/>
  <c r="L82" i="2"/>
  <c r="O82" i="2"/>
  <c r="V82" i="2"/>
  <c r="M82" i="2"/>
  <c r="Q82" i="2"/>
  <c r="R82" i="2"/>
  <c r="S82" i="2"/>
  <c r="K82" i="2"/>
  <c r="T82" i="2"/>
  <c r="J90" i="2"/>
  <c r="N90" i="2"/>
  <c r="K90" i="2"/>
  <c r="O90" i="2"/>
  <c r="V90" i="2"/>
  <c r="M90" i="2"/>
  <c r="Q90" i="2"/>
  <c r="R90" i="2"/>
  <c r="S90" i="2"/>
  <c r="T90" i="2"/>
  <c r="J98" i="2"/>
  <c r="N98" i="2"/>
  <c r="O98" i="2"/>
  <c r="V98" i="2"/>
  <c r="M98" i="2"/>
  <c r="K98" i="2"/>
  <c r="R98" i="2"/>
  <c r="Q98" i="2"/>
  <c r="S98" i="2"/>
  <c r="T98" i="2"/>
  <c r="L98" i="2"/>
  <c r="J106" i="2"/>
  <c r="N106" i="2"/>
  <c r="K106" i="2"/>
  <c r="O106" i="2"/>
  <c r="V106" i="2"/>
  <c r="S106" i="2"/>
  <c r="Q106" i="2"/>
  <c r="R106" i="2"/>
  <c r="L106" i="2"/>
  <c r="T106" i="2"/>
  <c r="J114" i="2"/>
  <c r="N114" i="2"/>
  <c r="K114" i="2"/>
  <c r="M114" i="2"/>
  <c r="O114" i="2"/>
  <c r="V114" i="2"/>
  <c r="Q114" i="2"/>
  <c r="L114" i="2"/>
  <c r="R114" i="2"/>
  <c r="S114" i="2"/>
  <c r="T114" i="2"/>
  <c r="J122" i="2"/>
  <c r="N122" i="2"/>
  <c r="L122" i="2"/>
  <c r="M122" i="2"/>
  <c r="O122" i="2"/>
  <c r="V122" i="2"/>
  <c r="Q122" i="2"/>
  <c r="R122" i="2"/>
  <c r="S122" i="2"/>
  <c r="K122" i="2"/>
  <c r="T122" i="2"/>
  <c r="J130" i="2"/>
  <c r="N130" i="2"/>
  <c r="M130" i="2"/>
  <c r="O130" i="2"/>
  <c r="V130" i="2"/>
  <c r="R130" i="2"/>
  <c r="S130" i="2"/>
  <c r="Q130" i="2"/>
  <c r="K130" i="2"/>
  <c r="T130" i="2"/>
  <c r="J138" i="2"/>
  <c r="N138" i="2"/>
  <c r="L138" i="2"/>
  <c r="M138" i="2"/>
  <c r="O138" i="2"/>
  <c r="V138" i="2"/>
  <c r="K138" i="2"/>
  <c r="Q138" i="2"/>
  <c r="R138" i="2"/>
  <c r="S138" i="2"/>
  <c r="T138" i="2"/>
  <c r="J146" i="2"/>
  <c r="N146" i="2"/>
  <c r="L146" i="2"/>
  <c r="M146" i="2"/>
  <c r="O146" i="2"/>
  <c r="V146" i="2"/>
  <c r="K146" i="2"/>
  <c r="Q146" i="2"/>
  <c r="R146" i="2"/>
  <c r="S146" i="2"/>
  <c r="T146" i="2"/>
  <c r="J154" i="2"/>
  <c r="N154" i="2"/>
  <c r="K154" i="2"/>
  <c r="M154" i="2"/>
  <c r="O154" i="2"/>
  <c r="V154" i="2"/>
  <c r="Q154" i="2"/>
  <c r="L154" i="2"/>
  <c r="R154" i="2"/>
  <c r="S154" i="2"/>
  <c r="T154" i="2"/>
  <c r="J162" i="2"/>
  <c r="N162" i="2"/>
  <c r="M162" i="2"/>
  <c r="O162" i="2"/>
  <c r="V162" i="2"/>
  <c r="L162" i="2"/>
  <c r="Q162" i="2"/>
  <c r="R162" i="2"/>
  <c r="S162" i="2"/>
  <c r="T162" i="2"/>
  <c r="K162" i="2"/>
  <c r="J170" i="2"/>
  <c r="N170" i="2"/>
  <c r="K170" i="2"/>
  <c r="M170" i="2"/>
  <c r="O170" i="2"/>
  <c r="V170" i="2"/>
  <c r="L170" i="2"/>
  <c r="Q170" i="2"/>
  <c r="R170" i="2"/>
  <c r="S170" i="2"/>
  <c r="T170" i="2"/>
  <c r="J178" i="2"/>
  <c r="N178" i="2"/>
  <c r="K178" i="2"/>
  <c r="M178" i="2"/>
  <c r="O178" i="2"/>
  <c r="V178" i="2"/>
  <c r="R178" i="2"/>
  <c r="S178" i="2"/>
  <c r="Q178" i="2"/>
  <c r="T178" i="2"/>
  <c r="J186" i="2"/>
  <c r="N186" i="2"/>
  <c r="L186" i="2"/>
  <c r="M186" i="2"/>
  <c r="O186" i="2"/>
  <c r="V186" i="2"/>
  <c r="K186" i="2"/>
  <c r="Q186" i="2"/>
  <c r="R186" i="2"/>
  <c r="S186" i="2"/>
  <c r="T186" i="2"/>
  <c r="J194" i="2"/>
  <c r="N194" i="2"/>
  <c r="K194" i="2"/>
  <c r="M194" i="2"/>
  <c r="O194" i="2"/>
  <c r="V194" i="2"/>
  <c r="Q194" i="2"/>
  <c r="R194" i="2"/>
  <c r="S194" i="2"/>
  <c r="L194" i="2"/>
  <c r="T194" i="2"/>
  <c r="J202" i="2"/>
  <c r="N202" i="2"/>
  <c r="L202" i="2"/>
  <c r="M202" i="2"/>
  <c r="O202" i="2"/>
  <c r="V202" i="2"/>
  <c r="R202" i="2"/>
  <c r="S202" i="2"/>
  <c r="Q202" i="2"/>
  <c r="T202" i="2"/>
  <c r="K202" i="2"/>
  <c r="J210" i="2"/>
  <c r="N210" i="2"/>
  <c r="L210" i="2"/>
  <c r="M210" i="2"/>
  <c r="O210" i="2"/>
  <c r="V210" i="2"/>
  <c r="Q210" i="2"/>
  <c r="R210" i="2"/>
  <c r="K210" i="2"/>
  <c r="T210" i="2"/>
  <c r="J218" i="2"/>
  <c r="N218" i="2"/>
  <c r="K218" i="2"/>
  <c r="M218" i="2"/>
  <c r="O218" i="2"/>
  <c r="V218" i="2"/>
  <c r="Q218" i="2"/>
  <c r="R218" i="2"/>
  <c r="T218" i="2"/>
  <c r="J226" i="2"/>
  <c r="N226" i="2"/>
  <c r="L226" i="2"/>
  <c r="M226" i="2"/>
  <c r="O226" i="2"/>
  <c r="V226" i="2"/>
  <c r="R226" i="2"/>
  <c r="K226" i="2"/>
  <c r="Q226" i="2"/>
  <c r="T226" i="2"/>
  <c r="J234" i="2"/>
  <c r="N234" i="2"/>
  <c r="K234" i="2"/>
  <c r="M234" i="2"/>
  <c r="O234" i="2"/>
  <c r="V234" i="2"/>
  <c r="Q234" i="2"/>
  <c r="R234" i="2"/>
  <c r="T234" i="2"/>
  <c r="L234" i="2"/>
  <c r="J242" i="2"/>
  <c r="N242" i="2"/>
  <c r="K242" i="2"/>
  <c r="M242" i="2"/>
  <c r="O242" i="2"/>
  <c r="V242" i="2"/>
  <c r="Q242" i="2"/>
  <c r="R242" i="2"/>
  <c r="L242" i="2"/>
  <c r="T242" i="2"/>
  <c r="J250" i="2"/>
  <c r="N250" i="2"/>
  <c r="L250" i="2"/>
  <c r="M250" i="2"/>
  <c r="O250" i="2"/>
  <c r="V250" i="2"/>
  <c r="Q250" i="2"/>
  <c r="R250" i="2"/>
  <c r="K250" i="2"/>
  <c r="T250" i="2"/>
  <c r="J258" i="2"/>
  <c r="N258" i="2"/>
  <c r="M258" i="2"/>
  <c r="O258" i="2"/>
  <c r="V258" i="2"/>
  <c r="L258" i="2"/>
  <c r="Q258" i="2"/>
  <c r="K258" i="2"/>
  <c r="R258" i="2"/>
  <c r="T258" i="2"/>
  <c r="J266" i="2"/>
  <c r="N266" i="2"/>
  <c r="L266" i="2"/>
  <c r="M266" i="2"/>
  <c r="O266" i="2"/>
  <c r="V266" i="2"/>
  <c r="Q266" i="2"/>
  <c r="R266" i="2"/>
  <c r="K266" i="2"/>
  <c r="T266" i="2"/>
  <c r="J274" i="2"/>
  <c r="N274" i="2"/>
  <c r="L274" i="2"/>
  <c r="M274" i="2"/>
  <c r="O274" i="2"/>
  <c r="V274" i="2"/>
  <c r="K274" i="2"/>
  <c r="Q274" i="2"/>
  <c r="R274" i="2"/>
  <c r="T274" i="2"/>
  <c r="J282" i="2"/>
  <c r="N282" i="2"/>
  <c r="K282" i="2"/>
  <c r="M282" i="2"/>
  <c r="O282" i="2"/>
  <c r="V282" i="2"/>
  <c r="Q282" i="2"/>
  <c r="R282" i="2"/>
  <c r="L282" i="2"/>
  <c r="T282" i="2"/>
  <c r="N290" i="2"/>
  <c r="M290" i="2"/>
  <c r="O290" i="2"/>
  <c r="V290" i="2"/>
  <c r="J290" i="2"/>
  <c r="Q290" i="2"/>
  <c r="R290" i="2"/>
  <c r="L290" i="2"/>
  <c r="T290" i="2"/>
  <c r="K290" i="2"/>
  <c r="K298" i="2"/>
  <c r="N298" i="2"/>
  <c r="M298" i="2"/>
  <c r="O298" i="2"/>
  <c r="V298" i="2"/>
  <c r="Q298" i="2"/>
  <c r="L298" i="2"/>
  <c r="R298" i="2"/>
  <c r="T298" i="2"/>
  <c r="J298" i="2"/>
  <c r="U66" i="2"/>
  <c r="L90" i="2"/>
  <c r="W298" i="2"/>
  <c r="W290" i="2"/>
  <c r="W282" i="2"/>
  <c r="W274" i="2"/>
  <c r="W266" i="2"/>
  <c r="W258" i="2"/>
  <c r="W250" i="2"/>
  <c r="W242" i="2"/>
  <c r="W234" i="2"/>
  <c r="W226" i="2"/>
  <c r="W218" i="2"/>
  <c r="W210" i="2"/>
  <c r="W202" i="2"/>
  <c r="W194" i="2"/>
  <c r="W186" i="2"/>
  <c r="W178" i="2"/>
  <c r="W170" i="2"/>
  <c r="W162" i="2"/>
  <c r="W154" i="2"/>
  <c r="W146" i="2"/>
  <c r="W138" i="2"/>
  <c r="W130" i="2"/>
  <c r="W122" i="2"/>
  <c r="W114" i="2"/>
  <c r="W106" i="2"/>
  <c r="W98" i="2"/>
  <c r="W90" i="2"/>
  <c r="W82" i="2"/>
  <c r="W74" i="2"/>
  <c r="W66" i="2"/>
  <c r="W58" i="2"/>
  <c r="W50" i="2"/>
  <c r="W42" i="2"/>
  <c r="W34" i="2"/>
  <c r="W26" i="2"/>
  <c r="W18" i="2"/>
  <c r="W10" i="2"/>
  <c r="W1" i="2" s="1"/>
  <c r="U74" i="2"/>
  <c r="U10" i="2"/>
  <c r="U82" i="2"/>
  <c r="U18" i="2"/>
  <c r="U90" i="2"/>
  <c r="U26" i="2"/>
  <c r="M106" i="2"/>
  <c r="L130" i="2"/>
  <c r="J1" i="5"/>
  <c r="V48" i="2"/>
  <c r="V40" i="2"/>
  <c r="V32" i="2"/>
  <c r="V24" i="2"/>
  <c r="V16" i="2"/>
  <c r="V1" i="2" s="1"/>
  <c r="V8" i="2"/>
  <c r="O24" i="2"/>
  <c r="K5" i="2"/>
  <c r="M5" i="2"/>
  <c r="P5" i="2"/>
  <c r="N5" i="2"/>
  <c r="J5" i="2"/>
  <c r="K13" i="2"/>
  <c r="J13" i="2"/>
  <c r="M13" i="2"/>
  <c r="N13" i="2"/>
  <c r="P13" i="2"/>
  <c r="L13" i="2"/>
  <c r="L1" i="2" s="1"/>
  <c r="K21" i="2"/>
  <c r="M21" i="2"/>
  <c r="K29" i="2"/>
  <c r="M29" i="2"/>
  <c r="L29" i="2"/>
  <c r="J29" i="2"/>
  <c r="K37" i="2"/>
  <c r="L37" i="2"/>
  <c r="M37" i="2"/>
  <c r="J37" i="2"/>
  <c r="K45" i="2"/>
  <c r="M45" i="2"/>
  <c r="K53" i="2"/>
  <c r="M53" i="2"/>
  <c r="N53" i="2"/>
  <c r="K61" i="2"/>
  <c r="M61" i="2"/>
  <c r="J61" i="2"/>
  <c r="K69" i="2"/>
  <c r="M69" i="2"/>
  <c r="N69" i="2"/>
  <c r="K77" i="2"/>
  <c r="M77" i="2"/>
  <c r="N77" i="2"/>
  <c r="L77" i="2"/>
  <c r="K85" i="2"/>
  <c r="M85" i="2"/>
  <c r="K93" i="2"/>
  <c r="M93" i="2"/>
  <c r="L93" i="2"/>
  <c r="K101" i="2"/>
  <c r="L101" i="2"/>
  <c r="M101" i="2"/>
  <c r="K109" i="2"/>
  <c r="M109" i="2"/>
  <c r="W1" i="1"/>
  <c r="J1" i="13"/>
  <c r="K124" i="12"/>
  <c r="K108" i="12"/>
  <c r="K92" i="12"/>
  <c r="K76" i="12"/>
  <c r="K60" i="12"/>
  <c r="K44" i="12"/>
  <c r="K28" i="12"/>
  <c r="K1" i="12" s="1"/>
  <c r="K12" i="12"/>
  <c r="J188" i="6"/>
  <c r="K1" i="13"/>
  <c r="K144" i="7"/>
  <c r="J21" i="10"/>
  <c r="J24" i="2"/>
  <c r="K24" i="2"/>
  <c r="M24" i="2"/>
  <c r="P24" i="2"/>
  <c r="Q24" i="2"/>
  <c r="J40" i="2"/>
  <c r="N40" i="2"/>
  <c r="L40" i="2"/>
  <c r="M40" i="2"/>
  <c r="P40" i="2"/>
  <c r="Q40" i="2"/>
  <c r="W46" i="10"/>
  <c r="W1" i="10" s="1"/>
  <c r="X1" i="10" s="1"/>
  <c r="X2" i="10" s="1"/>
  <c r="L1" i="9"/>
  <c r="W1" i="9"/>
  <c r="J8" i="2"/>
  <c r="K8" i="2"/>
  <c r="M8" i="2"/>
  <c r="P8" i="2"/>
  <c r="Q8" i="2"/>
  <c r="J16" i="2"/>
  <c r="M16" i="2"/>
  <c r="N16" i="2"/>
  <c r="P16" i="2"/>
  <c r="Q16" i="2"/>
  <c r="J32" i="2"/>
  <c r="K32" i="2"/>
  <c r="N32" i="2"/>
  <c r="M32" i="2"/>
  <c r="P32" i="2"/>
  <c r="Q32" i="2"/>
  <c r="J48" i="2"/>
  <c r="M48" i="2"/>
  <c r="P48" i="2"/>
  <c r="Q48" i="2"/>
  <c r="Q1" i="2" s="1"/>
  <c r="U109" i="2"/>
  <c r="U101" i="2"/>
  <c r="U93" i="2"/>
  <c r="U85" i="2"/>
  <c r="U77" i="2"/>
  <c r="U69" i="2"/>
  <c r="U61" i="2"/>
  <c r="U53" i="2"/>
  <c r="U45" i="2"/>
  <c r="U37" i="2"/>
  <c r="U29" i="2"/>
  <c r="U21" i="2"/>
  <c r="U13" i="2"/>
  <c r="U5" i="2"/>
  <c r="R48" i="2"/>
  <c r="R40" i="2"/>
  <c r="R32" i="2"/>
  <c r="R24" i="2"/>
  <c r="R16" i="2"/>
  <c r="R8" i="2"/>
  <c r="Q21" i="2"/>
  <c r="L61" i="2"/>
  <c r="K48" i="2"/>
  <c r="K16" i="2"/>
  <c r="J1" i="4"/>
  <c r="V293" i="12"/>
  <c r="U293" i="12"/>
  <c r="O293" i="12"/>
  <c r="T293" i="12"/>
  <c r="P293" i="12"/>
  <c r="N293" i="12"/>
  <c r="M293" i="12"/>
  <c r="J293" i="12"/>
  <c r="W293" i="12"/>
  <c r="L293" i="12"/>
  <c r="R293" i="12"/>
  <c r="S293" i="12"/>
  <c r="Q293" i="12"/>
  <c r="V285" i="12"/>
  <c r="U285" i="12"/>
  <c r="S285" i="12"/>
  <c r="O285" i="12"/>
  <c r="T285" i="12"/>
  <c r="P285" i="12"/>
  <c r="N285" i="12"/>
  <c r="M285" i="12"/>
  <c r="J285" i="12"/>
  <c r="W285" i="12"/>
  <c r="L285" i="12"/>
  <c r="R285" i="12"/>
  <c r="Q285" i="12"/>
  <c r="V277" i="12"/>
  <c r="U277" i="12"/>
  <c r="O277" i="12"/>
  <c r="T277" i="12"/>
  <c r="S277" i="12"/>
  <c r="P277" i="12"/>
  <c r="N277" i="12"/>
  <c r="M277" i="12"/>
  <c r="J277" i="12"/>
  <c r="W277" i="12"/>
  <c r="L277" i="12"/>
  <c r="R277" i="12"/>
  <c r="Q277" i="12"/>
  <c r="V269" i="12"/>
  <c r="U269" i="12"/>
  <c r="O269" i="12"/>
  <c r="T269" i="12"/>
  <c r="S269" i="12"/>
  <c r="P269" i="12"/>
  <c r="N269" i="12"/>
  <c r="M269" i="12"/>
  <c r="J269" i="12"/>
  <c r="W269" i="12"/>
  <c r="L269" i="12"/>
  <c r="R269" i="12"/>
  <c r="Q269" i="12"/>
  <c r="V261" i="12"/>
  <c r="U261" i="12"/>
  <c r="O261" i="12"/>
  <c r="T261" i="12"/>
  <c r="S261" i="12"/>
  <c r="P261" i="12"/>
  <c r="N261" i="12"/>
  <c r="M261" i="12"/>
  <c r="J261" i="12"/>
  <c r="W261" i="12"/>
  <c r="L261" i="12"/>
  <c r="R261" i="12"/>
  <c r="Q261" i="12"/>
  <c r="V253" i="12"/>
  <c r="U253" i="12"/>
  <c r="O253" i="12"/>
  <c r="T253" i="12"/>
  <c r="P253" i="12"/>
  <c r="N253" i="12"/>
  <c r="S253" i="12"/>
  <c r="M253" i="12"/>
  <c r="J253" i="12"/>
  <c r="W253" i="12"/>
  <c r="W1" i="12" s="1"/>
  <c r="X1" i="12" s="1"/>
  <c r="X2" i="12" s="1"/>
  <c r="L253" i="12"/>
  <c r="R253" i="12"/>
  <c r="Q253" i="12"/>
  <c r="V245" i="12"/>
  <c r="U245" i="12"/>
  <c r="O245" i="12"/>
  <c r="T245" i="12"/>
  <c r="P245" i="12"/>
  <c r="N245" i="12"/>
  <c r="S245" i="12"/>
  <c r="M245" i="12"/>
  <c r="J245" i="12"/>
  <c r="W245" i="12"/>
  <c r="L245" i="12"/>
  <c r="R245" i="12"/>
  <c r="Q245" i="12"/>
  <c r="V237" i="12"/>
  <c r="U237" i="12"/>
  <c r="O237" i="12"/>
  <c r="T237" i="12"/>
  <c r="P237" i="12"/>
  <c r="N237" i="12"/>
  <c r="M237" i="12"/>
  <c r="J237" i="12"/>
  <c r="W237" i="12"/>
  <c r="S237" i="12"/>
  <c r="L237" i="12"/>
  <c r="R237" i="12"/>
  <c r="Q237" i="12"/>
  <c r="V229" i="12"/>
  <c r="U229" i="12"/>
  <c r="O229" i="12"/>
  <c r="T229" i="12"/>
  <c r="P229" i="12"/>
  <c r="N229" i="12"/>
  <c r="M229" i="12"/>
  <c r="J229" i="12"/>
  <c r="W229" i="12"/>
  <c r="L229" i="12"/>
  <c r="R229" i="12"/>
  <c r="S229" i="12"/>
  <c r="Q229" i="12"/>
  <c r="V221" i="12"/>
  <c r="U221" i="12"/>
  <c r="S221" i="12"/>
  <c r="O221" i="12"/>
  <c r="T221" i="12"/>
  <c r="P221" i="12"/>
  <c r="N221" i="12"/>
  <c r="M221" i="12"/>
  <c r="J221" i="12"/>
  <c r="W221" i="12"/>
  <c r="L221" i="12"/>
  <c r="R221" i="12"/>
  <c r="Q221" i="12"/>
  <c r="V213" i="12"/>
  <c r="U213" i="12"/>
  <c r="O213" i="12"/>
  <c r="T213" i="12"/>
  <c r="S213" i="12"/>
  <c r="P213" i="12"/>
  <c r="N213" i="12"/>
  <c r="M213" i="12"/>
  <c r="J213" i="12"/>
  <c r="W213" i="12"/>
  <c r="L213" i="12"/>
  <c r="R213" i="12"/>
  <c r="Q213" i="12"/>
  <c r="V205" i="12"/>
  <c r="U205" i="12"/>
  <c r="O205" i="12"/>
  <c r="T205" i="12"/>
  <c r="S205" i="12"/>
  <c r="P205" i="12"/>
  <c r="N205" i="12"/>
  <c r="M205" i="12"/>
  <c r="J205" i="12"/>
  <c r="W205" i="12"/>
  <c r="L205" i="12"/>
  <c r="R205" i="12"/>
  <c r="Q205" i="12"/>
  <c r="V197" i="12"/>
  <c r="U197" i="12"/>
  <c r="O197" i="12"/>
  <c r="T197" i="12"/>
  <c r="S197" i="12"/>
  <c r="P197" i="12"/>
  <c r="N197" i="12"/>
  <c r="M197" i="12"/>
  <c r="J197" i="12"/>
  <c r="W197" i="12"/>
  <c r="L197" i="12"/>
  <c r="R197" i="12"/>
  <c r="Q197" i="12"/>
  <c r="V189" i="12"/>
  <c r="U189" i="12"/>
  <c r="O189" i="12"/>
  <c r="T189" i="12"/>
  <c r="P189" i="12"/>
  <c r="N189" i="12"/>
  <c r="M189" i="12"/>
  <c r="J189" i="12"/>
  <c r="W189" i="12"/>
  <c r="L189" i="12"/>
  <c r="S189" i="12"/>
  <c r="R189" i="12"/>
  <c r="Q189" i="12"/>
  <c r="V181" i="12"/>
  <c r="U181" i="12"/>
  <c r="O181" i="12"/>
  <c r="T181" i="12"/>
  <c r="P181" i="12"/>
  <c r="N181" i="12"/>
  <c r="S181" i="12"/>
  <c r="M181" i="12"/>
  <c r="J181" i="12"/>
  <c r="W181" i="12"/>
  <c r="L181" i="12"/>
  <c r="R181" i="12"/>
  <c r="Q181" i="12"/>
  <c r="V173" i="12"/>
  <c r="U173" i="12"/>
  <c r="O173" i="12"/>
  <c r="T173" i="12"/>
  <c r="P173" i="12"/>
  <c r="N173" i="12"/>
  <c r="S173" i="12"/>
  <c r="M173" i="12"/>
  <c r="J173" i="12"/>
  <c r="W173" i="12"/>
  <c r="L173" i="12"/>
  <c r="R173" i="12"/>
  <c r="Q173" i="12"/>
  <c r="V165" i="12"/>
  <c r="U165" i="12"/>
  <c r="O165" i="12"/>
  <c r="O1" i="12" s="1"/>
  <c r="T165" i="12"/>
  <c r="P165" i="12"/>
  <c r="N165" i="12"/>
  <c r="S165" i="12"/>
  <c r="M165" i="12"/>
  <c r="J165" i="12"/>
  <c r="W165" i="12"/>
  <c r="L165" i="12"/>
  <c r="L1" i="12" s="1"/>
  <c r="R165" i="12"/>
  <c r="Q165" i="12"/>
  <c r="V157" i="12"/>
  <c r="U157" i="12"/>
  <c r="S157" i="12"/>
  <c r="O157" i="12"/>
  <c r="T157" i="12"/>
  <c r="P157" i="12"/>
  <c r="N157" i="12"/>
  <c r="M157" i="12"/>
  <c r="J157" i="12"/>
  <c r="W157" i="12"/>
  <c r="L157" i="12"/>
  <c r="R157" i="12"/>
  <c r="Q157" i="12"/>
  <c r="V149" i="12"/>
  <c r="U149" i="12"/>
  <c r="O149" i="12"/>
  <c r="T149" i="12"/>
  <c r="S149" i="12"/>
  <c r="P149" i="12"/>
  <c r="N149" i="12"/>
  <c r="M149" i="12"/>
  <c r="J149" i="12"/>
  <c r="W149" i="12"/>
  <c r="L149" i="12"/>
  <c r="R149" i="12"/>
  <c r="Q149" i="12"/>
  <c r="V136" i="12"/>
  <c r="T136" i="12"/>
  <c r="U136" i="12"/>
  <c r="S136" i="12"/>
  <c r="O136" i="12"/>
  <c r="P136" i="12"/>
  <c r="N136" i="12"/>
  <c r="K136" i="12"/>
  <c r="R136" i="12"/>
  <c r="Q136" i="12"/>
  <c r="J136" i="12"/>
  <c r="M136" i="12"/>
  <c r="M1" i="12" s="1"/>
  <c r="V124" i="12"/>
  <c r="R124" i="12"/>
  <c r="U124" i="12"/>
  <c r="T124" i="12"/>
  <c r="S124" i="12"/>
  <c r="P124" i="12"/>
  <c r="M124" i="12"/>
  <c r="J124" i="12"/>
  <c r="O124" i="12"/>
  <c r="W124" i="12"/>
  <c r="L124" i="12"/>
  <c r="Q124" i="12"/>
  <c r="V108" i="12"/>
  <c r="R108" i="12"/>
  <c r="T108" i="12"/>
  <c r="P108" i="12"/>
  <c r="S108" i="12"/>
  <c r="U108" i="12"/>
  <c r="M108" i="12"/>
  <c r="J108" i="12"/>
  <c r="O108" i="12"/>
  <c r="W108" i="12"/>
  <c r="L108" i="12"/>
  <c r="Q108" i="12"/>
  <c r="V92" i="12"/>
  <c r="R92" i="12"/>
  <c r="U92" i="12"/>
  <c r="T92" i="12"/>
  <c r="P92" i="12"/>
  <c r="M92" i="12"/>
  <c r="J92" i="12"/>
  <c r="S92" i="12"/>
  <c r="O92" i="12"/>
  <c r="W92" i="12"/>
  <c r="L92" i="12"/>
  <c r="Q92" i="12"/>
  <c r="V76" i="12"/>
  <c r="R76" i="12"/>
  <c r="T76" i="12"/>
  <c r="U76" i="12"/>
  <c r="P76" i="12"/>
  <c r="S76" i="12"/>
  <c r="M76" i="12"/>
  <c r="J76" i="12"/>
  <c r="O76" i="12"/>
  <c r="W76" i="12"/>
  <c r="L76" i="12"/>
  <c r="Q76" i="12"/>
  <c r="V60" i="12"/>
  <c r="R60" i="12"/>
  <c r="U60" i="12"/>
  <c r="T60" i="12"/>
  <c r="P60" i="12"/>
  <c r="M60" i="12"/>
  <c r="J60" i="12"/>
  <c r="S60" i="12"/>
  <c r="O60" i="12"/>
  <c r="W60" i="12"/>
  <c r="L60" i="12"/>
  <c r="Q60" i="12"/>
  <c r="V44" i="12"/>
  <c r="R44" i="12"/>
  <c r="T44" i="12"/>
  <c r="P44" i="12"/>
  <c r="U44" i="12"/>
  <c r="M44" i="12"/>
  <c r="J44" i="12"/>
  <c r="S44" i="12"/>
  <c r="O44" i="12"/>
  <c r="W44" i="12"/>
  <c r="L44" i="12"/>
  <c r="Q44" i="12"/>
  <c r="V28" i="12"/>
  <c r="R28" i="12"/>
  <c r="U28" i="12"/>
  <c r="T28" i="12"/>
  <c r="S28" i="12"/>
  <c r="P28" i="12"/>
  <c r="M28" i="12"/>
  <c r="J28" i="12"/>
  <c r="J1" i="12" s="1"/>
  <c r="O28" i="12"/>
  <c r="W28" i="12"/>
  <c r="L28" i="12"/>
  <c r="Q28" i="12"/>
  <c r="V12" i="12"/>
  <c r="R12" i="12"/>
  <c r="R1" i="12" s="1"/>
  <c r="T12" i="12"/>
  <c r="U12" i="12"/>
  <c r="S12" i="12"/>
  <c r="P12" i="12"/>
  <c r="M12" i="12"/>
  <c r="J12" i="12"/>
  <c r="O12" i="12"/>
  <c r="W12" i="12"/>
  <c r="L12" i="12"/>
  <c r="Q12" i="12"/>
  <c r="Q1" i="12" s="1"/>
  <c r="V297" i="11"/>
  <c r="T297" i="11"/>
  <c r="S297" i="11"/>
  <c r="Q297" i="11"/>
  <c r="U297" i="11"/>
  <c r="R297" i="11"/>
  <c r="O297" i="11"/>
  <c r="P297" i="11"/>
  <c r="N297" i="11"/>
  <c r="K297" i="11"/>
  <c r="M297" i="11"/>
  <c r="W297" i="11"/>
  <c r="J297" i="11"/>
  <c r="V283" i="11"/>
  <c r="T283" i="11"/>
  <c r="U283" i="11"/>
  <c r="N283" i="11"/>
  <c r="S283" i="11"/>
  <c r="Q283" i="11"/>
  <c r="M283" i="11"/>
  <c r="O283" i="11"/>
  <c r="L283" i="11"/>
  <c r="P283" i="11"/>
  <c r="K283" i="11"/>
  <c r="R283" i="11"/>
  <c r="J283" i="11"/>
  <c r="W283" i="11"/>
  <c r="W1" i="11" s="1"/>
  <c r="X1" i="11" s="1"/>
  <c r="X2" i="11" s="1"/>
  <c r="V254" i="11"/>
  <c r="U254" i="11"/>
  <c r="T254" i="11"/>
  <c r="O254" i="11"/>
  <c r="N254" i="11"/>
  <c r="S254" i="11"/>
  <c r="Q254" i="11"/>
  <c r="R254" i="11"/>
  <c r="J254" i="11"/>
  <c r="M254" i="11"/>
  <c r="L254" i="11"/>
  <c r="P254" i="11"/>
  <c r="K254" i="11"/>
  <c r="V246" i="11"/>
  <c r="U246" i="11"/>
  <c r="T246" i="11"/>
  <c r="O246" i="11"/>
  <c r="N246" i="11"/>
  <c r="Q246" i="11"/>
  <c r="R246" i="11"/>
  <c r="J246" i="11"/>
  <c r="S246" i="11"/>
  <c r="M246" i="11"/>
  <c r="L246" i="11"/>
  <c r="P246" i="11"/>
  <c r="K246" i="11"/>
  <c r="V238" i="11"/>
  <c r="U238" i="11"/>
  <c r="T238" i="11"/>
  <c r="O238" i="11"/>
  <c r="N238" i="11"/>
  <c r="Q238" i="11"/>
  <c r="R238" i="11"/>
  <c r="J238" i="11"/>
  <c r="S238" i="11"/>
  <c r="M238" i="11"/>
  <c r="L238" i="11"/>
  <c r="P238" i="11"/>
  <c r="K238" i="11"/>
  <c r="V230" i="11"/>
  <c r="U230" i="11"/>
  <c r="T230" i="11"/>
  <c r="S230" i="11"/>
  <c r="O230" i="11"/>
  <c r="N230" i="11"/>
  <c r="Q230" i="11"/>
  <c r="R230" i="11"/>
  <c r="J230" i="11"/>
  <c r="M230" i="11"/>
  <c r="L230" i="11"/>
  <c r="P230" i="11"/>
  <c r="K230" i="11"/>
  <c r="V222" i="11"/>
  <c r="U222" i="11"/>
  <c r="T222" i="11"/>
  <c r="O222" i="11"/>
  <c r="S222" i="11"/>
  <c r="N222" i="11"/>
  <c r="Q222" i="11"/>
  <c r="R222" i="11"/>
  <c r="J222" i="11"/>
  <c r="M222" i="11"/>
  <c r="L222" i="11"/>
  <c r="P222" i="11"/>
  <c r="K222" i="11"/>
  <c r="V214" i="11"/>
  <c r="U214" i="11"/>
  <c r="T214" i="11"/>
  <c r="O214" i="11"/>
  <c r="S214" i="11"/>
  <c r="N214" i="11"/>
  <c r="Q214" i="11"/>
  <c r="R214" i="11"/>
  <c r="J214" i="11"/>
  <c r="M214" i="11"/>
  <c r="L214" i="11"/>
  <c r="P214" i="11"/>
  <c r="K214" i="11"/>
  <c r="V206" i="11"/>
  <c r="U206" i="11"/>
  <c r="T206" i="11"/>
  <c r="O206" i="11"/>
  <c r="S206" i="11"/>
  <c r="N206" i="11"/>
  <c r="Q206" i="11"/>
  <c r="R206" i="11"/>
  <c r="J206" i="11"/>
  <c r="M206" i="11"/>
  <c r="L206" i="11"/>
  <c r="P206" i="11"/>
  <c r="K206" i="11"/>
  <c r="V198" i="11"/>
  <c r="U198" i="11"/>
  <c r="T198" i="11"/>
  <c r="O198" i="11"/>
  <c r="N198" i="11"/>
  <c r="Q198" i="11"/>
  <c r="R198" i="11"/>
  <c r="J198" i="11"/>
  <c r="M198" i="11"/>
  <c r="L198" i="11"/>
  <c r="P198" i="11"/>
  <c r="S198" i="11"/>
  <c r="K198" i="11"/>
  <c r="V190" i="11"/>
  <c r="U190" i="11"/>
  <c r="T190" i="11"/>
  <c r="O190" i="11"/>
  <c r="N190" i="11"/>
  <c r="S190" i="11"/>
  <c r="Q190" i="11"/>
  <c r="R190" i="11"/>
  <c r="J190" i="11"/>
  <c r="M190" i="11"/>
  <c r="L190" i="11"/>
  <c r="P190" i="11"/>
  <c r="K190" i="11"/>
  <c r="V182" i="11"/>
  <c r="U182" i="11"/>
  <c r="T182" i="11"/>
  <c r="O182" i="11"/>
  <c r="N182" i="11"/>
  <c r="Q182" i="11"/>
  <c r="R182" i="11"/>
  <c r="J182" i="11"/>
  <c r="M182" i="11"/>
  <c r="L182" i="11"/>
  <c r="P182" i="11"/>
  <c r="S182" i="11"/>
  <c r="K182" i="11"/>
  <c r="V174" i="11"/>
  <c r="U174" i="11"/>
  <c r="R174" i="11"/>
  <c r="T174" i="11"/>
  <c r="O174" i="11"/>
  <c r="N174" i="11"/>
  <c r="Q174" i="11"/>
  <c r="S174" i="11"/>
  <c r="J174" i="11"/>
  <c r="M174" i="11"/>
  <c r="L174" i="11"/>
  <c r="P174" i="11"/>
  <c r="K174" i="11"/>
  <c r="V166" i="11"/>
  <c r="U166" i="11"/>
  <c r="R166" i="11"/>
  <c r="T166" i="11"/>
  <c r="S166" i="11"/>
  <c r="O166" i="11"/>
  <c r="N166" i="11"/>
  <c r="Q166" i="11"/>
  <c r="J166" i="11"/>
  <c r="M166" i="11"/>
  <c r="L166" i="11"/>
  <c r="P166" i="11"/>
  <c r="K166" i="11"/>
  <c r="V158" i="11"/>
  <c r="U158" i="11"/>
  <c r="R158" i="11"/>
  <c r="T158" i="11"/>
  <c r="O158" i="11"/>
  <c r="S158" i="11"/>
  <c r="N158" i="11"/>
  <c r="Q158" i="11"/>
  <c r="J158" i="11"/>
  <c r="M158" i="11"/>
  <c r="L158" i="11"/>
  <c r="P158" i="11"/>
  <c r="K158" i="11"/>
  <c r="V150" i="11"/>
  <c r="U150" i="11"/>
  <c r="R150" i="11"/>
  <c r="T150" i="11"/>
  <c r="O150" i="11"/>
  <c r="S150" i="11"/>
  <c r="N150" i="11"/>
  <c r="Q150" i="11"/>
  <c r="J150" i="11"/>
  <c r="M150" i="11"/>
  <c r="L150" i="11"/>
  <c r="P150" i="11"/>
  <c r="K150" i="11"/>
  <c r="V142" i="11"/>
  <c r="U142" i="11"/>
  <c r="R142" i="11"/>
  <c r="T142" i="11"/>
  <c r="O142" i="11"/>
  <c r="S142" i="11"/>
  <c r="N142" i="11"/>
  <c r="Q142" i="11"/>
  <c r="J142" i="11"/>
  <c r="M142" i="11"/>
  <c r="L142" i="11"/>
  <c r="P142" i="11"/>
  <c r="K142" i="11"/>
  <c r="V134" i="11"/>
  <c r="U134" i="11"/>
  <c r="R134" i="11"/>
  <c r="T134" i="11"/>
  <c r="O134" i="11"/>
  <c r="N134" i="11"/>
  <c r="Q134" i="11"/>
  <c r="S134" i="11"/>
  <c r="J134" i="11"/>
  <c r="M134" i="11"/>
  <c r="L134" i="11"/>
  <c r="P134" i="11"/>
  <c r="K134" i="11"/>
  <c r="V126" i="11"/>
  <c r="U126" i="11"/>
  <c r="R126" i="11"/>
  <c r="T126" i="11"/>
  <c r="O126" i="11"/>
  <c r="N126" i="11"/>
  <c r="S126" i="11"/>
  <c r="Q126" i="11"/>
  <c r="J126" i="11"/>
  <c r="M126" i="11"/>
  <c r="L126" i="11"/>
  <c r="P126" i="11"/>
  <c r="K126" i="11"/>
  <c r="V118" i="11"/>
  <c r="U118" i="11"/>
  <c r="R118" i="11"/>
  <c r="T118" i="11"/>
  <c r="O118" i="11"/>
  <c r="N118" i="11"/>
  <c r="Q118" i="11"/>
  <c r="J118" i="11"/>
  <c r="M118" i="11"/>
  <c r="L118" i="11"/>
  <c r="P118" i="11"/>
  <c r="S118" i="11"/>
  <c r="K118" i="11"/>
  <c r="V110" i="11"/>
  <c r="U110" i="11"/>
  <c r="R110" i="11"/>
  <c r="T110" i="11"/>
  <c r="O110" i="11"/>
  <c r="N110" i="11"/>
  <c r="Q110" i="11"/>
  <c r="J110" i="11"/>
  <c r="M110" i="11"/>
  <c r="L110" i="11"/>
  <c r="S110" i="11"/>
  <c r="P110" i="11"/>
  <c r="K110" i="11"/>
  <c r="V102" i="11"/>
  <c r="U102" i="11"/>
  <c r="R102" i="11"/>
  <c r="T102" i="11"/>
  <c r="S102" i="11"/>
  <c r="O102" i="11"/>
  <c r="N102" i="11"/>
  <c r="Q102" i="11"/>
  <c r="J102" i="11"/>
  <c r="M102" i="11"/>
  <c r="L102" i="11"/>
  <c r="P102" i="11"/>
  <c r="K102" i="11"/>
  <c r="V94" i="11"/>
  <c r="U94" i="11"/>
  <c r="R94" i="11"/>
  <c r="T94" i="11"/>
  <c r="O94" i="11"/>
  <c r="S94" i="11"/>
  <c r="N94" i="11"/>
  <c r="Q94" i="11"/>
  <c r="J94" i="11"/>
  <c r="M94" i="11"/>
  <c r="L94" i="11"/>
  <c r="P94" i="11"/>
  <c r="K94" i="11"/>
  <c r="V86" i="11"/>
  <c r="U86" i="11"/>
  <c r="R86" i="11"/>
  <c r="T86" i="11"/>
  <c r="O86" i="11"/>
  <c r="S86" i="11"/>
  <c r="N86" i="11"/>
  <c r="Q86" i="11"/>
  <c r="J86" i="11"/>
  <c r="M86" i="11"/>
  <c r="L86" i="11"/>
  <c r="P86" i="11"/>
  <c r="K86" i="11"/>
  <c r="V78" i="11"/>
  <c r="U78" i="11"/>
  <c r="R78" i="11"/>
  <c r="T78" i="11"/>
  <c r="O78" i="11"/>
  <c r="S78" i="11"/>
  <c r="N78" i="11"/>
  <c r="Q78" i="11"/>
  <c r="J78" i="11"/>
  <c r="M78" i="11"/>
  <c r="L78" i="11"/>
  <c r="P78" i="11"/>
  <c r="K78" i="11"/>
  <c r="V70" i="11"/>
  <c r="U70" i="11"/>
  <c r="R70" i="11"/>
  <c r="T70" i="11"/>
  <c r="O70" i="11"/>
  <c r="N70" i="11"/>
  <c r="Q70" i="11"/>
  <c r="J70" i="11"/>
  <c r="M70" i="11"/>
  <c r="L70" i="11"/>
  <c r="P70" i="11"/>
  <c r="K70" i="11"/>
  <c r="S70" i="11"/>
  <c r="V62" i="11"/>
  <c r="U62" i="11"/>
  <c r="R62" i="11"/>
  <c r="T62" i="11"/>
  <c r="O62" i="11"/>
  <c r="N62" i="11"/>
  <c r="S62" i="11"/>
  <c r="Q62" i="11"/>
  <c r="J62" i="11"/>
  <c r="M62" i="11"/>
  <c r="L62" i="11"/>
  <c r="P62" i="11"/>
  <c r="K62" i="11"/>
  <c r="V54" i="11"/>
  <c r="U54" i="11"/>
  <c r="R54" i="11"/>
  <c r="T54" i="11"/>
  <c r="O54" i="11"/>
  <c r="N54" i="11"/>
  <c r="Q54" i="11"/>
  <c r="S54" i="11"/>
  <c r="J54" i="11"/>
  <c r="M54" i="11"/>
  <c r="L54" i="11"/>
  <c r="P54" i="11"/>
  <c r="K54" i="11"/>
  <c r="V46" i="11"/>
  <c r="U46" i="11"/>
  <c r="R46" i="11"/>
  <c r="T46" i="11"/>
  <c r="O46" i="11"/>
  <c r="N46" i="11"/>
  <c r="Q46" i="11"/>
  <c r="J46" i="11"/>
  <c r="S46" i="11"/>
  <c r="M46" i="11"/>
  <c r="L46" i="11"/>
  <c r="P46" i="11"/>
  <c r="K46" i="11"/>
  <c r="V38" i="11"/>
  <c r="U38" i="11"/>
  <c r="R38" i="11"/>
  <c r="T38" i="11"/>
  <c r="S38" i="11"/>
  <c r="O38" i="11"/>
  <c r="N38" i="11"/>
  <c r="Q38" i="11"/>
  <c r="J38" i="11"/>
  <c r="M38" i="11"/>
  <c r="L38" i="11"/>
  <c r="P38" i="11"/>
  <c r="K38" i="11"/>
  <c r="V30" i="11"/>
  <c r="U30" i="11"/>
  <c r="R30" i="11"/>
  <c r="T30" i="11"/>
  <c r="O30" i="11"/>
  <c r="S30" i="11"/>
  <c r="N30" i="11"/>
  <c r="Q30" i="11"/>
  <c r="J30" i="11"/>
  <c r="M30" i="11"/>
  <c r="L30" i="11"/>
  <c r="P30" i="11"/>
  <c r="K30" i="11"/>
  <c r="V22" i="11"/>
  <c r="U22" i="11"/>
  <c r="R22" i="11"/>
  <c r="T22" i="11"/>
  <c r="O22" i="11"/>
  <c r="S22" i="11"/>
  <c r="N22" i="11"/>
  <c r="Q22" i="11"/>
  <c r="J22" i="11"/>
  <c r="M22" i="11"/>
  <c r="L22" i="11"/>
  <c r="P22" i="11"/>
  <c r="K22" i="11"/>
  <c r="V14" i="11"/>
  <c r="U14" i="11"/>
  <c r="R14" i="11"/>
  <c r="T14" i="11"/>
  <c r="O14" i="11"/>
  <c r="S14" i="11"/>
  <c r="N14" i="11"/>
  <c r="Q14" i="11"/>
  <c r="J14" i="11"/>
  <c r="M14" i="11"/>
  <c r="L14" i="11"/>
  <c r="P14" i="11"/>
  <c r="K14" i="11"/>
  <c r="V6" i="11"/>
  <c r="U6" i="11"/>
  <c r="R6" i="11"/>
  <c r="T6" i="11"/>
  <c r="O6" i="11"/>
  <c r="N6" i="11"/>
  <c r="Q6" i="11"/>
  <c r="J6" i="11"/>
  <c r="S6" i="11"/>
  <c r="M6" i="11"/>
  <c r="M1" i="11" s="1"/>
  <c r="L6" i="11"/>
  <c r="L1" i="11" s="1"/>
  <c r="P6" i="11"/>
  <c r="K6" i="11"/>
  <c r="V220" i="10"/>
  <c r="U220" i="10"/>
  <c r="T220" i="10"/>
  <c r="N220" i="10"/>
  <c r="S220" i="10"/>
  <c r="R220" i="10"/>
  <c r="Q220" i="10"/>
  <c r="M220" i="10"/>
  <c r="O220" i="10"/>
  <c r="L220" i="10"/>
  <c r="P220" i="10"/>
  <c r="K220" i="10"/>
  <c r="J220" i="10"/>
  <c r="W220" i="10"/>
  <c r="V197" i="10"/>
  <c r="U197" i="10"/>
  <c r="T197" i="10"/>
  <c r="Q197" i="10"/>
  <c r="S197" i="10"/>
  <c r="P197" i="10"/>
  <c r="R197" i="10"/>
  <c r="O197" i="10"/>
  <c r="L197" i="10"/>
  <c r="M197" i="10"/>
  <c r="W197" i="10"/>
  <c r="N197" i="10"/>
  <c r="K197" i="10"/>
  <c r="J197" i="10"/>
  <c r="V179" i="10"/>
  <c r="U179" i="10"/>
  <c r="T179" i="10"/>
  <c r="Q179" i="10"/>
  <c r="S179" i="10"/>
  <c r="R179" i="10"/>
  <c r="P179" i="10"/>
  <c r="M179" i="10"/>
  <c r="W179" i="10"/>
  <c r="N179" i="10"/>
  <c r="O179" i="10"/>
  <c r="L179" i="10"/>
  <c r="V174" i="10"/>
  <c r="U174" i="10"/>
  <c r="R174" i="10"/>
  <c r="T174" i="10"/>
  <c r="Q174" i="10"/>
  <c r="M174" i="10"/>
  <c r="J174" i="10"/>
  <c r="O174" i="10"/>
  <c r="P174" i="10"/>
  <c r="S174" i="10"/>
  <c r="K174" i="10"/>
  <c r="N174" i="10"/>
  <c r="V156" i="10"/>
  <c r="U156" i="10"/>
  <c r="T156" i="10"/>
  <c r="N156" i="10"/>
  <c r="S156" i="10"/>
  <c r="M156" i="10"/>
  <c r="R156" i="10"/>
  <c r="O156" i="10"/>
  <c r="L156" i="10"/>
  <c r="P156" i="10"/>
  <c r="K156" i="10"/>
  <c r="W156" i="10"/>
  <c r="Q156" i="10"/>
  <c r="J156" i="10"/>
  <c r="V133" i="10"/>
  <c r="U133" i="10"/>
  <c r="T133" i="10"/>
  <c r="Q133" i="10"/>
  <c r="P133" i="10"/>
  <c r="O133" i="10"/>
  <c r="L133" i="10"/>
  <c r="W133" i="10"/>
  <c r="S133" i="10"/>
  <c r="R133" i="10"/>
  <c r="M133" i="10"/>
  <c r="J133" i="10"/>
  <c r="K133" i="10"/>
  <c r="N133" i="10"/>
  <c r="V115" i="10"/>
  <c r="U115" i="10"/>
  <c r="T115" i="10"/>
  <c r="Q115" i="10"/>
  <c r="S115" i="10"/>
  <c r="P115" i="10"/>
  <c r="W115" i="10"/>
  <c r="R115" i="10"/>
  <c r="M115" i="10"/>
  <c r="L115" i="10"/>
  <c r="K115" i="10"/>
  <c r="N115" i="10"/>
  <c r="J115" i="10"/>
  <c r="O115" i="10"/>
  <c r="V110" i="10"/>
  <c r="U110" i="10"/>
  <c r="R110" i="10"/>
  <c r="T110" i="10"/>
  <c r="M110" i="10"/>
  <c r="J110" i="10"/>
  <c r="S110" i="10"/>
  <c r="O110" i="10"/>
  <c r="Q110" i="10"/>
  <c r="L110" i="10"/>
  <c r="K110" i="10"/>
  <c r="N110" i="10"/>
  <c r="W110" i="10"/>
  <c r="P110" i="10"/>
  <c r="V92" i="10"/>
  <c r="U92" i="10"/>
  <c r="T92" i="10"/>
  <c r="N92" i="10"/>
  <c r="Q92" i="10"/>
  <c r="M92" i="10"/>
  <c r="S92" i="10"/>
  <c r="O92" i="10"/>
  <c r="L92" i="10"/>
  <c r="K92" i="10"/>
  <c r="R92" i="10"/>
  <c r="P92" i="10"/>
  <c r="J92" i="10"/>
  <c r="V69" i="10"/>
  <c r="U69" i="10"/>
  <c r="T69" i="10"/>
  <c r="Q69" i="10"/>
  <c r="R69" i="10"/>
  <c r="P69" i="10"/>
  <c r="L69" i="10"/>
  <c r="S69" i="10"/>
  <c r="S1" i="10" s="1"/>
  <c r="O69" i="10"/>
  <c r="W69" i="10"/>
  <c r="M69" i="10"/>
  <c r="K69" i="10"/>
  <c r="N69" i="10"/>
  <c r="V51" i="10"/>
  <c r="U51" i="10"/>
  <c r="T51" i="10"/>
  <c r="Q51" i="10"/>
  <c r="S51" i="10"/>
  <c r="P51" i="10"/>
  <c r="O51" i="10"/>
  <c r="W51" i="10"/>
  <c r="R51" i="10"/>
  <c r="N51" i="10"/>
  <c r="L51" i="10"/>
  <c r="K51" i="10"/>
  <c r="J51" i="10"/>
  <c r="V46" i="10"/>
  <c r="U46" i="10"/>
  <c r="R46" i="10"/>
  <c r="T46" i="10"/>
  <c r="S46" i="10"/>
  <c r="Q46" i="10"/>
  <c r="M46" i="10"/>
  <c r="N46" i="10"/>
  <c r="J46" i="10"/>
  <c r="P46" i="10"/>
  <c r="O46" i="10"/>
  <c r="L46" i="10"/>
  <c r="V26" i="10"/>
  <c r="T26" i="10"/>
  <c r="S26" i="10"/>
  <c r="U26" i="10"/>
  <c r="P26" i="10"/>
  <c r="O26" i="10"/>
  <c r="O1" i="10" s="1"/>
  <c r="K26" i="10"/>
  <c r="K1" i="10" s="1"/>
  <c r="Q26" i="10"/>
  <c r="L26" i="10"/>
  <c r="R26" i="10"/>
  <c r="J26" i="10"/>
  <c r="V21" i="10"/>
  <c r="U21" i="10"/>
  <c r="T21" i="10"/>
  <c r="T1" i="10" s="1"/>
  <c r="Q21" i="10"/>
  <c r="S21" i="10"/>
  <c r="R21" i="10"/>
  <c r="P21" i="10"/>
  <c r="L21" i="10"/>
  <c r="L1" i="10" s="1"/>
  <c r="O21" i="10"/>
  <c r="W21" i="10"/>
  <c r="M21" i="10"/>
  <c r="M1" i="10" s="1"/>
  <c r="N21" i="10"/>
  <c r="V237" i="8"/>
  <c r="U237" i="8"/>
  <c r="T237" i="8"/>
  <c r="T1" i="8" s="1"/>
  <c r="Q237" i="8"/>
  <c r="S237" i="8"/>
  <c r="R237" i="8"/>
  <c r="R1" i="8" s="1"/>
  <c r="L237" i="8"/>
  <c r="L1" i="8" s="1"/>
  <c r="O237" i="8"/>
  <c r="O1" i="8" s="1"/>
  <c r="M237" i="8"/>
  <c r="M1" i="8" s="1"/>
  <c r="P237" i="8"/>
  <c r="K237" i="8"/>
  <c r="J237" i="8"/>
  <c r="J1" i="8" s="1"/>
  <c r="N237" i="8"/>
  <c r="N1" i="8" s="1"/>
  <c r="V289" i="7"/>
  <c r="U289" i="7"/>
  <c r="R289" i="7"/>
  <c r="T289" i="7"/>
  <c r="P289" i="7"/>
  <c r="Q289" i="7"/>
  <c r="M289" i="7"/>
  <c r="J289" i="7"/>
  <c r="N289" i="7"/>
  <c r="S289" i="7"/>
  <c r="L289" i="7"/>
  <c r="O289" i="7"/>
  <c r="W289" i="7"/>
  <c r="K289" i="7"/>
  <c r="V276" i="7"/>
  <c r="U276" i="7"/>
  <c r="S276" i="7"/>
  <c r="R276" i="7"/>
  <c r="M276" i="7"/>
  <c r="T276" i="7"/>
  <c r="O276" i="7"/>
  <c r="P276" i="7"/>
  <c r="N276" i="7"/>
  <c r="Q276" i="7"/>
  <c r="K276" i="7"/>
  <c r="W276" i="7"/>
  <c r="J276" i="7"/>
  <c r="L276" i="7"/>
  <c r="V257" i="7"/>
  <c r="R257" i="7"/>
  <c r="U257" i="7"/>
  <c r="T257" i="7"/>
  <c r="P257" i="7"/>
  <c r="Q257" i="7"/>
  <c r="Q1" i="7" s="1"/>
  <c r="S257" i="7"/>
  <c r="M257" i="7"/>
  <c r="J257" i="7"/>
  <c r="N257" i="7"/>
  <c r="K257" i="7"/>
  <c r="L257" i="7"/>
  <c r="V244" i="7"/>
  <c r="U244" i="7"/>
  <c r="S244" i="7"/>
  <c r="M244" i="7"/>
  <c r="R244" i="7"/>
  <c r="O244" i="7"/>
  <c r="T244" i="7"/>
  <c r="P244" i="7"/>
  <c r="N244" i="7"/>
  <c r="K244" i="7"/>
  <c r="K1" i="7" s="1"/>
  <c r="Q244" i="7"/>
  <c r="W244" i="7"/>
  <c r="J244" i="7"/>
  <c r="L244" i="7"/>
  <c r="V231" i="7"/>
  <c r="T231" i="7"/>
  <c r="N231" i="7"/>
  <c r="M231" i="7"/>
  <c r="M1" i="7" s="1"/>
  <c r="O231" i="7"/>
  <c r="R231" i="7"/>
  <c r="L231" i="7"/>
  <c r="S231" i="7"/>
  <c r="P231" i="7"/>
  <c r="K231" i="7"/>
  <c r="W231" i="7"/>
  <c r="U231" i="7"/>
  <c r="Q231" i="7"/>
  <c r="J231" i="7"/>
  <c r="V196" i="7"/>
  <c r="U196" i="7"/>
  <c r="S196" i="7"/>
  <c r="M196" i="7"/>
  <c r="R196" i="7"/>
  <c r="O196" i="7"/>
  <c r="P196" i="7"/>
  <c r="N196" i="7"/>
  <c r="K196" i="7"/>
  <c r="Q196" i="7"/>
  <c r="W196" i="7"/>
  <c r="J196" i="7"/>
  <c r="L196" i="7"/>
  <c r="V144" i="7"/>
  <c r="U144" i="7"/>
  <c r="T144" i="7"/>
  <c r="Q144" i="7"/>
  <c r="R144" i="7"/>
  <c r="O144" i="7"/>
  <c r="L144" i="7"/>
  <c r="S144" i="7"/>
  <c r="P144" i="7"/>
  <c r="M144" i="7"/>
  <c r="W144" i="7"/>
  <c r="N144" i="7"/>
  <c r="V132" i="7"/>
  <c r="U132" i="7"/>
  <c r="S132" i="7"/>
  <c r="M132" i="7"/>
  <c r="R132" i="7"/>
  <c r="R1" i="7" s="1"/>
  <c r="O132" i="7"/>
  <c r="P132" i="7"/>
  <c r="T132" i="7"/>
  <c r="N132" i="7"/>
  <c r="K132" i="7"/>
  <c r="W132" i="7"/>
  <c r="Q132" i="7"/>
  <c r="J132" i="7"/>
  <c r="L132" i="7"/>
  <c r="V120" i="7"/>
  <c r="U120" i="7"/>
  <c r="T120" i="7"/>
  <c r="Q120" i="7"/>
  <c r="R120" i="7"/>
  <c r="O120" i="7"/>
  <c r="L120" i="7"/>
  <c r="N120" i="7"/>
  <c r="M120" i="7"/>
  <c r="K120" i="7"/>
  <c r="P120" i="7"/>
  <c r="J120" i="7"/>
  <c r="W120" i="7"/>
  <c r="V78" i="7"/>
  <c r="U78" i="7"/>
  <c r="T78" i="7"/>
  <c r="Q78" i="7"/>
  <c r="S78" i="7"/>
  <c r="R78" i="7"/>
  <c r="P78" i="7"/>
  <c r="L78" i="7"/>
  <c r="O78" i="7"/>
  <c r="N78" i="7"/>
  <c r="N1" i="7" s="1"/>
  <c r="W78" i="7"/>
  <c r="M78" i="7"/>
  <c r="J78" i="7"/>
  <c r="V73" i="7"/>
  <c r="U73" i="7"/>
  <c r="R73" i="7"/>
  <c r="T73" i="7"/>
  <c r="P73" i="7"/>
  <c r="S73" i="7"/>
  <c r="S1" i="7" s="1"/>
  <c r="M73" i="7"/>
  <c r="J73" i="7"/>
  <c r="Q73" i="7"/>
  <c r="O73" i="7"/>
  <c r="W73" i="7"/>
  <c r="N73" i="7"/>
  <c r="L73" i="7"/>
  <c r="L1" i="7" s="1"/>
  <c r="K73" i="7"/>
  <c r="V23" i="7"/>
  <c r="U23" i="7"/>
  <c r="T23" i="7"/>
  <c r="N23" i="7"/>
  <c r="M23" i="7"/>
  <c r="R23" i="7"/>
  <c r="O23" i="7"/>
  <c r="O1" i="7" s="1"/>
  <c r="L23" i="7"/>
  <c r="K23" i="7"/>
  <c r="Q23" i="7"/>
  <c r="J23" i="7"/>
  <c r="J1" i="7" s="1"/>
  <c r="P23" i="7"/>
  <c r="W23" i="7"/>
  <c r="V188" i="6"/>
  <c r="U188" i="6"/>
  <c r="R188" i="6"/>
  <c r="T188" i="6"/>
  <c r="Q188" i="6"/>
  <c r="P188" i="6"/>
  <c r="N188" i="6"/>
  <c r="M188" i="6"/>
  <c r="O188" i="6"/>
  <c r="K188" i="6"/>
  <c r="L188" i="6"/>
  <c r="S188" i="6"/>
  <c r="V149" i="6"/>
  <c r="U149" i="6"/>
  <c r="S149" i="6"/>
  <c r="M149" i="6"/>
  <c r="T149" i="6"/>
  <c r="O149" i="6"/>
  <c r="R149" i="6"/>
  <c r="N149" i="6"/>
  <c r="L149" i="6"/>
  <c r="K149" i="6"/>
  <c r="J149" i="6"/>
  <c r="Q149" i="6"/>
  <c r="P149" i="6"/>
  <c r="W149" i="6"/>
  <c r="V125" i="6"/>
  <c r="U125" i="6"/>
  <c r="S125" i="6"/>
  <c r="M125" i="6"/>
  <c r="T125" i="6"/>
  <c r="T1" i="6" s="1"/>
  <c r="O125" i="6"/>
  <c r="R125" i="6"/>
  <c r="R1" i="6" s="1"/>
  <c r="N125" i="6"/>
  <c r="N1" i="6" s="1"/>
  <c r="L125" i="6"/>
  <c r="L1" i="6" s="1"/>
  <c r="K125" i="6"/>
  <c r="K1" i="6" s="1"/>
  <c r="J125" i="6"/>
  <c r="J1" i="6" s="1"/>
  <c r="Q125" i="6"/>
  <c r="Q1" i="6" s="1"/>
  <c r="P125" i="6"/>
  <c r="W125" i="6"/>
  <c r="W1" i="6" s="1"/>
  <c r="V279" i="5"/>
  <c r="T279" i="5"/>
  <c r="S279" i="5"/>
  <c r="U279" i="5"/>
  <c r="P279" i="5"/>
  <c r="Q279" i="5"/>
  <c r="O279" i="5"/>
  <c r="R279" i="5"/>
  <c r="M279" i="5"/>
  <c r="L279" i="5"/>
  <c r="K279" i="5"/>
  <c r="N279" i="5"/>
  <c r="W279" i="5"/>
  <c r="V267" i="5"/>
  <c r="U267" i="5"/>
  <c r="R267" i="5"/>
  <c r="T267" i="5"/>
  <c r="L267" i="5"/>
  <c r="M267" i="5"/>
  <c r="O267" i="5"/>
  <c r="J267" i="5"/>
  <c r="P267" i="5"/>
  <c r="N267" i="5"/>
  <c r="K267" i="5"/>
  <c r="Q267" i="5"/>
  <c r="V215" i="5"/>
  <c r="V1" i="5" s="1"/>
  <c r="T215" i="5"/>
  <c r="S215" i="5"/>
  <c r="U215" i="5"/>
  <c r="P215" i="5"/>
  <c r="Q215" i="5"/>
  <c r="O215" i="5"/>
  <c r="K215" i="5"/>
  <c r="M215" i="5"/>
  <c r="L215" i="5"/>
  <c r="R215" i="5"/>
  <c r="N215" i="5"/>
  <c r="W215" i="5"/>
  <c r="J215" i="5"/>
  <c r="V203" i="5"/>
  <c r="U203" i="5"/>
  <c r="R203" i="5"/>
  <c r="T203" i="5"/>
  <c r="L203" i="5"/>
  <c r="M203" i="5"/>
  <c r="J203" i="5"/>
  <c r="O203" i="5"/>
  <c r="N203" i="5"/>
  <c r="P203" i="5"/>
  <c r="Q203" i="5"/>
  <c r="K203" i="5"/>
  <c r="J28" i="2"/>
  <c r="L28" i="2"/>
  <c r="J60" i="2"/>
  <c r="L60" i="2"/>
  <c r="J92" i="2"/>
  <c r="L92" i="2"/>
  <c r="J124" i="2"/>
  <c r="L124" i="2"/>
  <c r="J156" i="2"/>
  <c r="L156" i="2"/>
  <c r="J188" i="2"/>
  <c r="L188" i="2"/>
  <c r="J220" i="2"/>
  <c r="L220" i="2"/>
  <c r="J252" i="2"/>
  <c r="L252" i="2"/>
  <c r="J284" i="2"/>
  <c r="L284" i="2"/>
  <c r="N1" i="13"/>
  <c r="O1" i="13"/>
  <c r="G4" i="13"/>
  <c r="C1" i="12"/>
  <c r="K1" i="8"/>
  <c r="M1" i="13"/>
  <c r="N252" i="2"/>
  <c r="N188" i="2"/>
  <c r="N124" i="2"/>
  <c r="N60" i="2"/>
  <c r="K252" i="2"/>
  <c r="K188" i="2"/>
  <c r="K124" i="2"/>
  <c r="K60" i="2"/>
  <c r="J292" i="2"/>
  <c r="J236" i="2"/>
  <c r="J212" i="2"/>
  <c r="J108" i="2"/>
  <c r="J84" i="2"/>
  <c r="W1" i="5"/>
  <c r="K1" i="4"/>
  <c r="N1" i="10"/>
  <c r="O1" i="9"/>
  <c r="O1" i="1"/>
  <c r="O1" i="4"/>
  <c r="V151" i="5"/>
  <c r="T151" i="5"/>
  <c r="S151" i="5"/>
  <c r="U151" i="5"/>
  <c r="P151" i="5"/>
  <c r="Q151" i="5"/>
  <c r="O151" i="5"/>
  <c r="K151" i="5"/>
  <c r="M151" i="5"/>
  <c r="L151" i="5"/>
  <c r="J151" i="5"/>
  <c r="R151" i="5"/>
  <c r="V139" i="5"/>
  <c r="U139" i="5"/>
  <c r="R139" i="5"/>
  <c r="T139" i="5"/>
  <c r="S139" i="5"/>
  <c r="L139" i="5"/>
  <c r="M139" i="5"/>
  <c r="J139" i="5"/>
  <c r="O139" i="5"/>
  <c r="N139" i="5"/>
  <c r="P139" i="5"/>
  <c r="K139" i="5"/>
  <c r="V99" i="5"/>
  <c r="U99" i="5"/>
  <c r="R99" i="5"/>
  <c r="T99" i="5"/>
  <c r="S99" i="5"/>
  <c r="L99" i="5"/>
  <c r="M99" i="5"/>
  <c r="J99" i="5"/>
  <c r="O99" i="5"/>
  <c r="N99" i="5"/>
  <c r="P99" i="5"/>
  <c r="K99" i="5"/>
  <c r="V94" i="5"/>
  <c r="U94" i="5"/>
  <c r="S94" i="5"/>
  <c r="T94" i="5"/>
  <c r="R94" i="5"/>
  <c r="M94" i="5"/>
  <c r="M1" i="5" s="1"/>
  <c r="O94" i="5"/>
  <c r="O1" i="5" s="1"/>
  <c r="L94" i="5"/>
  <c r="L1" i="5" s="1"/>
  <c r="N94" i="5"/>
  <c r="N1" i="5" s="1"/>
  <c r="K94" i="5"/>
  <c r="K1" i="5" s="1"/>
  <c r="Q94" i="5"/>
  <c r="J94" i="5"/>
  <c r="P94" i="5"/>
  <c r="K293" i="2"/>
  <c r="K1" i="9"/>
  <c r="L1" i="4"/>
  <c r="L1" i="1"/>
  <c r="M1" i="4"/>
  <c r="M1" i="1"/>
  <c r="O1" i="6"/>
  <c r="J1" i="1"/>
  <c r="N1" i="12"/>
  <c r="W1" i="4"/>
  <c r="N1" i="4"/>
  <c r="Q1" i="10"/>
  <c r="Q1" i="8"/>
  <c r="Q1" i="4"/>
  <c r="M1" i="6"/>
  <c r="Q1" i="13"/>
  <c r="M1" i="9"/>
  <c r="N1" i="9"/>
  <c r="R1" i="9"/>
  <c r="S1" i="4"/>
  <c r="U1" i="4"/>
  <c r="T1" i="7"/>
  <c r="R1" i="4"/>
  <c r="T1" i="9"/>
  <c r="R1" i="1"/>
  <c r="S1" i="8"/>
  <c r="T1" i="1"/>
  <c r="R1" i="13"/>
  <c r="S1" i="6"/>
  <c r="V1" i="13"/>
  <c r="V295" i="12"/>
  <c r="U295" i="12"/>
  <c r="S295" i="12"/>
  <c r="V287" i="12"/>
  <c r="U287" i="12"/>
  <c r="S287" i="12"/>
  <c r="V279" i="12"/>
  <c r="U279" i="12"/>
  <c r="S279" i="12"/>
  <c r="V271" i="12"/>
  <c r="U271" i="12"/>
  <c r="S271" i="12"/>
  <c r="V263" i="12"/>
  <c r="U263" i="12"/>
  <c r="S263" i="12"/>
  <c r="V255" i="12"/>
  <c r="U255" i="12"/>
  <c r="S255" i="12"/>
  <c r="V247" i="12"/>
  <c r="U247" i="12"/>
  <c r="S247" i="12"/>
  <c r="V239" i="12"/>
  <c r="U239" i="12"/>
  <c r="S239" i="12"/>
  <c r="V231" i="12"/>
  <c r="U231" i="12"/>
  <c r="S231" i="12"/>
  <c r="V223" i="12"/>
  <c r="U223" i="12"/>
  <c r="S223" i="12"/>
  <c r="V215" i="12"/>
  <c r="U215" i="12"/>
  <c r="S215" i="12"/>
  <c r="V207" i="12"/>
  <c r="U207" i="12"/>
  <c r="S207" i="12"/>
  <c r="V199" i="12"/>
  <c r="U199" i="12"/>
  <c r="S199" i="12"/>
  <c r="V191" i="12"/>
  <c r="U191" i="12"/>
  <c r="S191" i="12"/>
  <c r="V183" i="12"/>
  <c r="U183" i="12"/>
  <c r="S183" i="12"/>
  <c r="V175" i="12"/>
  <c r="U175" i="12"/>
  <c r="S175" i="12"/>
  <c r="V167" i="12"/>
  <c r="U167" i="12"/>
  <c r="S167" i="12"/>
  <c r="V159" i="12"/>
  <c r="U159" i="12"/>
  <c r="S159" i="12"/>
  <c r="V151" i="12"/>
  <c r="U151" i="12"/>
  <c r="S151" i="12"/>
  <c r="V144" i="12"/>
  <c r="T144" i="12"/>
  <c r="S144" i="12"/>
  <c r="V131" i="12"/>
  <c r="U131" i="12"/>
  <c r="T131" i="12"/>
  <c r="Q131" i="12"/>
  <c r="V120" i="12"/>
  <c r="U120" i="12"/>
  <c r="T120" i="12"/>
  <c r="S120" i="12"/>
  <c r="V104" i="12"/>
  <c r="T104" i="12"/>
  <c r="S104" i="12"/>
  <c r="U104" i="12"/>
  <c r="V88" i="12"/>
  <c r="U88" i="12"/>
  <c r="T88" i="12"/>
  <c r="S88" i="12"/>
  <c r="V72" i="12"/>
  <c r="T72" i="12"/>
  <c r="S72" i="12"/>
  <c r="U72" i="12"/>
  <c r="V56" i="12"/>
  <c r="U56" i="12"/>
  <c r="T56" i="12"/>
  <c r="S56" i="12"/>
  <c r="V40" i="12"/>
  <c r="T40" i="12"/>
  <c r="S40" i="12"/>
  <c r="U40" i="12"/>
  <c r="V24" i="12"/>
  <c r="U24" i="12"/>
  <c r="T24" i="12"/>
  <c r="S24" i="12"/>
  <c r="V8" i="12"/>
  <c r="T8" i="12"/>
  <c r="T1" i="12" s="1"/>
  <c r="S8" i="12"/>
  <c r="U8" i="12"/>
  <c r="V299" i="11"/>
  <c r="T299" i="11"/>
  <c r="V270" i="11"/>
  <c r="U270" i="11"/>
  <c r="U256" i="11"/>
  <c r="V256" i="11"/>
  <c r="S256" i="11"/>
  <c r="V248" i="11"/>
  <c r="U248" i="11"/>
  <c r="S248" i="11"/>
  <c r="V240" i="11"/>
  <c r="U240" i="11"/>
  <c r="S240" i="11"/>
  <c r="V232" i="11"/>
  <c r="U232" i="11"/>
  <c r="S232" i="11"/>
  <c r="V224" i="11"/>
  <c r="U224" i="11"/>
  <c r="S224" i="11"/>
  <c r="V216" i="11"/>
  <c r="U216" i="11"/>
  <c r="S216" i="11"/>
  <c r="V208" i="11"/>
  <c r="U208" i="11"/>
  <c r="S208" i="11"/>
  <c r="V200" i="11"/>
  <c r="U200" i="11"/>
  <c r="S200" i="11"/>
  <c r="V192" i="11"/>
  <c r="U192" i="11"/>
  <c r="S192" i="11"/>
  <c r="V184" i="11"/>
  <c r="U184" i="11"/>
  <c r="S184" i="11"/>
  <c r="V176" i="11"/>
  <c r="U176" i="11"/>
  <c r="S176" i="11"/>
  <c r="V168" i="11"/>
  <c r="U168" i="11"/>
  <c r="S168" i="11"/>
  <c r="V160" i="11"/>
  <c r="U160" i="11"/>
  <c r="S160" i="11"/>
  <c r="V152" i="11"/>
  <c r="U152" i="11"/>
  <c r="S152" i="11"/>
  <c r="V144" i="11"/>
  <c r="U144" i="11"/>
  <c r="S144" i="11"/>
  <c r="V136" i="11"/>
  <c r="U136" i="11"/>
  <c r="S136" i="11"/>
  <c r="V128" i="11"/>
  <c r="U128" i="11"/>
  <c r="S128" i="11"/>
  <c r="V120" i="11"/>
  <c r="U120" i="11"/>
  <c r="S120" i="11"/>
  <c r="V112" i="11"/>
  <c r="U112" i="11"/>
  <c r="S112" i="11"/>
  <c r="V104" i="11"/>
  <c r="U104" i="11"/>
  <c r="S104" i="11"/>
  <c r="V96" i="11"/>
  <c r="U96" i="11"/>
  <c r="S96" i="11"/>
  <c r="V88" i="11"/>
  <c r="U88" i="11"/>
  <c r="S88" i="11"/>
  <c r="V80" i="11"/>
  <c r="U80" i="11"/>
  <c r="S80" i="11"/>
  <c r="V72" i="11"/>
  <c r="U72" i="11"/>
  <c r="S72" i="11"/>
  <c r="V64" i="11"/>
  <c r="U64" i="11"/>
  <c r="S64" i="11"/>
  <c r="V56" i="11"/>
  <c r="U56" i="11"/>
  <c r="S56" i="11"/>
  <c r="V48" i="11"/>
  <c r="U48" i="11"/>
  <c r="S48" i="11"/>
  <c r="V40" i="11"/>
  <c r="U40" i="11"/>
  <c r="S40" i="11"/>
  <c r="V32" i="11"/>
  <c r="U32" i="11"/>
  <c r="S32" i="11"/>
  <c r="V24" i="11"/>
  <c r="U24" i="11"/>
  <c r="S24" i="11"/>
  <c r="V16" i="11"/>
  <c r="U16" i="11"/>
  <c r="S16" i="11"/>
  <c r="V8" i="11"/>
  <c r="U8" i="11"/>
  <c r="S8" i="11"/>
  <c r="V222" i="10"/>
  <c r="U222" i="10"/>
  <c r="R222" i="10"/>
  <c r="T222" i="10"/>
  <c r="V204" i="10"/>
  <c r="U204" i="10"/>
  <c r="T204" i="10"/>
  <c r="V181" i="10"/>
  <c r="U181" i="10"/>
  <c r="T181" i="10"/>
  <c r="Q181" i="10"/>
  <c r="V163" i="10"/>
  <c r="U163" i="10"/>
  <c r="T163" i="10"/>
  <c r="Q163" i="10"/>
  <c r="S163" i="10"/>
  <c r="V158" i="10"/>
  <c r="U158" i="10"/>
  <c r="R158" i="10"/>
  <c r="T158" i="10"/>
  <c r="V140" i="10"/>
  <c r="U140" i="10"/>
  <c r="T140" i="10"/>
  <c r="V117" i="10"/>
  <c r="U117" i="10"/>
  <c r="T117" i="10"/>
  <c r="Q117" i="10"/>
  <c r="V99" i="10"/>
  <c r="U99" i="10"/>
  <c r="T99" i="10"/>
  <c r="Q99" i="10"/>
  <c r="S99" i="10"/>
  <c r="V94" i="10"/>
  <c r="U94" i="10"/>
  <c r="R94" i="10"/>
  <c r="T94" i="10"/>
  <c r="V76" i="10"/>
  <c r="U76" i="10"/>
  <c r="T76" i="10"/>
  <c r="V53" i="10"/>
  <c r="U53" i="10"/>
  <c r="T53" i="10"/>
  <c r="Q53" i="10"/>
  <c r="V40" i="10"/>
  <c r="U40" i="10"/>
  <c r="R40" i="10"/>
  <c r="V28" i="10"/>
  <c r="V1" i="10" s="1"/>
  <c r="T28" i="10"/>
  <c r="V16" i="10"/>
  <c r="U16" i="10"/>
  <c r="R16" i="10"/>
  <c r="R1" i="10" s="1"/>
  <c r="V61" i="5"/>
  <c r="T61" i="5"/>
  <c r="S61" i="5"/>
  <c r="S1" i="5" s="1"/>
  <c r="U61" i="5"/>
  <c r="R61" i="5"/>
  <c r="R1" i="5" s="1"/>
  <c r="V34" i="5"/>
  <c r="U34" i="5"/>
  <c r="U1" i="5" s="1"/>
  <c r="T34" i="5"/>
  <c r="Q34" i="5"/>
  <c r="Q1" i="5" s="1"/>
  <c r="U206" i="10"/>
  <c r="U188" i="10"/>
  <c r="U142" i="10"/>
  <c r="U124" i="10"/>
  <c r="U78" i="10"/>
  <c r="U60" i="10"/>
  <c r="U87" i="7"/>
  <c r="U140" i="6"/>
  <c r="V135" i="12"/>
  <c r="U135" i="12"/>
  <c r="U129" i="12"/>
  <c r="V129" i="12"/>
  <c r="U113" i="12"/>
  <c r="V113" i="12"/>
  <c r="U97" i="12"/>
  <c r="V97" i="12"/>
  <c r="U81" i="12"/>
  <c r="V81" i="12"/>
  <c r="U65" i="12"/>
  <c r="V65" i="12"/>
  <c r="U49" i="12"/>
  <c r="V49" i="12"/>
  <c r="U33" i="12"/>
  <c r="V33" i="12"/>
  <c r="U17" i="12"/>
  <c r="V17" i="12"/>
  <c r="U296" i="11"/>
  <c r="V296" i="11"/>
  <c r="V299" i="12"/>
  <c r="U299" i="12"/>
  <c r="V291" i="12"/>
  <c r="U291" i="12"/>
  <c r="V283" i="12"/>
  <c r="U283" i="12"/>
  <c r="V275" i="12"/>
  <c r="U275" i="12"/>
  <c r="V267" i="12"/>
  <c r="U267" i="12"/>
  <c r="V259" i="12"/>
  <c r="U259" i="12"/>
  <c r="V251" i="12"/>
  <c r="U251" i="12"/>
  <c r="V243" i="12"/>
  <c r="U243" i="12"/>
  <c r="V235" i="12"/>
  <c r="U235" i="12"/>
  <c r="V227" i="12"/>
  <c r="U227" i="12"/>
  <c r="V219" i="12"/>
  <c r="U219" i="12"/>
  <c r="V211" i="12"/>
  <c r="U211" i="12"/>
  <c r="V203" i="12"/>
  <c r="U203" i="12"/>
  <c r="V195" i="12"/>
  <c r="U195" i="12"/>
  <c r="V187" i="12"/>
  <c r="U187" i="12"/>
  <c r="V179" i="12"/>
  <c r="U179" i="12"/>
  <c r="V171" i="12"/>
  <c r="U171" i="12"/>
  <c r="V163" i="12"/>
  <c r="U163" i="12"/>
  <c r="V155" i="12"/>
  <c r="U155" i="12"/>
  <c r="V147" i="12"/>
  <c r="U147" i="12"/>
  <c r="V141" i="12"/>
  <c r="U141" i="12"/>
  <c r="U288" i="11"/>
  <c r="V288" i="11"/>
  <c r="V252" i="11"/>
  <c r="U252" i="11"/>
  <c r="V244" i="11"/>
  <c r="U244" i="11"/>
  <c r="V236" i="11"/>
  <c r="U236" i="11"/>
  <c r="V228" i="11"/>
  <c r="U228" i="11"/>
  <c r="V220" i="11"/>
  <c r="U220" i="11"/>
  <c r="V212" i="11"/>
  <c r="U212" i="11"/>
  <c r="V204" i="11"/>
  <c r="U204" i="11"/>
  <c r="V196" i="11"/>
  <c r="U196" i="11"/>
  <c r="V188" i="11"/>
  <c r="U188" i="11"/>
  <c r="V180" i="11"/>
  <c r="U180" i="11"/>
  <c r="V172" i="11"/>
  <c r="U172" i="11"/>
  <c r="V164" i="11"/>
  <c r="U164" i="11"/>
  <c r="V156" i="11"/>
  <c r="U156" i="11"/>
  <c r="V148" i="11"/>
  <c r="U148" i="11"/>
  <c r="V140" i="11"/>
  <c r="U140" i="11"/>
  <c r="V132" i="11"/>
  <c r="U132" i="11"/>
  <c r="V124" i="11"/>
  <c r="U124" i="11"/>
  <c r="V116" i="11"/>
  <c r="U116" i="11"/>
  <c r="V108" i="11"/>
  <c r="U108" i="11"/>
  <c r="V100" i="11"/>
  <c r="U100" i="11"/>
  <c r="V92" i="11"/>
  <c r="U92" i="11"/>
  <c r="V84" i="11"/>
  <c r="U84" i="11"/>
  <c r="V76" i="11"/>
  <c r="U76" i="11"/>
  <c r="V68" i="11"/>
  <c r="U68" i="11"/>
  <c r="V60" i="11"/>
  <c r="U60" i="11"/>
  <c r="V52" i="11"/>
  <c r="U52" i="11"/>
  <c r="V44" i="11"/>
  <c r="U44" i="11"/>
  <c r="V36" i="11"/>
  <c r="U36" i="11"/>
  <c r="V28" i="11"/>
  <c r="U28" i="11"/>
  <c r="V20" i="11"/>
  <c r="U20" i="11"/>
  <c r="V12" i="11"/>
  <c r="U12" i="11"/>
  <c r="V213" i="10"/>
  <c r="U213" i="10"/>
  <c r="V195" i="10"/>
  <c r="U195" i="10"/>
  <c r="V149" i="10"/>
  <c r="U149" i="10"/>
  <c r="V131" i="10"/>
  <c r="U131" i="10"/>
  <c r="V85" i="10"/>
  <c r="U85" i="10"/>
  <c r="V67" i="10"/>
  <c r="U67" i="10"/>
  <c r="V285" i="8"/>
  <c r="U285" i="8"/>
  <c r="V300" i="7"/>
  <c r="U300" i="7"/>
  <c r="V268" i="7"/>
  <c r="U268" i="7"/>
  <c r="V236" i="7"/>
  <c r="U236" i="7"/>
  <c r="V218" i="7"/>
  <c r="U218" i="7"/>
  <c r="V166" i="7"/>
  <c r="U166" i="7"/>
  <c r="V142" i="7"/>
  <c r="U142" i="7"/>
  <c r="V94" i="7"/>
  <c r="U94" i="7"/>
  <c r="V54" i="7"/>
  <c r="U54" i="7"/>
  <c r="V293" i="6"/>
  <c r="U293" i="6"/>
  <c r="V277" i="6"/>
  <c r="U277" i="6"/>
  <c r="V133" i="6"/>
  <c r="U133" i="6"/>
  <c r="V101" i="6"/>
  <c r="U101" i="6"/>
  <c r="V69" i="6"/>
  <c r="U69" i="6"/>
  <c r="V37" i="6"/>
  <c r="U37" i="6"/>
  <c r="V5" i="6"/>
  <c r="U5" i="6"/>
  <c r="V240" i="1"/>
  <c r="U240" i="1"/>
  <c r="V220" i="1"/>
  <c r="V1" i="1" s="1"/>
  <c r="U220" i="1"/>
  <c r="V36" i="1"/>
  <c r="U36" i="1"/>
  <c r="U112" i="12"/>
  <c r="U80" i="12"/>
  <c r="U48" i="12"/>
  <c r="U16" i="12"/>
  <c r="U32" i="10"/>
  <c r="U273" i="7"/>
  <c r="U172" i="6"/>
  <c r="V117" i="12"/>
  <c r="U117" i="12"/>
  <c r="V101" i="12"/>
  <c r="U101" i="12"/>
  <c r="V85" i="12"/>
  <c r="U85" i="12"/>
  <c r="V69" i="12"/>
  <c r="U69" i="12"/>
  <c r="V53" i="12"/>
  <c r="U53" i="12"/>
  <c r="V37" i="12"/>
  <c r="U37" i="12"/>
  <c r="V21" i="12"/>
  <c r="U21" i="12"/>
  <c r="V5" i="12"/>
  <c r="U5" i="12"/>
  <c r="V294" i="11"/>
  <c r="U294" i="11"/>
  <c r="V280" i="11"/>
  <c r="U280" i="11"/>
  <c r="U297" i="12"/>
  <c r="V297" i="12"/>
  <c r="U289" i="12"/>
  <c r="V289" i="12"/>
  <c r="U281" i="12"/>
  <c r="V281" i="12"/>
  <c r="U273" i="12"/>
  <c r="V273" i="12"/>
  <c r="U265" i="12"/>
  <c r="V265" i="12"/>
  <c r="U257" i="12"/>
  <c r="V257" i="12"/>
  <c r="U249" i="12"/>
  <c r="V249" i="12"/>
  <c r="U241" i="12"/>
  <c r="V241" i="12"/>
  <c r="U233" i="12"/>
  <c r="V233" i="12"/>
  <c r="U225" i="12"/>
  <c r="V225" i="12"/>
  <c r="U217" i="12"/>
  <c r="V217" i="12"/>
  <c r="U209" i="12"/>
  <c r="V209" i="12"/>
  <c r="U201" i="12"/>
  <c r="V201" i="12"/>
  <c r="U193" i="12"/>
  <c r="V193" i="12"/>
  <c r="U185" i="12"/>
  <c r="V185" i="12"/>
  <c r="U177" i="12"/>
  <c r="V177" i="12"/>
  <c r="U169" i="12"/>
  <c r="V169" i="12"/>
  <c r="U161" i="12"/>
  <c r="V161" i="12"/>
  <c r="U153" i="12"/>
  <c r="V153" i="12"/>
  <c r="V139" i="12"/>
  <c r="U139" i="12"/>
  <c r="V133" i="12"/>
  <c r="U133" i="12"/>
  <c r="V286" i="11"/>
  <c r="U286" i="11"/>
  <c r="U272" i="11"/>
  <c r="V272" i="11"/>
  <c r="V250" i="11"/>
  <c r="U250" i="11"/>
  <c r="V242" i="11"/>
  <c r="U242" i="11"/>
  <c r="V234" i="11"/>
  <c r="U234" i="11"/>
  <c r="V226" i="11"/>
  <c r="U226" i="11"/>
  <c r="V218" i="11"/>
  <c r="U218" i="11"/>
  <c r="V210" i="11"/>
  <c r="U210" i="11"/>
  <c r="V202" i="11"/>
  <c r="U202" i="11"/>
  <c r="V194" i="11"/>
  <c r="U194" i="11"/>
  <c r="V186" i="11"/>
  <c r="U186" i="11"/>
  <c r="V178" i="11"/>
  <c r="U178" i="11"/>
  <c r="V170" i="11"/>
  <c r="U170" i="11"/>
  <c r="V162" i="11"/>
  <c r="U162" i="11"/>
  <c r="V154" i="11"/>
  <c r="U154" i="11"/>
  <c r="V146" i="11"/>
  <c r="U146" i="11"/>
  <c r="V138" i="11"/>
  <c r="U138" i="11"/>
  <c r="V130" i="11"/>
  <c r="U130" i="11"/>
  <c r="V122" i="11"/>
  <c r="U122" i="11"/>
  <c r="V114" i="11"/>
  <c r="U114" i="11"/>
  <c r="V106" i="11"/>
  <c r="U106" i="11"/>
  <c r="V98" i="11"/>
  <c r="U98" i="11"/>
  <c r="V90" i="11"/>
  <c r="U90" i="11"/>
  <c r="V82" i="11"/>
  <c r="U82" i="11"/>
  <c r="V74" i="11"/>
  <c r="U74" i="11"/>
  <c r="V66" i="11"/>
  <c r="U66" i="11"/>
  <c r="V58" i="11"/>
  <c r="U58" i="11"/>
  <c r="V50" i="11"/>
  <c r="U50" i="11"/>
  <c r="V42" i="11"/>
  <c r="U42" i="11"/>
  <c r="V34" i="11"/>
  <c r="U34" i="11"/>
  <c r="V26" i="11"/>
  <c r="U26" i="11"/>
  <c r="V18" i="11"/>
  <c r="U18" i="11"/>
  <c r="V10" i="11"/>
  <c r="U10" i="11"/>
  <c r="V211" i="10"/>
  <c r="U211" i="10"/>
  <c r="V165" i="10"/>
  <c r="U165" i="10"/>
  <c r="U1" i="10" s="1"/>
  <c r="V147" i="10"/>
  <c r="U147" i="10"/>
  <c r="V101" i="10"/>
  <c r="U101" i="10"/>
  <c r="V83" i="10"/>
  <c r="U83" i="10"/>
  <c r="V269" i="8"/>
  <c r="U269" i="8"/>
  <c r="U1" i="8" s="1"/>
  <c r="V292" i="7"/>
  <c r="U292" i="7"/>
  <c r="V260" i="7"/>
  <c r="U260" i="7"/>
  <c r="V216" i="7"/>
  <c r="U216" i="7"/>
  <c r="V170" i="7"/>
  <c r="U170" i="7"/>
  <c r="V154" i="7"/>
  <c r="U154" i="7"/>
  <c r="V58" i="7"/>
  <c r="U58" i="7"/>
  <c r="V42" i="7"/>
  <c r="U42" i="7"/>
  <c r="V181" i="6"/>
  <c r="U181" i="6"/>
  <c r="V109" i="6"/>
  <c r="U109" i="6"/>
  <c r="V77" i="6"/>
  <c r="U77" i="6"/>
  <c r="V45" i="6"/>
  <c r="U45" i="6"/>
  <c r="V13" i="6"/>
  <c r="U13" i="6"/>
  <c r="U207" i="7"/>
  <c r="U37" i="7"/>
  <c r="U1" i="7" s="1"/>
  <c r="U145" i="12"/>
  <c r="V145" i="12"/>
  <c r="U121" i="12"/>
  <c r="V121" i="12"/>
  <c r="U105" i="12"/>
  <c r="V105" i="12"/>
  <c r="U89" i="12"/>
  <c r="V89" i="12"/>
  <c r="U73" i="12"/>
  <c r="V73" i="12"/>
  <c r="U57" i="12"/>
  <c r="V57" i="12"/>
  <c r="U41" i="12"/>
  <c r="V41" i="12"/>
  <c r="U25" i="12"/>
  <c r="V25" i="12"/>
  <c r="U9" i="12"/>
  <c r="V9" i="12"/>
  <c r="V278" i="11"/>
  <c r="U278" i="11"/>
  <c r="U264" i="11"/>
  <c r="V264" i="11"/>
  <c r="V1" i="9"/>
  <c r="V253" i="8"/>
  <c r="U253" i="8"/>
  <c r="V284" i="7"/>
  <c r="U284" i="7"/>
  <c r="V252" i="7"/>
  <c r="U252" i="7"/>
  <c r="V210" i="7"/>
  <c r="U210" i="7"/>
  <c r="V174" i="7"/>
  <c r="U174" i="7"/>
  <c r="V134" i="7"/>
  <c r="U134" i="7"/>
  <c r="V104" i="7"/>
  <c r="U104" i="7"/>
  <c r="V80" i="7"/>
  <c r="U80" i="7"/>
  <c r="V46" i="7"/>
  <c r="U46" i="7"/>
  <c r="V165" i="6"/>
  <c r="U165" i="6"/>
  <c r="V117" i="6"/>
  <c r="U117" i="6"/>
  <c r="V85" i="6"/>
  <c r="U85" i="6"/>
  <c r="V53" i="6"/>
  <c r="U53" i="6"/>
  <c r="V21" i="6"/>
  <c r="U21" i="6"/>
  <c r="V143" i="12"/>
  <c r="U143" i="12"/>
  <c r="U137" i="12"/>
  <c r="V137" i="12"/>
  <c r="V125" i="12"/>
  <c r="U125" i="12"/>
  <c r="V109" i="12"/>
  <c r="U109" i="12"/>
  <c r="V93" i="12"/>
  <c r="U93" i="12"/>
  <c r="V77" i="12"/>
  <c r="U77" i="12"/>
  <c r="V61" i="12"/>
  <c r="U61" i="12"/>
  <c r="V45" i="12"/>
  <c r="U45" i="12"/>
  <c r="V29" i="12"/>
  <c r="U29" i="12"/>
  <c r="V13" i="12"/>
  <c r="U13" i="12"/>
  <c r="V262" i="11"/>
  <c r="U262" i="11"/>
  <c r="H1" i="10"/>
  <c r="H1" i="13"/>
  <c r="H1" i="9"/>
  <c r="H1" i="8"/>
  <c r="V1" i="4"/>
  <c r="H1" i="4"/>
  <c r="H1" i="11"/>
  <c r="H1" i="6"/>
  <c r="H1" i="1"/>
  <c r="C1" i="11" l="1"/>
  <c r="G4" i="12"/>
  <c r="W1" i="7"/>
  <c r="J1" i="11"/>
  <c r="N1" i="2"/>
  <c r="Q1" i="11"/>
  <c r="R1" i="2"/>
  <c r="X1" i="9"/>
  <c r="X2" i="9" s="1"/>
  <c r="J1" i="10"/>
  <c r="M1" i="2"/>
  <c r="V1" i="6"/>
  <c r="N1" i="11"/>
  <c r="U1" i="12"/>
  <c r="U1" i="1"/>
  <c r="K1" i="11"/>
  <c r="O1" i="11"/>
  <c r="K1" i="2"/>
  <c r="T1" i="2"/>
  <c r="X1" i="8"/>
  <c r="X2" i="8" s="1"/>
  <c r="V1" i="12"/>
  <c r="V1" i="7"/>
  <c r="V1" i="8"/>
  <c r="T1" i="11"/>
  <c r="U1" i="6"/>
  <c r="T1" i="5"/>
  <c r="S1" i="12"/>
  <c r="R1" i="11"/>
  <c r="U1" i="11"/>
  <c r="P3" i="13"/>
  <c r="P1" i="13" s="1"/>
  <c r="G1" i="13"/>
  <c r="A1" i="13"/>
  <c r="S1" i="11"/>
  <c r="V1" i="11"/>
  <c r="U1" i="2"/>
  <c r="J1" i="2"/>
  <c r="P3" i="12" l="1"/>
  <c r="P1" i="12" s="1"/>
  <c r="G1" i="12"/>
  <c r="A1" i="12"/>
  <c r="C1" i="10"/>
  <c r="G4" i="11"/>
  <c r="X1" i="7"/>
  <c r="E1" i="13"/>
  <c r="B2" i="13"/>
  <c r="E1" i="12" l="1"/>
  <c r="B2" i="12"/>
  <c r="P3" i="11"/>
  <c r="P1" i="11" s="1"/>
  <c r="G1" i="11"/>
  <c r="A1" i="11"/>
  <c r="X2" i="7"/>
  <c r="X1" i="6"/>
  <c r="G4" i="10"/>
  <c r="C1" i="9"/>
  <c r="E1" i="11" l="1"/>
  <c r="B2" i="11"/>
  <c r="G4" i="9"/>
  <c r="C1" i="8"/>
  <c r="P3" i="10"/>
  <c r="P1" i="10" s="1"/>
  <c r="G1" i="10"/>
  <c r="A1" i="10"/>
  <c r="X2" i="6"/>
  <c r="X1" i="5"/>
  <c r="C1" i="7" l="1"/>
  <c r="G4" i="8"/>
  <c r="P3" i="9"/>
  <c r="P1" i="9" s="1"/>
  <c r="G1" i="9"/>
  <c r="A1" i="9"/>
  <c r="B2" i="10"/>
  <c r="E1" i="10"/>
  <c r="X2" i="5"/>
  <c r="X1" i="4"/>
  <c r="E1" i="9" l="1"/>
  <c r="B2" i="9"/>
  <c r="X2" i="4"/>
  <c r="X1" i="1"/>
  <c r="G1" i="8"/>
  <c r="P3" i="8"/>
  <c r="P1" i="8" s="1"/>
  <c r="A1" i="8"/>
  <c r="G4" i="7"/>
  <c r="C1" i="6"/>
  <c r="C1" i="5" l="1"/>
  <c r="G4" i="6"/>
  <c r="E1" i="8"/>
  <c r="B2" i="8"/>
  <c r="X2" i="1"/>
  <c r="X1" i="2"/>
  <c r="X2" i="2" s="1"/>
  <c r="P3" i="7"/>
  <c r="P1" i="7" s="1"/>
  <c r="G1" i="7"/>
  <c r="A1" i="7"/>
  <c r="E1" i="7" l="1"/>
  <c r="B2" i="7"/>
  <c r="P3" i="6"/>
  <c r="P1" i="6" s="1"/>
  <c r="G1" i="6"/>
  <c r="A1" i="6"/>
  <c r="G4" i="5"/>
  <c r="C1" i="4"/>
  <c r="P3" i="5" l="1"/>
  <c r="P1" i="5" s="1"/>
  <c r="G1" i="5"/>
  <c r="A1" i="5"/>
  <c r="C1" i="1"/>
  <c r="G4" i="4"/>
  <c r="E1" i="6"/>
  <c r="B2" i="6"/>
  <c r="B2" i="5" l="1"/>
  <c r="E1" i="5"/>
  <c r="P3" i="4"/>
  <c r="P1" i="4" s="1"/>
  <c r="G1" i="4"/>
  <c r="A1" i="4"/>
  <c r="G4" i="1"/>
  <c r="C1" i="2"/>
  <c r="G4" i="2" s="1"/>
  <c r="P3" i="2" l="1"/>
  <c r="P1" i="2" s="1"/>
  <c r="G1" i="2"/>
  <c r="P3" i="1"/>
  <c r="P1" i="1" s="1"/>
  <c r="A1" i="1"/>
  <c r="A1" i="2" s="1"/>
  <c r="G1" i="1"/>
  <c r="E1" i="4"/>
  <c r="B2" i="4"/>
  <c r="B2" i="1" l="1"/>
  <c r="E1" i="1"/>
  <c r="E1" i="2"/>
  <c r="B2" i="2"/>
</calcChain>
</file>

<file path=xl/sharedStrings.xml><?xml version="1.0" encoding="utf-8"?>
<sst xmlns="http://schemas.openxmlformats.org/spreadsheetml/2006/main" count="520" uniqueCount="48">
  <si>
    <t>Purchase Date</t>
  </si>
  <si>
    <t>Purchase Reference / Invoice Number</t>
  </si>
  <si>
    <t>Stock Purchases</t>
  </si>
  <si>
    <t>Employee Costs</t>
  </si>
  <si>
    <t>Premises Costs</t>
  </si>
  <si>
    <t>Repairs &amp; Maintenance</t>
  </si>
  <si>
    <t>Motor Expenses</t>
  </si>
  <si>
    <t>Travel &amp; Subsistence</t>
  </si>
  <si>
    <t>Legal &amp; Professional</t>
  </si>
  <si>
    <t>Advertising &amp; Promotion</t>
  </si>
  <si>
    <t>Other Expenses</t>
  </si>
  <si>
    <t>Total for Month</t>
  </si>
  <si>
    <t>Total Purchase Value incl Vat</t>
  </si>
  <si>
    <t>Bad      Debts</t>
  </si>
  <si>
    <t>Fixed Assets (items over £100)</t>
  </si>
  <si>
    <t>m</t>
  </si>
  <si>
    <t>S</t>
  </si>
  <si>
    <t>O</t>
  </si>
  <si>
    <t>E</t>
  </si>
  <si>
    <t>P</t>
  </si>
  <si>
    <t>R</t>
  </si>
  <si>
    <t>A</t>
  </si>
  <si>
    <t>M</t>
  </si>
  <si>
    <t>T</t>
  </si>
  <si>
    <t>L</t>
  </si>
  <si>
    <t>B</t>
  </si>
  <si>
    <t>I</t>
  </si>
  <si>
    <t>F</t>
  </si>
  <si>
    <t>D</t>
  </si>
  <si>
    <t>Direct other costs</t>
  </si>
  <si>
    <t>Purchases waiting payment</t>
  </si>
  <si>
    <t>Purchases number of days outstanding</t>
  </si>
  <si>
    <t>Gen Admin Postage Tel &amp; Stationery</t>
  </si>
  <si>
    <t>G</t>
  </si>
  <si>
    <t>Mileage to date</t>
  </si>
  <si>
    <t xml:space="preserve"> Enter Expense Code Letter</t>
  </si>
  <si>
    <t>Payment method    Enter cash, cheque no., DD, credit card</t>
  </si>
  <si>
    <t>Opening Stock</t>
  </si>
  <si>
    <t>Closing Stock</t>
  </si>
  <si>
    <t>Month end   Date</t>
  </si>
  <si>
    <t>Physical     Stock Value</t>
  </si>
  <si>
    <t>Enter Mileage</t>
  </si>
  <si>
    <t xml:space="preserve">Contractors </t>
  </si>
  <si>
    <t>CIS Certificates</t>
  </si>
  <si>
    <t>Tax Paid</t>
  </si>
  <si>
    <t>Certificate No</t>
  </si>
  <si>
    <t>Bank Interest Charges</t>
  </si>
  <si>
    <t>Enter Mileage on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</si>
</sst>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#,##0.00_ ;[Red]\-#,##0.00\ "/>
    <numFmt numFmtId="168" formatCode="#,##0_ ;[Red]\-#,##0\ "/>
    <numFmt numFmtId="170" formatCode="0_ ;[Red]\-0\ "/>
  </numFmts>
  <fonts count="10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</font>
    <font>
      <sz val="10"/>
      <color indexed="10"/>
      <name val="Times New Roman"/>
      <family val="1"/>
    </font>
    <font>
      <sz val="9"/>
      <name val="Arial"/>
    </font>
    <font>
      <b/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166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center"/>
    </xf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/>
    <xf numFmtId="166" fontId="1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15" fontId="7" fillId="0" borderId="0" xfId="0" applyNumberFormat="1" applyFont="1"/>
    <xf numFmtId="168" fontId="7" fillId="0" borderId="0" xfId="0" applyNumberFormat="1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4" fillId="2" borderId="1" xfId="0" applyNumberFormat="1" applyFont="1" applyFill="1" applyBorder="1"/>
    <xf numFmtId="166" fontId="4" fillId="3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right"/>
    </xf>
    <xf numFmtId="166" fontId="2" fillId="3" borderId="2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/>
    <xf numFmtId="0" fontId="7" fillId="3" borderId="0" xfId="0" applyFont="1" applyFill="1"/>
    <xf numFmtId="15" fontId="7" fillId="3" borderId="0" xfId="0" applyNumberFormat="1" applyFont="1" applyFill="1"/>
    <xf numFmtId="168" fontId="7" fillId="3" borderId="0" xfId="0" applyNumberFormat="1" applyFont="1" applyFill="1"/>
    <xf numFmtId="15" fontId="7" fillId="3" borderId="0" xfId="0" applyNumberFormat="1" applyFont="1" applyFill="1" applyBorder="1" applyAlignment="1">
      <alignment horizontal="left" indent="1"/>
    </xf>
    <xf numFmtId="168" fontId="7" fillId="3" borderId="0" xfId="0" applyNumberFormat="1" applyFont="1" applyFill="1" applyBorder="1" applyAlignment="1"/>
    <xf numFmtId="168" fontId="7" fillId="0" borderId="3" xfId="0" applyNumberFormat="1" applyFont="1" applyFill="1" applyBorder="1" applyAlignment="1"/>
    <xf numFmtId="15" fontId="7" fillId="3" borderId="0" xfId="0" applyNumberFormat="1" applyFont="1" applyFill="1" applyBorder="1" applyAlignment="1">
      <alignment horizontal="center" wrapText="1"/>
    </xf>
    <xf numFmtId="168" fontId="7" fillId="3" borderId="0" xfId="0" applyNumberFormat="1" applyFont="1" applyFill="1" applyBorder="1" applyAlignment="1">
      <alignment horizontal="center" wrapText="1"/>
    </xf>
    <xf numFmtId="15" fontId="7" fillId="3" borderId="0" xfId="0" applyNumberFormat="1" applyFont="1" applyFill="1" applyBorder="1"/>
    <xf numFmtId="15" fontId="7" fillId="0" borderId="0" xfId="0" applyNumberFormat="1" applyFont="1" applyBorder="1"/>
    <xf numFmtId="15" fontId="7" fillId="3" borderId="1" xfId="0" applyNumberFormat="1" applyFont="1" applyFill="1" applyBorder="1" applyAlignment="1">
      <alignment horizontal="left" indent="1"/>
    </xf>
    <xf numFmtId="15" fontId="8" fillId="3" borderId="1" xfId="0" applyNumberFormat="1" applyFont="1" applyFill="1" applyBorder="1" applyAlignment="1">
      <alignment horizontal="center" wrapText="1"/>
    </xf>
    <xf numFmtId="168" fontId="8" fillId="3" borderId="1" xfId="0" applyNumberFormat="1" applyFont="1" applyFill="1" applyBorder="1" applyAlignment="1">
      <alignment horizontal="center" wrapText="1"/>
    </xf>
    <xf numFmtId="15" fontId="8" fillId="3" borderId="4" xfId="0" applyNumberFormat="1" applyFont="1" applyFill="1" applyBorder="1" applyAlignment="1">
      <alignment horizontal="center"/>
    </xf>
    <xf numFmtId="15" fontId="8" fillId="3" borderId="5" xfId="0" applyNumberFormat="1" applyFont="1" applyFill="1" applyBorder="1" applyAlignment="1">
      <alignment horizontal="left" indent="1"/>
    </xf>
    <xf numFmtId="166" fontId="2" fillId="3" borderId="1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166" fontId="1" fillId="0" borderId="0" xfId="0" applyNumberFormat="1" applyFont="1"/>
    <xf numFmtId="166" fontId="1" fillId="0" borderId="6" xfId="0" applyNumberFormat="1" applyFont="1" applyBorder="1"/>
    <xf numFmtId="166" fontId="1" fillId="0" borderId="0" xfId="0" applyNumberFormat="1" applyFont="1" applyBorder="1"/>
    <xf numFmtId="2" fontId="9" fillId="3" borderId="0" xfId="0" applyNumberFormat="1" applyFont="1" applyFill="1"/>
    <xf numFmtId="15" fontId="1" fillId="0" borderId="0" xfId="0" applyNumberFormat="1" applyFont="1" applyFill="1"/>
    <xf numFmtId="15" fontId="1" fillId="0" borderId="6" xfId="0" applyNumberFormat="1" applyFont="1" applyFill="1" applyBorder="1"/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166" fontId="4" fillId="0" borderId="6" xfId="0" applyNumberFormat="1" applyFont="1" applyBorder="1" applyAlignment="1">
      <alignment horizontal="right"/>
    </xf>
    <xf numFmtId="166" fontId="6" fillId="0" borderId="6" xfId="0" applyNumberFormat="1" applyFont="1" applyBorder="1" applyAlignment="1">
      <alignment horizontal="center"/>
    </xf>
    <xf numFmtId="170" fontId="6" fillId="0" borderId="6" xfId="0" applyNumberFormat="1" applyFont="1" applyBorder="1" applyAlignment="1">
      <alignment horizontal="center"/>
    </xf>
    <xf numFmtId="166" fontId="4" fillId="0" borderId="6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166" fontId="4" fillId="0" borderId="0" xfId="0" applyNumberFormat="1" applyFont="1" applyBorder="1" applyAlignment="1">
      <alignment horizontal="right"/>
    </xf>
    <xf numFmtId="166" fontId="6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6" fontId="4" fillId="0" borderId="0" xfId="0" applyNumberFormat="1" applyFont="1" applyBorder="1"/>
    <xf numFmtId="166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70" fontId="1" fillId="2" borderId="1" xfId="0" applyNumberFormat="1" applyFont="1" applyFill="1" applyBorder="1" applyAlignment="1">
      <alignment horizontal="center" vertical="center" wrapText="1"/>
    </xf>
    <xf numFmtId="166" fontId="1" fillId="3" borderId="7" xfId="0" applyNumberFormat="1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center" vertical="center" wrapText="1"/>
    </xf>
    <xf numFmtId="15" fontId="1" fillId="3" borderId="8" xfId="0" applyNumberFormat="1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166" fontId="3" fillId="3" borderId="8" xfId="0" applyNumberFormat="1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yearto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E1">
            <v>0</v>
          </cell>
        </row>
      </sheetData>
      <sheetData sheetId="1">
        <row r="1">
          <cell r="E1">
            <v>0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0</v>
          </cell>
        </row>
      </sheetData>
      <sheetData sheetId="5">
        <row r="1">
          <cell r="E1">
            <v>0</v>
          </cell>
        </row>
      </sheetData>
      <sheetData sheetId="6">
        <row r="1">
          <cell r="E1">
            <v>0</v>
          </cell>
        </row>
      </sheetData>
      <sheetData sheetId="7">
        <row r="1">
          <cell r="E1">
            <v>0</v>
          </cell>
        </row>
      </sheetData>
      <sheetData sheetId="8">
        <row r="1">
          <cell r="E1">
            <v>0</v>
          </cell>
        </row>
      </sheetData>
      <sheetData sheetId="9">
        <row r="1">
          <cell r="E1">
            <v>0</v>
          </cell>
        </row>
      </sheetData>
      <sheetData sheetId="10">
        <row r="1">
          <cell r="E1">
            <v>0</v>
          </cell>
        </row>
      </sheetData>
      <sheetData sheetId="11">
        <row r="1">
          <cell r="E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Profit &amp; Loss Acc"/>
      <sheetName val="Fixed Assets"/>
      <sheetName val="Income Tax"/>
      <sheetName val="Debtors &amp; Creditors"/>
      <sheetName val="Admin"/>
    </sheetNames>
    <sheetDataSet>
      <sheetData sheetId="0"/>
      <sheetData sheetId="1"/>
      <sheetData sheetId="2"/>
      <sheetData sheetId="3">
        <row r="110">
          <cell r="E110">
            <v>0</v>
          </cell>
        </row>
      </sheetData>
      <sheetData sheetId="4"/>
      <sheetData sheetId="5"/>
      <sheetData sheetId="6">
        <row r="4">
          <cell r="B4">
            <v>39909</v>
          </cell>
        </row>
        <row r="5">
          <cell r="B5">
            <v>39933</v>
          </cell>
        </row>
        <row r="6">
          <cell r="B6">
            <v>39964</v>
          </cell>
        </row>
        <row r="7">
          <cell r="B7">
            <v>39994</v>
          </cell>
        </row>
        <row r="8">
          <cell r="B8">
            <v>40025</v>
          </cell>
        </row>
        <row r="9">
          <cell r="B9">
            <v>40056</v>
          </cell>
        </row>
        <row r="10">
          <cell r="B10">
            <v>40086</v>
          </cell>
        </row>
        <row r="11">
          <cell r="B11">
            <v>40117</v>
          </cell>
        </row>
        <row r="12">
          <cell r="B12">
            <v>40147</v>
          </cell>
        </row>
        <row r="13">
          <cell r="B13">
            <v>40178</v>
          </cell>
        </row>
        <row r="14">
          <cell r="B14">
            <v>40209</v>
          </cell>
        </row>
        <row r="15">
          <cell r="B15">
            <v>40237</v>
          </cell>
        </row>
        <row r="17">
          <cell r="B17">
            <v>40273</v>
          </cell>
        </row>
        <row r="21">
          <cell r="F21">
            <v>10000</v>
          </cell>
          <cell r="G21">
            <v>0.4</v>
          </cell>
        </row>
        <row r="22">
          <cell r="F22">
            <v>10001</v>
          </cell>
          <cell r="G22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</f>
        <v>0</v>
      </c>
      <c r="B1" s="26" t="s">
        <v>34</v>
      </c>
      <c r="C1" s="27">
        <f>F1+[1]Apr09!$E$1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</f>
        <v>0</v>
      </c>
      <c r="Y1" s="51">
        <f>SUM(Y5:Y300)</f>
        <v>0</v>
      </c>
      <c r="Z1" s="52">
        <f>Y1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47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30">
        <f>IF((C1&lt;[2]Admin!$F$22),(C1*[2]Admin!$G$21),(C1*[2]Admin!$G$21-(C1-[2]Admin!$F$21)*([2]Admin!$G$21-[2]Admin!$G$22)))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7" si="1">IF((E5="s"),G5," ")</f>
        <v xml:space="preserve"> </v>
      </c>
      <c r="K5" s="9" t="str">
        <f t="shared" ref="K5:K67" si="2">IF((E5="d"),G5," ")</f>
        <v xml:space="preserve"> </v>
      </c>
      <c r="L5" s="9" t="str">
        <f t="shared" ref="L5:L67" si="3">IF((E5="e"),G5," ")</f>
        <v xml:space="preserve"> </v>
      </c>
      <c r="M5" s="9" t="str">
        <f t="shared" ref="M5:M67" si="4">IF((E5="p"),G5," ")</f>
        <v xml:space="preserve"> </v>
      </c>
      <c r="N5" s="9" t="str">
        <f t="shared" ref="N5:N67" si="5">IF((E5="r"),G5," ")</f>
        <v xml:space="preserve"> </v>
      </c>
      <c r="O5" s="9" t="str">
        <f t="shared" ref="O5:O67" si="6">IF((E5="g"),G5," ")</f>
        <v xml:space="preserve"> </v>
      </c>
      <c r="P5" s="9" t="str">
        <f t="shared" ref="P5:P67" si="7">IF((E5="m"),G5," ")</f>
        <v xml:space="preserve"> </v>
      </c>
      <c r="Q5" s="9" t="str">
        <f t="shared" ref="Q5:Q67" si="8">IF((E5="t"),G5," ")</f>
        <v xml:space="preserve"> </v>
      </c>
      <c r="R5" s="9" t="str">
        <f t="shared" ref="R5:R67" si="9">IF((E5="a"),G5," ")</f>
        <v xml:space="preserve"> </v>
      </c>
      <c r="S5" s="9" t="str">
        <f t="shared" ref="S5:S67" si="10">IF((E5="l"),G5," ")</f>
        <v xml:space="preserve"> </v>
      </c>
      <c r="T5" s="9" t="str">
        <f t="shared" ref="T5:T67" si="11">IF((E5="b"),G5," ")</f>
        <v xml:space="preserve"> </v>
      </c>
      <c r="U5" s="9" t="str">
        <f t="shared" ref="U5:U67" si="12">IF((E5="i"),G5," ")</f>
        <v xml:space="preserve"> </v>
      </c>
      <c r="V5" s="9" t="str">
        <f t="shared" ref="V5:V67" si="13">IF((E5="o"),G5," ")</f>
        <v xml:space="preserve"> </v>
      </c>
      <c r="W5" s="9" t="str">
        <f t="shared" ref="W5:W67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ref="J68:J131" si="18">IF((E68="s"),G68," ")</f>
        <v xml:space="preserve"> </v>
      </c>
      <c r="K68" s="9" t="str">
        <f t="shared" ref="K68:K131" si="19">IF((E68="d"),G68," ")</f>
        <v xml:space="preserve"> </v>
      </c>
      <c r="L68" s="9" t="str">
        <f t="shared" ref="L68:L131" si="20">IF((E68="e"),G68," ")</f>
        <v xml:space="preserve"> </v>
      </c>
      <c r="M68" s="9" t="str">
        <f t="shared" ref="M68:M131" si="21">IF((E68="p"),G68," ")</f>
        <v xml:space="preserve"> </v>
      </c>
      <c r="N68" s="9" t="str">
        <f t="shared" ref="N68:N131" si="22">IF((E68="r"),G68," ")</f>
        <v xml:space="preserve"> </v>
      </c>
      <c r="O68" s="9" t="str">
        <f t="shared" ref="O68:O131" si="23">IF((E68="g"),G68," ")</f>
        <v xml:space="preserve"> </v>
      </c>
      <c r="P68" s="9" t="str">
        <f t="shared" ref="P68:P131" si="24">IF((E68="m"),G68," ")</f>
        <v xml:space="preserve"> </v>
      </c>
      <c r="Q68" s="9" t="str">
        <f t="shared" ref="Q68:Q131" si="25">IF((E68="t"),G68," ")</f>
        <v xml:space="preserve"> </v>
      </c>
      <c r="R68" s="9" t="str">
        <f t="shared" ref="R68:R131" si="26">IF((E68="a"),G68," ")</f>
        <v xml:space="preserve"> </v>
      </c>
      <c r="S68" s="9" t="str">
        <f t="shared" ref="S68:S131" si="27">IF((E68="l"),G68," ")</f>
        <v xml:space="preserve"> </v>
      </c>
      <c r="T68" s="9" t="str">
        <f t="shared" ref="T68:T131" si="28">IF((E68="b"),G68," ")</f>
        <v xml:space="preserve"> </v>
      </c>
      <c r="U68" s="9" t="str">
        <f t="shared" ref="U68:U131" si="29">IF((E68="i"),G68," ")</f>
        <v xml:space="preserve"> </v>
      </c>
      <c r="V68" s="9" t="str">
        <f t="shared" ref="V68:V131" si="30">IF((E68="o"),G68," ")</f>
        <v xml:space="preserve"> </v>
      </c>
      <c r="W68" s="9" t="str">
        <f t="shared" ref="W68:W131" si="31">IF((E68="f"),G68," ")</f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si="18"/>
        <v xml:space="preserve"> </v>
      </c>
      <c r="K69" s="9" t="str">
        <f t="shared" si="19"/>
        <v xml:space="preserve"> </v>
      </c>
      <c r="L69" s="9" t="str">
        <f t="shared" si="20"/>
        <v xml:space="preserve"> </v>
      </c>
      <c r="M69" s="9" t="str">
        <f t="shared" si="21"/>
        <v xml:space="preserve"> </v>
      </c>
      <c r="N69" s="9" t="str">
        <f t="shared" si="22"/>
        <v xml:space="preserve"> </v>
      </c>
      <c r="O69" s="9" t="str">
        <f t="shared" si="23"/>
        <v xml:space="preserve"> </v>
      </c>
      <c r="P69" s="9" t="str">
        <f t="shared" si="24"/>
        <v xml:space="preserve"> </v>
      </c>
      <c r="Q69" s="9" t="str">
        <f t="shared" si="25"/>
        <v xml:space="preserve"> </v>
      </c>
      <c r="R69" s="9" t="str">
        <f t="shared" si="26"/>
        <v xml:space="preserve"> </v>
      </c>
      <c r="S69" s="9" t="str">
        <f t="shared" si="27"/>
        <v xml:space="preserve"> </v>
      </c>
      <c r="T69" s="9" t="str">
        <f t="shared" si="28"/>
        <v xml:space="preserve"> </v>
      </c>
      <c r="U69" s="9" t="str">
        <f t="shared" si="29"/>
        <v xml:space="preserve"> </v>
      </c>
      <c r="V69" s="9" t="str">
        <f t="shared" si="30"/>
        <v xml:space="preserve"> </v>
      </c>
      <c r="W69" s="9" t="str">
        <f t="shared" si="31"/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ref="J132:J195" si="35">IF((E132="s"),G132," ")</f>
        <v xml:space="preserve"> </v>
      </c>
      <c r="K132" s="9" t="str">
        <f t="shared" ref="K132:K195" si="36">IF((E132="d"),G132," ")</f>
        <v xml:space="preserve"> </v>
      </c>
      <c r="L132" s="9" t="str">
        <f t="shared" ref="L132:L195" si="37">IF((E132="e"),G132," ")</f>
        <v xml:space="preserve"> </v>
      </c>
      <c r="M132" s="9" t="str">
        <f t="shared" ref="M132:M195" si="38">IF((E132="p"),G132," ")</f>
        <v xml:space="preserve"> </v>
      </c>
      <c r="N132" s="9" t="str">
        <f t="shared" ref="N132:N195" si="39">IF((E132="r"),G132," ")</f>
        <v xml:space="preserve"> </v>
      </c>
      <c r="O132" s="9" t="str">
        <f t="shared" ref="O132:O195" si="40">IF((E132="g"),G132," ")</f>
        <v xml:space="preserve"> </v>
      </c>
      <c r="P132" s="9" t="str">
        <f t="shared" ref="P132:P195" si="41">IF((E132="m"),G132," ")</f>
        <v xml:space="preserve"> </v>
      </c>
      <c r="Q132" s="9" t="str">
        <f t="shared" ref="Q132:Q195" si="42">IF((E132="t"),G132," ")</f>
        <v xml:space="preserve"> </v>
      </c>
      <c r="R132" s="9" t="str">
        <f t="shared" ref="R132:R195" si="43">IF((E132="a"),G132," ")</f>
        <v xml:space="preserve"> </v>
      </c>
      <c r="S132" s="9" t="str">
        <f t="shared" ref="S132:S195" si="44">IF((E132="l"),G132," ")</f>
        <v xml:space="preserve"> </v>
      </c>
      <c r="T132" s="9" t="str">
        <f t="shared" ref="T132:T195" si="45">IF((E132="b"),G132," ")</f>
        <v xml:space="preserve"> </v>
      </c>
      <c r="U132" s="9" t="str">
        <f t="shared" ref="U132:U195" si="46">IF((E132="i"),G132," ")</f>
        <v xml:space="preserve"> </v>
      </c>
      <c r="V132" s="9" t="str">
        <f t="shared" ref="V132:V195" si="47">IF((E132="o"),G132," ")</f>
        <v xml:space="preserve"> </v>
      </c>
      <c r="W132" s="9" t="str">
        <f t="shared" ref="W132:W195" si="48">IF((E132="f"),G132," ")</f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si="35"/>
        <v xml:space="preserve"> </v>
      </c>
      <c r="K133" s="9" t="str">
        <f t="shared" si="36"/>
        <v xml:space="preserve"> </v>
      </c>
      <c r="L133" s="9" t="str">
        <f t="shared" si="37"/>
        <v xml:space="preserve"> </v>
      </c>
      <c r="M133" s="9" t="str">
        <f t="shared" si="38"/>
        <v xml:space="preserve"> </v>
      </c>
      <c r="N133" s="9" t="str">
        <f t="shared" si="39"/>
        <v xml:space="preserve"> </v>
      </c>
      <c r="O133" s="9" t="str">
        <f t="shared" si="40"/>
        <v xml:space="preserve"> </v>
      </c>
      <c r="P133" s="9" t="str">
        <f t="shared" si="41"/>
        <v xml:space="preserve"> </v>
      </c>
      <c r="Q133" s="9" t="str">
        <f t="shared" si="42"/>
        <v xml:space="preserve"> </v>
      </c>
      <c r="R133" s="9" t="str">
        <f t="shared" si="43"/>
        <v xml:space="preserve"> </v>
      </c>
      <c r="S133" s="9" t="str">
        <f t="shared" si="44"/>
        <v xml:space="preserve"> </v>
      </c>
      <c r="T133" s="9" t="str">
        <f t="shared" si="45"/>
        <v xml:space="preserve"> </v>
      </c>
      <c r="U133" s="9" t="str">
        <f t="shared" si="46"/>
        <v xml:space="preserve"> </v>
      </c>
      <c r="V133" s="9" t="str">
        <f t="shared" si="47"/>
        <v xml:space="preserve"> </v>
      </c>
      <c r="W133" s="9" t="str">
        <f t="shared" si="48"/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ref="J196:J203" si="52">IF((E196="s"),G196," ")</f>
        <v xml:space="preserve"> </v>
      </c>
      <c r="K196" s="9" t="str">
        <f t="shared" ref="K196:K203" si="53">IF((E196="d"),G196," ")</f>
        <v xml:space="preserve"> </v>
      </c>
      <c r="L196" s="9" t="str">
        <f t="shared" ref="L196:L203" si="54">IF((E196="e"),G196," ")</f>
        <v xml:space="preserve"> </v>
      </c>
      <c r="M196" s="9" t="str">
        <f t="shared" ref="M196:M203" si="55">IF((E196="p"),G196," ")</f>
        <v xml:space="preserve"> </v>
      </c>
      <c r="N196" s="9" t="str">
        <f t="shared" ref="N196:N203" si="56">IF((E196="r"),G196," ")</f>
        <v xml:space="preserve"> </v>
      </c>
      <c r="O196" s="9" t="str">
        <f t="shared" ref="O196:O203" si="57">IF((E196="g"),G196," ")</f>
        <v xml:space="preserve"> </v>
      </c>
      <c r="P196" s="9" t="str">
        <f t="shared" ref="P196:P203" si="58">IF((E196="m"),G196," ")</f>
        <v xml:space="preserve"> </v>
      </c>
      <c r="Q196" s="9" t="str">
        <f t="shared" ref="Q196:Q203" si="59">IF((E196="t"),G196," ")</f>
        <v xml:space="preserve"> </v>
      </c>
      <c r="R196" s="9" t="str">
        <f t="shared" ref="R196:R203" si="60">IF((E196="a"),G196," ")</f>
        <v xml:space="preserve"> </v>
      </c>
      <c r="S196" s="9" t="str">
        <f t="shared" ref="S196:S203" si="61">IF((E196="l"),G196," ")</f>
        <v xml:space="preserve"> </v>
      </c>
      <c r="T196" s="9" t="str">
        <f t="shared" ref="T196:T203" si="62">IF((E196="b"),G196," ")</f>
        <v xml:space="preserve"> </v>
      </c>
      <c r="U196" s="9" t="str">
        <f t="shared" ref="U196:U203" si="63">IF((E196="i"),G196," ")</f>
        <v xml:space="preserve"> </v>
      </c>
      <c r="V196" s="9" t="str">
        <f t="shared" ref="V196:V203" si="64">IF((E196="o"),G196," ")</f>
        <v xml:space="preserve"> </v>
      </c>
      <c r="W196" s="9" t="str">
        <f t="shared" ref="W196:W203" si="65">IF((E196="f"),G196," ")</f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si="52"/>
        <v xml:space="preserve"> </v>
      </c>
      <c r="K197" s="9" t="str">
        <f t="shared" si="53"/>
        <v xml:space="preserve"> </v>
      </c>
      <c r="L197" s="9" t="str">
        <f t="shared" si="54"/>
        <v xml:space="preserve"> </v>
      </c>
      <c r="M197" s="9" t="str">
        <f t="shared" si="55"/>
        <v xml:space="preserve"> </v>
      </c>
      <c r="N197" s="9" t="str">
        <f t="shared" si="56"/>
        <v xml:space="preserve"> </v>
      </c>
      <c r="O197" s="9" t="str">
        <f t="shared" si="57"/>
        <v xml:space="preserve"> </v>
      </c>
      <c r="P197" s="9" t="str">
        <f t="shared" si="58"/>
        <v xml:space="preserve"> </v>
      </c>
      <c r="Q197" s="9" t="str">
        <f t="shared" si="59"/>
        <v xml:space="preserve"> </v>
      </c>
      <c r="R197" s="9" t="str">
        <f t="shared" si="60"/>
        <v xml:space="preserve"> </v>
      </c>
      <c r="S197" s="9" t="str">
        <f t="shared" si="61"/>
        <v xml:space="preserve"> </v>
      </c>
      <c r="T197" s="9" t="str">
        <f t="shared" si="62"/>
        <v xml:space="preserve"> </v>
      </c>
      <c r="U197" s="9" t="str">
        <f t="shared" si="63"/>
        <v xml:space="preserve"> </v>
      </c>
      <c r="V197" s="9" t="str">
        <f t="shared" si="64"/>
        <v xml:space="preserve"> </v>
      </c>
      <c r="W197" s="9" t="str">
        <f t="shared" si="65"/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x14ac:dyDescent="0.2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5"/>
      <c r="Z200" s="55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s="66" customFormat="1" x14ac:dyDescent="0.2">
      <c r="A204" s="57"/>
      <c r="D204" s="67"/>
      <c r="E204" s="1" t="str">
        <f t="shared" si="66"/>
        <v xml:space="preserve"> </v>
      </c>
      <c r="F204" s="8"/>
      <c r="G204" s="68"/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ref="J204:J267" si="67">IF((E204="s"),G204," ")</f>
        <v xml:space="preserve"> </v>
      </c>
      <c r="K204" s="71" t="str">
        <f t="shared" ref="K204:K267" si="68">IF((E204="d"),G204," ")</f>
        <v xml:space="preserve"> </v>
      </c>
      <c r="L204" s="71" t="str">
        <f t="shared" ref="L204:L267" si="69">IF((E204="e"),G204," ")</f>
        <v xml:space="preserve"> </v>
      </c>
      <c r="M204" s="71" t="str">
        <f t="shared" ref="M204:M267" si="70">IF((E204="p"),G204," ")</f>
        <v xml:space="preserve"> </v>
      </c>
      <c r="N204" s="71" t="str">
        <f t="shared" ref="N204:N267" si="71">IF((E204="r"),G204," ")</f>
        <v xml:space="preserve"> </v>
      </c>
      <c r="O204" s="71" t="str">
        <f t="shared" ref="O204:O267" si="72">IF((E204="g"),G204," ")</f>
        <v xml:space="preserve"> </v>
      </c>
      <c r="P204" s="71" t="str">
        <f t="shared" ref="P204:P267" si="73">IF((E204="m"),G204," ")</f>
        <v xml:space="preserve"> </v>
      </c>
      <c r="Q204" s="71" t="str">
        <f t="shared" ref="Q204:Q267" si="74">IF((E204="t"),G204," ")</f>
        <v xml:space="preserve"> </v>
      </c>
      <c r="R204" s="71" t="str">
        <f t="shared" ref="R204:R267" si="75">IF((E204="a"),G204," ")</f>
        <v xml:space="preserve"> </v>
      </c>
      <c r="S204" s="71" t="str">
        <f t="shared" ref="S204:S267" si="76">IF((E204="l"),G204," ")</f>
        <v xml:space="preserve"> </v>
      </c>
      <c r="T204" s="71" t="str">
        <f t="shared" ref="T204:T267" si="77">IF((E204="b"),G204," ")</f>
        <v xml:space="preserve"> </v>
      </c>
      <c r="U204" s="71" t="str">
        <f t="shared" ref="U204:U267" si="78">IF((E204="i"),G204," ")</f>
        <v xml:space="preserve"> </v>
      </c>
      <c r="V204" s="71" t="str">
        <f t="shared" ref="V204:V267" si="79">IF((E204="o"),G204," ")</f>
        <v xml:space="preserve"> </v>
      </c>
      <c r="W204" s="71" t="str">
        <f t="shared" ref="W204:W267" si="80">IF((E204="f"),G204," ")</f>
        <v xml:space="preserve"> </v>
      </c>
      <c r="Y204" s="55"/>
      <c r="Z204" s="55"/>
    </row>
    <row r="205" spans="1:26" x14ac:dyDescent="0.2">
      <c r="A205" s="57"/>
      <c r="E205" s="1" t="str">
        <f t="shared" si="66"/>
        <v xml:space="preserve"> </v>
      </c>
      <c r="J205" s="9" t="str">
        <f t="shared" si="67"/>
        <v xml:space="preserve"> </v>
      </c>
      <c r="K205" s="9" t="str">
        <f t="shared" si="68"/>
        <v xml:space="preserve"> </v>
      </c>
      <c r="L205" s="9" t="str">
        <f t="shared" si="69"/>
        <v xml:space="preserve"> </v>
      </c>
      <c r="M205" s="9" t="str">
        <f t="shared" si="70"/>
        <v xml:space="preserve"> </v>
      </c>
      <c r="N205" s="9" t="str">
        <f t="shared" si="71"/>
        <v xml:space="preserve"> </v>
      </c>
      <c r="O205" s="9" t="str">
        <f t="shared" si="72"/>
        <v xml:space="preserve"> </v>
      </c>
      <c r="P205" s="9" t="str">
        <f t="shared" si="73"/>
        <v xml:space="preserve"> </v>
      </c>
      <c r="Q205" s="9" t="str">
        <f t="shared" si="74"/>
        <v xml:space="preserve"> </v>
      </c>
      <c r="R205" s="9" t="str">
        <f t="shared" si="75"/>
        <v xml:space="preserve"> </v>
      </c>
      <c r="S205" s="9" t="str">
        <f t="shared" si="76"/>
        <v xml:space="preserve"> </v>
      </c>
      <c r="T205" s="9" t="str">
        <f t="shared" si="77"/>
        <v xml:space="preserve"> </v>
      </c>
      <c r="U205" s="9" t="str">
        <f t="shared" si="78"/>
        <v xml:space="preserve"> </v>
      </c>
      <c r="V205" s="9" t="str">
        <f t="shared" si="79"/>
        <v xml:space="preserve"> </v>
      </c>
      <c r="W205" s="9" t="str">
        <f t="shared" si="80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67"/>
        <v xml:space="preserve"> </v>
      </c>
      <c r="K206" s="9" t="str">
        <f t="shared" si="68"/>
        <v xml:space="preserve"> </v>
      </c>
      <c r="L206" s="9" t="str">
        <f t="shared" si="69"/>
        <v xml:space="preserve"> </v>
      </c>
      <c r="M206" s="9" t="str">
        <f t="shared" si="70"/>
        <v xml:space="preserve"> </v>
      </c>
      <c r="N206" s="9" t="str">
        <f t="shared" si="71"/>
        <v xml:space="preserve"> </v>
      </c>
      <c r="O206" s="9" t="str">
        <f t="shared" si="72"/>
        <v xml:space="preserve"> </v>
      </c>
      <c r="P206" s="9" t="str">
        <f t="shared" si="73"/>
        <v xml:space="preserve"> </v>
      </c>
      <c r="Q206" s="9" t="str">
        <f t="shared" si="74"/>
        <v xml:space="preserve"> </v>
      </c>
      <c r="R206" s="9" t="str">
        <f t="shared" si="75"/>
        <v xml:space="preserve"> </v>
      </c>
      <c r="S206" s="9" t="str">
        <f t="shared" si="76"/>
        <v xml:space="preserve"> </v>
      </c>
      <c r="T206" s="9" t="str">
        <f t="shared" si="77"/>
        <v xml:space="preserve"> </v>
      </c>
      <c r="U206" s="9" t="str">
        <f t="shared" si="78"/>
        <v xml:space="preserve"> </v>
      </c>
      <c r="V206" s="9" t="str">
        <f t="shared" si="79"/>
        <v xml:space="preserve"> </v>
      </c>
      <c r="W206" s="9" t="str">
        <f t="shared" si="80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67"/>
        <v xml:space="preserve"> </v>
      </c>
      <c r="K207" s="9" t="str">
        <f t="shared" si="68"/>
        <v xml:space="preserve"> </v>
      </c>
      <c r="L207" s="9" t="str">
        <f t="shared" si="69"/>
        <v xml:space="preserve"> </v>
      </c>
      <c r="M207" s="9" t="str">
        <f t="shared" si="70"/>
        <v xml:space="preserve"> </v>
      </c>
      <c r="N207" s="9" t="str">
        <f t="shared" si="71"/>
        <v xml:space="preserve"> </v>
      </c>
      <c r="O207" s="9" t="str">
        <f t="shared" si="72"/>
        <v xml:space="preserve"> </v>
      </c>
      <c r="P207" s="9" t="str">
        <f t="shared" si="73"/>
        <v xml:space="preserve"> </v>
      </c>
      <c r="Q207" s="9" t="str">
        <f t="shared" si="74"/>
        <v xml:space="preserve"> </v>
      </c>
      <c r="R207" s="9" t="str">
        <f t="shared" si="75"/>
        <v xml:space="preserve"> </v>
      </c>
      <c r="S207" s="9" t="str">
        <f t="shared" si="76"/>
        <v xml:space="preserve"> </v>
      </c>
      <c r="T207" s="9" t="str">
        <f t="shared" si="77"/>
        <v xml:space="preserve"> </v>
      </c>
      <c r="U207" s="9" t="str">
        <f t="shared" si="78"/>
        <v xml:space="preserve"> </v>
      </c>
      <c r="V207" s="9" t="str">
        <f t="shared" si="79"/>
        <v xml:space="preserve"> </v>
      </c>
      <c r="W207" s="9" t="str">
        <f t="shared" si="80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67"/>
        <v xml:space="preserve"> </v>
      </c>
      <c r="K208" s="9" t="str">
        <f t="shared" si="68"/>
        <v xml:space="preserve"> </v>
      </c>
      <c r="L208" s="9" t="str">
        <f t="shared" si="69"/>
        <v xml:space="preserve"> </v>
      </c>
      <c r="M208" s="9" t="str">
        <f t="shared" si="70"/>
        <v xml:space="preserve"> </v>
      </c>
      <c r="N208" s="9" t="str">
        <f t="shared" si="71"/>
        <v xml:space="preserve"> </v>
      </c>
      <c r="O208" s="9" t="str">
        <f t="shared" si="72"/>
        <v xml:space="preserve"> </v>
      </c>
      <c r="P208" s="9" t="str">
        <f t="shared" si="73"/>
        <v xml:space="preserve"> </v>
      </c>
      <c r="Q208" s="9" t="str">
        <f t="shared" si="74"/>
        <v xml:space="preserve"> </v>
      </c>
      <c r="R208" s="9" t="str">
        <f t="shared" si="75"/>
        <v xml:space="preserve"> </v>
      </c>
      <c r="S208" s="9" t="str">
        <f t="shared" si="76"/>
        <v xml:space="preserve"> </v>
      </c>
      <c r="T208" s="9" t="str">
        <f t="shared" si="77"/>
        <v xml:space="preserve"> </v>
      </c>
      <c r="U208" s="9" t="str">
        <f t="shared" si="78"/>
        <v xml:space="preserve"> </v>
      </c>
      <c r="V208" s="9" t="str">
        <f t="shared" si="79"/>
        <v xml:space="preserve"> </v>
      </c>
      <c r="W208" s="9" t="str">
        <f t="shared" si="80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67"/>
        <v xml:space="preserve"> </v>
      </c>
      <c r="K209" s="9" t="str">
        <f t="shared" si="68"/>
        <v xml:space="preserve"> </v>
      </c>
      <c r="L209" s="9" t="str">
        <f t="shared" si="69"/>
        <v xml:space="preserve"> </v>
      </c>
      <c r="M209" s="9" t="str">
        <f t="shared" si="70"/>
        <v xml:space="preserve"> </v>
      </c>
      <c r="N209" s="9" t="str">
        <f t="shared" si="71"/>
        <v xml:space="preserve"> </v>
      </c>
      <c r="O209" s="9" t="str">
        <f t="shared" si="72"/>
        <v xml:space="preserve"> </v>
      </c>
      <c r="P209" s="9" t="str">
        <f t="shared" si="73"/>
        <v xml:space="preserve"> </v>
      </c>
      <c r="Q209" s="9" t="str">
        <f t="shared" si="74"/>
        <v xml:space="preserve"> </v>
      </c>
      <c r="R209" s="9" t="str">
        <f t="shared" si="75"/>
        <v xml:space="preserve"> </v>
      </c>
      <c r="S209" s="9" t="str">
        <f t="shared" si="76"/>
        <v xml:space="preserve"> </v>
      </c>
      <c r="T209" s="9" t="str">
        <f t="shared" si="77"/>
        <v xml:space="preserve"> </v>
      </c>
      <c r="U209" s="9" t="str">
        <f t="shared" si="78"/>
        <v xml:space="preserve"> </v>
      </c>
      <c r="V209" s="9" t="str">
        <f t="shared" si="79"/>
        <v xml:space="preserve"> </v>
      </c>
      <c r="W209" s="9" t="str">
        <f t="shared" si="80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67"/>
        <v xml:space="preserve"> </v>
      </c>
      <c r="K210" s="9" t="str">
        <f t="shared" si="68"/>
        <v xml:space="preserve"> </v>
      </c>
      <c r="L210" s="9" t="str">
        <f t="shared" si="69"/>
        <v xml:space="preserve"> </v>
      </c>
      <c r="M210" s="9" t="str">
        <f t="shared" si="70"/>
        <v xml:space="preserve"> </v>
      </c>
      <c r="N210" s="9" t="str">
        <f t="shared" si="71"/>
        <v xml:space="preserve"> </v>
      </c>
      <c r="O210" s="9" t="str">
        <f t="shared" si="72"/>
        <v xml:space="preserve"> </v>
      </c>
      <c r="P210" s="9" t="str">
        <f t="shared" si="73"/>
        <v xml:space="preserve"> </v>
      </c>
      <c r="Q210" s="9" t="str">
        <f t="shared" si="74"/>
        <v xml:space="preserve"> </v>
      </c>
      <c r="R210" s="9" t="str">
        <f t="shared" si="75"/>
        <v xml:space="preserve"> </v>
      </c>
      <c r="S210" s="9" t="str">
        <f t="shared" si="76"/>
        <v xml:space="preserve"> </v>
      </c>
      <c r="T210" s="9" t="str">
        <f t="shared" si="77"/>
        <v xml:space="preserve"> </v>
      </c>
      <c r="U210" s="9" t="str">
        <f t="shared" si="78"/>
        <v xml:space="preserve"> </v>
      </c>
      <c r="V210" s="9" t="str">
        <f t="shared" si="79"/>
        <v xml:space="preserve"> </v>
      </c>
      <c r="W210" s="9" t="str">
        <f t="shared" si="80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67"/>
        <v xml:space="preserve"> </v>
      </c>
      <c r="K211" s="9" t="str">
        <f t="shared" si="68"/>
        <v xml:space="preserve"> </v>
      </c>
      <c r="L211" s="9" t="str">
        <f t="shared" si="69"/>
        <v xml:space="preserve"> </v>
      </c>
      <c r="M211" s="9" t="str">
        <f t="shared" si="70"/>
        <v xml:space="preserve"> </v>
      </c>
      <c r="N211" s="9" t="str">
        <f t="shared" si="71"/>
        <v xml:space="preserve"> </v>
      </c>
      <c r="O211" s="9" t="str">
        <f t="shared" si="72"/>
        <v xml:space="preserve"> </v>
      </c>
      <c r="P211" s="9" t="str">
        <f t="shared" si="73"/>
        <v xml:space="preserve"> </v>
      </c>
      <c r="Q211" s="9" t="str">
        <f t="shared" si="74"/>
        <v xml:space="preserve"> </v>
      </c>
      <c r="R211" s="9" t="str">
        <f t="shared" si="75"/>
        <v xml:space="preserve"> </v>
      </c>
      <c r="S211" s="9" t="str">
        <f t="shared" si="76"/>
        <v xml:space="preserve"> </v>
      </c>
      <c r="T211" s="9" t="str">
        <f t="shared" si="77"/>
        <v xml:space="preserve"> </v>
      </c>
      <c r="U211" s="9" t="str">
        <f t="shared" si="78"/>
        <v xml:space="preserve"> </v>
      </c>
      <c r="V211" s="9" t="str">
        <f t="shared" si="79"/>
        <v xml:space="preserve"> </v>
      </c>
      <c r="W211" s="9" t="str">
        <f t="shared" si="80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67"/>
        <v xml:space="preserve"> </v>
      </c>
      <c r="K212" s="9" t="str">
        <f t="shared" si="68"/>
        <v xml:space="preserve"> </v>
      </c>
      <c r="L212" s="9" t="str">
        <f t="shared" si="69"/>
        <v xml:space="preserve"> </v>
      </c>
      <c r="M212" s="9" t="str">
        <f t="shared" si="70"/>
        <v xml:space="preserve"> </v>
      </c>
      <c r="N212" s="9" t="str">
        <f t="shared" si="71"/>
        <v xml:space="preserve"> </v>
      </c>
      <c r="O212" s="9" t="str">
        <f t="shared" si="72"/>
        <v xml:space="preserve"> </v>
      </c>
      <c r="P212" s="9" t="str">
        <f t="shared" si="73"/>
        <v xml:space="preserve"> </v>
      </c>
      <c r="Q212" s="9" t="str">
        <f t="shared" si="74"/>
        <v xml:space="preserve"> </v>
      </c>
      <c r="R212" s="9" t="str">
        <f t="shared" si="75"/>
        <v xml:space="preserve"> </v>
      </c>
      <c r="S212" s="9" t="str">
        <f t="shared" si="76"/>
        <v xml:space="preserve"> </v>
      </c>
      <c r="T212" s="9" t="str">
        <f t="shared" si="77"/>
        <v xml:space="preserve"> </v>
      </c>
      <c r="U212" s="9" t="str">
        <f t="shared" si="78"/>
        <v xml:space="preserve"> </v>
      </c>
      <c r="V212" s="9" t="str">
        <f t="shared" si="79"/>
        <v xml:space="preserve"> </v>
      </c>
      <c r="W212" s="9" t="str">
        <f t="shared" si="80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67"/>
        <v xml:space="preserve"> </v>
      </c>
      <c r="K213" s="9" t="str">
        <f t="shared" si="68"/>
        <v xml:space="preserve"> </v>
      </c>
      <c r="L213" s="9" t="str">
        <f t="shared" si="69"/>
        <v xml:space="preserve"> </v>
      </c>
      <c r="M213" s="9" t="str">
        <f t="shared" si="70"/>
        <v xml:space="preserve"> </v>
      </c>
      <c r="N213" s="9" t="str">
        <f t="shared" si="71"/>
        <v xml:space="preserve"> </v>
      </c>
      <c r="O213" s="9" t="str">
        <f t="shared" si="72"/>
        <v xml:space="preserve"> </v>
      </c>
      <c r="P213" s="9" t="str">
        <f t="shared" si="73"/>
        <v xml:space="preserve"> </v>
      </c>
      <c r="Q213" s="9" t="str">
        <f t="shared" si="74"/>
        <v xml:space="preserve"> </v>
      </c>
      <c r="R213" s="9" t="str">
        <f t="shared" si="75"/>
        <v xml:space="preserve"> </v>
      </c>
      <c r="S213" s="9" t="str">
        <f t="shared" si="76"/>
        <v xml:space="preserve"> </v>
      </c>
      <c r="T213" s="9" t="str">
        <f t="shared" si="77"/>
        <v xml:space="preserve"> </v>
      </c>
      <c r="U213" s="9" t="str">
        <f t="shared" si="78"/>
        <v xml:space="preserve"> </v>
      </c>
      <c r="V213" s="9" t="str">
        <f t="shared" si="79"/>
        <v xml:space="preserve"> </v>
      </c>
      <c r="W213" s="9" t="str">
        <f t="shared" si="80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67"/>
        <v xml:space="preserve"> </v>
      </c>
      <c r="K214" s="9" t="str">
        <f t="shared" si="68"/>
        <v xml:space="preserve"> </v>
      </c>
      <c r="L214" s="9" t="str">
        <f t="shared" si="69"/>
        <v xml:space="preserve"> </v>
      </c>
      <c r="M214" s="9" t="str">
        <f t="shared" si="70"/>
        <v xml:space="preserve"> </v>
      </c>
      <c r="N214" s="9" t="str">
        <f t="shared" si="71"/>
        <v xml:space="preserve"> </v>
      </c>
      <c r="O214" s="9" t="str">
        <f t="shared" si="72"/>
        <v xml:space="preserve"> </v>
      </c>
      <c r="P214" s="9" t="str">
        <f t="shared" si="73"/>
        <v xml:space="preserve"> </v>
      </c>
      <c r="Q214" s="9" t="str">
        <f t="shared" si="74"/>
        <v xml:space="preserve"> </v>
      </c>
      <c r="R214" s="9" t="str">
        <f t="shared" si="75"/>
        <v xml:space="preserve"> </v>
      </c>
      <c r="S214" s="9" t="str">
        <f t="shared" si="76"/>
        <v xml:space="preserve"> </v>
      </c>
      <c r="T214" s="9" t="str">
        <f t="shared" si="77"/>
        <v xml:space="preserve"> </v>
      </c>
      <c r="U214" s="9" t="str">
        <f t="shared" si="78"/>
        <v xml:space="preserve"> </v>
      </c>
      <c r="V214" s="9" t="str">
        <f t="shared" si="79"/>
        <v xml:space="preserve"> </v>
      </c>
      <c r="W214" s="9" t="str">
        <f t="shared" si="80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67"/>
        <v xml:space="preserve"> </v>
      </c>
      <c r="K215" s="9" t="str">
        <f t="shared" si="68"/>
        <v xml:space="preserve"> </v>
      </c>
      <c r="L215" s="9" t="str">
        <f t="shared" si="69"/>
        <v xml:space="preserve"> </v>
      </c>
      <c r="M215" s="9" t="str">
        <f t="shared" si="70"/>
        <v xml:space="preserve"> </v>
      </c>
      <c r="N215" s="9" t="str">
        <f t="shared" si="71"/>
        <v xml:space="preserve"> </v>
      </c>
      <c r="O215" s="9" t="str">
        <f t="shared" si="72"/>
        <v xml:space="preserve"> </v>
      </c>
      <c r="P215" s="9" t="str">
        <f t="shared" si="73"/>
        <v xml:space="preserve"> </v>
      </c>
      <c r="Q215" s="9" t="str">
        <f t="shared" si="74"/>
        <v xml:space="preserve"> </v>
      </c>
      <c r="R215" s="9" t="str">
        <f t="shared" si="75"/>
        <v xml:space="preserve"> </v>
      </c>
      <c r="S215" s="9" t="str">
        <f t="shared" si="76"/>
        <v xml:space="preserve"> </v>
      </c>
      <c r="T215" s="9" t="str">
        <f t="shared" si="77"/>
        <v xml:space="preserve"> </v>
      </c>
      <c r="U215" s="9" t="str">
        <f t="shared" si="78"/>
        <v xml:space="preserve"> </v>
      </c>
      <c r="V215" s="9" t="str">
        <f t="shared" si="79"/>
        <v xml:space="preserve"> </v>
      </c>
      <c r="W215" s="9" t="str">
        <f t="shared" si="80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67"/>
        <v xml:space="preserve"> </v>
      </c>
      <c r="K216" s="9" t="str">
        <f t="shared" si="68"/>
        <v xml:space="preserve"> </v>
      </c>
      <c r="L216" s="9" t="str">
        <f t="shared" si="69"/>
        <v xml:space="preserve"> </v>
      </c>
      <c r="M216" s="9" t="str">
        <f t="shared" si="70"/>
        <v xml:space="preserve"> </v>
      </c>
      <c r="N216" s="9" t="str">
        <f t="shared" si="71"/>
        <v xml:space="preserve"> </v>
      </c>
      <c r="O216" s="9" t="str">
        <f t="shared" si="72"/>
        <v xml:space="preserve"> </v>
      </c>
      <c r="P216" s="9" t="str">
        <f t="shared" si="73"/>
        <v xml:space="preserve"> </v>
      </c>
      <c r="Q216" s="9" t="str">
        <f t="shared" si="74"/>
        <v xml:space="preserve"> </v>
      </c>
      <c r="R216" s="9" t="str">
        <f t="shared" si="75"/>
        <v xml:space="preserve"> </v>
      </c>
      <c r="S216" s="9" t="str">
        <f t="shared" si="76"/>
        <v xml:space="preserve"> </v>
      </c>
      <c r="T216" s="9" t="str">
        <f t="shared" si="77"/>
        <v xml:space="preserve"> </v>
      </c>
      <c r="U216" s="9" t="str">
        <f t="shared" si="78"/>
        <v xml:space="preserve"> </v>
      </c>
      <c r="V216" s="9" t="str">
        <f t="shared" si="79"/>
        <v xml:space="preserve"> </v>
      </c>
      <c r="W216" s="9" t="str">
        <f t="shared" si="80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67"/>
        <v xml:space="preserve"> </v>
      </c>
      <c r="K217" s="9" t="str">
        <f t="shared" si="68"/>
        <v xml:space="preserve"> </v>
      </c>
      <c r="L217" s="9" t="str">
        <f t="shared" si="69"/>
        <v xml:space="preserve"> </v>
      </c>
      <c r="M217" s="9" t="str">
        <f t="shared" si="70"/>
        <v xml:space="preserve"> </v>
      </c>
      <c r="N217" s="9" t="str">
        <f t="shared" si="71"/>
        <v xml:space="preserve"> </v>
      </c>
      <c r="O217" s="9" t="str">
        <f t="shared" si="72"/>
        <v xml:space="preserve"> </v>
      </c>
      <c r="P217" s="9" t="str">
        <f t="shared" si="73"/>
        <v xml:space="preserve"> </v>
      </c>
      <c r="Q217" s="9" t="str">
        <f t="shared" si="74"/>
        <v xml:space="preserve"> </v>
      </c>
      <c r="R217" s="9" t="str">
        <f t="shared" si="75"/>
        <v xml:space="preserve"> </v>
      </c>
      <c r="S217" s="9" t="str">
        <f t="shared" si="76"/>
        <v xml:space="preserve"> </v>
      </c>
      <c r="T217" s="9" t="str">
        <f t="shared" si="77"/>
        <v xml:space="preserve"> </v>
      </c>
      <c r="U217" s="9" t="str">
        <f t="shared" si="78"/>
        <v xml:space="preserve"> </v>
      </c>
      <c r="V217" s="9" t="str">
        <f t="shared" si="79"/>
        <v xml:space="preserve"> </v>
      </c>
      <c r="W217" s="9" t="str">
        <f t="shared" si="80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67"/>
        <v xml:space="preserve"> </v>
      </c>
      <c r="K218" s="9" t="str">
        <f t="shared" si="68"/>
        <v xml:space="preserve"> </v>
      </c>
      <c r="L218" s="9" t="str">
        <f t="shared" si="69"/>
        <v xml:space="preserve"> </v>
      </c>
      <c r="M218" s="9" t="str">
        <f t="shared" si="70"/>
        <v xml:space="preserve"> </v>
      </c>
      <c r="N218" s="9" t="str">
        <f t="shared" si="71"/>
        <v xml:space="preserve"> </v>
      </c>
      <c r="O218" s="9" t="str">
        <f t="shared" si="72"/>
        <v xml:space="preserve"> </v>
      </c>
      <c r="P218" s="9" t="str">
        <f t="shared" si="73"/>
        <v xml:space="preserve"> </v>
      </c>
      <c r="Q218" s="9" t="str">
        <f t="shared" si="74"/>
        <v xml:space="preserve"> </v>
      </c>
      <c r="R218" s="9" t="str">
        <f t="shared" si="75"/>
        <v xml:space="preserve"> </v>
      </c>
      <c r="S218" s="9" t="str">
        <f t="shared" si="76"/>
        <v xml:space="preserve"> </v>
      </c>
      <c r="T218" s="9" t="str">
        <f t="shared" si="77"/>
        <v xml:space="preserve"> </v>
      </c>
      <c r="U218" s="9" t="str">
        <f t="shared" si="78"/>
        <v xml:space="preserve"> </v>
      </c>
      <c r="V218" s="9" t="str">
        <f t="shared" si="79"/>
        <v xml:space="preserve"> </v>
      </c>
      <c r="W218" s="9" t="str">
        <f t="shared" si="80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67"/>
        <v xml:space="preserve"> </v>
      </c>
      <c r="K219" s="9" t="str">
        <f t="shared" si="68"/>
        <v xml:space="preserve"> </v>
      </c>
      <c r="L219" s="9" t="str">
        <f t="shared" si="69"/>
        <v xml:space="preserve"> </v>
      </c>
      <c r="M219" s="9" t="str">
        <f t="shared" si="70"/>
        <v xml:space="preserve"> </v>
      </c>
      <c r="N219" s="9" t="str">
        <f t="shared" si="71"/>
        <v xml:space="preserve"> </v>
      </c>
      <c r="O219" s="9" t="str">
        <f t="shared" si="72"/>
        <v xml:space="preserve"> </v>
      </c>
      <c r="P219" s="9" t="str">
        <f t="shared" si="73"/>
        <v xml:space="preserve"> </v>
      </c>
      <c r="Q219" s="9" t="str">
        <f t="shared" si="74"/>
        <v xml:space="preserve"> </v>
      </c>
      <c r="R219" s="9" t="str">
        <f t="shared" si="75"/>
        <v xml:space="preserve"> </v>
      </c>
      <c r="S219" s="9" t="str">
        <f t="shared" si="76"/>
        <v xml:space="preserve"> </v>
      </c>
      <c r="T219" s="9" t="str">
        <f t="shared" si="77"/>
        <v xml:space="preserve"> </v>
      </c>
      <c r="U219" s="9" t="str">
        <f t="shared" si="78"/>
        <v xml:space="preserve"> </v>
      </c>
      <c r="V219" s="9" t="str">
        <f t="shared" si="79"/>
        <v xml:space="preserve"> </v>
      </c>
      <c r="W219" s="9" t="str">
        <f t="shared" si="80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67"/>
        <v xml:space="preserve"> </v>
      </c>
      <c r="K220" s="9" t="str">
        <f t="shared" si="68"/>
        <v xml:space="preserve"> </v>
      </c>
      <c r="L220" s="9" t="str">
        <f t="shared" si="69"/>
        <v xml:space="preserve"> </v>
      </c>
      <c r="M220" s="9" t="str">
        <f t="shared" si="70"/>
        <v xml:space="preserve"> </v>
      </c>
      <c r="N220" s="9" t="str">
        <f t="shared" si="71"/>
        <v xml:space="preserve"> </v>
      </c>
      <c r="O220" s="9" t="str">
        <f t="shared" si="72"/>
        <v xml:space="preserve"> </v>
      </c>
      <c r="P220" s="9" t="str">
        <f t="shared" si="73"/>
        <v xml:space="preserve"> </v>
      </c>
      <c r="Q220" s="9" t="str">
        <f t="shared" si="74"/>
        <v xml:space="preserve"> </v>
      </c>
      <c r="R220" s="9" t="str">
        <f t="shared" si="75"/>
        <v xml:space="preserve"> </v>
      </c>
      <c r="S220" s="9" t="str">
        <f t="shared" si="76"/>
        <v xml:space="preserve"> </v>
      </c>
      <c r="T220" s="9" t="str">
        <f t="shared" si="77"/>
        <v xml:space="preserve"> </v>
      </c>
      <c r="U220" s="9" t="str">
        <f t="shared" si="78"/>
        <v xml:space="preserve"> </v>
      </c>
      <c r="V220" s="9" t="str">
        <f t="shared" si="79"/>
        <v xml:space="preserve"> </v>
      </c>
      <c r="W220" s="9" t="str">
        <f t="shared" si="80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67"/>
        <v xml:space="preserve"> </v>
      </c>
      <c r="K221" s="9" t="str">
        <f t="shared" si="68"/>
        <v xml:space="preserve"> </v>
      </c>
      <c r="L221" s="9" t="str">
        <f t="shared" si="69"/>
        <v xml:space="preserve"> </v>
      </c>
      <c r="M221" s="9" t="str">
        <f t="shared" si="70"/>
        <v xml:space="preserve"> </v>
      </c>
      <c r="N221" s="9" t="str">
        <f t="shared" si="71"/>
        <v xml:space="preserve"> </v>
      </c>
      <c r="O221" s="9" t="str">
        <f t="shared" si="72"/>
        <v xml:space="preserve"> </v>
      </c>
      <c r="P221" s="9" t="str">
        <f t="shared" si="73"/>
        <v xml:space="preserve"> </v>
      </c>
      <c r="Q221" s="9" t="str">
        <f t="shared" si="74"/>
        <v xml:space="preserve"> </v>
      </c>
      <c r="R221" s="9" t="str">
        <f t="shared" si="75"/>
        <v xml:space="preserve"> </v>
      </c>
      <c r="S221" s="9" t="str">
        <f t="shared" si="76"/>
        <v xml:space="preserve"> </v>
      </c>
      <c r="T221" s="9" t="str">
        <f t="shared" si="77"/>
        <v xml:space="preserve"> </v>
      </c>
      <c r="U221" s="9" t="str">
        <f t="shared" si="78"/>
        <v xml:space="preserve"> </v>
      </c>
      <c r="V221" s="9" t="str">
        <f t="shared" si="79"/>
        <v xml:space="preserve"> </v>
      </c>
      <c r="W221" s="9" t="str">
        <f t="shared" si="80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67"/>
        <v xml:space="preserve"> </v>
      </c>
      <c r="K222" s="9" t="str">
        <f t="shared" si="68"/>
        <v xml:space="preserve"> </v>
      </c>
      <c r="L222" s="9" t="str">
        <f t="shared" si="69"/>
        <v xml:space="preserve"> </v>
      </c>
      <c r="M222" s="9" t="str">
        <f t="shared" si="70"/>
        <v xml:space="preserve"> </v>
      </c>
      <c r="N222" s="9" t="str">
        <f t="shared" si="71"/>
        <v xml:space="preserve"> </v>
      </c>
      <c r="O222" s="9" t="str">
        <f t="shared" si="72"/>
        <v xml:space="preserve"> </v>
      </c>
      <c r="P222" s="9" t="str">
        <f t="shared" si="73"/>
        <v xml:space="preserve"> </v>
      </c>
      <c r="Q222" s="9" t="str">
        <f t="shared" si="74"/>
        <v xml:space="preserve"> </v>
      </c>
      <c r="R222" s="9" t="str">
        <f t="shared" si="75"/>
        <v xml:space="preserve"> </v>
      </c>
      <c r="S222" s="9" t="str">
        <f t="shared" si="76"/>
        <v xml:space="preserve"> </v>
      </c>
      <c r="T222" s="9" t="str">
        <f t="shared" si="77"/>
        <v xml:space="preserve"> </v>
      </c>
      <c r="U222" s="9" t="str">
        <f t="shared" si="78"/>
        <v xml:space="preserve"> </v>
      </c>
      <c r="V222" s="9" t="str">
        <f t="shared" si="79"/>
        <v xml:space="preserve"> </v>
      </c>
      <c r="W222" s="9" t="str">
        <f t="shared" si="80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67"/>
        <v xml:space="preserve"> </v>
      </c>
      <c r="K223" s="9" t="str">
        <f t="shared" si="68"/>
        <v xml:space="preserve"> </v>
      </c>
      <c r="L223" s="9" t="str">
        <f t="shared" si="69"/>
        <v xml:space="preserve"> </v>
      </c>
      <c r="M223" s="9" t="str">
        <f t="shared" si="70"/>
        <v xml:space="preserve"> </v>
      </c>
      <c r="N223" s="9" t="str">
        <f t="shared" si="71"/>
        <v xml:space="preserve"> </v>
      </c>
      <c r="O223" s="9" t="str">
        <f t="shared" si="72"/>
        <v xml:space="preserve"> </v>
      </c>
      <c r="P223" s="9" t="str">
        <f t="shared" si="73"/>
        <v xml:space="preserve"> </v>
      </c>
      <c r="Q223" s="9" t="str">
        <f t="shared" si="74"/>
        <v xml:space="preserve"> </v>
      </c>
      <c r="R223" s="9" t="str">
        <f t="shared" si="75"/>
        <v xml:space="preserve"> </v>
      </c>
      <c r="S223" s="9" t="str">
        <f t="shared" si="76"/>
        <v xml:space="preserve"> </v>
      </c>
      <c r="T223" s="9" t="str">
        <f t="shared" si="77"/>
        <v xml:space="preserve"> </v>
      </c>
      <c r="U223" s="9" t="str">
        <f t="shared" si="78"/>
        <v xml:space="preserve"> </v>
      </c>
      <c r="V223" s="9" t="str">
        <f t="shared" si="79"/>
        <v xml:space="preserve"> </v>
      </c>
      <c r="W223" s="9" t="str">
        <f t="shared" si="80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67"/>
        <v xml:space="preserve"> </v>
      </c>
      <c r="K224" s="9" t="str">
        <f t="shared" si="68"/>
        <v xml:space="preserve"> </v>
      </c>
      <c r="L224" s="9" t="str">
        <f t="shared" si="69"/>
        <v xml:space="preserve"> </v>
      </c>
      <c r="M224" s="9" t="str">
        <f t="shared" si="70"/>
        <v xml:space="preserve"> </v>
      </c>
      <c r="N224" s="9" t="str">
        <f t="shared" si="71"/>
        <v xml:space="preserve"> </v>
      </c>
      <c r="O224" s="9" t="str">
        <f t="shared" si="72"/>
        <v xml:space="preserve"> </v>
      </c>
      <c r="P224" s="9" t="str">
        <f t="shared" si="73"/>
        <v xml:space="preserve"> </v>
      </c>
      <c r="Q224" s="9" t="str">
        <f t="shared" si="74"/>
        <v xml:space="preserve"> </v>
      </c>
      <c r="R224" s="9" t="str">
        <f t="shared" si="75"/>
        <v xml:space="preserve"> </v>
      </c>
      <c r="S224" s="9" t="str">
        <f t="shared" si="76"/>
        <v xml:space="preserve"> </v>
      </c>
      <c r="T224" s="9" t="str">
        <f t="shared" si="77"/>
        <v xml:space="preserve"> </v>
      </c>
      <c r="U224" s="9" t="str">
        <f t="shared" si="78"/>
        <v xml:space="preserve"> </v>
      </c>
      <c r="V224" s="9" t="str">
        <f t="shared" si="79"/>
        <v xml:space="preserve"> </v>
      </c>
      <c r="W224" s="9" t="str">
        <f t="shared" si="80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67"/>
        <v xml:space="preserve"> </v>
      </c>
      <c r="K225" s="9" t="str">
        <f t="shared" si="68"/>
        <v xml:space="preserve"> </v>
      </c>
      <c r="L225" s="9" t="str">
        <f t="shared" si="69"/>
        <v xml:space="preserve"> </v>
      </c>
      <c r="M225" s="9" t="str">
        <f t="shared" si="70"/>
        <v xml:space="preserve"> </v>
      </c>
      <c r="N225" s="9" t="str">
        <f t="shared" si="71"/>
        <v xml:space="preserve"> </v>
      </c>
      <c r="O225" s="9" t="str">
        <f t="shared" si="72"/>
        <v xml:space="preserve"> </v>
      </c>
      <c r="P225" s="9" t="str">
        <f t="shared" si="73"/>
        <v xml:space="preserve"> </v>
      </c>
      <c r="Q225" s="9" t="str">
        <f t="shared" si="74"/>
        <v xml:space="preserve"> </v>
      </c>
      <c r="R225" s="9" t="str">
        <f t="shared" si="75"/>
        <v xml:space="preserve"> </v>
      </c>
      <c r="S225" s="9" t="str">
        <f t="shared" si="76"/>
        <v xml:space="preserve"> </v>
      </c>
      <c r="T225" s="9" t="str">
        <f t="shared" si="77"/>
        <v xml:space="preserve"> </v>
      </c>
      <c r="U225" s="9" t="str">
        <f t="shared" si="78"/>
        <v xml:space="preserve"> </v>
      </c>
      <c r="V225" s="9" t="str">
        <f t="shared" si="79"/>
        <v xml:space="preserve"> </v>
      </c>
      <c r="W225" s="9" t="str">
        <f t="shared" si="80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67"/>
        <v xml:space="preserve"> </v>
      </c>
      <c r="K226" s="9" t="str">
        <f t="shared" si="68"/>
        <v xml:space="preserve"> </v>
      </c>
      <c r="L226" s="9" t="str">
        <f t="shared" si="69"/>
        <v xml:space="preserve"> </v>
      </c>
      <c r="M226" s="9" t="str">
        <f t="shared" si="70"/>
        <v xml:space="preserve"> </v>
      </c>
      <c r="N226" s="9" t="str">
        <f t="shared" si="71"/>
        <v xml:space="preserve"> </v>
      </c>
      <c r="O226" s="9" t="str">
        <f t="shared" si="72"/>
        <v xml:space="preserve"> </v>
      </c>
      <c r="P226" s="9" t="str">
        <f t="shared" si="73"/>
        <v xml:space="preserve"> </v>
      </c>
      <c r="Q226" s="9" t="str">
        <f t="shared" si="74"/>
        <v xml:space="preserve"> </v>
      </c>
      <c r="R226" s="9" t="str">
        <f t="shared" si="75"/>
        <v xml:space="preserve"> </v>
      </c>
      <c r="S226" s="9" t="str">
        <f t="shared" si="76"/>
        <v xml:space="preserve"> </v>
      </c>
      <c r="T226" s="9" t="str">
        <f t="shared" si="77"/>
        <v xml:space="preserve"> </v>
      </c>
      <c r="U226" s="9" t="str">
        <f t="shared" si="78"/>
        <v xml:space="preserve"> </v>
      </c>
      <c r="V226" s="9" t="str">
        <f t="shared" si="79"/>
        <v xml:space="preserve"> </v>
      </c>
      <c r="W226" s="9" t="str">
        <f t="shared" si="80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67"/>
        <v xml:space="preserve"> </v>
      </c>
      <c r="K227" s="9" t="str">
        <f t="shared" si="68"/>
        <v xml:space="preserve"> </v>
      </c>
      <c r="L227" s="9" t="str">
        <f t="shared" si="69"/>
        <v xml:space="preserve"> </v>
      </c>
      <c r="M227" s="9" t="str">
        <f t="shared" si="70"/>
        <v xml:space="preserve"> </v>
      </c>
      <c r="N227" s="9" t="str">
        <f t="shared" si="71"/>
        <v xml:space="preserve"> </v>
      </c>
      <c r="O227" s="9" t="str">
        <f t="shared" si="72"/>
        <v xml:space="preserve"> </v>
      </c>
      <c r="P227" s="9" t="str">
        <f t="shared" si="73"/>
        <v xml:space="preserve"> </v>
      </c>
      <c r="Q227" s="9" t="str">
        <f t="shared" si="74"/>
        <v xml:space="preserve"> </v>
      </c>
      <c r="R227" s="9" t="str">
        <f t="shared" si="75"/>
        <v xml:space="preserve"> </v>
      </c>
      <c r="S227" s="9" t="str">
        <f t="shared" si="76"/>
        <v xml:space="preserve"> </v>
      </c>
      <c r="T227" s="9" t="str">
        <f t="shared" si="77"/>
        <v xml:space="preserve"> </v>
      </c>
      <c r="U227" s="9" t="str">
        <f t="shared" si="78"/>
        <v xml:space="preserve"> </v>
      </c>
      <c r="V227" s="9" t="str">
        <f t="shared" si="79"/>
        <v xml:space="preserve"> </v>
      </c>
      <c r="W227" s="9" t="str">
        <f t="shared" si="80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67"/>
        <v xml:space="preserve"> </v>
      </c>
      <c r="K228" s="9" t="str">
        <f t="shared" si="68"/>
        <v xml:space="preserve"> </v>
      </c>
      <c r="L228" s="9" t="str">
        <f t="shared" si="69"/>
        <v xml:space="preserve"> </v>
      </c>
      <c r="M228" s="9" t="str">
        <f t="shared" si="70"/>
        <v xml:space="preserve"> </v>
      </c>
      <c r="N228" s="9" t="str">
        <f t="shared" si="71"/>
        <v xml:space="preserve"> </v>
      </c>
      <c r="O228" s="9" t="str">
        <f t="shared" si="72"/>
        <v xml:space="preserve"> </v>
      </c>
      <c r="P228" s="9" t="str">
        <f t="shared" si="73"/>
        <v xml:space="preserve"> </v>
      </c>
      <c r="Q228" s="9" t="str">
        <f t="shared" si="74"/>
        <v xml:space="preserve"> </v>
      </c>
      <c r="R228" s="9" t="str">
        <f t="shared" si="75"/>
        <v xml:space="preserve"> </v>
      </c>
      <c r="S228" s="9" t="str">
        <f t="shared" si="76"/>
        <v xml:space="preserve"> </v>
      </c>
      <c r="T228" s="9" t="str">
        <f t="shared" si="77"/>
        <v xml:space="preserve"> </v>
      </c>
      <c r="U228" s="9" t="str">
        <f t="shared" si="78"/>
        <v xml:space="preserve"> </v>
      </c>
      <c r="V228" s="9" t="str">
        <f t="shared" si="79"/>
        <v xml:space="preserve"> </v>
      </c>
      <c r="W228" s="9" t="str">
        <f t="shared" si="80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67"/>
        <v xml:space="preserve"> </v>
      </c>
      <c r="K229" s="9" t="str">
        <f t="shared" si="68"/>
        <v xml:space="preserve"> </v>
      </c>
      <c r="L229" s="9" t="str">
        <f t="shared" si="69"/>
        <v xml:space="preserve"> </v>
      </c>
      <c r="M229" s="9" t="str">
        <f t="shared" si="70"/>
        <v xml:space="preserve"> </v>
      </c>
      <c r="N229" s="9" t="str">
        <f t="shared" si="71"/>
        <v xml:space="preserve"> </v>
      </c>
      <c r="O229" s="9" t="str">
        <f t="shared" si="72"/>
        <v xml:space="preserve"> </v>
      </c>
      <c r="P229" s="9" t="str">
        <f t="shared" si="73"/>
        <v xml:space="preserve"> </v>
      </c>
      <c r="Q229" s="9" t="str">
        <f t="shared" si="74"/>
        <v xml:space="preserve"> </v>
      </c>
      <c r="R229" s="9" t="str">
        <f t="shared" si="75"/>
        <v xml:space="preserve"> </v>
      </c>
      <c r="S229" s="9" t="str">
        <f t="shared" si="76"/>
        <v xml:space="preserve"> </v>
      </c>
      <c r="T229" s="9" t="str">
        <f t="shared" si="77"/>
        <v xml:space="preserve"> </v>
      </c>
      <c r="U229" s="9" t="str">
        <f t="shared" si="78"/>
        <v xml:space="preserve"> </v>
      </c>
      <c r="V229" s="9" t="str">
        <f t="shared" si="79"/>
        <v xml:space="preserve"> </v>
      </c>
      <c r="W229" s="9" t="str">
        <f t="shared" si="80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67"/>
        <v xml:space="preserve"> </v>
      </c>
      <c r="K230" s="9" t="str">
        <f t="shared" si="68"/>
        <v xml:space="preserve"> </v>
      </c>
      <c r="L230" s="9" t="str">
        <f t="shared" si="69"/>
        <v xml:space="preserve"> </v>
      </c>
      <c r="M230" s="9" t="str">
        <f t="shared" si="70"/>
        <v xml:space="preserve"> </v>
      </c>
      <c r="N230" s="9" t="str">
        <f t="shared" si="71"/>
        <v xml:space="preserve"> </v>
      </c>
      <c r="O230" s="9" t="str">
        <f t="shared" si="72"/>
        <v xml:space="preserve"> </v>
      </c>
      <c r="P230" s="9" t="str">
        <f t="shared" si="73"/>
        <v xml:space="preserve"> </v>
      </c>
      <c r="Q230" s="9" t="str">
        <f t="shared" si="74"/>
        <v xml:space="preserve"> </v>
      </c>
      <c r="R230" s="9" t="str">
        <f t="shared" si="75"/>
        <v xml:space="preserve"> </v>
      </c>
      <c r="S230" s="9" t="str">
        <f t="shared" si="76"/>
        <v xml:space="preserve"> </v>
      </c>
      <c r="T230" s="9" t="str">
        <f t="shared" si="77"/>
        <v xml:space="preserve"> </v>
      </c>
      <c r="U230" s="9" t="str">
        <f t="shared" si="78"/>
        <v xml:space="preserve"> </v>
      </c>
      <c r="V230" s="9" t="str">
        <f t="shared" si="79"/>
        <v xml:space="preserve"> </v>
      </c>
      <c r="W230" s="9" t="str">
        <f t="shared" si="80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67"/>
        <v xml:space="preserve"> </v>
      </c>
      <c r="K231" s="9" t="str">
        <f t="shared" si="68"/>
        <v xml:space="preserve"> </v>
      </c>
      <c r="L231" s="9" t="str">
        <f t="shared" si="69"/>
        <v xml:space="preserve"> </v>
      </c>
      <c r="M231" s="9" t="str">
        <f t="shared" si="70"/>
        <v xml:space="preserve"> </v>
      </c>
      <c r="N231" s="9" t="str">
        <f t="shared" si="71"/>
        <v xml:space="preserve"> </v>
      </c>
      <c r="O231" s="9" t="str">
        <f t="shared" si="72"/>
        <v xml:space="preserve"> </v>
      </c>
      <c r="P231" s="9" t="str">
        <f t="shared" si="73"/>
        <v xml:space="preserve"> </v>
      </c>
      <c r="Q231" s="9" t="str">
        <f t="shared" si="74"/>
        <v xml:space="preserve"> </v>
      </c>
      <c r="R231" s="9" t="str">
        <f t="shared" si="75"/>
        <v xml:space="preserve"> </v>
      </c>
      <c r="S231" s="9" t="str">
        <f t="shared" si="76"/>
        <v xml:space="preserve"> </v>
      </c>
      <c r="T231" s="9" t="str">
        <f t="shared" si="77"/>
        <v xml:space="preserve"> </v>
      </c>
      <c r="U231" s="9" t="str">
        <f t="shared" si="78"/>
        <v xml:space="preserve"> </v>
      </c>
      <c r="V231" s="9" t="str">
        <f t="shared" si="79"/>
        <v xml:space="preserve"> </v>
      </c>
      <c r="W231" s="9" t="str">
        <f t="shared" si="80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67"/>
        <v xml:space="preserve"> </v>
      </c>
      <c r="K232" s="9" t="str">
        <f t="shared" si="68"/>
        <v xml:space="preserve"> </v>
      </c>
      <c r="L232" s="9" t="str">
        <f t="shared" si="69"/>
        <v xml:space="preserve"> </v>
      </c>
      <c r="M232" s="9" t="str">
        <f t="shared" si="70"/>
        <v xml:space="preserve"> </v>
      </c>
      <c r="N232" s="9" t="str">
        <f t="shared" si="71"/>
        <v xml:space="preserve"> </v>
      </c>
      <c r="O232" s="9" t="str">
        <f t="shared" si="72"/>
        <v xml:space="preserve"> </v>
      </c>
      <c r="P232" s="9" t="str">
        <f t="shared" si="73"/>
        <v xml:space="preserve"> </v>
      </c>
      <c r="Q232" s="9" t="str">
        <f t="shared" si="74"/>
        <v xml:space="preserve"> </v>
      </c>
      <c r="R232" s="9" t="str">
        <f t="shared" si="75"/>
        <v xml:space="preserve"> </v>
      </c>
      <c r="S232" s="9" t="str">
        <f t="shared" si="76"/>
        <v xml:space="preserve"> </v>
      </c>
      <c r="T232" s="9" t="str">
        <f t="shared" si="77"/>
        <v xml:space="preserve"> </v>
      </c>
      <c r="U232" s="9" t="str">
        <f t="shared" si="78"/>
        <v xml:space="preserve"> </v>
      </c>
      <c r="V232" s="9" t="str">
        <f t="shared" si="79"/>
        <v xml:space="preserve"> </v>
      </c>
      <c r="W232" s="9" t="str">
        <f t="shared" si="80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67"/>
        <v xml:space="preserve"> </v>
      </c>
      <c r="K233" s="9" t="str">
        <f t="shared" si="68"/>
        <v xml:space="preserve"> </v>
      </c>
      <c r="L233" s="9" t="str">
        <f t="shared" si="69"/>
        <v xml:space="preserve"> </v>
      </c>
      <c r="M233" s="9" t="str">
        <f t="shared" si="70"/>
        <v xml:space="preserve"> </v>
      </c>
      <c r="N233" s="9" t="str">
        <f t="shared" si="71"/>
        <v xml:space="preserve"> </v>
      </c>
      <c r="O233" s="9" t="str">
        <f t="shared" si="72"/>
        <v xml:space="preserve"> </v>
      </c>
      <c r="P233" s="9" t="str">
        <f t="shared" si="73"/>
        <v xml:space="preserve"> </v>
      </c>
      <c r="Q233" s="9" t="str">
        <f t="shared" si="74"/>
        <v xml:space="preserve"> </v>
      </c>
      <c r="R233" s="9" t="str">
        <f t="shared" si="75"/>
        <v xml:space="preserve"> </v>
      </c>
      <c r="S233" s="9" t="str">
        <f t="shared" si="76"/>
        <v xml:space="preserve"> </v>
      </c>
      <c r="T233" s="9" t="str">
        <f t="shared" si="77"/>
        <v xml:space="preserve"> </v>
      </c>
      <c r="U233" s="9" t="str">
        <f t="shared" si="78"/>
        <v xml:space="preserve"> </v>
      </c>
      <c r="V233" s="9" t="str">
        <f t="shared" si="79"/>
        <v xml:space="preserve"> </v>
      </c>
      <c r="W233" s="9" t="str">
        <f t="shared" si="80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67"/>
        <v xml:space="preserve"> </v>
      </c>
      <c r="K234" s="9" t="str">
        <f t="shared" si="68"/>
        <v xml:space="preserve"> </v>
      </c>
      <c r="L234" s="9" t="str">
        <f t="shared" si="69"/>
        <v xml:space="preserve"> </v>
      </c>
      <c r="M234" s="9" t="str">
        <f t="shared" si="70"/>
        <v xml:space="preserve"> </v>
      </c>
      <c r="N234" s="9" t="str">
        <f t="shared" si="71"/>
        <v xml:space="preserve"> </v>
      </c>
      <c r="O234" s="9" t="str">
        <f t="shared" si="72"/>
        <v xml:space="preserve"> </v>
      </c>
      <c r="P234" s="9" t="str">
        <f t="shared" si="73"/>
        <v xml:space="preserve"> </v>
      </c>
      <c r="Q234" s="9" t="str">
        <f t="shared" si="74"/>
        <v xml:space="preserve"> </v>
      </c>
      <c r="R234" s="9" t="str">
        <f t="shared" si="75"/>
        <v xml:space="preserve"> </v>
      </c>
      <c r="S234" s="9" t="str">
        <f t="shared" si="76"/>
        <v xml:space="preserve"> </v>
      </c>
      <c r="T234" s="9" t="str">
        <f t="shared" si="77"/>
        <v xml:space="preserve"> </v>
      </c>
      <c r="U234" s="9" t="str">
        <f t="shared" si="78"/>
        <v xml:space="preserve"> </v>
      </c>
      <c r="V234" s="9" t="str">
        <f t="shared" si="79"/>
        <v xml:space="preserve"> </v>
      </c>
      <c r="W234" s="9" t="str">
        <f t="shared" si="80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67"/>
        <v xml:space="preserve"> </v>
      </c>
      <c r="K235" s="9" t="str">
        <f t="shared" si="68"/>
        <v xml:space="preserve"> </v>
      </c>
      <c r="L235" s="9" t="str">
        <f t="shared" si="69"/>
        <v xml:space="preserve"> </v>
      </c>
      <c r="M235" s="9" t="str">
        <f t="shared" si="70"/>
        <v xml:space="preserve"> </v>
      </c>
      <c r="N235" s="9" t="str">
        <f t="shared" si="71"/>
        <v xml:space="preserve"> </v>
      </c>
      <c r="O235" s="9" t="str">
        <f t="shared" si="72"/>
        <v xml:space="preserve"> </v>
      </c>
      <c r="P235" s="9" t="str">
        <f t="shared" si="73"/>
        <v xml:space="preserve"> </v>
      </c>
      <c r="Q235" s="9" t="str">
        <f t="shared" si="74"/>
        <v xml:space="preserve"> </v>
      </c>
      <c r="R235" s="9" t="str">
        <f t="shared" si="75"/>
        <v xml:space="preserve"> </v>
      </c>
      <c r="S235" s="9" t="str">
        <f t="shared" si="76"/>
        <v xml:space="preserve"> </v>
      </c>
      <c r="T235" s="9" t="str">
        <f t="shared" si="77"/>
        <v xml:space="preserve"> </v>
      </c>
      <c r="U235" s="9" t="str">
        <f t="shared" si="78"/>
        <v xml:space="preserve"> </v>
      </c>
      <c r="V235" s="9" t="str">
        <f t="shared" si="79"/>
        <v xml:space="preserve"> </v>
      </c>
      <c r="W235" s="9" t="str">
        <f t="shared" si="80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67"/>
        <v xml:space="preserve"> </v>
      </c>
      <c r="K236" s="9" t="str">
        <f t="shared" si="68"/>
        <v xml:space="preserve"> </v>
      </c>
      <c r="L236" s="9" t="str">
        <f t="shared" si="69"/>
        <v xml:space="preserve"> </v>
      </c>
      <c r="M236" s="9" t="str">
        <f t="shared" si="70"/>
        <v xml:space="preserve"> </v>
      </c>
      <c r="N236" s="9" t="str">
        <f t="shared" si="71"/>
        <v xml:space="preserve"> </v>
      </c>
      <c r="O236" s="9" t="str">
        <f t="shared" si="72"/>
        <v xml:space="preserve"> </v>
      </c>
      <c r="P236" s="9" t="str">
        <f t="shared" si="73"/>
        <v xml:space="preserve"> </v>
      </c>
      <c r="Q236" s="9" t="str">
        <f t="shared" si="74"/>
        <v xml:space="preserve"> </v>
      </c>
      <c r="R236" s="9" t="str">
        <f t="shared" si="75"/>
        <v xml:space="preserve"> </v>
      </c>
      <c r="S236" s="9" t="str">
        <f t="shared" si="76"/>
        <v xml:space="preserve"> </v>
      </c>
      <c r="T236" s="9" t="str">
        <f t="shared" si="77"/>
        <v xml:space="preserve"> </v>
      </c>
      <c r="U236" s="9" t="str">
        <f t="shared" si="78"/>
        <v xml:space="preserve"> </v>
      </c>
      <c r="V236" s="9" t="str">
        <f t="shared" si="79"/>
        <v xml:space="preserve"> </v>
      </c>
      <c r="W236" s="9" t="str">
        <f t="shared" si="80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67"/>
        <v xml:space="preserve"> </v>
      </c>
      <c r="K237" s="9" t="str">
        <f t="shared" si="68"/>
        <v xml:space="preserve"> </v>
      </c>
      <c r="L237" s="9" t="str">
        <f t="shared" si="69"/>
        <v xml:space="preserve"> </v>
      </c>
      <c r="M237" s="9" t="str">
        <f t="shared" si="70"/>
        <v xml:space="preserve"> </v>
      </c>
      <c r="N237" s="9" t="str">
        <f t="shared" si="71"/>
        <v xml:space="preserve"> </v>
      </c>
      <c r="O237" s="9" t="str">
        <f t="shared" si="72"/>
        <v xml:space="preserve"> </v>
      </c>
      <c r="P237" s="9" t="str">
        <f t="shared" si="73"/>
        <v xml:space="preserve"> </v>
      </c>
      <c r="Q237" s="9" t="str">
        <f t="shared" si="74"/>
        <v xml:space="preserve"> </v>
      </c>
      <c r="R237" s="9" t="str">
        <f t="shared" si="75"/>
        <v xml:space="preserve"> </v>
      </c>
      <c r="S237" s="9" t="str">
        <f t="shared" si="76"/>
        <v xml:space="preserve"> </v>
      </c>
      <c r="T237" s="9" t="str">
        <f t="shared" si="77"/>
        <v xml:space="preserve"> </v>
      </c>
      <c r="U237" s="9" t="str">
        <f t="shared" si="78"/>
        <v xml:space="preserve"> </v>
      </c>
      <c r="V237" s="9" t="str">
        <f t="shared" si="79"/>
        <v xml:space="preserve"> </v>
      </c>
      <c r="W237" s="9" t="str">
        <f t="shared" si="80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67"/>
        <v xml:space="preserve"> </v>
      </c>
      <c r="K238" s="9" t="str">
        <f t="shared" si="68"/>
        <v xml:space="preserve"> </v>
      </c>
      <c r="L238" s="9" t="str">
        <f t="shared" si="69"/>
        <v xml:space="preserve"> </v>
      </c>
      <c r="M238" s="9" t="str">
        <f t="shared" si="70"/>
        <v xml:space="preserve"> </v>
      </c>
      <c r="N238" s="9" t="str">
        <f t="shared" si="71"/>
        <v xml:space="preserve"> </v>
      </c>
      <c r="O238" s="9" t="str">
        <f t="shared" si="72"/>
        <v xml:space="preserve"> </v>
      </c>
      <c r="P238" s="9" t="str">
        <f t="shared" si="73"/>
        <v xml:space="preserve"> </v>
      </c>
      <c r="Q238" s="9" t="str">
        <f t="shared" si="74"/>
        <v xml:space="preserve"> </v>
      </c>
      <c r="R238" s="9" t="str">
        <f t="shared" si="75"/>
        <v xml:space="preserve"> </v>
      </c>
      <c r="S238" s="9" t="str">
        <f t="shared" si="76"/>
        <v xml:space="preserve"> </v>
      </c>
      <c r="T238" s="9" t="str">
        <f t="shared" si="77"/>
        <v xml:space="preserve"> </v>
      </c>
      <c r="U238" s="9" t="str">
        <f t="shared" si="78"/>
        <v xml:space="preserve"> </v>
      </c>
      <c r="V238" s="9" t="str">
        <f t="shared" si="79"/>
        <v xml:space="preserve"> </v>
      </c>
      <c r="W238" s="9" t="str">
        <f t="shared" si="80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67"/>
        <v xml:space="preserve"> </v>
      </c>
      <c r="K239" s="9" t="str">
        <f t="shared" si="68"/>
        <v xml:space="preserve"> </v>
      </c>
      <c r="L239" s="9" t="str">
        <f t="shared" si="69"/>
        <v xml:space="preserve"> </v>
      </c>
      <c r="M239" s="9" t="str">
        <f t="shared" si="70"/>
        <v xml:space="preserve"> </v>
      </c>
      <c r="N239" s="9" t="str">
        <f t="shared" si="71"/>
        <v xml:space="preserve"> </v>
      </c>
      <c r="O239" s="9" t="str">
        <f t="shared" si="72"/>
        <v xml:space="preserve"> </v>
      </c>
      <c r="P239" s="9" t="str">
        <f t="shared" si="73"/>
        <v xml:space="preserve"> </v>
      </c>
      <c r="Q239" s="9" t="str">
        <f t="shared" si="74"/>
        <v xml:space="preserve"> </v>
      </c>
      <c r="R239" s="9" t="str">
        <f t="shared" si="75"/>
        <v xml:space="preserve"> </v>
      </c>
      <c r="S239" s="9" t="str">
        <f t="shared" si="76"/>
        <v xml:space="preserve"> </v>
      </c>
      <c r="T239" s="9" t="str">
        <f t="shared" si="77"/>
        <v xml:space="preserve"> </v>
      </c>
      <c r="U239" s="9" t="str">
        <f t="shared" si="78"/>
        <v xml:space="preserve"> </v>
      </c>
      <c r="V239" s="9" t="str">
        <f t="shared" si="79"/>
        <v xml:space="preserve"> </v>
      </c>
      <c r="W239" s="9" t="str">
        <f t="shared" si="80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67"/>
        <v xml:space="preserve"> </v>
      </c>
      <c r="K240" s="9" t="str">
        <f t="shared" si="68"/>
        <v xml:space="preserve"> </v>
      </c>
      <c r="L240" s="9" t="str">
        <f t="shared" si="69"/>
        <v xml:space="preserve"> </v>
      </c>
      <c r="M240" s="9" t="str">
        <f t="shared" si="70"/>
        <v xml:space="preserve"> </v>
      </c>
      <c r="N240" s="9" t="str">
        <f t="shared" si="71"/>
        <v xml:space="preserve"> </v>
      </c>
      <c r="O240" s="9" t="str">
        <f t="shared" si="72"/>
        <v xml:space="preserve"> </v>
      </c>
      <c r="P240" s="9" t="str">
        <f t="shared" si="73"/>
        <v xml:space="preserve"> </v>
      </c>
      <c r="Q240" s="9" t="str">
        <f t="shared" si="74"/>
        <v xml:space="preserve"> </v>
      </c>
      <c r="R240" s="9" t="str">
        <f t="shared" si="75"/>
        <v xml:space="preserve"> </v>
      </c>
      <c r="S240" s="9" t="str">
        <f t="shared" si="76"/>
        <v xml:space="preserve"> </v>
      </c>
      <c r="T240" s="9" t="str">
        <f t="shared" si="77"/>
        <v xml:space="preserve"> </v>
      </c>
      <c r="U240" s="9" t="str">
        <f t="shared" si="78"/>
        <v xml:space="preserve"> </v>
      </c>
      <c r="V240" s="9" t="str">
        <f t="shared" si="79"/>
        <v xml:space="preserve"> </v>
      </c>
      <c r="W240" s="9" t="str">
        <f t="shared" si="80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67"/>
        <v xml:space="preserve"> </v>
      </c>
      <c r="K241" s="9" t="str">
        <f t="shared" si="68"/>
        <v xml:space="preserve"> </v>
      </c>
      <c r="L241" s="9" t="str">
        <f t="shared" si="69"/>
        <v xml:space="preserve"> </v>
      </c>
      <c r="M241" s="9" t="str">
        <f t="shared" si="70"/>
        <v xml:space="preserve"> </v>
      </c>
      <c r="N241" s="9" t="str">
        <f t="shared" si="71"/>
        <v xml:space="preserve"> </v>
      </c>
      <c r="O241" s="9" t="str">
        <f t="shared" si="72"/>
        <v xml:space="preserve"> </v>
      </c>
      <c r="P241" s="9" t="str">
        <f t="shared" si="73"/>
        <v xml:space="preserve"> </v>
      </c>
      <c r="Q241" s="9" t="str">
        <f t="shared" si="74"/>
        <v xml:space="preserve"> </v>
      </c>
      <c r="R241" s="9" t="str">
        <f t="shared" si="75"/>
        <v xml:space="preserve"> </v>
      </c>
      <c r="S241" s="9" t="str">
        <f t="shared" si="76"/>
        <v xml:space="preserve"> </v>
      </c>
      <c r="T241" s="9" t="str">
        <f t="shared" si="77"/>
        <v xml:space="preserve"> </v>
      </c>
      <c r="U241" s="9" t="str">
        <f t="shared" si="78"/>
        <v xml:space="preserve"> </v>
      </c>
      <c r="V241" s="9" t="str">
        <f t="shared" si="79"/>
        <v xml:space="preserve"> </v>
      </c>
      <c r="W241" s="9" t="str">
        <f t="shared" si="80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67"/>
        <v xml:space="preserve"> </v>
      </c>
      <c r="K242" s="9" t="str">
        <f t="shared" si="68"/>
        <v xml:space="preserve"> </v>
      </c>
      <c r="L242" s="9" t="str">
        <f t="shared" si="69"/>
        <v xml:space="preserve"> </v>
      </c>
      <c r="M242" s="9" t="str">
        <f t="shared" si="70"/>
        <v xml:space="preserve"> </v>
      </c>
      <c r="N242" s="9" t="str">
        <f t="shared" si="71"/>
        <v xml:space="preserve"> </v>
      </c>
      <c r="O242" s="9" t="str">
        <f t="shared" si="72"/>
        <v xml:space="preserve"> </v>
      </c>
      <c r="P242" s="9" t="str">
        <f t="shared" si="73"/>
        <v xml:space="preserve"> </v>
      </c>
      <c r="Q242" s="9" t="str">
        <f t="shared" si="74"/>
        <v xml:space="preserve"> </v>
      </c>
      <c r="R242" s="9" t="str">
        <f t="shared" si="75"/>
        <v xml:space="preserve"> </v>
      </c>
      <c r="S242" s="9" t="str">
        <f t="shared" si="76"/>
        <v xml:space="preserve"> </v>
      </c>
      <c r="T242" s="9" t="str">
        <f t="shared" si="77"/>
        <v xml:space="preserve"> </v>
      </c>
      <c r="U242" s="9" t="str">
        <f t="shared" si="78"/>
        <v xml:space="preserve"> </v>
      </c>
      <c r="V242" s="9" t="str">
        <f t="shared" si="79"/>
        <v xml:space="preserve"> </v>
      </c>
      <c r="W242" s="9" t="str">
        <f t="shared" si="80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67"/>
        <v xml:space="preserve"> </v>
      </c>
      <c r="K243" s="9" t="str">
        <f t="shared" si="68"/>
        <v xml:space="preserve"> </v>
      </c>
      <c r="L243" s="9" t="str">
        <f t="shared" si="69"/>
        <v xml:space="preserve"> </v>
      </c>
      <c r="M243" s="9" t="str">
        <f t="shared" si="70"/>
        <v xml:space="preserve"> </v>
      </c>
      <c r="N243" s="9" t="str">
        <f t="shared" si="71"/>
        <v xml:space="preserve"> </v>
      </c>
      <c r="O243" s="9" t="str">
        <f t="shared" si="72"/>
        <v xml:space="preserve"> </v>
      </c>
      <c r="P243" s="9" t="str">
        <f t="shared" si="73"/>
        <v xml:space="preserve"> </v>
      </c>
      <c r="Q243" s="9" t="str">
        <f t="shared" si="74"/>
        <v xml:space="preserve"> </v>
      </c>
      <c r="R243" s="9" t="str">
        <f t="shared" si="75"/>
        <v xml:space="preserve"> </v>
      </c>
      <c r="S243" s="9" t="str">
        <f t="shared" si="76"/>
        <v xml:space="preserve"> </v>
      </c>
      <c r="T243" s="9" t="str">
        <f t="shared" si="77"/>
        <v xml:space="preserve"> </v>
      </c>
      <c r="U243" s="9" t="str">
        <f t="shared" si="78"/>
        <v xml:space="preserve"> </v>
      </c>
      <c r="V243" s="9" t="str">
        <f t="shared" si="79"/>
        <v xml:space="preserve"> </v>
      </c>
      <c r="W243" s="9" t="str">
        <f t="shared" si="80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67"/>
        <v xml:space="preserve"> </v>
      </c>
      <c r="K244" s="9" t="str">
        <f t="shared" si="68"/>
        <v xml:space="preserve"> </v>
      </c>
      <c r="L244" s="9" t="str">
        <f t="shared" si="69"/>
        <v xml:space="preserve"> </v>
      </c>
      <c r="M244" s="9" t="str">
        <f t="shared" si="70"/>
        <v xml:space="preserve"> </v>
      </c>
      <c r="N244" s="9" t="str">
        <f t="shared" si="71"/>
        <v xml:space="preserve"> </v>
      </c>
      <c r="O244" s="9" t="str">
        <f t="shared" si="72"/>
        <v xml:space="preserve"> </v>
      </c>
      <c r="P244" s="9" t="str">
        <f t="shared" si="73"/>
        <v xml:space="preserve"> </v>
      </c>
      <c r="Q244" s="9" t="str">
        <f t="shared" si="74"/>
        <v xml:space="preserve"> </v>
      </c>
      <c r="R244" s="9" t="str">
        <f t="shared" si="75"/>
        <v xml:space="preserve"> </v>
      </c>
      <c r="S244" s="9" t="str">
        <f t="shared" si="76"/>
        <v xml:space="preserve"> </v>
      </c>
      <c r="T244" s="9" t="str">
        <f t="shared" si="77"/>
        <v xml:space="preserve"> </v>
      </c>
      <c r="U244" s="9" t="str">
        <f t="shared" si="78"/>
        <v xml:space="preserve"> </v>
      </c>
      <c r="V244" s="9" t="str">
        <f t="shared" si="79"/>
        <v xml:space="preserve"> </v>
      </c>
      <c r="W244" s="9" t="str">
        <f t="shared" si="80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67"/>
        <v xml:space="preserve"> </v>
      </c>
      <c r="K245" s="9" t="str">
        <f t="shared" si="68"/>
        <v xml:space="preserve"> </v>
      </c>
      <c r="L245" s="9" t="str">
        <f t="shared" si="69"/>
        <v xml:space="preserve"> </v>
      </c>
      <c r="M245" s="9" t="str">
        <f t="shared" si="70"/>
        <v xml:space="preserve"> </v>
      </c>
      <c r="N245" s="9" t="str">
        <f t="shared" si="71"/>
        <v xml:space="preserve"> </v>
      </c>
      <c r="O245" s="9" t="str">
        <f t="shared" si="72"/>
        <v xml:space="preserve"> </v>
      </c>
      <c r="P245" s="9" t="str">
        <f t="shared" si="73"/>
        <v xml:space="preserve"> </v>
      </c>
      <c r="Q245" s="9" t="str">
        <f t="shared" si="74"/>
        <v xml:space="preserve"> </v>
      </c>
      <c r="R245" s="9" t="str">
        <f t="shared" si="75"/>
        <v xml:space="preserve"> </v>
      </c>
      <c r="S245" s="9" t="str">
        <f t="shared" si="76"/>
        <v xml:space="preserve"> </v>
      </c>
      <c r="T245" s="9" t="str">
        <f t="shared" si="77"/>
        <v xml:space="preserve"> </v>
      </c>
      <c r="U245" s="9" t="str">
        <f t="shared" si="78"/>
        <v xml:space="preserve"> </v>
      </c>
      <c r="V245" s="9" t="str">
        <f t="shared" si="79"/>
        <v xml:space="preserve"> </v>
      </c>
      <c r="W245" s="9" t="str">
        <f t="shared" si="80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67"/>
        <v xml:space="preserve"> </v>
      </c>
      <c r="K246" s="9" t="str">
        <f t="shared" si="68"/>
        <v xml:space="preserve"> </v>
      </c>
      <c r="L246" s="9" t="str">
        <f t="shared" si="69"/>
        <v xml:space="preserve"> </v>
      </c>
      <c r="M246" s="9" t="str">
        <f t="shared" si="70"/>
        <v xml:space="preserve"> </v>
      </c>
      <c r="N246" s="9" t="str">
        <f t="shared" si="71"/>
        <v xml:space="preserve"> </v>
      </c>
      <c r="O246" s="9" t="str">
        <f t="shared" si="72"/>
        <v xml:space="preserve"> </v>
      </c>
      <c r="P246" s="9" t="str">
        <f t="shared" si="73"/>
        <v xml:space="preserve"> </v>
      </c>
      <c r="Q246" s="9" t="str">
        <f t="shared" si="74"/>
        <v xml:space="preserve"> </v>
      </c>
      <c r="R246" s="9" t="str">
        <f t="shared" si="75"/>
        <v xml:space="preserve"> </v>
      </c>
      <c r="S246" s="9" t="str">
        <f t="shared" si="76"/>
        <v xml:space="preserve"> </v>
      </c>
      <c r="T246" s="9" t="str">
        <f t="shared" si="77"/>
        <v xml:space="preserve"> </v>
      </c>
      <c r="U246" s="9" t="str">
        <f t="shared" si="78"/>
        <v xml:space="preserve"> </v>
      </c>
      <c r="V246" s="9" t="str">
        <f t="shared" si="79"/>
        <v xml:space="preserve"> </v>
      </c>
      <c r="W246" s="9" t="str">
        <f t="shared" si="80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67"/>
        <v xml:space="preserve"> </v>
      </c>
      <c r="K247" s="9" t="str">
        <f t="shared" si="68"/>
        <v xml:space="preserve"> </v>
      </c>
      <c r="L247" s="9" t="str">
        <f t="shared" si="69"/>
        <v xml:space="preserve"> </v>
      </c>
      <c r="M247" s="9" t="str">
        <f t="shared" si="70"/>
        <v xml:space="preserve"> </v>
      </c>
      <c r="N247" s="9" t="str">
        <f t="shared" si="71"/>
        <v xml:space="preserve"> </v>
      </c>
      <c r="O247" s="9" t="str">
        <f t="shared" si="72"/>
        <v xml:space="preserve"> </v>
      </c>
      <c r="P247" s="9" t="str">
        <f t="shared" si="73"/>
        <v xml:space="preserve"> </v>
      </c>
      <c r="Q247" s="9" t="str">
        <f t="shared" si="74"/>
        <v xml:space="preserve"> </v>
      </c>
      <c r="R247" s="9" t="str">
        <f t="shared" si="75"/>
        <v xml:space="preserve"> </v>
      </c>
      <c r="S247" s="9" t="str">
        <f t="shared" si="76"/>
        <v xml:space="preserve"> </v>
      </c>
      <c r="T247" s="9" t="str">
        <f t="shared" si="77"/>
        <v xml:space="preserve"> </v>
      </c>
      <c r="U247" s="9" t="str">
        <f t="shared" si="78"/>
        <v xml:space="preserve"> </v>
      </c>
      <c r="V247" s="9" t="str">
        <f t="shared" si="79"/>
        <v xml:space="preserve"> </v>
      </c>
      <c r="W247" s="9" t="str">
        <f t="shared" si="80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67"/>
        <v xml:space="preserve"> </v>
      </c>
      <c r="K248" s="9" t="str">
        <f t="shared" si="68"/>
        <v xml:space="preserve"> </v>
      </c>
      <c r="L248" s="9" t="str">
        <f t="shared" si="69"/>
        <v xml:space="preserve"> </v>
      </c>
      <c r="M248" s="9" t="str">
        <f t="shared" si="70"/>
        <v xml:space="preserve"> </v>
      </c>
      <c r="N248" s="9" t="str">
        <f t="shared" si="71"/>
        <v xml:space="preserve"> </v>
      </c>
      <c r="O248" s="9" t="str">
        <f t="shared" si="72"/>
        <v xml:space="preserve"> </v>
      </c>
      <c r="P248" s="9" t="str">
        <f t="shared" si="73"/>
        <v xml:space="preserve"> </v>
      </c>
      <c r="Q248" s="9" t="str">
        <f t="shared" si="74"/>
        <v xml:space="preserve"> </v>
      </c>
      <c r="R248" s="9" t="str">
        <f t="shared" si="75"/>
        <v xml:space="preserve"> </v>
      </c>
      <c r="S248" s="9" t="str">
        <f t="shared" si="76"/>
        <v xml:space="preserve"> </v>
      </c>
      <c r="T248" s="9" t="str">
        <f t="shared" si="77"/>
        <v xml:space="preserve"> </v>
      </c>
      <c r="U248" s="9" t="str">
        <f t="shared" si="78"/>
        <v xml:space="preserve"> </v>
      </c>
      <c r="V248" s="9" t="str">
        <f t="shared" si="79"/>
        <v xml:space="preserve"> </v>
      </c>
      <c r="W248" s="9" t="str">
        <f t="shared" si="80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67"/>
        <v xml:space="preserve"> </v>
      </c>
      <c r="K249" s="9" t="str">
        <f t="shared" si="68"/>
        <v xml:space="preserve"> </v>
      </c>
      <c r="L249" s="9" t="str">
        <f t="shared" si="69"/>
        <v xml:space="preserve"> </v>
      </c>
      <c r="M249" s="9" t="str">
        <f t="shared" si="70"/>
        <v xml:space="preserve"> </v>
      </c>
      <c r="N249" s="9" t="str">
        <f t="shared" si="71"/>
        <v xml:space="preserve"> </v>
      </c>
      <c r="O249" s="9" t="str">
        <f t="shared" si="72"/>
        <v xml:space="preserve"> </v>
      </c>
      <c r="P249" s="9" t="str">
        <f t="shared" si="73"/>
        <v xml:space="preserve"> </v>
      </c>
      <c r="Q249" s="9" t="str">
        <f t="shared" si="74"/>
        <v xml:space="preserve"> </v>
      </c>
      <c r="R249" s="9" t="str">
        <f t="shared" si="75"/>
        <v xml:space="preserve"> </v>
      </c>
      <c r="S249" s="9" t="str">
        <f t="shared" si="76"/>
        <v xml:space="preserve"> </v>
      </c>
      <c r="T249" s="9" t="str">
        <f t="shared" si="77"/>
        <v xml:space="preserve"> </v>
      </c>
      <c r="U249" s="9" t="str">
        <f t="shared" si="78"/>
        <v xml:space="preserve"> </v>
      </c>
      <c r="V249" s="9" t="str">
        <f t="shared" si="79"/>
        <v xml:space="preserve"> </v>
      </c>
      <c r="W249" s="9" t="str">
        <f t="shared" si="80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67"/>
        <v xml:space="preserve"> </v>
      </c>
      <c r="K250" s="9" t="str">
        <f t="shared" si="68"/>
        <v xml:space="preserve"> </v>
      </c>
      <c r="L250" s="9" t="str">
        <f t="shared" si="69"/>
        <v xml:space="preserve"> </v>
      </c>
      <c r="M250" s="9" t="str">
        <f t="shared" si="70"/>
        <v xml:space="preserve"> </v>
      </c>
      <c r="N250" s="9" t="str">
        <f t="shared" si="71"/>
        <v xml:space="preserve"> </v>
      </c>
      <c r="O250" s="9" t="str">
        <f t="shared" si="72"/>
        <v xml:space="preserve"> </v>
      </c>
      <c r="P250" s="9" t="str">
        <f t="shared" si="73"/>
        <v xml:space="preserve"> </v>
      </c>
      <c r="Q250" s="9" t="str">
        <f t="shared" si="74"/>
        <v xml:space="preserve"> </v>
      </c>
      <c r="R250" s="9" t="str">
        <f t="shared" si="75"/>
        <v xml:space="preserve"> </v>
      </c>
      <c r="S250" s="9" t="str">
        <f t="shared" si="76"/>
        <v xml:space="preserve"> </v>
      </c>
      <c r="T250" s="9" t="str">
        <f t="shared" si="77"/>
        <v xml:space="preserve"> </v>
      </c>
      <c r="U250" s="9" t="str">
        <f t="shared" si="78"/>
        <v xml:space="preserve"> </v>
      </c>
      <c r="V250" s="9" t="str">
        <f t="shared" si="79"/>
        <v xml:space="preserve"> </v>
      </c>
      <c r="W250" s="9" t="str">
        <f t="shared" si="80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67"/>
        <v xml:space="preserve"> </v>
      </c>
      <c r="K251" s="9" t="str">
        <f t="shared" si="68"/>
        <v xml:space="preserve"> </v>
      </c>
      <c r="L251" s="9" t="str">
        <f t="shared" si="69"/>
        <v xml:space="preserve"> </v>
      </c>
      <c r="M251" s="9" t="str">
        <f t="shared" si="70"/>
        <v xml:space="preserve"> </v>
      </c>
      <c r="N251" s="9" t="str">
        <f t="shared" si="71"/>
        <v xml:space="preserve"> </v>
      </c>
      <c r="O251" s="9" t="str">
        <f t="shared" si="72"/>
        <v xml:space="preserve"> </v>
      </c>
      <c r="P251" s="9" t="str">
        <f t="shared" si="73"/>
        <v xml:space="preserve"> </v>
      </c>
      <c r="Q251" s="9" t="str">
        <f t="shared" si="74"/>
        <v xml:space="preserve"> </v>
      </c>
      <c r="R251" s="9" t="str">
        <f t="shared" si="75"/>
        <v xml:space="preserve"> </v>
      </c>
      <c r="S251" s="9" t="str">
        <f t="shared" si="76"/>
        <v xml:space="preserve"> </v>
      </c>
      <c r="T251" s="9" t="str">
        <f t="shared" si="77"/>
        <v xml:space="preserve"> </v>
      </c>
      <c r="U251" s="9" t="str">
        <f t="shared" si="78"/>
        <v xml:space="preserve"> </v>
      </c>
      <c r="V251" s="9" t="str">
        <f t="shared" si="79"/>
        <v xml:space="preserve"> </v>
      </c>
      <c r="W251" s="9" t="str">
        <f t="shared" si="80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67"/>
        <v xml:space="preserve"> </v>
      </c>
      <c r="K252" s="9" t="str">
        <f t="shared" si="68"/>
        <v xml:space="preserve"> </v>
      </c>
      <c r="L252" s="9" t="str">
        <f t="shared" si="69"/>
        <v xml:space="preserve"> </v>
      </c>
      <c r="M252" s="9" t="str">
        <f t="shared" si="70"/>
        <v xml:space="preserve"> </v>
      </c>
      <c r="N252" s="9" t="str">
        <f t="shared" si="71"/>
        <v xml:space="preserve"> </v>
      </c>
      <c r="O252" s="9" t="str">
        <f t="shared" si="72"/>
        <v xml:space="preserve"> </v>
      </c>
      <c r="P252" s="9" t="str">
        <f t="shared" si="73"/>
        <v xml:space="preserve"> </v>
      </c>
      <c r="Q252" s="9" t="str">
        <f t="shared" si="74"/>
        <v xml:space="preserve"> </v>
      </c>
      <c r="R252" s="9" t="str">
        <f t="shared" si="75"/>
        <v xml:space="preserve"> </v>
      </c>
      <c r="S252" s="9" t="str">
        <f t="shared" si="76"/>
        <v xml:space="preserve"> </v>
      </c>
      <c r="T252" s="9" t="str">
        <f t="shared" si="77"/>
        <v xml:space="preserve"> </v>
      </c>
      <c r="U252" s="9" t="str">
        <f t="shared" si="78"/>
        <v xml:space="preserve"> </v>
      </c>
      <c r="V252" s="9" t="str">
        <f t="shared" si="79"/>
        <v xml:space="preserve"> </v>
      </c>
      <c r="W252" s="9" t="str">
        <f t="shared" si="80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67"/>
        <v xml:space="preserve"> </v>
      </c>
      <c r="K253" s="9" t="str">
        <f t="shared" si="68"/>
        <v xml:space="preserve"> </v>
      </c>
      <c r="L253" s="9" t="str">
        <f t="shared" si="69"/>
        <v xml:space="preserve"> </v>
      </c>
      <c r="M253" s="9" t="str">
        <f t="shared" si="70"/>
        <v xml:space="preserve"> </v>
      </c>
      <c r="N253" s="9" t="str">
        <f t="shared" si="71"/>
        <v xml:space="preserve"> </v>
      </c>
      <c r="O253" s="9" t="str">
        <f t="shared" si="72"/>
        <v xml:space="preserve"> </v>
      </c>
      <c r="P253" s="9" t="str">
        <f t="shared" si="73"/>
        <v xml:space="preserve"> </v>
      </c>
      <c r="Q253" s="9" t="str">
        <f t="shared" si="74"/>
        <v xml:space="preserve"> </v>
      </c>
      <c r="R253" s="9" t="str">
        <f t="shared" si="75"/>
        <v xml:space="preserve"> </v>
      </c>
      <c r="S253" s="9" t="str">
        <f t="shared" si="76"/>
        <v xml:space="preserve"> </v>
      </c>
      <c r="T253" s="9" t="str">
        <f t="shared" si="77"/>
        <v xml:space="preserve"> </v>
      </c>
      <c r="U253" s="9" t="str">
        <f t="shared" si="78"/>
        <v xml:space="preserve"> </v>
      </c>
      <c r="V253" s="9" t="str">
        <f t="shared" si="79"/>
        <v xml:space="preserve"> </v>
      </c>
      <c r="W253" s="9" t="str">
        <f t="shared" si="80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67"/>
        <v xml:space="preserve"> </v>
      </c>
      <c r="K254" s="9" t="str">
        <f t="shared" si="68"/>
        <v xml:space="preserve"> </v>
      </c>
      <c r="L254" s="9" t="str">
        <f t="shared" si="69"/>
        <v xml:space="preserve"> </v>
      </c>
      <c r="M254" s="9" t="str">
        <f t="shared" si="70"/>
        <v xml:space="preserve"> </v>
      </c>
      <c r="N254" s="9" t="str">
        <f t="shared" si="71"/>
        <v xml:space="preserve"> </v>
      </c>
      <c r="O254" s="9" t="str">
        <f t="shared" si="72"/>
        <v xml:space="preserve"> </v>
      </c>
      <c r="P254" s="9" t="str">
        <f t="shared" si="73"/>
        <v xml:space="preserve"> </v>
      </c>
      <c r="Q254" s="9" t="str">
        <f t="shared" si="74"/>
        <v xml:space="preserve"> </v>
      </c>
      <c r="R254" s="9" t="str">
        <f t="shared" si="75"/>
        <v xml:space="preserve"> </v>
      </c>
      <c r="S254" s="9" t="str">
        <f t="shared" si="76"/>
        <v xml:space="preserve"> </v>
      </c>
      <c r="T254" s="9" t="str">
        <f t="shared" si="77"/>
        <v xml:space="preserve"> </v>
      </c>
      <c r="U254" s="9" t="str">
        <f t="shared" si="78"/>
        <v xml:space="preserve"> </v>
      </c>
      <c r="V254" s="9" t="str">
        <f t="shared" si="79"/>
        <v xml:space="preserve"> </v>
      </c>
      <c r="W254" s="9" t="str">
        <f t="shared" si="80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67"/>
        <v xml:space="preserve"> </v>
      </c>
      <c r="K255" s="9" t="str">
        <f t="shared" si="68"/>
        <v xml:space="preserve"> </v>
      </c>
      <c r="L255" s="9" t="str">
        <f t="shared" si="69"/>
        <v xml:space="preserve"> </v>
      </c>
      <c r="M255" s="9" t="str">
        <f t="shared" si="70"/>
        <v xml:space="preserve"> </v>
      </c>
      <c r="N255" s="9" t="str">
        <f t="shared" si="71"/>
        <v xml:space="preserve"> </v>
      </c>
      <c r="O255" s="9" t="str">
        <f t="shared" si="72"/>
        <v xml:space="preserve"> </v>
      </c>
      <c r="P255" s="9" t="str">
        <f t="shared" si="73"/>
        <v xml:space="preserve"> </v>
      </c>
      <c r="Q255" s="9" t="str">
        <f t="shared" si="74"/>
        <v xml:space="preserve"> </v>
      </c>
      <c r="R255" s="9" t="str">
        <f t="shared" si="75"/>
        <v xml:space="preserve"> </v>
      </c>
      <c r="S255" s="9" t="str">
        <f t="shared" si="76"/>
        <v xml:space="preserve"> </v>
      </c>
      <c r="T255" s="9" t="str">
        <f t="shared" si="77"/>
        <v xml:space="preserve"> </v>
      </c>
      <c r="U255" s="9" t="str">
        <f t="shared" si="78"/>
        <v xml:space="preserve"> </v>
      </c>
      <c r="V255" s="9" t="str">
        <f t="shared" si="79"/>
        <v xml:space="preserve"> </v>
      </c>
      <c r="W255" s="9" t="str">
        <f t="shared" si="80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67"/>
        <v xml:space="preserve"> </v>
      </c>
      <c r="K256" s="9" t="str">
        <f t="shared" si="68"/>
        <v xml:space="preserve"> </v>
      </c>
      <c r="L256" s="9" t="str">
        <f t="shared" si="69"/>
        <v xml:space="preserve"> </v>
      </c>
      <c r="M256" s="9" t="str">
        <f t="shared" si="70"/>
        <v xml:space="preserve"> </v>
      </c>
      <c r="N256" s="9" t="str">
        <f t="shared" si="71"/>
        <v xml:space="preserve"> </v>
      </c>
      <c r="O256" s="9" t="str">
        <f t="shared" si="72"/>
        <v xml:space="preserve"> </v>
      </c>
      <c r="P256" s="9" t="str">
        <f t="shared" si="73"/>
        <v xml:space="preserve"> </v>
      </c>
      <c r="Q256" s="9" t="str">
        <f t="shared" si="74"/>
        <v xml:space="preserve"> </v>
      </c>
      <c r="R256" s="9" t="str">
        <f t="shared" si="75"/>
        <v xml:space="preserve"> </v>
      </c>
      <c r="S256" s="9" t="str">
        <f t="shared" si="76"/>
        <v xml:space="preserve"> </v>
      </c>
      <c r="T256" s="9" t="str">
        <f t="shared" si="77"/>
        <v xml:space="preserve"> </v>
      </c>
      <c r="U256" s="9" t="str">
        <f t="shared" si="78"/>
        <v xml:space="preserve"> </v>
      </c>
      <c r="V256" s="9" t="str">
        <f t="shared" si="79"/>
        <v xml:space="preserve"> </v>
      </c>
      <c r="W256" s="9" t="str">
        <f t="shared" si="80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67"/>
        <v xml:space="preserve"> </v>
      </c>
      <c r="K257" s="9" t="str">
        <f t="shared" si="68"/>
        <v xml:space="preserve"> </v>
      </c>
      <c r="L257" s="9" t="str">
        <f t="shared" si="69"/>
        <v xml:space="preserve"> </v>
      </c>
      <c r="M257" s="9" t="str">
        <f t="shared" si="70"/>
        <v xml:space="preserve"> </v>
      </c>
      <c r="N257" s="9" t="str">
        <f t="shared" si="71"/>
        <v xml:space="preserve"> </v>
      </c>
      <c r="O257" s="9" t="str">
        <f t="shared" si="72"/>
        <v xml:space="preserve"> </v>
      </c>
      <c r="P257" s="9" t="str">
        <f t="shared" si="73"/>
        <v xml:space="preserve"> </v>
      </c>
      <c r="Q257" s="9" t="str">
        <f t="shared" si="74"/>
        <v xml:space="preserve"> </v>
      </c>
      <c r="R257" s="9" t="str">
        <f t="shared" si="75"/>
        <v xml:space="preserve"> </v>
      </c>
      <c r="S257" s="9" t="str">
        <f t="shared" si="76"/>
        <v xml:space="preserve"> </v>
      </c>
      <c r="T257" s="9" t="str">
        <f t="shared" si="77"/>
        <v xml:space="preserve"> </v>
      </c>
      <c r="U257" s="9" t="str">
        <f t="shared" si="78"/>
        <v xml:space="preserve"> </v>
      </c>
      <c r="V257" s="9" t="str">
        <f t="shared" si="79"/>
        <v xml:space="preserve"> </v>
      </c>
      <c r="W257" s="9" t="str">
        <f t="shared" si="80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67"/>
        <v xml:space="preserve"> </v>
      </c>
      <c r="K258" s="9" t="str">
        <f t="shared" si="68"/>
        <v xml:space="preserve"> </v>
      </c>
      <c r="L258" s="9" t="str">
        <f t="shared" si="69"/>
        <v xml:space="preserve"> </v>
      </c>
      <c r="M258" s="9" t="str">
        <f t="shared" si="70"/>
        <v xml:space="preserve"> </v>
      </c>
      <c r="N258" s="9" t="str">
        <f t="shared" si="71"/>
        <v xml:space="preserve"> </v>
      </c>
      <c r="O258" s="9" t="str">
        <f t="shared" si="72"/>
        <v xml:space="preserve"> </v>
      </c>
      <c r="P258" s="9" t="str">
        <f t="shared" si="73"/>
        <v xml:space="preserve"> </v>
      </c>
      <c r="Q258" s="9" t="str">
        <f t="shared" si="74"/>
        <v xml:space="preserve"> </v>
      </c>
      <c r="R258" s="9" t="str">
        <f t="shared" si="75"/>
        <v xml:space="preserve"> </v>
      </c>
      <c r="S258" s="9" t="str">
        <f t="shared" si="76"/>
        <v xml:space="preserve"> </v>
      </c>
      <c r="T258" s="9" t="str">
        <f t="shared" si="77"/>
        <v xml:space="preserve"> </v>
      </c>
      <c r="U258" s="9" t="str">
        <f t="shared" si="78"/>
        <v xml:space="preserve"> </v>
      </c>
      <c r="V258" s="9" t="str">
        <f t="shared" si="79"/>
        <v xml:space="preserve"> </v>
      </c>
      <c r="W258" s="9" t="str">
        <f t="shared" si="80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67"/>
        <v xml:space="preserve"> </v>
      </c>
      <c r="K259" s="9" t="str">
        <f t="shared" si="68"/>
        <v xml:space="preserve"> </v>
      </c>
      <c r="L259" s="9" t="str">
        <f t="shared" si="69"/>
        <v xml:space="preserve"> </v>
      </c>
      <c r="M259" s="9" t="str">
        <f t="shared" si="70"/>
        <v xml:space="preserve"> </v>
      </c>
      <c r="N259" s="9" t="str">
        <f t="shared" si="71"/>
        <v xml:space="preserve"> </v>
      </c>
      <c r="O259" s="9" t="str">
        <f t="shared" si="72"/>
        <v xml:space="preserve"> </v>
      </c>
      <c r="P259" s="9" t="str">
        <f t="shared" si="73"/>
        <v xml:space="preserve"> </v>
      </c>
      <c r="Q259" s="9" t="str">
        <f t="shared" si="74"/>
        <v xml:space="preserve"> </v>
      </c>
      <c r="R259" s="9" t="str">
        <f t="shared" si="75"/>
        <v xml:space="preserve"> </v>
      </c>
      <c r="S259" s="9" t="str">
        <f t="shared" si="76"/>
        <v xml:space="preserve"> </v>
      </c>
      <c r="T259" s="9" t="str">
        <f t="shared" si="77"/>
        <v xml:space="preserve"> </v>
      </c>
      <c r="U259" s="9" t="str">
        <f t="shared" si="78"/>
        <v xml:space="preserve"> </v>
      </c>
      <c r="V259" s="9" t="str">
        <f t="shared" si="79"/>
        <v xml:space="preserve"> </v>
      </c>
      <c r="W259" s="9" t="str">
        <f t="shared" si="80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67"/>
        <v xml:space="preserve"> </v>
      </c>
      <c r="K260" s="9" t="str">
        <f t="shared" si="68"/>
        <v xml:space="preserve"> </v>
      </c>
      <c r="L260" s="9" t="str">
        <f t="shared" si="69"/>
        <v xml:space="preserve"> </v>
      </c>
      <c r="M260" s="9" t="str">
        <f t="shared" si="70"/>
        <v xml:space="preserve"> </v>
      </c>
      <c r="N260" s="9" t="str">
        <f t="shared" si="71"/>
        <v xml:space="preserve"> </v>
      </c>
      <c r="O260" s="9" t="str">
        <f t="shared" si="72"/>
        <v xml:space="preserve"> </v>
      </c>
      <c r="P260" s="9" t="str">
        <f t="shared" si="73"/>
        <v xml:space="preserve"> </v>
      </c>
      <c r="Q260" s="9" t="str">
        <f t="shared" si="74"/>
        <v xml:space="preserve"> </v>
      </c>
      <c r="R260" s="9" t="str">
        <f t="shared" si="75"/>
        <v xml:space="preserve"> </v>
      </c>
      <c r="S260" s="9" t="str">
        <f t="shared" si="76"/>
        <v xml:space="preserve"> </v>
      </c>
      <c r="T260" s="9" t="str">
        <f t="shared" si="77"/>
        <v xml:space="preserve"> </v>
      </c>
      <c r="U260" s="9" t="str">
        <f t="shared" si="78"/>
        <v xml:space="preserve"> </v>
      </c>
      <c r="V260" s="9" t="str">
        <f t="shared" si="79"/>
        <v xml:space="preserve"> </v>
      </c>
      <c r="W260" s="9" t="str">
        <f t="shared" si="80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si="67"/>
        <v xml:space="preserve"> </v>
      </c>
      <c r="K261" s="9" t="str">
        <f t="shared" si="68"/>
        <v xml:space="preserve"> </v>
      </c>
      <c r="L261" s="9" t="str">
        <f t="shared" si="69"/>
        <v xml:space="preserve"> </v>
      </c>
      <c r="M261" s="9" t="str">
        <f t="shared" si="70"/>
        <v xml:space="preserve"> </v>
      </c>
      <c r="N261" s="9" t="str">
        <f t="shared" si="71"/>
        <v xml:space="preserve"> </v>
      </c>
      <c r="O261" s="9" t="str">
        <f t="shared" si="72"/>
        <v xml:space="preserve"> </v>
      </c>
      <c r="P261" s="9" t="str">
        <f t="shared" si="73"/>
        <v xml:space="preserve"> </v>
      </c>
      <c r="Q261" s="9" t="str">
        <f t="shared" si="74"/>
        <v xml:space="preserve"> </v>
      </c>
      <c r="R261" s="9" t="str">
        <f t="shared" si="75"/>
        <v xml:space="preserve"> </v>
      </c>
      <c r="S261" s="9" t="str">
        <f t="shared" si="76"/>
        <v xml:space="preserve"> </v>
      </c>
      <c r="T261" s="9" t="str">
        <f t="shared" si="77"/>
        <v xml:space="preserve"> </v>
      </c>
      <c r="U261" s="9" t="str">
        <f t="shared" si="78"/>
        <v xml:space="preserve"> </v>
      </c>
      <c r="V261" s="9" t="str">
        <f t="shared" si="79"/>
        <v xml:space="preserve"> </v>
      </c>
      <c r="W261" s="9" t="str">
        <f t="shared" si="80"/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ref="J268:J300" si="82">IF((E268="s"),G268," ")</f>
        <v xml:space="preserve"> </v>
      </c>
      <c r="K268" s="9" t="str">
        <f t="shared" ref="K268:K300" si="83">IF((E268="d"),G268," ")</f>
        <v xml:space="preserve"> </v>
      </c>
      <c r="L268" s="9" t="str">
        <f t="shared" ref="L268:L300" si="84">IF((E268="e"),G268," ")</f>
        <v xml:space="preserve"> </v>
      </c>
      <c r="M268" s="9" t="str">
        <f t="shared" ref="M268:M300" si="85">IF((E268="p"),G268," ")</f>
        <v xml:space="preserve"> </v>
      </c>
      <c r="N268" s="9" t="str">
        <f t="shared" ref="N268:N300" si="86">IF((E268="r"),G268," ")</f>
        <v xml:space="preserve"> </v>
      </c>
      <c r="O268" s="9" t="str">
        <f t="shared" ref="O268:O300" si="87">IF((E268="g"),G268," ")</f>
        <v xml:space="preserve"> </v>
      </c>
      <c r="P268" s="9" t="str">
        <f t="shared" ref="P268:P300" si="88">IF((E268="m"),G268," ")</f>
        <v xml:space="preserve"> </v>
      </c>
      <c r="Q268" s="9" t="str">
        <f t="shared" ref="Q268:Q300" si="89">IF((E268="t"),G268," ")</f>
        <v xml:space="preserve"> </v>
      </c>
      <c r="R268" s="9" t="str">
        <f t="shared" ref="R268:R300" si="90">IF((E268="a"),G268," ")</f>
        <v xml:space="preserve"> </v>
      </c>
      <c r="S268" s="9" t="str">
        <f t="shared" ref="S268:S300" si="91">IF((E268="l"),G268," ")</f>
        <v xml:space="preserve"> </v>
      </c>
      <c r="T268" s="9" t="str">
        <f t="shared" ref="T268:T300" si="92">IF((E268="b"),G268," ")</f>
        <v xml:space="preserve"> </v>
      </c>
      <c r="U268" s="9" t="str">
        <f t="shared" ref="U268:U300" si="93">IF((E268="i"),G268," ")</f>
        <v xml:space="preserve"> </v>
      </c>
      <c r="V268" s="9" t="str">
        <f t="shared" ref="V268:V300" si="94">IF((E268="o"),G268," ")</f>
        <v xml:space="preserve"> </v>
      </c>
      <c r="W268" s="9" t="str">
        <f t="shared" ref="W268:W300" si="95">IF((E268="f"),G268," ")</f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82"/>
        <v xml:space="preserve"> </v>
      </c>
      <c r="K269" s="9" t="str">
        <f t="shared" si="83"/>
        <v xml:space="preserve"> </v>
      </c>
      <c r="L269" s="9" t="str">
        <f t="shared" si="84"/>
        <v xml:space="preserve"> </v>
      </c>
      <c r="M269" s="9" t="str">
        <f t="shared" si="85"/>
        <v xml:space="preserve"> </v>
      </c>
      <c r="N269" s="9" t="str">
        <f t="shared" si="86"/>
        <v xml:space="preserve"> </v>
      </c>
      <c r="O269" s="9" t="str">
        <f t="shared" si="87"/>
        <v xml:space="preserve"> </v>
      </c>
      <c r="P269" s="9" t="str">
        <f t="shared" si="88"/>
        <v xml:space="preserve"> </v>
      </c>
      <c r="Q269" s="9" t="str">
        <f t="shared" si="89"/>
        <v xml:space="preserve"> </v>
      </c>
      <c r="R269" s="9" t="str">
        <f t="shared" si="90"/>
        <v xml:space="preserve"> </v>
      </c>
      <c r="S269" s="9" t="str">
        <f t="shared" si="91"/>
        <v xml:space="preserve"> </v>
      </c>
      <c r="T269" s="9" t="str">
        <f t="shared" si="92"/>
        <v xml:space="preserve"> </v>
      </c>
      <c r="U269" s="9" t="str">
        <f t="shared" si="93"/>
        <v xml:space="preserve"> </v>
      </c>
      <c r="V269" s="9" t="str">
        <f t="shared" si="94"/>
        <v xml:space="preserve"> </v>
      </c>
      <c r="W269" s="9" t="str">
        <f t="shared" si="95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82"/>
        <v xml:space="preserve"> </v>
      </c>
      <c r="K270" s="9" t="str">
        <f t="shared" si="83"/>
        <v xml:space="preserve"> </v>
      </c>
      <c r="L270" s="9" t="str">
        <f t="shared" si="84"/>
        <v xml:space="preserve"> </v>
      </c>
      <c r="M270" s="9" t="str">
        <f t="shared" si="85"/>
        <v xml:space="preserve"> </v>
      </c>
      <c r="N270" s="9" t="str">
        <f t="shared" si="86"/>
        <v xml:space="preserve"> </v>
      </c>
      <c r="O270" s="9" t="str">
        <f t="shared" si="87"/>
        <v xml:space="preserve"> </v>
      </c>
      <c r="P270" s="9" t="str">
        <f t="shared" si="88"/>
        <v xml:space="preserve"> </v>
      </c>
      <c r="Q270" s="9" t="str">
        <f t="shared" si="89"/>
        <v xml:space="preserve"> </v>
      </c>
      <c r="R270" s="9" t="str">
        <f t="shared" si="90"/>
        <v xml:space="preserve"> </v>
      </c>
      <c r="S270" s="9" t="str">
        <f t="shared" si="91"/>
        <v xml:space="preserve"> </v>
      </c>
      <c r="T270" s="9" t="str">
        <f t="shared" si="92"/>
        <v xml:space="preserve"> </v>
      </c>
      <c r="U270" s="9" t="str">
        <f t="shared" si="93"/>
        <v xml:space="preserve"> </v>
      </c>
      <c r="V270" s="9" t="str">
        <f t="shared" si="94"/>
        <v xml:space="preserve"> </v>
      </c>
      <c r="W270" s="9" t="str">
        <f t="shared" si="95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82"/>
        <v xml:space="preserve"> </v>
      </c>
      <c r="K271" s="9" t="str">
        <f t="shared" si="83"/>
        <v xml:space="preserve"> </v>
      </c>
      <c r="L271" s="9" t="str">
        <f t="shared" si="84"/>
        <v xml:space="preserve"> </v>
      </c>
      <c r="M271" s="9" t="str">
        <f t="shared" si="85"/>
        <v xml:space="preserve"> </v>
      </c>
      <c r="N271" s="9" t="str">
        <f t="shared" si="86"/>
        <v xml:space="preserve"> </v>
      </c>
      <c r="O271" s="9" t="str">
        <f t="shared" si="87"/>
        <v xml:space="preserve"> </v>
      </c>
      <c r="P271" s="9" t="str">
        <f t="shared" si="88"/>
        <v xml:space="preserve"> </v>
      </c>
      <c r="Q271" s="9" t="str">
        <f t="shared" si="89"/>
        <v xml:space="preserve"> </v>
      </c>
      <c r="R271" s="9" t="str">
        <f t="shared" si="90"/>
        <v xml:space="preserve"> </v>
      </c>
      <c r="S271" s="9" t="str">
        <f t="shared" si="91"/>
        <v xml:space="preserve"> </v>
      </c>
      <c r="T271" s="9" t="str">
        <f t="shared" si="92"/>
        <v xml:space="preserve"> </v>
      </c>
      <c r="U271" s="9" t="str">
        <f t="shared" si="93"/>
        <v xml:space="preserve"> </v>
      </c>
      <c r="V271" s="9" t="str">
        <f t="shared" si="94"/>
        <v xml:space="preserve"> </v>
      </c>
      <c r="W271" s="9" t="str">
        <f t="shared" si="95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82"/>
        <v xml:space="preserve"> </v>
      </c>
      <c r="K272" s="9" t="str">
        <f t="shared" si="83"/>
        <v xml:space="preserve"> </v>
      </c>
      <c r="L272" s="9" t="str">
        <f t="shared" si="84"/>
        <v xml:space="preserve"> </v>
      </c>
      <c r="M272" s="9" t="str">
        <f t="shared" si="85"/>
        <v xml:space="preserve"> </v>
      </c>
      <c r="N272" s="9" t="str">
        <f t="shared" si="86"/>
        <v xml:space="preserve"> </v>
      </c>
      <c r="O272" s="9" t="str">
        <f t="shared" si="87"/>
        <v xml:space="preserve"> </v>
      </c>
      <c r="P272" s="9" t="str">
        <f t="shared" si="88"/>
        <v xml:space="preserve"> </v>
      </c>
      <c r="Q272" s="9" t="str">
        <f t="shared" si="89"/>
        <v xml:space="preserve"> </v>
      </c>
      <c r="R272" s="9" t="str">
        <f t="shared" si="90"/>
        <v xml:space="preserve"> </v>
      </c>
      <c r="S272" s="9" t="str">
        <f t="shared" si="91"/>
        <v xml:space="preserve"> </v>
      </c>
      <c r="T272" s="9" t="str">
        <f t="shared" si="92"/>
        <v xml:space="preserve"> </v>
      </c>
      <c r="U272" s="9" t="str">
        <f t="shared" si="93"/>
        <v xml:space="preserve"> </v>
      </c>
      <c r="V272" s="9" t="str">
        <f t="shared" si="94"/>
        <v xml:space="preserve"> </v>
      </c>
      <c r="W272" s="9" t="str">
        <f t="shared" si="95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82"/>
        <v xml:space="preserve"> </v>
      </c>
      <c r="K273" s="9" t="str">
        <f t="shared" si="83"/>
        <v xml:space="preserve"> </v>
      </c>
      <c r="L273" s="9" t="str">
        <f t="shared" si="84"/>
        <v xml:space="preserve"> </v>
      </c>
      <c r="M273" s="9" t="str">
        <f t="shared" si="85"/>
        <v xml:space="preserve"> </v>
      </c>
      <c r="N273" s="9" t="str">
        <f t="shared" si="86"/>
        <v xml:space="preserve"> </v>
      </c>
      <c r="O273" s="9" t="str">
        <f t="shared" si="87"/>
        <v xml:space="preserve"> </v>
      </c>
      <c r="P273" s="9" t="str">
        <f t="shared" si="88"/>
        <v xml:space="preserve"> </v>
      </c>
      <c r="Q273" s="9" t="str">
        <f t="shared" si="89"/>
        <v xml:space="preserve"> </v>
      </c>
      <c r="R273" s="9" t="str">
        <f t="shared" si="90"/>
        <v xml:space="preserve"> </v>
      </c>
      <c r="S273" s="9" t="str">
        <f t="shared" si="91"/>
        <v xml:space="preserve"> </v>
      </c>
      <c r="T273" s="9" t="str">
        <f t="shared" si="92"/>
        <v xml:space="preserve"> </v>
      </c>
      <c r="U273" s="9" t="str">
        <f t="shared" si="93"/>
        <v xml:space="preserve"> </v>
      </c>
      <c r="V273" s="9" t="str">
        <f t="shared" si="94"/>
        <v xml:space="preserve"> </v>
      </c>
      <c r="W273" s="9" t="str">
        <f t="shared" si="95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82"/>
        <v xml:space="preserve"> </v>
      </c>
      <c r="K274" s="9" t="str">
        <f t="shared" si="83"/>
        <v xml:space="preserve"> </v>
      </c>
      <c r="L274" s="9" t="str">
        <f t="shared" si="84"/>
        <v xml:space="preserve"> </v>
      </c>
      <c r="M274" s="9" t="str">
        <f t="shared" si="85"/>
        <v xml:space="preserve"> </v>
      </c>
      <c r="N274" s="9" t="str">
        <f t="shared" si="86"/>
        <v xml:space="preserve"> </v>
      </c>
      <c r="O274" s="9" t="str">
        <f t="shared" si="87"/>
        <v xml:space="preserve"> </v>
      </c>
      <c r="P274" s="9" t="str">
        <f t="shared" si="88"/>
        <v xml:space="preserve"> </v>
      </c>
      <c r="Q274" s="9" t="str">
        <f t="shared" si="89"/>
        <v xml:space="preserve"> </v>
      </c>
      <c r="R274" s="9" t="str">
        <f t="shared" si="90"/>
        <v xml:space="preserve"> </v>
      </c>
      <c r="S274" s="9" t="str">
        <f t="shared" si="91"/>
        <v xml:space="preserve"> </v>
      </c>
      <c r="T274" s="9" t="str">
        <f t="shared" si="92"/>
        <v xml:space="preserve"> </v>
      </c>
      <c r="U274" s="9" t="str">
        <f t="shared" si="93"/>
        <v xml:space="preserve"> </v>
      </c>
      <c r="V274" s="9" t="str">
        <f t="shared" si="94"/>
        <v xml:space="preserve"> </v>
      </c>
      <c r="W274" s="9" t="str">
        <f t="shared" si="95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82"/>
        <v xml:space="preserve"> </v>
      </c>
      <c r="K275" s="9" t="str">
        <f t="shared" si="83"/>
        <v xml:space="preserve"> </v>
      </c>
      <c r="L275" s="9" t="str">
        <f t="shared" si="84"/>
        <v xml:space="preserve"> </v>
      </c>
      <c r="M275" s="9" t="str">
        <f t="shared" si="85"/>
        <v xml:space="preserve"> </v>
      </c>
      <c r="N275" s="9" t="str">
        <f t="shared" si="86"/>
        <v xml:space="preserve"> </v>
      </c>
      <c r="O275" s="9" t="str">
        <f t="shared" si="87"/>
        <v xml:space="preserve"> </v>
      </c>
      <c r="P275" s="9" t="str">
        <f t="shared" si="88"/>
        <v xml:space="preserve"> </v>
      </c>
      <c r="Q275" s="9" t="str">
        <f t="shared" si="89"/>
        <v xml:space="preserve"> </v>
      </c>
      <c r="R275" s="9" t="str">
        <f t="shared" si="90"/>
        <v xml:space="preserve"> </v>
      </c>
      <c r="S275" s="9" t="str">
        <f t="shared" si="91"/>
        <v xml:space="preserve"> </v>
      </c>
      <c r="T275" s="9" t="str">
        <f t="shared" si="92"/>
        <v xml:space="preserve"> </v>
      </c>
      <c r="U275" s="9" t="str">
        <f t="shared" si="93"/>
        <v xml:space="preserve"> </v>
      </c>
      <c r="V275" s="9" t="str">
        <f t="shared" si="94"/>
        <v xml:space="preserve"> </v>
      </c>
      <c r="W275" s="9" t="str">
        <f t="shared" si="95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82"/>
        <v xml:space="preserve"> </v>
      </c>
      <c r="K276" s="9" t="str">
        <f t="shared" si="83"/>
        <v xml:space="preserve"> </v>
      </c>
      <c r="L276" s="9" t="str">
        <f t="shared" si="84"/>
        <v xml:space="preserve"> </v>
      </c>
      <c r="M276" s="9" t="str">
        <f t="shared" si="85"/>
        <v xml:space="preserve"> </v>
      </c>
      <c r="N276" s="9" t="str">
        <f t="shared" si="86"/>
        <v xml:space="preserve"> </v>
      </c>
      <c r="O276" s="9" t="str">
        <f t="shared" si="87"/>
        <v xml:space="preserve"> </v>
      </c>
      <c r="P276" s="9" t="str">
        <f t="shared" si="88"/>
        <v xml:space="preserve"> </v>
      </c>
      <c r="Q276" s="9" t="str">
        <f t="shared" si="89"/>
        <v xml:space="preserve"> </v>
      </c>
      <c r="R276" s="9" t="str">
        <f t="shared" si="90"/>
        <v xml:space="preserve"> </v>
      </c>
      <c r="S276" s="9" t="str">
        <f t="shared" si="91"/>
        <v xml:space="preserve"> </v>
      </c>
      <c r="T276" s="9" t="str">
        <f t="shared" si="92"/>
        <v xml:space="preserve"> </v>
      </c>
      <c r="U276" s="9" t="str">
        <f t="shared" si="93"/>
        <v xml:space="preserve"> </v>
      </c>
      <c r="V276" s="9" t="str">
        <f t="shared" si="94"/>
        <v xml:space="preserve"> </v>
      </c>
      <c r="W276" s="9" t="str">
        <f t="shared" si="95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82"/>
        <v xml:space="preserve"> </v>
      </c>
      <c r="K277" s="9" t="str">
        <f t="shared" si="83"/>
        <v xml:space="preserve"> </v>
      </c>
      <c r="L277" s="9" t="str">
        <f t="shared" si="84"/>
        <v xml:space="preserve"> </v>
      </c>
      <c r="M277" s="9" t="str">
        <f t="shared" si="85"/>
        <v xml:space="preserve"> </v>
      </c>
      <c r="N277" s="9" t="str">
        <f t="shared" si="86"/>
        <v xml:space="preserve"> </v>
      </c>
      <c r="O277" s="9" t="str">
        <f t="shared" si="87"/>
        <v xml:space="preserve"> </v>
      </c>
      <c r="P277" s="9" t="str">
        <f t="shared" si="88"/>
        <v xml:space="preserve"> </v>
      </c>
      <c r="Q277" s="9" t="str">
        <f t="shared" si="89"/>
        <v xml:space="preserve"> </v>
      </c>
      <c r="R277" s="9" t="str">
        <f t="shared" si="90"/>
        <v xml:space="preserve"> </v>
      </c>
      <c r="S277" s="9" t="str">
        <f t="shared" si="91"/>
        <v xml:space="preserve"> </v>
      </c>
      <c r="T277" s="9" t="str">
        <f t="shared" si="92"/>
        <v xml:space="preserve"> </v>
      </c>
      <c r="U277" s="9" t="str">
        <f t="shared" si="93"/>
        <v xml:space="preserve"> </v>
      </c>
      <c r="V277" s="9" t="str">
        <f t="shared" si="94"/>
        <v xml:space="preserve"> </v>
      </c>
      <c r="W277" s="9" t="str">
        <f t="shared" si="95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82"/>
        <v xml:space="preserve"> </v>
      </c>
      <c r="K278" s="9" t="str">
        <f t="shared" si="83"/>
        <v xml:space="preserve"> </v>
      </c>
      <c r="L278" s="9" t="str">
        <f t="shared" si="84"/>
        <v xml:space="preserve"> </v>
      </c>
      <c r="M278" s="9" t="str">
        <f t="shared" si="85"/>
        <v xml:space="preserve"> </v>
      </c>
      <c r="N278" s="9" t="str">
        <f t="shared" si="86"/>
        <v xml:space="preserve"> </v>
      </c>
      <c r="O278" s="9" t="str">
        <f t="shared" si="87"/>
        <v xml:space="preserve"> </v>
      </c>
      <c r="P278" s="9" t="str">
        <f t="shared" si="88"/>
        <v xml:space="preserve"> </v>
      </c>
      <c r="Q278" s="9" t="str">
        <f t="shared" si="89"/>
        <v xml:space="preserve"> </v>
      </c>
      <c r="R278" s="9" t="str">
        <f t="shared" si="90"/>
        <v xml:space="preserve"> </v>
      </c>
      <c r="S278" s="9" t="str">
        <f t="shared" si="91"/>
        <v xml:space="preserve"> </v>
      </c>
      <c r="T278" s="9" t="str">
        <f t="shared" si="92"/>
        <v xml:space="preserve"> </v>
      </c>
      <c r="U278" s="9" t="str">
        <f t="shared" si="93"/>
        <v xml:space="preserve"> </v>
      </c>
      <c r="V278" s="9" t="str">
        <f t="shared" si="94"/>
        <v xml:space="preserve"> </v>
      </c>
      <c r="W278" s="9" t="str">
        <f t="shared" si="95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82"/>
        <v xml:space="preserve"> </v>
      </c>
      <c r="K279" s="9" t="str">
        <f t="shared" si="83"/>
        <v xml:space="preserve"> </v>
      </c>
      <c r="L279" s="9" t="str">
        <f t="shared" si="84"/>
        <v xml:space="preserve"> </v>
      </c>
      <c r="M279" s="9" t="str">
        <f t="shared" si="85"/>
        <v xml:space="preserve"> </v>
      </c>
      <c r="N279" s="9" t="str">
        <f t="shared" si="86"/>
        <v xml:space="preserve"> </v>
      </c>
      <c r="O279" s="9" t="str">
        <f t="shared" si="87"/>
        <v xml:space="preserve"> </v>
      </c>
      <c r="P279" s="9" t="str">
        <f t="shared" si="88"/>
        <v xml:space="preserve"> </v>
      </c>
      <c r="Q279" s="9" t="str">
        <f t="shared" si="89"/>
        <v xml:space="preserve"> </v>
      </c>
      <c r="R279" s="9" t="str">
        <f t="shared" si="90"/>
        <v xml:space="preserve"> </v>
      </c>
      <c r="S279" s="9" t="str">
        <f t="shared" si="91"/>
        <v xml:space="preserve"> </v>
      </c>
      <c r="T279" s="9" t="str">
        <f t="shared" si="92"/>
        <v xml:space="preserve"> </v>
      </c>
      <c r="U279" s="9" t="str">
        <f t="shared" si="93"/>
        <v xml:space="preserve"> </v>
      </c>
      <c r="V279" s="9" t="str">
        <f t="shared" si="94"/>
        <v xml:space="preserve"> </v>
      </c>
      <c r="W279" s="9" t="str">
        <f t="shared" si="95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82"/>
        <v xml:space="preserve"> </v>
      </c>
      <c r="K280" s="9" t="str">
        <f t="shared" si="83"/>
        <v xml:space="preserve"> </v>
      </c>
      <c r="L280" s="9" t="str">
        <f t="shared" si="84"/>
        <v xml:space="preserve"> </v>
      </c>
      <c r="M280" s="9" t="str">
        <f t="shared" si="85"/>
        <v xml:space="preserve"> </v>
      </c>
      <c r="N280" s="9" t="str">
        <f t="shared" si="86"/>
        <v xml:space="preserve"> </v>
      </c>
      <c r="O280" s="9" t="str">
        <f t="shared" si="87"/>
        <v xml:space="preserve"> </v>
      </c>
      <c r="P280" s="9" t="str">
        <f t="shared" si="88"/>
        <v xml:space="preserve"> </v>
      </c>
      <c r="Q280" s="9" t="str">
        <f t="shared" si="89"/>
        <v xml:space="preserve"> </v>
      </c>
      <c r="R280" s="9" t="str">
        <f t="shared" si="90"/>
        <v xml:space="preserve"> </v>
      </c>
      <c r="S280" s="9" t="str">
        <f t="shared" si="91"/>
        <v xml:space="preserve"> </v>
      </c>
      <c r="T280" s="9" t="str">
        <f t="shared" si="92"/>
        <v xml:space="preserve"> </v>
      </c>
      <c r="U280" s="9" t="str">
        <f t="shared" si="93"/>
        <v xml:space="preserve"> </v>
      </c>
      <c r="V280" s="9" t="str">
        <f t="shared" si="94"/>
        <v xml:space="preserve"> </v>
      </c>
      <c r="W280" s="9" t="str">
        <f t="shared" si="95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82"/>
        <v xml:space="preserve"> </v>
      </c>
      <c r="K281" s="9" t="str">
        <f t="shared" si="83"/>
        <v xml:space="preserve"> </v>
      </c>
      <c r="L281" s="9" t="str">
        <f t="shared" si="84"/>
        <v xml:space="preserve"> </v>
      </c>
      <c r="M281" s="9" t="str">
        <f t="shared" si="85"/>
        <v xml:space="preserve"> </v>
      </c>
      <c r="N281" s="9" t="str">
        <f t="shared" si="86"/>
        <v xml:space="preserve"> </v>
      </c>
      <c r="O281" s="9" t="str">
        <f t="shared" si="87"/>
        <v xml:space="preserve"> </v>
      </c>
      <c r="P281" s="9" t="str">
        <f t="shared" si="88"/>
        <v xml:space="preserve"> </v>
      </c>
      <c r="Q281" s="9" t="str">
        <f t="shared" si="89"/>
        <v xml:space="preserve"> </v>
      </c>
      <c r="R281" s="9" t="str">
        <f t="shared" si="90"/>
        <v xml:space="preserve"> </v>
      </c>
      <c r="S281" s="9" t="str">
        <f t="shared" si="91"/>
        <v xml:space="preserve"> </v>
      </c>
      <c r="T281" s="9" t="str">
        <f t="shared" si="92"/>
        <v xml:space="preserve"> </v>
      </c>
      <c r="U281" s="9" t="str">
        <f t="shared" si="93"/>
        <v xml:space="preserve"> </v>
      </c>
      <c r="V281" s="9" t="str">
        <f t="shared" si="94"/>
        <v xml:space="preserve"> </v>
      </c>
      <c r="W281" s="9" t="str">
        <f t="shared" si="95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82"/>
        <v xml:space="preserve"> </v>
      </c>
      <c r="K282" s="9" t="str">
        <f t="shared" si="83"/>
        <v xml:space="preserve"> </v>
      </c>
      <c r="L282" s="9" t="str">
        <f t="shared" si="84"/>
        <v xml:space="preserve"> </v>
      </c>
      <c r="M282" s="9" t="str">
        <f t="shared" si="85"/>
        <v xml:space="preserve"> </v>
      </c>
      <c r="N282" s="9" t="str">
        <f t="shared" si="86"/>
        <v xml:space="preserve"> </v>
      </c>
      <c r="O282" s="9" t="str">
        <f t="shared" si="87"/>
        <v xml:space="preserve"> </v>
      </c>
      <c r="P282" s="9" t="str">
        <f t="shared" si="88"/>
        <v xml:space="preserve"> </v>
      </c>
      <c r="Q282" s="9" t="str">
        <f t="shared" si="89"/>
        <v xml:space="preserve"> </v>
      </c>
      <c r="R282" s="9" t="str">
        <f t="shared" si="90"/>
        <v xml:space="preserve"> </v>
      </c>
      <c r="S282" s="9" t="str">
        <f t="shared" si="91"/>
        <v xml:space="preserve"> </v>
      </c>
      <c r="T282" s="9" t="str">
        <f t="shared" si="92"/>
        <v xml:space="preserve"> </v>
      </c>
      <c r="U282" s="9" t="str">
        <f t="shared" si="93"/>
        <v xml:space="preserve"> </v>
      </c>
      <c r="V282" s="9" t="str">
        <f t="shared" si="94"/>
        <v xml:space="preserve"> </v>
      </c>
      <c r="W282" s="9" t="str">
        <f t="shared" si="95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82"/>
        <v xml:space="preserve"> </v>
      </c>
      <c r="K283" s="9" t="str">
        <f t="shared" si="83"/>
        <v xml:space="preserve"> </v>
      </c>
      <c r="L283" s="9" t="str">
        <f t="shared" si="84"/>
        <v xml:space="preserve"> </v>
      </c>
      <c r="M283" s="9" t="str">
        <f t="shared" si="85"/>
        <v xml:space="preserve"> </v>
      </c>
      <c r="N283" s="9" t="str">
        <f t="shared" si="86"/>
        <v xml:space="preserve"> </v>
      </c>
      <c r="O283" s="9" t="str">
        <f t="shared" si="87"/>
        <v xml:space="preserve"> </v>
      </c>
      <c r="P283" s="9" t="str">
        <f t="shared" si="88"/>
        <v xml:space="preserve"> </v>
      </c>
      <c r="Q283" s="9" t="str">
        <f t="shared" si="89"/>
        <v xml:space="preserve"> </v>
      </c>
      <c r="R283" s="9" t="str">
        <f t="shared" si="90"/>
        <v xml:space="preserve"> </v>
      </c>
      <c r="S283" s="9" t="str">
        <f t="shared" si="91"/>
        <v xml:space="preserve"> </v>
      </c>
      <c r="T283" s="9" t="str">
        <f t="shared" si="92"/>
        <v xml:space="preserve"> </v>
      </c>
      <c r="U283" s="9" t="str">
        <f t="shared" si="93"/>
        <v xml:space="preserve"> </v>
      </c>
      <c r="V283" s="9" t="str">
        <f t="shared" si="94"/>
        <v xml:space="preserve"> </v>
      </c>
      <c r="W283" s="9" t="str">
        <f t="shared" si="95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82"/>
        <v xml:space="preserve"> </v>
      </c>
      <c r="K284" s="9" t="str">
        <f t="shared" si="83"/>
        <v xml:space="preserve"> </v>
      </c>
      <c r="L284" s="9" t="str">
        <f t="shared" si="84"/>
        <v xml:space="preserve"> </v>
      </c>
      <c r="M284" s="9" t="str">
        <f t="shared" si="85"/>
        <v xml:space="preserve"> </v>
      </c>
      <c r="N284" s="9" t="str">
        <f t="shared" si="86"/>
        <v xml:space="preserve"> </v>
      </c>
      <c r="O284" s="9" t="str">
        <f t="shared" si="87"/>
        <v xml:space="preserve"> </v>
      </c>
      <c r="P284" s="9" t="str">
        <f t="shared" si="88"/>
        <v xml:space="preserve"> </v>
      </c>
      <c r="Q284" s="9" t="str">
        <f t="shared" si="89"/>
        <v xml:space="preserve"> </v>
      </c>
      <c r="R284" s="9" t="str">
        <f t="shared" si="90"/>
        <v xml:space="preserve"> </v>
      </c>
      <c r="S284" s="9" t="str">
        <f t="shared" si="91"/>
        <v xml:space="preserve"> </v>
      </c>
      <c r="T284" s="9" t="str">
        <f t="shared" si="92"/>
        <v xml:space="preserve"> </v>
      </c>
      <c r="U284" s="9" t="str">
        <f t="shared" si="93"/>
        <v xml:space="preserve"> </v>
      </c>
      <c r="V284" s="9" t="str">
        <f t="shared" si="94"/>
        <v xml:space="preserve"> </v>
      </c>
      <c r="W284" s="9" t="str">
        <f t="shared" si="95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82"/>
        <v xml:space="preserve"> </v>
      </c>
      <c r="K285" s="9" t="str">
        <f t="shared" si="83"/>
        <v xml:space="preserve"> </v>
      </c>
      <c r="L285" s="9" t="str">
        <f t="shared" si="84"/>
        <v xml:space="preserve"> </v>
      </c>
      <c r="M285" s="9" t="str">
        <f t="shared" si="85"/>
        <v xml:space="preserve"> </v>
      </c>
      <c r="N285" s="9" t="str">
        <f t="shared" si="86"/>
        <v xml:space="preserve"> </v>
      </c>
      <c r="O285" s="9" t="str">
        <f t="shared" si="87"/>
        <v xml:space="preserve"> </v>
      </c>
      <c r="P285" s="9" t="str">
        <f t="shared" si="88"/>
        <v xml:space="preserve"> </v>
      </c>
      <c r="Q285" s="9" t="str">
        <f t="shared" si="89"/>
        <v xml:space="preserve"> </v>
      </c>
      <c r="R285" s="9" t="str">
        <f t="shared" si="90"/>
        <v xml:space="preserve"> </v>
      </c>
      <c r="S285" s="9" t="str">
        <f t="shared" si="91"/>
        <v xml:space="preserve"> </v>
      </c>
      <c r="T285" s="9" t="str">
        <f t="shared" si="92"/>
        <v xml:space="preserve"> </v>
      </c>
      <c r="U285" s="9" t="str">
        <f t="shared" si="93"/>
        <v xml:space="preserve"> </v>
      </c>
      <c r="V285" s="9" t="str">
        <f t="shared" si="94"/>
        <v xml:space="preserve"> </v>
      </c>
      <c r="W285" s="9" t="str">
        <f t="shared" si="95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82"/>
        <v xml:space="preserve"> </v>
      </c>
      <c r="K286" s="9" t="str">
        <f t="shared" si="83"/>
        <v xml:space="preserve"> </v>
      </c>
      <c r="L286" s="9" t="str">
        <f t="shared" si="84"/>
        <v xml:space="preserve"> </v>
      </c>
      <c r="M286" s="9" t="str">
        <f t="shared" si="85"/>
        <v xml:space="preserve"> </v>
      </c>
      <c r="N286" s="9" t="str">
        <f t="shared" si="86"/>
        <v xml:space="preserve"> </v>
      </c>
      <c r="O286" s="9" t="str">
        <f t="shared" si="87"/>
        <v xml:space="preserve"> </v>
      </c>
      <c r="P286" s="9" t="str">
        <f t="shared" si="88"/>
        <v xml:space="preserve"> </v>
      </c>
      <c r="Q286" s="9" t="str">
        <f t="shared" si="89"/>
        <v xml:space="preserve"> </v>
      </c>
      <c r="R286" s="9" t="str">
        <f t="shared" si="90"/>
        <v xml:space="preserve"> </v>
      </c>
      <c r="S286" s="9" t="str">
        <f t="shared" si="91"/>
        <v xml:space="preserve"> </v>
      </c>
      <c r="T286" s="9" t="str">
        <f t="shared" si="92"/>
        <v xml:space="preserve"> </v>
      </c>
      <c r="U286" s="9" t="str">
        <f t="shared" si="93"/>
        <v xml:space="preserve"> </v>
      </c>
      <c r="V286" s="9" t="str">
        <f t="shared" si="94"/>
        <v xml:space="preserve"> </v>
      </c>
      <c r="W286" s="9" t="str">
        <f t="shared" si="95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82"/>
        <v xml:space="preserve"> </v>
      </c>
      <c r="K287" s="9" t="str">
        <f t="shared" si="83"/>
        <v xml:space="preserve"> </v>
      </c>
      <c r="L287" s="9" t="str">
        <f t="shared" si="84"/>
        <v xml:space="preserve"> </v>
      </c>
      <c r="M287" s="9" t="str">
        <f t="shared" si="85"/>
        <v xml:space="preserve"> </v>
      </c>
      <c r="N287" s="9" t="str">
        <f t="shared" si="86"/>
        <v xml:space="preserve"> </v>
      </c>
      <c r="O287" s="9" t="str">
        <f t="shared" si="87"/>
        <v xml:space="preserve"> </v>
      </c>
      <c r="P287" s="9" t="str">
        <f t="shared" si="88"/>
        <v xml:space="preserve"> </v>
      </c>
      <c r="Q287" s="9" t="str">
        <f t="shared" si="89"/>
        <v xml:space="preserve"> </v>
      </c>
      <c r="R287" s="9" t="str">
        <f t="shared" si="90"/>
        <v xml:space="preserve"> </v>
      </c>
      <c r="S287" s="9" t="str">
        <f t="shared" si="91"/>
        <v xml:space="preserve"> </v>
      </c>
      <c r="T287" s="9" t="str">
        <f t="shared" si="92"/>
        <v xml:space="preserve"> </v>
      </c>
      <c r="U287" s="9" t="str">
        <f t="shared" si="93"/>
        <v xml:space="preserve"> </v>
      </c>
      <c r="V287" s="9" t="str">
        <f t="shared" si="94"/>
        <v xml:space="preserve"> </v>
      </c>
      <c r="W287" s="9" t="str">
        <f t="shared" si="95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82"/>
        <v xml:space="preserve"> </v>
      </c>
      <c r="K288" s="9" t="str">
        <f t="shared" si="83"/>
        <v xml:space="preserve"> </v>
      </c>
      <c r="L288" s="9" t="str">
        <f t="shared" si="84"/>
        <v xml:space="preserve"> </v>
      </c>
      <c r="M288" s="9" t="str">
        <f t="shared" si="85"/>
        <v xml:space="preserve"> </v>
      </c>
      <c r="N288" s="9" t="str">
        <f t="shared" si="86"/>
        <v xml:space="preserve"> </v>
      </c>
      <c r="O288" s="9" t="str">
        <f t="shared" si="87"/>
        <v xml:space="preserve"> </v>
      </c>
      <c r="P288" s="9" t="str">
        <f t="shared" si="88"/>
        <v xml:space="preserve"> </v>
      </c>
      <c r="Q288" s="9" t="str">
        <f t="shared" si="89"/>
        <v xml:space="preserve"> </v>
      </c>
      <c r="R288" s="9" t="str">
        <f t="shared" si="90"/>
        <v xml:space="preserve"> </v>
      </c>
      <c r="S288" s="9" t="str">
        <f t="shared" si="91"/>
        <v xml:space="preserve"> </v>
      </c>
      <c r="T288" s="9" t="str">
        <f t="shared" si="92"/>
        <v xml:space="preserve"> </v>
      </c>
      <c r="U288" s="9" t="str">
        <f t="shared" si="93"/>
        <v xml:space="preserve"> </v>
      </c>
      <c r="V288" s="9" t="str">
        <f t="shared" si="94"/>
        <v xml:space="preserve"> </v>
      </c>
      <c r="W288" s="9" t="str">
        <f t="shared" si="95"/>
        <v xml:space="preserve"> </v>
      </c>
    </row>
    <row r="289" spans="1:26" x14ac:dyDescent="0.2">
      <c r="A289" s="57"/>
      <c r="E289" s="1" t="str">
        <f t="shared" si="81"/>
        <v xml:space="preserve"> </v>
      </c>
      <c r="J289" s="9" t="str">
        <f t="shared" si="82"/>
        <v xml:space="preserve"> </v>
      </c>
      <c r="K289" s="9" t="str">
        <f t="shared" si="83"/>
        <v xml:space="preserve"> </v>
      </c>
      <c r="L289" s="9" t="str">
        <f t="shared" si="84"/>
        <v xml:space="preserve"> </v>
      </c>
      <c r="M289" s="9" t="str">
        <f t="shared" si="85"/>
        <v xml:space="preserve"> </v>
      </c>
      <c r="N289" s="9" t="str">
        <f t="shared" si="86"/>
        <v xml:space="preserve"> </v>
      </c>
      <c r="O289" s="9" t="str">
        <f t="shared" si="87"/>
        <v xml:space="preserve"> </v>
      </c>
      <c r="P289" s="9" t="str">
        <f t="shared" si="88"/>
        <v xml:space="preserve"> </v>
      </c>
      <c r="Q289" s="9" t="str">
        <f t="shared" si="89"/>
        <v xml:space="preserve"> </v>
      </c>
      <c r="R289" s="9" t="str">
        <f t="shared" si="90"/>
        <v xml:space="preserve"> </v>
      </c>
      <c r="S289" s="9" t="str">
        <f t="shared" si="91"/>
        <v xml:space="preserve"> </v>
      </c>
      <c r="T289" s="9" t="str">
        <f t="shared" si="92"/>
        <v xml:space="preserve"> </v>
      </c>
      <c r="U289" s="9" t="str">
        <f t="shared" si="93"/>
        <v xml:space="preserve"> </v>
      </c>
      <c r="V289" s="9" t="str">
        <f t="shared" si="94"/>
        <v xml:space="preserve"> </v>
      </c>
      <c r="W289" s="9" t="str">
        <f t="shared" si="95"/>
        <v xml:space="preserve"> </v>
      </c>
    </row>
    <row r="290" spans="1:26" x14ac:dyDescent="0.2">
      <c r="A290" s="57"/>
      <c r="E290" s="1" t="str">
        <f t="shared" si="81"/>
        <v xml:space="preserve"> </v>
      </c>
      <c r="J290" s="9" t="str">
        <f t="shared" si="82"/>
        <v xml:space="preserve"> </v>
      </c>
      <c r="K290" s="9" t="str">
        <f t="shared" si="83"/>
        <v xml:space="preserve"> </v>
      </c>
      <c r="L290" s="9" t="str">
        <f t="shared" si="84"/>
        <v xml:space="preserve"> </v>
      </c>
      <c r="M290" s="9" t="str">
        <f t="shared" si="85"/>
        <v xml:space="preserve"> </v>
      </c>
      <c r="N290" s="9" t="str">
        <f t="shared" si="86"/>
        <v xml:space="preserve"> </v>
      </c>
      <c r="O290" s="9" t="str">
        <f t="shared" si="87"/>
        <v xml:space="preserve"> </v>
      </c>
      <c r="P290" s="9" t="str">
        <f t="shared" si="88"/>
        <v xml:space="preserve"> </v>
      </c>
      <c r="Q290" s="9" t="str">
        <f t="shared" si="89"/>
        <v xml:space="preserve"> </v>
      </c>
      <c r="R290" s="9" t="str">
        <f t="shared" si="90"/>
        <v xml:space="preserve"> </v>
      </c>
      <c r="S290" s="9" t="str">
        <f t="shared" si="91"/>
        <v xml:space="preserve"> </v>
      </c>
      <c r="T290" s="9" t="str">
        <f t="shared" si="92"/>
        <v xml:space="preserve"> </v>
      </c>
      <c r="U290" s="9" t="str">
        <f t="shared" si="93"/>
        <v xml:space="preserve"> </v>
      </c>
      <c r="V290" s="9" t="str">
        <f t="shared" si="94"/>
        <v xml:space="preserve"> </v>
      </c>
      <c r="W290" s="9" t="str">
        <f t="shared" si="95"/>
        <v xml:space="preserve"> </v>
      </c>
    </row>
    <row r="291" spans="1:26" x14ac:dyDescent="0.2">
      <c r="A291" s="57"/>
      <c r="E291" s="1" t="str">
        <f t="shared" si="81"/>
        <v xml:space="preserve"> </v>
      </c>
      <c r="J291" s="9" t="str">
        <f t="shared" si="82"/>
        <v xml:space="preserve"> </v>
      </c>
      <c r="K291" s="9" t="str">
        <f t="shared" si="83"/>
        <v xml:space="preserve"> </v>
      </c>
      <c r="L291" s="9" t="str">
        <f t="shared" si="84"/>
        <v xml:space="preserve"> </v>
      </c>
      <c r="M291" s="9" t="str">
        <f t="shared" si="85"/>
        <v xml:space="preserve"> </v>
      </c>
      <c r="N291" s="9" t="str">
        <f t="shared" si="86"/>
        <v xml:space="preserve"> </v>
      </c>
      <c r="O291" s="9" t="str">
        <f t="shared" si="87"/>
        <v xml:space="preserve"> </v>
      </c>
      <c r="P291" s="9" t="str">
        <f t="shared" si="88"/>
        <v xml:space="preserve"> </v>
      </c>
      <c r="Q291" s="9" t="str">
        <f t="shared" si="89"/>
        <v xml:space="preserve"> </v>
      </c>
      <c r="R291" s="9" t="str">
        <f t="shared" si="90"/>
        <v xml:space="preserve"> </v>
      </c>
      <c r="S291" s="9" t="str">
        <f t="shared" si="91"/>
        <v xml:space="preserve"> </v>
      </c>
      <c r="T291" s="9" t="str">
        <f t="shared" si="92"/>
        <v xml:space="preserve"> </v>
      </c>
      <c r="U291" s="9" t="str">
        <f t="shared" si="93"/>
        <v xml:space="preserve"> </v>
      </c>
      <c r="V291" s="9" t="str">
        <f t="shared" si="94"/>
        <v xml:space="preserve"> </v>
      </c>
      <c r="W291" s="9" t="str">
        <f t="shared" si="95"/>
        <v xml:space="preserve"> </v>
      </c>
    </row>
    <row r="292" spans="1:26" x14ac:dyDescent="0.2">
      <c r="A292" s="57"/>
      <c r="E292" s="1" t="str">
        <f t="shared" si="81"/>
        <v xml:space="preserve"> </v>
      </c>
      <c r="J292" s="9" t="str">
        <f t="shared" si="82"/>
        <v xml:space="preserve"> </v>
      </c>
      <c r="K292" s="9" t="str">
        <f t="shared" si="83"/>
        <v xml:space="preserve"> </v>
      </c>
      <c r="L292" s="9" t="str">
        <f t="shared" si="84"/>
        <v xml:space="preserve"> </v>
      </c>
      <c r="M292" s="9" t="str">
        <f t="shared" si="85"/>
        <v xml:space="preserve"> </v>
      </c>
      <c r="N292" s="9" t="str">
        <f t="shared" si="86"/>
        <v xml:space="preserve"> </v>
      </c>
      <c r="O292" s="9" t="str">
        <f t="shared" si="87"/>
        <v xml:space="preserve"> </v>
      </c>
      <c r="P292" s="9" t="str">
        <f t="shared" si="88"/>
        <v xml:space="preserve"> </v>
      </c>
      <c r="Q292" s="9" t="str">
        <f t="shared" si="89"/>
        <v xml:space="preserve"> </v>
      </c>
      <c r="R292" s="9" t="str">
        <f t="shared" si="90"/>
        <v xml:space="preserve"> </v>
      </c>
      <c r="S292" s="9" t="str">
        <f t="shared" si="91"/>
        <v xml:space="preserve"> </v>
      </c>
      <c r="T292" s="9" t="str">
        <f t="shared" si="92"/>
        <v xml:space="preserve"> </v>
      </c>
      <c r="U292" s="9" t="str">
        <f t="shared" si="93"/>
        <v xml:space="preserve"> </v>
      </c>
      <c r="V292" s="9" t="str">
        <f t="shared" si="94"/>
        <v xml:space="preserve"> </v>
      </c>
      <c r="W292" s="9" t="str">
        <f t="shared" si="95"/>
        <v xml:space="preserve"> </v>
      </c>
    </row>
    <row r="293" spans="1:26" x14ac:dyDescent="0.2">
      <c r="A293" s="57"/>
      <c r="E293" s="1" t="str">
        <f t="shared" si="81"/>
        <v xml:space="preserve"> </v>
      </c>
      <c r="J293" s="9" t="str">
        <f t="shared" si="82"/>
        <v xml:space="preserve"> </v>
      </c>
      <c r="K293" s="9" t="str">
        <f t="shared" si="83"/>
        <v xml:space="preserve"> </v>
      </c>
      <c r="L293" s="9" t="str">
        <f t="shared" si="84"/>
        <v xml:space="preserve"> </v>
      </c>
      <c r="M293" s="9" t="str">
        <f t="shared" si="85"/>
        <v xml:space="preserve"> </v>
      </c>
      <c r="N293" s="9" t="str">
        <f t="shared" si="86"/>
        <v xml:space="preserve"> </v>
      </c>
      <c r="O293" s="9" t="str">
        <f t="shared" si="87"/>
        <v xml:space="preserve"> </v>
      </c>
      <c r="P293" s="9" t="str">
        <f t="shared" si="88"/>
        <v xml:space="preserve"> </v>
      </c>
      <c r="Q293" s="9" t="str">
        <f t="shared" si="89"/>
        <v xml:space="preserve"> </v>
      </c>
      <c r="R293" s="9" t="str">
        <f t="shared" si="90"/>
        <v xml:space="preserve"> </v>
      </c>
      <c r="S293" s="9" t="str">
        <f t="shared" si="91"/>
        <v xml:space="preserve"> </v>
      </c>
      <c r="T293" s="9" t="str">
        <f t="shared" si="92"/>
        <v xml:space="preserve"> </v>
      </c>
      <c r="U293" s="9" t="str">
        <f t="shared" si="93"/>
        <v xml:space="preserve"> </v>
      </c>
      <c r="V293" s="9" t="str">
        <f t="shared" si="94"/>
        <v xml:space="preserve"> </v>
      </c>
      <c r="W293" s="9" t="str">
        <f t="shared" si="95"/>
        <v xml:space="preserve"> </v>
      </c>
    </row>
    <row r="294" spans="1:26" x14ac:dyDescent="0.2">
      <c r="A294" s="57"/>
      <c r="E294" s="1" t="str">
        <f t="shared" si="81"/>
        <v xml:space="preserve"> </v>
      </c>
      <c r="J294" s="9" t="str">
        <f t="shared" si="82"/>
        <v xml:space="preserve"> </v>
      </c>
      <c r="K294" s="9" t="str">
        <f t="shared" si="83"/>
        <v xml:space="preserve"> </v>
      </c>
      <c r="L294" s="9" t="str">
        <f t="shared" si="84"/>
        <v xml:space="preserve"> </v>
      </c>
      <c r="M294" s="9" t="str">
        <f t="shared" si="85"/>
        <v xml:space="preserve"> </v>
      </c>
      <c r="N294" s="9" t="str">
        <f t="shared" si="86"/>
        <v xml:space="preserve"> </v>
      </c>
      <c r="O294" s="9" t="str">
        <f t="shared" si="87"/>
        <v xml:space="preserve"> </v>
      </c>
      <c r="P294" s="9" t="str">
        <f t="shared" si="88"/>
        <v xml:space="preserve"> </v>
      </c>
      <c r="Q294" s="9" t="str">
        <f t="shared" si="89"/>
        <v xml:space="preserve"> </v>
      </c>
      <c r="R294" s="9" t="str">
        <f t="shared" si="90"/>
        <v xml:space="preserve"> </v>
      </c>
      <c r="S294" s="9" t="str">
        <f t="shared" si="91"/>
        <v xml:space="preserve"> </v>
      </c>
      <c r="T294" s="9" t="str">
        <f t="shared" si="92"/>
        <v xml:space="preserve"> </v>
      </c>
      <c r="U294" s="9" t="str">
        <f t="shared" si="93"/>
        <v xml:space="preserve"> </v>
      </c>
      <c r="V294" s="9" t="str">
        <f t="shared" si="94"/>
        <v xml:space="preserve"> </v>
      </c>
      <c r="W294" s="9" t="str">
        <f t="shared" si="95"/>
        <v xml:space="preserve"> </v>
      </c>
    </row>
    <row r="295" spans="1:26" x14ac:dyDescent="0.2">
      <c r="A295" s="57"/>
      <c r="E295" s="1" t="str">
        <f t="shared" si="81"/>
        <v xml:space="preserve"> </v>
      </c>
      <c r="J295" s="9" t="str">
        <f t="shared" si="82"/>
        <v xml:space="preserve"> </v>
      </c>
      <c r="K295" s="9" t="str">
        <f t="shared" si="83"/>
        <v xml:space="preserve"> </v>
      </c>
      <c r="L295" s="9" t="str">
        <f t="shared" si="84"/>
        <v xml:space="preserve"> </v>
      </c>
      <c r="M295" s="9" t="str">
        <f t="shared" si="85"/>
        <v xml:space="preserve"> </v>
      </c>
      <c r="N295" s="9" t="str">
        <f t="shared" si="86"/>
        <v xml:space="preserve"> </v>
      </c>
      <c r="O295" s="9" t="str">
        <f t="shared" si="87"/>
        <v xml:space="preserve"> </v>
      </c>
      <c r="P295" s="9" t="str">
        <f t="shared" si="88"/>
        <v xml:space="preserve"> </v>
      </c>
      <c r="Q295" s="9" t="str">
        <f t="shared" si="89"/>
        <v xml:space="preserve"> </v>
      </c>
      <c r="R295" s="9" t="str">
        <f t="shared" si="90"/>
        <v xml:space="preserve"> </v>
      </c>
      <c r="S295" s="9" t="str">
        <f t="shared" si="91"/>
        <v xml:space="preserve"> </v>
      </c>
      <c r="T295" s="9" t="str">
        <f t="shared" si="92"/>
        <v xml:space="preserve"> </v>
      </c>
      <c r="U295" s="9" t="str">
        <f t="shared" si="93"/>
        <v xml:space="preserve"> </v>
      </c>
      <c r="V295" s="9" t="str">
        <f t="shared" si="94"/>
        <v xml:space="preserve"> </v>
      </c>
      <c r="W295" s="9" t="str">
        <f t="shared" si="95"/>
        <v xml:space="preserve"> </v>
      </c>
    </row>
    <row r="296" spans="1:26" x14ac:dyDescent="0.2">
      <c r="A296" s="57"/>
      <c r="E296" s="1" t="str">
        <f t="shared" si="81"/>
        <v xml:space="preserve"> </v>
      </c>
      <c r="J296" s="9" t="str">
        <f t="shared" si="82"/>
        <v xml:space="preserve"> </v>
      </c>
      <c r="K296" s="9" t="str">
        <f t="shared" si="83"/>
        <v xml:space="preserve"> </v>
      </c>
      <c r="L296" s="9" t="str">
        <f t="shared" si="84"/>
        <v xml:space="preserve"> </v>
      </c>
      <c r="M296" s="9" t="str">
        <f t="shared" si="85"/>
        <v xml:space="preserve"> </v>
      </c>
      <c r="N296" s="9" t="str">
        <f t="shared" si="86"/>
        <v xml:space="preserve"> </v>
      </c>
      <c r="O296" s="9" t="str">
        <f t="shared" si="87"/>
        <v xml:space="preserve"> </v>
      </c>
      <c r="P296" s="9" t="str">
        <f t="shared" si="88"/>
        <v xml:space="preserve"> </v>
      </c>
      <c r="Q296" s="9" t="str">
        <f t="shared" si="89"/>
        <v xml:space="preserve"> </v>
      </c>
      <c r="R296" s="9" t="str">
        <f t="shared" si="90"/>
        <v xml:space="preserve"> </v>
      </c>
      <c r="S296" s="9" t="str">
        <f t="shared" si="91"/>
        <v xml:space="preserve"> </v>
      </c>
      <c r="T296" s="9" t="str">
        <f t="shared" si="92"/>
        <v xml:space="preserve"> </v>
      </c>
      <c r="U296" s="9" t="str">
        <f t="shared" si="93"/>
        <v xml:space="preserve"> </v>
      </c>
      <c r="V296" s="9" t="str">
        <f t="shared" si="94"/>
        <v xml:space="preserve"> </v>
      </c>
      <c r="W296" s="9" t="str">
        <f t="shared" si="95"/>
        <v xml:space="preserve"> </v>
      </c>
    </row>
    <row r="297" spans="1:26" x14ac:dyDescent="0.2">
      <c r="A297" s="57"/>
      <c r="E297" s="1" t="str">
        <f t="shared" si="81"/>
        <v xml:space="preserve"> </v>
      </c>
      <c r="J297" s="9" t="str">
        <f t="shared" si="82"/>
        <v xml:space="preserve"> </v>
      </c>
      <c r="K297" s="9" t="str">
        <f t="shared" si="83"/>
        <v xml:space="preserve"> </v>
      </c>
      <c r="L297" s="9" t="str">
        <f t="shared" si="84"/>
        <v xml:space="preserve"> </v>
      </c>
      <c r="M297" s="9" t="str">
        <f t="shared" si="85"/>
        <v xml:space="preserve"> </v>
      </c>
      <c r="N297" s="9" t="str">
        <f t="shared" si="86"/>
        <v xml:space="preserve"> </v>
      </c>
      <c r="O297" s="9" t="str">
        <f t="shared" si="87"/>
        <v xml:space="preserve"> </v>
      </c>
      <c r="P297" s="9" t="str">
        <f t="shared" si="88"/>
        <v xml:space="preserve"> </v>
      </c>
      <c r="Q297" s="9" t="str">
        <f t="shared" si="89"/>
        <v xml:space="preserve"> </v>
      </c>
      <c r="R297" s="9" t="str">
        <f t="shared" si="90"/>
        <v xml:space="preserve"> </v>
      </c>
      <c r="S297" s="9" t="str">
        <f t="shared" si="91"/>
        <v xml:space="preserve"> </v>
      </c>
      <c r="T297" s="9" t="str">
        <f t="shared" si="92"/>
        <v xml:space="preserve"> </v>
      </c>
      <c r="U297" s="9" t="str">
        <f t="shared" si="93"/>
        <v xml:space="preserve"> </v>
      </c>
      <c r="V297" s="9" t="str">
        <f t="shared" si="94"/>
        <v xml:space="preserve"> </v>
      </c>
      <c r="W297" s="9" t="str">
        <f t="shared" si="95"/>
        <v xml:space="preserve"> </v>
      </c>
    </row>
    <row r="298" spans="1:26" x14ac:dyDescent="0.2">
      <c r="A298" s="57"/>
      <c r="E298" s="1" t="str">
        <f t="shared" si="81"/>
        <v xml:space="preserve"> </v>
      </c>
      <c r="J298" s="9" t="str">
        <f t="shared" si="82"/>
        <v xml:space="preserve"> </v>
      </c>
      <c r="K298" s="9" t="str">
        <f t="shared" si="83"/>
        <v xml:space="preserve"> </v>
      </c>
      <c r="L298" s="9" t="str">
        <f t="shared" si="84"/>
        <v xml:space="preserve"> </v>
      </c>
      <c r="M298" s="9" t="str">
        <f t="shared" si="85"/>
        <v xml:space="preserve"> </v>
      </c>
      <c r="N298" s="9" t="str">
        <f t="shared" si="86"/>
        <v xml:space="preserve"> </v>
      </c>
      <c r="O298" s="9" t="str">
        <f t="shared" si="87"/>
        <v xml:space="preserve"> </v>
      </c>
      <c r="P298" s="9" t="str">
        <f t="shared" si="88"/>
        <v xml:space="preserve"> </v>
      </c>
      <c r="Q298" s="9" t="str">
        <f t="shared" si="89"/>
        <v xml:space="preserve"> </v>
      </c>
      <c r="R298" s="9" t="str">
        <f t="shared" si="90"/>
        <v xml:space="preserve"> </v>
      </c>
      <c r="S298" s="9" t="str">
        <f t="shared" si="91"/>
        <v xml:space="preserve"> </v>
      </c>
      <c r="T298" s="9" t="str">
        <f t="shared" si="92"/>
        <v xml:space="preserve"> </v>
      </c>
      <c r="U298" s="9" t="str">
        <f t="shared" si="93"/>
        <v xml:space="preserve"> </v>
      </c>
      <c r="V298" s="9" t="str">
        <f t="shared" si="94"/>
        <v xml:space="preserve"> </v>
      </c>
      <c r="W298" s="9" t="str">
        <f t="shared" si="95"/>
        <v xml:space="preserve"> </v>
      </c>
    </row>
    <row r="299" spans="1:26" x14ac:dyDescent="0.2">
      <c r="A299" s="57"/>
      <c r="E299" s="1" t="str">
        <f t="shared" si="81"/>
        <v xml:space="preserve"> </v>
      </c>
      <c r="J299" s="9" t="str">
        <f t="shared" si="82"/>
        <v xml:space="preserve"> </v>
      </c>
      <c r="K299" s="9" t="str">
        <f t="shared" si="83"/>
        <v xml:space="preserve"> </v>
      </c>
      <c r="L299" s="9" t="str">
        <f t="shared" si="84"/>
        <v xml:space="preserve"> </v>
      </c>
      <c r="M299" s="9" t="str">
        <f t="shared" si="85"/>
        <v xml:space="preserve"> </v>
      </c>
      <c r="N299" s="9" t="str">
        <f t="shared" si="86"/>
        <v xml:space="preserve"> </v>
      </c>
      <c r="O299" s="9" t="str">
        <f t="shared" si="87"/>
        <v xml:space="preserve"> </v>
      </c>
      <c r="P299" s="9" t="str">
        <f t="shared" si="88"/>
        <v xml:space="preserve"> </v>
      </c>
      <c r="Q299" s="9" t="str">
        <f t="shared" si="89"/>
        <v xml:space="preserve"> </v>
      </c>
      <c r="R299" s="9" t="str">
        <f t="shared" si="90"/>
        <v xml:space="preserve"> </v>
      </c>
      <c r="S299" s="9" t="str">
        <f t="shared" si="91"/>
        <v xml:space="preserve"> </v>
      </c>
      <c r="T299" s="9" t="str">
        <f t="shared" si="92"/>
        <v xml:space="preserve"> </v>
      </c>
      <c r="U299" s="9" t="str">
        <f t="shared" si="93"/>
        <v xml:space="preserve"> </v>
      </c>
      <c r="V299" s="9" t="str">
        <f t="shared" si="94"/>
        <v xml:space="preserve"> </v>
      </c>
      <c r="W299" s="9" t="str">
        <f t="shared" si="95"/>
        <v xml:space="preserve"> </v>
      </c>
    </row>
    <row r="300" spans="1:26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82"/>
        <v xml:space="preserve"> </v>
      </c>
      <c r="K300" s="65" t="str">
        <f t="shared" si="83"/>
        <v xml:space="preserve"> </v>
      </c>
      <c r="L300" s="65" t="str">
        <f t="shared" si="84"/>
        <v xml:space="preserve"> </v>
      </c>
      <c r="M300" s="65" t="str">
        <f t="shared" si="85"/>
        <v xml:space="preserve"> </v>
      </c>
      <c r="N300" s="65" t="str">
        <f t="shared" si="86"/>
        <v xml:space="preserve"> </v>
      </c>
      <c r="O300" s="65" t="str">
        <f t="shared" si="87"/>
        <v xml:space="preserve"> </v>
      </c>
      <c r="P300" s="65" t="str">
        <f t="shared" si="88"/>
        <v xml:space="preserve"> </v>
      </c>
      <c r="Q300" s="65" t="str">
        <f t="shared" si="89"/>
        <v xml:space="preserve"> </v>
      </c>
      <c r="R300" s="65" t="str">
        <f t="shared" si="90"/>
        <v xml:space="preserve"> </v>
      </c>
      <c r="S300" s="65" t="str">
        <f t="shared" si="91"/>
        <v xml:space="preserve"> </v>
      </c>
      <c r="T300" s="65" t="str">
        <f t="shared" si="92"/>
        <v xml:space="preserve"> </v>
      </c>
      <c r="U300" s="65" t="str">
        <f t="shared" si="93"/>
        <v xml:space="preserve"> </v>
      </c>
      <c r="V300" s="65" t="str">
        <f t="shared" si="94"/>
        <v xml:space="preserve"> </v>
      </c>
      <c r="W300" s="65" t="str">
        <f t="shared" si="95"/>
        <v xml:space="preserve"> </v>
      </c>
      <c r="X300" s="59"/>
      <c r="Y300" s="54"/>
      <c r="Z300" s="54"/>
    </row>
  </sheetData>
  <mergeCells count="25">
    <mergeCell ref="Y2:Z2"/>
    <mergeCell ref="Y3:Z3"/>
    <mergeCell ref="A2:A4"/>
    <mergeCell ref="C2:C4"/>
    <mergeCell ref="B2:B4"/>
    <mergeCell ref="D2:D4"/>
    <mergeCell ref="E2:E3"/>
    <mergeCell ref="G2:G3"/>
    <mergeCell ref="H2:H4"/>
    <mergeCell ref="F2:F4"/>
    <mergeCell ref="M2:M3"/>
    <mergeCell ref="N2:N3"/>
    <mergeCell ref="O2:O3"/>
    <mergeCell ref="Q2:Q3"/>
    <mergeCell ref="I2:I4"/>
    <mergeCell ref="J2:J3"/>
    <mergeCell ref="K2:K3"/>
    <mergeCell ref="L2:L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G4+'Dec09'!A1</f>
        <v>0</v>
      </c>
      <c r="B1" s="26" t="s">
        <v>34</v>
      </c>
      <c r="C1" s="27">
        <f>'Dec09'!C1+'Jan10'!F1+[1]Jan10!$E$1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W1+'Dec09'!X1</f>
        <v>0</v>
      </c>
      <c r="Y1" s="51">
        <f>SUM(Y5:Y200)</f>
        <v>0</v>
      </c>
      <c r="Z1" s="52">
        <f>Y1+'Dec09'!Z1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IF((C1&lt;[2]Admin!$F$22),((C1-'Dec09'!C1)*[2]Admin!$G$21),(C1*[2]Admin!$G$21-(C1-[2]Admin!$F$21)*([2]Admin!$G$21-[2]Admin!$G$22)-'Dec09'!A1))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G4+'Jan10'!A1</f>
        <v>0</v>
      </c>
      <c r="B1" s="26" t="s">
        <v>34</v>
      </c>
      <c r="C1" s="27">
        <f>'Jan10'!C1+'Feb10'!F1+[1]Feb10!$E$1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W1+'Jan10'!X1</f>
        <v>0</v>
      </c>
      <c r="Y1" s="51">
        <f>SUM(Y5:Y200)</f>
        <v>0</v>
      </c>
      <c r="Z1" s="52">
        <f>Y1+'Jan10'!Z1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IF((C1&lt;[2]Admin!$F$22),((C1-'Jan10'!C1)*[2]Admin!$G$21),(C1*[2]Admin!$G$21-(C1-[2]Admin!$F$21)*([2]Admin!$G$21-[2]Admin!$G$22)-'Jan10'!A1))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G4+'Feb10'!A1</f>
        <v>0</v>
      </c>
      <c r="B1" s="26" t="s">
        <v>34</v>
      </c>
      <c r="C1" s="27">
        <f>'Feb10'!C1+'Mar10'!F1+[1]Mar10!$E$1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35">
        <f>W1+'Feb10'!X1</f>
        <v>0</v>
      </c>
      <c r="Y1" s="51">
        <f>SUM(Y5:Y200)</f>
        <v>0</v>
      </c>
      <c r="Z1" s="52">
        <f>Y1+'Feb10'!Z1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IF((C1&lt;[2]Admin!$F$22),((C1-'Feb10'!C1)*[2]Admin!$G$21),(C1*[2]Admin!$G$21-(C1-[2]Admin!$F$21)*([2]Admin!$G$21-[2]Admin!$G$22)-'Feb10'!A1))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27559055118110237" right="0.55118110236220474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2" sqref="B2"/>
    </sheetView>
  </sheetViews>
  <sheetFormatPr defaultRowHeight="12" x14ac:dyDescent="0.2"/>
  <cols>
    <col min="1" max="1" width="5.7109375" style="20" customWidth="1"/>
    <col min="2" max="2" width="13.28515625" style="21" customWidth="1"/>
    <col min="3" max="3" width="1.7109375" style="45" customWidth="1"/>
    <col min="4" max="4" width="12.7109375" style="22" customWidth="1"/>
    <col min="5" max="5" width="5.7109375" style="20" customWidth="1"/>
    <col min="6" max="16384" width="9.140625" style="20"/>
  </cols>
  <sheetData>
    <row r="1" spans="1:5" x14ac:dyDescent="0.2">
      <c r="A1" s="36"/>
      <c r="B1" s="37"/>
      <c r="C1" s="44"/>
      <c r="D1" s="38"/>
      <c r="E1" s="36"/>
    </row>
    <row r="2" spans="1:5" ht="24" x14ac:dyDescent="0.2">
      <c r="A2" s="36"/>
      <c r="B2" s="47" t="s">
        <v>39</v>
      </c>
      <c r="C2" s="42"/>
      <c r="D2" s="48" t="s">
        <v>40</v>
      </c>
      <c r="E2" s="36"/>
    </row>
    <row r="3" spans="1:5" ht="12.75" thickBot="1" x14ac:dyDescent="0.25">
      <c r="A3" s="36"/>
      <c r="B3" s="42"/>
      <c r="C3" s="42"/>
      <c r="D3" s="43"/>
      <c r="E3" s="36"/>
    </row>
    <row r="4" spans="1:5" ht="12.75" thickBot="1" x14ac:dyDescent="0.25">
      <c r="A4" s="36"/>
      <c r="B4" s="49" t="s">
        <v>37</v>
      </c>
      <c r="C4" s="44"/>
      <c r="D4" s="38"/>
      <c r="E4" s="36"/>
    </row>
    <row r="5" spans="1:5" ht="12.75" thickBot="1" x14ac:dyDescent="0.25">
      <c r="A5" s="36"/>
      <c r="B5" s="50">
        <f>[2]Admin!$B$4</f>
        <v>39909</v>
      </c>
      <c r="C5" s="39"/>
      <c r="D5" s="41">
        <v>0</v>
      </c>
      <c r="E5" s="36"/>
    </row>
    <row r="6" spans="1:5" ht="12.75" thickBot="1" x14ac:dyDescent="0.25">
      <c r="A6" s="36"/>
      <c r="B6" s="39"/>
      <c r="C6" s="39"/>
      <c r="D6" s="40"/>
      <c r="E6" s="36"/>
    </row>
    <row r="7" spans="1:5" ht="12.75" thickBot="1" x14ac:dyDescent="0.25">
      <c r="A7" s="36"/>
      <c r="B7" s="46">
        <f>[2]Admin!$B$5</f>
        <v>39933</v>
      </c>
      <c r="C7" s="39"/>
      <c r="D7" s="41">
        <f>D5</f>
        <v>0</v>
      </c>
      <c r="E7" s="36"/>
    </row>
    <row r="8" spans="1:5" ht="12.75" thickBot="1" x14ac:dyDescent="0.25">
      <c r="A8" s="36"/>
      <c r="B8" s="39"/>
      <c r="C8" s="39"/>
      <c r="D8" s="40"/>
      <c r="E8" s="36"/>
    </row>
    <row r="9" spans="1:5" ht="12.75" thickBot="1" x14ac:dyDescent="0.25">
      <c r="A9" s="36"/>
      <c r="B9" s="46">
        <f>[2]Admin!$B$6</f>
        <v>39964</v>
      </c>
      <c r="C9" s="39"/>
      <c r="D9" s="41">
        <f>D7</f>
        <v>0</v>
      </c>
      <c r="E9" s="36"/>
    </row>
    <row r="10" spans="1:5" ht="12.75" thickBot="1" x14ac:dyDescent="0.25">
      <c r="A10" s="36"/>
      <c r="B10" s="39"/>
      <c r="C10" s="39"/>
      <c r="D10" s="40"/>
      <c r="E10" s="36"/>
    </row>
    <row r="11" spans="1:5" ht="12.75" thickBot="1" x14ac:dyDescent="0.25">
      <c r="A11" s="36"/>
      <c r="B11" s="46">
        <f>[2]Admin!$B$7</f>
        <v>39994</v>
      </c>
      <c r="C11" s="39"/>
      <c r="D11" s="41">
        <f>D9</f>
        <v>0</v>
      </c>
      <c r="E11" s="36"/>
    </row>
    <row r="12" spans="1:5" ht="12.75" thickBot="1" x14ac:dyDescent="0.25">
      <c r="A12" s="36"/>
      <c r="B12" s="39"/>
      <c r="C12" s="39"/>
      <c r="D12" s="40"/>
      <c r="E12" s="36"/>
    </row>
    <row r="13" spans="1:5" ht="12.75" thickBot="1" x14ac:dyDescent="0.25">
      <c r="A13" s="36"/>
      <c r="B13" s="46">
        <f>[2]Admin!$B$8</f>
        <v>40025</v>
      </c>
      <c r="C13" s="39"/>
      <c r="D13" s="41">
        <f>D11</f>
        <v>0</v>
      </c>
      <c r="E13" s="36"/>
    </row>
    <row r="14" spans="1:5" ht="12.75" thickBot="1" x14ac:dyDescent="0.25">
      <c r="A14" s="36"/>
      <c r="B14" s="39"/>
      <c r="C14" s="39"/>
      <c r="D14" s="40"/>
      <c r="E14" s="36"/>
    </row>
    <row r="15" spans="1:5" ht="12.75" thickBot="1" x14ac:dyDescent="0.25">
      <c r="A15" s="36"/>
      <c r="B15" s="46">
        <f>[2]Admin!$B$9</f>
        <v>40056</v>
      </c>
      <c r="C15" s="39"/>
      <c r="D15" s="41">
        <f>D13</f>
        <v>0</v>
      </c>
      <c r="E15" s="36"/>
    </row>
    <row r="16" spans="1:5" ht="12.75" thickBot="1" x14ac:dyDescent="0.25">
      <c r="A16" s="36"/>
      <c r="B16" s="39"/>
      <c r="C16" s="39"/>
      <c r="D16" s="40"/>
      <c r="E16" s="36"/>
    </row>
    <row r="17" spans="1:5" ht="12.75" thickBot="1" x14ac:dyDescent="0.25">
      <c r="A17" s="36"/>
      <c r="B17" s="46">
        <f>[2]Admin!$B$10</f>
        <v>40086</v>
      </c>
      <c r="C17" s="39"/>
      <c r="D17" s="41">
        <f>D15</f>
        <v>0</v>
      </c>
      <c r="E17" s="36"/>
    </row>
    <row r="18" spans="1:5" ht="12.75" thickBot="1" x14ac:dyDescent="0.25">
      <c r="A18" s="36"/>
      <c r="B18" s="39"/>
      <c r="C18" s="39"/>
      <c r="D18" s="40"/>
      <c r="E18" s="36"/>
    </row>
    <row r="19" spans="1:5" ht="12.75" thickBot="1" x14ac:dyDescent="0.25">
      <c r="A19" s="36"/>
      <c r="B19" s="46">
        <f>[2]Admin!$B$11</f>
        <v>40117</v>
      </c>
      <c r="C19" s="39"/>
      <c r="D19" s="41">
        <f>D17</f>
        <v>0</v>
      </c>
      <c r="E19" s="36"/>
    </row>
    <row r="20" spans="1:5" ht="12.75" thickBot="1" x14ac:dyDescent="0.25">
      <c r="A20" s="36"/>
      <c r="B20" s="39"/>
      <c r="C20" s="39"/>
      <c r="D20" s="40"/>
      <c r="E20" s="36"/>
    </row>
    <row r="21" spans="1:5" ht="12.75" thickBot="1" x14ac:dyDescent="0.25">
      <c r="A21" s="36"/>
      <c r="B21" s="46">
        <f>[2]Admin!$B$12</f>
        <v>40147</v>
      </c>
      <c r="C21" s="39"/>
      <c r="D21" s="41">
        <f>D19</f>
        <v>0</v>
      </c>
      <c r="E21" s="36"/>
    </row>
    <row r="22" spans="1:5" ht="12.75" thickBot="1" x14ac:dyDescent="0.25">
      <c r="A22" s="36"/>
      <c r="B22" s="39"/>
      <c r="C22" s="39"/>
      <c r="D22" s="40"/>
      <c r="E22" s="36"/>
    </row>
    <row r="23" spans="1:5" ht="12.75" thickBot="1" x14ac:dyDescent="0.25">
      <c r="A23" s="36"/>
      <c r="B23" s="46">
        <f>[2]Admin!$B$13</f>
        <v>40178</v>
      </c>
      <c r="C23" s="39"/>
      <c r="D23" s="41">
        <f>D21</f>
        <v>0</v>
      </c>
      <c r="E23" s="36"/>
    </row>
    <row r="24" spans="1:5" ht="12.75" thickBot="1" x14ac:dyDescent="0.25">
      <c r="A24" s="36"/>
      <c r="B24" s="39"/>
      <c r="C24" s="39"/>
      <c r="D24" s="40"/>
      <c r="E24" s="36"/>
    </row>
    <row r="25" spans="1:5" ht="12.75" thickBot="1" x14ac:dyDescent="0.25">
      <c r="A25" s="36"/>
      <c r="B25" s="46">
        <f>[2]Admin!$B$14</f>
        <v>40209</v>
      </c>
      <c r="C25" s="39"/>
      <c r="D25" s="41">
        <f>D23</f>
        <v>0</v>
      </c>
      <c r="E25" s="36"/>
    </row>
    <row r="26" spans="1:5" ht="12.75" thickBot="1" x14ac:dyDescent="0.25">
      <c r="A26" s="36"/>
      <c r="B26" s="39"/>
      <c r="C26" s="39"/>
      <c r="D26" s="40"/>
      <c r="E26" s="36"/>
    </row>
    <row r="27" spans="1:5" ht="12.75" thickBot="1" x14ac:dyDescent="0.25">
      <c r="A27" s="36"/>
      <c r="B27" s="46">
        <f>[2]Admin!$B$15</f>
        <v>40237</v>
      </c>
      <c r="C27" s="39"/>
      <c r="D27" s="41">
        <f>D25</f>
        <v>0</v>
      </c>
      <c r="E27" s="36"/>
    </row>
    <row r="28" spans="1:5" ht="12.75" thickBot="1" x14ac:dyDescent="0.25">
      <c r="A28" s="36"/>
      <c r="B28" s="39"/>
      <c r="C28" s="39"/>
      <c r="D28" s="40"/>
      <c r="E28" s="36"/>
    </row>
    <row r="29" spans="1:5" ht="12.75" thickBot="1" x14ac:dyDescent="0.25">
      <c r="A29" s="36"/>
      <c r="B29" s="49" t="s">
        <v>38</v>
      </c>
      <c r="C29" s="39"/>
      <c r="D29" s="40"/>
      <c r="E29" s="36"/>
    </row>
    <row r="30" spans="1:5" ht="12.75" thickBot="1" x14ac:dyDescent="0.25">
      <c r="A30" s="36"/>
      <c r="B30" s="50">
        <f>[2]Admin!$B$17</f>
        <v>40273</v>
      </c>
      <c r="C30" s="39"/>
      <c r="D30" s="41">
        <f>D27</f>
        <v>0</v>
      </c>
      <c r="E30" s="36"/>
    </row>
    <row r="31" spans="1:5" x14ac:dyDescent="0.2">
      <c r="A31" s="36"/>
      <c r="B31" s="39"/>
      <c r="C31" s="39"/>
      <c r="D31" s="38"/>
      <c r="E31" s="36"/>
    </row>
  </sheetData>
  <phoneticPr fontId="5" type="noConversion"/>
  <pageMargins left="0.75" right="0.75" top="1" bottom="1" header="0.5" footer="0.5"/>
  <pageSetup paperSize="9" orientation="portrait" horizontalDpi="0" verticalDpi="0" r:id="rId1"/>
  <headerFooter alignWithMargins="0">
    <oddHeader>&amp;C&amp;"Arial,Bold"&amp;11Stock Value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G4+'Apr09'!A1</f>
        <v>0</v>
      </c>
      <c r="B1" s="26" t="s">
        <v>34</v>
      </c>
      <c r="C1" s="27">
        <f>'Apr09'!C1+'May09'!F1+[1]May09!$E$1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W1+'Apr09'!X1</f>
        <v>0</v>
      </c>
      <c r="Y1" s="51">
        <f>SUM(Y5:Y200)</f>
        <v>0</v>
      </c>
      <c r="Z1" s="52">
        <f>Y1+'Apr09'!Z1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IF((C1&lt;[2]Admin!$F$22),((C1-'Apr09'!C1)*[2]Admin!$G$21),(C1*[2]Admin!$G$21-(C1-[2]Admin!$F$21)*([2]Admin!$G$21-[2]Admin!$G$22)-'Apr09'!A1))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B204" s="66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B205" s="66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G2:G3"/>
    <mergeCell ref="H2:H4"/>
    <mergeCell ref="F2:F4"/>
    <mergeCell ref="M2:M3"/>
    <mergeCell ref="N2:N3"/>
    <mergeCell ref="O2:O3"/>
    <mergeCell ref="I2:I4"/>
    <mergeCell ref="J2:J3"/>
    <mergeCell ref="K2:K3"/>
    <mergeCell ref="L2:L3"/>
    <mergeCell ref="W2:W3"/>
    <mergeCell ref="X2:X4"/>
    <mergeCell ref="Q2:Q3"/>
    <mergeCell ref="R2:R3"/>
    <mergeCell ref="S2:S3"/>
    <mergeCell ref="T2:T3"/>
    <mergeCell ref="U2:U3"/>
    <mergeCell ref="V2:V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r:id="rId1"/>
  <headerFooter alignWithMargins="0">
    <oddHeader>&amp;C&amp;"Arial,Bold"&amp;12Costs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34">
        <f>G4+'May09'!A1</f>
        <v>0</v>
      </c>
      <c r="B1" s="26" t="s">
        <v>34</v>
      </c>
      <c r="C1" s="27">
        <f>'May09'!C1+'Jun09'!F1+[1]Jun09!$E$1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W1+'May09'!X1</f>
        <v>0</v>
      </c>
      <c r="Y1" s="51">
        <f>SUM(Y5:Y200)</f>
        <v>0</v>
      </c>
      <c r="Z1" s="52">
        <f>Y1+'May09'!Z1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IF((C1&lt;[2]Admin!$F$22),((C1-'May09'!C1)*[2]Admin!$G$21),(C1*[2]Admin!$G$21-(C1-[2]Admin!$F$21)*([2]Admin!$G$21-[2]Admin!$G$22)-'May09'!A1))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G4+'Jun09'!A1</f>
        <v>0</v>
      </c>
      <c r="B1" s="26" t="s">
        <v>34</v>
      </c>
      <c r="C1" s="27">
        <f>'Jun09'!C1+'Jul09'!F1+[1]Jul09!$E$1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W1+'Jun09'!X1</f>
        <v>0</v>
      </c>
      <c r="Y1" s="51">
        <f>SUM(Y5:Y200)</f>
        <v>0</v>
      </c>
      <c r="Z1" s="52">
        <f>Y1+'Jun09'!Z1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IF((C1&lt;[2]Admin!$F$22),((C1-'Jun09'!C1)*[2]Admin!$G$21),(C1*[2]Admin!$G$21-(C1-[2]Admin!$F$21)*([2]Admin!$G$21-[2]Admin!$G$22)-'Jun09'!A1))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ht="12.75" customHeight="1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G4+'Jul09'!A1</f>
        <v>0</v>
      </c>
      <c r="B1" s="26" t="s">
        <v>34</v>
      </c>
      <c r="C1" s="27">
        <f>'Jul09'!C1+'Aug09'!F1+[1]Aug09!$E$1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W1+'Jul09'!X1</f>
        <v>0</v>
      </c>
      <c r="Y1" s="51">
        <f>SUM(Y5:Y200)</f>
        <v>0</v>
      </c>
      <c r="Z1" s="52">
        <f>Y1+'Jul09'!Z1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IF((C1&lt;[2]Admin!$F$22),((C1-'Jul09'!C1)*[2]Admin!$G$21),(C1*[2]Admin!$G$21-(C1-[2]Admin!$F$21)*([2]Admin!$G$21-[2]Admin!$G$22)-'Jul09'!A1))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G4+'Aug09'!A1</f>
        <v>0</v>
      </c>
      <c r="B1" s="26" t="s">
        <v>34</v>
      </c>
      <c r="C1" s="27">
        <f>'Aug09'!C1+'Sep09'!F1+[1]Sep09!$E$1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W1+'Aug09'!X1</f>
        <v>0</v>
      </c>
      <c r="Y1" s="51">
        <f>SUM(Y5:Y200)</f>
        <v>0</v>
      </c>
      <c r="Z1" s="52">
        <f>Y1+'Aug09'!Z1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IF((C1&lt;[2]Admin!$F$22),((C1-'Aug09'!C1)*[2]Admin!$G$21),(C1*[2]Admin!$G$21-(C1-[2]Admin!$F$21)*([2]Admin!$G$21-[2]Admin!$G$22)-'Aug09'!A1))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G4+'Sep09'!A1</f>
        <v>0</v>
      </c>
      <c r="B1" s="26" t="s">
        <v>34</v>
      </c>
      <c r="C1" s="27">
        <f>'Sep09'!C1+'Oct09'!F1+[1]Oct09!$E$1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W1+'Sep09'!X1</f>
        <v>0</v>
      </c>
      <c r="Y1" s="51">
        <f>SUM(Y5:Y200)</f>
        <v>0</v>
      </c>
      <c r="Z1" s="52">
        <f>Y1+'Sep09'!Z1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IF((C1&lt;[2]Admin!$F$22),((C1-'Sep09'!C1)*[2]Admin!$G$21),(C1*[2]Admin!$G$21-(C1-[2]Admin!$F$21)*([2]Admin!$G$21-[2]Admin!$G$22)-'Sep09'!A1))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G4+'Oct09'!A1</f>
        <v>0</v>
      </c>
      <c r="B1" s="26" t="s">
        <v>34</v>
      </c>
      <c r="C1" s="27">
        <f>'Oct09'!C1+'Nov09'!F1+[1]Nov09!$E$1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W1+'Oct09'!X1</f>
        <v>0</v>
      </c>
      <c r="Y1" s="51">
        <f>SUM(Y5:Y200)</f>
        <v>0</v>
      </c>
      <c r="Z1" s="52">
        <f>Y1+'Oct09'!Z1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IF((C1&lt;[2]Admin!$F$22),((C1-'Oct09'!C1)*[2]Admin!$G$21),(C1*[2]Admin!$G$21-(C1-[2]Admin!$F$21)*([2]Admin!$G$21-[2]Admin!$G$22)-'Oct09'!A1))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G4+'Nov09'!A1</f>
        <v>0</v>
      </c>
      <c r="B1" s="26" t="s">
        <v>34</v>
      </c>
      <c r="C1" s="27">
        <f>'Nov09'!C1+'Dec09'!F1+[1]Dec09!$E$1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40501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W1+'Nov09'!X1</f>
        <v>0</v>
      </c>
      <c r="Y1" s="51">
        <f>SUM(Y5:Y200)</f>
        <v>0</v>
      </c>
      <c r="Z1" s="52">
        <f>'Dec09'!Y1+'Nov09'!Z1</f>
        <v>0</v>
      </c>
    </row>
    <row r="2" spans="1:26" s="12" customFormat="1" ht="24" customHeight="1" x14ac:dyDescent="0.2">
      <c r="A2" s="81" t="s">
        <v>0</v>
      </c>
      <c r="B2" s="85" t="str">
        <f>IF((G1-SUM(J1:W1)&lt;&gt;0),"COMPLETE EXPENSE ANALYSIS by inserting expense letter in col E","Supplier")</f>
        <v>Supplier</v>
      </c>
      <c r="C2" s="84" t="s">
        <v>1</v>
      </c>
      <c r="D2" s="84" t="s">
        <v>36</v>
      </c>
      <c r="E2" s="86" t="s">
        <v>35</v>
      </c>
      <c r="F2" s="84" t="s">
        <v>41</v>
      </c>
      <c r="G2" s="72" t="s">
        <v>12</v>
      </c>
      <c r="H2" s="74" t="s">
        <v>30</v>
      </c>
      <c r="I2" s="78" t="s">
        <v>31</v>
      </c>
      <c r="J2" s="72" t="s">
        <v>2</v>
      </c>
      <c r="K2" s="72" t="s">
        <v>29</v>
      </c>
      <c r="L2" s="72" t="s">
        <v>3</v>
      </c>
      <c r="M2" s="72" t="s">
        <v>4</v>
      </c>
      <c r="N2" s="72" t="s">
        <v>5</v>
      </c>
      <c r="O2" s="72" t="s">
        <v>32</v>
      </c>
      <c r="P2" s="18" t="s">
        <v>6</v>
      </c>
      <c r="Q2" s="72" t="s">
        <v>7</v>
      </c>
      <c r="R2" s="72" t="s">
        <v>9</v>
      </c>
      <c r="S2" s="72" t="s">
        <v>8</v>
      </c>
      <c r="T2" s="72" t="s">
        <v>13</v>
      </c>
      <c r="U2" s="72" t="s">
        <v>46</v>
      </c>
      <c r="V2" s="72" t="s">
        <v>10</v>
      </c>
      <c r="W2" s="74" t="s">
        <v>14</v>
      </c>
      <c r="X2" s="76" t="str">
        <f>IF(X1&gt;('[2]Fixed Assets'!$E$110),"FIXED ASSETS requires updating with new additions","Fixed Assets Description  (Vehicles: make, model, date reg. and reg. mark)")</f>
        <v>Fixed Assets Description  (Vehicles: make, model, date reg. and reg. mark)</v>
      </c>
      <c r="Y2" s="79" t="s">
        <v>42</v>
      </c>
      <c r="Z2" s="80"/>
    </row>
    <row r="3" spans="1:26" s="13" customFormat="1" ht="12" customHeight="1" x14ac:dyDescent="0.2">
      <c r="A3" s="82"/>
      <c r="B3" s="82"/>
      <c r="C3" s="82"/>
      <c r="D3" s="82"/>
      <c r="E3" s="87"/>
      <c r="F3" s="82"/>
      <c r="G3" s="87"/>
      <c r="H3" s="77"/>
      <c r="I3" s="77"/>
      <c r="J3" s="73"/>
      <c r="K3" s="73"/>
      <c r="L3" s="73"/>
      <c r="M3" s="73"/>
      <c r="N3" s="73"/>
      <c r="O3" s="73"/>
      <c r="P3" s="17">
        <f>IF((E$4="m"),G$4," ")</f>
        <v>0</v>
      </c>
      <c r="Q3" s="73"/>
      <c r="R3" s="73"/>
      <c r="S3" s="73"/>
      <c r="T3" s="73"/>
      <c r="U3" s="73"/>
      <c r="V3" s="73"/>
      <c r="W3" s="75"/>
      <c r="X3" s="77"/>
      <c r="Y3" s="79" t="s">
        <v>43</v>
      </c>
      <c r="Z3" s="80"/>
    </row>
    <row r="4" spans="1:26" s="1" customFormat="1" x14ac:dyDescent="0.2">
      <c r="A4" s="83"/>
      <c r="B4" s="83"/>
      <c r="C4" s="83"/>
      <c r="D4" s="83"/>
      <c r="E4" s="29" t="s">
        <v>15</v>
      </c>
      <c r="F4" s="83"/>
      <c r="G4" s="56">
        <f>IF((C1&lt;[2]Admin!$F$22),((C1-'Nov09'!C1)*[2]Admin!$G$21),(C1*[2]Admin!$G$21-(C1-[2]Admin!$F$21)*([2]Admin!$G$21-[2]Admin!$G$22)-'Nov09'!A1))</f>
        <v>0</v>
      </c>
      <c r="H4" s="77"/>
      <c r="I4" s="77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77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  <mergeCell ref="N2:N3"/>
    <mergeCell ref="O2:O3"/>
    <mergeCell ref="G2:G3"/>
    <mergeCell ref="Q2:Q3"/>
    <mergeCell ref="J2:J3"/>
    <mergeCell ref="K2:K3"/>
    <mergeCell ref="L2:L3"/>
    <mergeCell ref="M2:M3"/>
    <mergeCell ref="V2:V3"/>
    <mergeCell ref="W2:W3"/>
    <mergeCell ref="X2:X4"/>
    <mergeCell ref="R2:R3"/>
    <mergeCell ref="S2:S3"/>
    <mergeCell ref="T2:T3"/>
    <mergeCell ref="U2:U3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Stock</vt:lpstr>
      <vt:lpstr>Apr09!Print_Area</vt:lpstr>
      <vt:lpstr>Aug09!Print_Area</vt:lpstr>
      <vt:lpstr>Dec09!Print_Area</vt:lpstr>
      <vt:lpstr>Feb10!Print_Area</vt:lpstr>
      <vt:lpstr>Jan10!Print_Area</vt:lpstr>
      <vt:lpstr>Jul09!Print_Area</vt:lpstr>
      <vt:lpstr>Jun09!Print_Area</vt:lpstr>
      <vt:lpstr>Mar10!Print_Area</vt:lpstr>
      <vt:lpstr>May09!Print_Area</vt:lpstr>
      <vt:lpstr>Nov09!Print_Area</vt:lpstr>
      <vt:lpstr>Oct09!Print_Area</vt:lpstr>
      <vt:lpstr>Sep09!Print_Area</vt:lpstr>
      <vt:lpstr>Apr09!Print_Titles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Purchases</dc:title>
  <dc:creator>Terry Cartwright</dc:creator>
  <cp:lastModifiedBy>Antony Cartwright</cp:lastModifiedBy>
  <cp:lastPrinted>2006-06-12T13:55:24Z</cp:lastPrinted>
  <dcterms:created xsi:type="dcterms:W3CDTF">2005-11-20T10:44:15Z</dcterms:created>
  <dcterms:modified xsi:type="dcterms:W3CDTF">2010-11-19T13:04:05Z</dcterms:modified>
</cp:coreProperties>
</file>