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83" i="11" s="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4" i="11" s="1"/>
  <c r="W62" i="11"/>
  <c r="W63" i="11"/>
  <c r="W67" i="11"/>
  <c r="W75" i="11" s="1"/>
  <c r="W68" i="11"/>
  <c r="W69" i="11"/>
  <c r="W70" i="11"/>
  <c r="W71" i="11"/>
  <c r="W72" i="11"/>
  <c r="W73" i="11"/>
  <c r="W74" i="11"/>
  <c r="W78" i="11"/>
  <c r="W79" i="11"/>
  <c r="W83" i="11" s="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8" i="11" s="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J108" i="11" s="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B30" i="11" s="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/>
  <c r="K10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G57" i="11" s="1"/>
  <c r="H8" i="11"/>
  <c r="I8" i="11"/>
  <c r="H96" i="11"/>
  <c r="H101" i="11" s="1"/>
  <c r="H103" i="11"/>
  <c r="H85" i="11"/>
  <c r="H87" i="11" s="1"/>
  <c r="H88" i="11"/>
  <c r="H92" i="11"/>
  <c r="H86" i="11"/>
  <c r="H77" i="11"/>
  <c r="H79" i="11" s="1"/>
  <c r="H66" i="11"/>
  <c r="H70" i="11" s="1"/>
  <c r="H68" i="1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J94" i="11" s="1"/>
  <c r="K86" i="1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J75" i="11" s="1"/>
  <c r="K67" i="11"/>
  <c r="J63" i="11"/>
  <c r="K63" i="11"/>
  <c r="K64" i="11" s="1"/>
  <c r="J62" i="11"/>
  <c r="J64" i="11" s="1"/>
  <c r="J110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J22" i="11" s="1"/>
  <c r="K14" i="11"/>
  <c r="J9" i="11"/>
  <c r="K9" i="11"/>
  <c r="J10" i="11"/>
  <c r="K10" i="11"/>
  <c r="J8" i="11"/>
  <c r="J11" i="11" s="1"/>
  <c r="J57" i="11" s="1"/>
  <c r="J1" i="11" s="1"/>
  <c r="K8" i="11"/>
  <c r="K11" i="11" s="1"/>
  <c r="K57" i="11" s="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22" i="11" s="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110" i="11" s="1"/>
  <c r="O75" i="11"/>
  <c r="O83" i="11"/>
  <c r="O94" i="11"/>
  <c r="O108" i="11"/>
  <c r="K30" i="11"/>
  <c r="K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S55" i="11" l="1"/>
  <c r="Y83" i="11"/>
  <c r="Q75" i="11"/>
  <c r="Q94" i="11"/>
  <c r="Q108" i="11"/>
  <c r="S108" i="11"/>
  <c r="Y75" i="11"/>
  <c r="O4" i="11"/>
  <c r="R55" i="11"/>
  <c r="R57" i="11" s="1"/>
  <c r="K110" i="11"/>
  <c r="K1" i="11"/>
  <c r="F110" i="11"/>
  <c r="W55" i="11"/>
  <c r="I57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B55" i="11"/>
  <c r="E57" i="11"/>
  <c r="E1" i="11" s="1"/>
  <c r="Q57" i="11"/>
  <c r="S41" i="11"/>
  <c r="S57" i="11" s="1"/>
  <c r="H73" i="11"/>
  <c r="H82" i="11"/>
  <c r="X55" i="11"/>
  <c r="Z22" i="11"/>
  <c r="S75" i="11"/>
  <c r="O57" i="11"/>
  <c r="O1" i="11" s="1"/>
  <c r="H72" i="11"/>
  <c r="H81" i="11"/>
  <c r="Y55" i="11"/>
  <c r="Y57" i="11" s="1"/>
  <c r="Y41" i="11"/>
  <c r="Z30" i="11"/>
  <c r="X41" i="11"/>
  <c r="W94" i="11"/>
  <c r="W110" i="11" s="1"/>
  <c r="W22" i="11"/>
  <c r="W57" i="11" s="1"/>
  <c r="G110" i="11"/>
  <c r="G1" i="11" s="1"/>
  <c r="F57" i="11"/>
  <c r="F1" i="11" s="1"/>
  <c r="H71" i="11"/>
  <c r="H80" i="11"/>
  <c r="H107" i="11"/>
  <c r="I55" i="11"/>
  <c r="Y108" i="11"/>
  <c r="X30" i="11"/>
  <c r="S83" i="11"/>
  <c r="R110" i="11"/>
  <c r="H105" i="11"/>
  <c r="E6" i="12"/>
  <c r="E11" i="12" s="1"/>
  <c r="B22" i="11"/>
  <c r="I41" i="11"/>
  <c r="X22" i="11"/>
  <c r="X57" i="11" s="1"/>
  <c r="X1" i="11" s="1"/>
  <c r="W41" i="11"/>
  <c r="W30" i="11"/>
  <c r="G4" i="11"/>
  <c r="Y94" i="11"/>
  <c r="Z75" i="11"/>
  <c r="Z55" i="11"/>
  <c r="Z57" i="11" s="1"/>
  <c r="Z108" i="11"/>
  <c r="Z83" i="11"/>
  <c r="K11" i="12"/>
  <c r="E15" i="12"/>
  <c r="B15" i="12" s="1"/>
  <c r="I110" i="11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Y110" i="11"/>
  <c r="Y1" i="11" s="1"/>
  <c r="Q1" i="11"/>
  <c r="R1" i="11"/>
  <c r="S110" i="11"/>
  <c r="S1" i="11" s="1"/>
  <c r="W1" i="11"/>
  <c r="I1" i="11"/>
  <c r="Z110" i="11"/>
  <c r="Z1" i="11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<sst xmlns="http://schemas.openxmlformats.org/spreadsheetml/2006/main" count="95" uniqueCount="67">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</sst>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40210</v>
          </cell>
        </row>
        <row r="7">
          <cell r="G7">
            <v>100</v>
          </cell>
          <cell r="N7">
            <v>40574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Creditors"/>
      <sheetName val="Feb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ClosingDebtors"/>
      <sheetName val="Feb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40210</v>
      </c>
      <c r="G4" s="129">
        <f>D6</f>
        <v>40210</v>
      </c>
      <c r="H4" s="144"/>
      <c r="I4" s="166"/>
      <c r="J4" s="129">
        <f>[1]Admin!$N$7</f>
        <v>40574</v>
      </c>
      <c r="K4" s="129">
        <f>J4</f>
        <v>40574</v>
      </c>
      <c r="L4" s="155"/>
      <c r="M4" s="143"/>
      <c r="N4" s="155"/>
      <c r="O4" s="128">
        <f>D6</f>
        <v>40210</v>
      </c>
      <c r="P4" s="137">
        <v>100</v>
      </c>
      <c r="Q4" s="172"/>
      <c r="R4" s="136">
        <v>20</v>
      </c>
      <c r="S4" s="128">
        <f>J4</f>
        <v>40574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40210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40210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40210</v>
      </c>
      <c r="E59" s="131" t="s">
        <v>61</v>
      </c>
      <c r="F59" s="135">
        <f>J4</f>
        <v>40574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40574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[2]Jan11!$AI$2</f>
        <v>0</v>
      </c>
      <c r="F13" s="49"/>
      <c r="G13" s="183" t="s">
        <v>27</v>
      </c>
      <c r="H13" s="183"/>
      <c r="I13" s="183"/>
      <c r="J13" s="184"/>
      <c r="K13" s="53">
        <f>[3]Jan11!$AI$2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2011-02-27T22:32:13Z</dcterms:modified>
</cp:coreProperties>
</file>