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 s="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5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110" i="11" s="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Q75" i="11"/>
  <c r="S86" i="11"/>
  <c r="S94" i="11" s="1"/>
  <c r="Q94" i="11"/>
  <c r="S55" i="11" l="1"/>
  <c r="R57" i="11"/>
  <c r="Y55" i="11"/>
  <c r="S75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110" i="11" s="1"/>
  <c r="Y83" i="11"/>
  <c r="Z22" i="11"/>
  <c r="I64" i="11"/>
  <c r="X108" i="11"/>
  <c r="X64" i="1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Q1" i="11" s="1"/>
  <c r="R1" i="11"/>
  <c r="Y57" i="11"/>
  <c r="Y94" i="11"/>
  <c r="Z75" i="11"/>
  <c r="Z55" i="11"/>
  <c r="Z57" i="11" s="1"/>
  <c r="Z108" i="11"/>
  <c r="Z83" i="11"/>
  <c r="K11" i="12"/>
  <c r="E15" i="12"/>
  <c r="B15" i="12" s="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110" i="11" l="1"/>
  <c r="Z1" i="11" s="1"/>
  <c r="W1" i="11"/>
  <c r="I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<sst xmlns="http://schemas.openxmlformats.org/spreadsheetml/2006/main" count="95" uniqueCount="67">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</sst>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40238</v>
          </cell>
        </row>
        <row r="7">
          <cell r="G7">
            <v>100</v>
          </cell>
          <cell r="N7">
            <v>40602</v>
          </cell>
        </row>
        <row r="11">
          <cell r="E11">
            <v>12000</v>
          </cell>
          <cell r="G11">
            <v>3000</v>
          </cell>
          <cell r="N11">
            <v>40633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ClosingCreditors"/>
      <sheetName val="Mar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0"/>
      <sheetName val="Apr10"/>
      <sheetName val="May10"/>
      <sheetName val="Jun10"/>
      <sheetName val="Aug10"/>
      <sheetName val="Jul10"/>
      <sheetName val="Sep10"/>
      <sheetName val="Oct10"/>
      <sheetName val="Nov10"/>
      <sheetName val="Dec10"/>
      <sheetName val="Jan11"/>
      <sheetName val="Feb11"/>
      <sheetName val="ClosingDebtors"/>
      <sheetName val="Mar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40238</v>
      </c>
      <c r="G4" s="129">
        <f>D6</f>
        <v>40238</v>
      </c>
      <c r="H4" s="172"/>
      <c r="I4" s="152"/>
      <c r="J4" s="129">
        <f>[1]Admin!$N$7</f>
        <v>40602</v>
      </c>
      <c r="K4" s="129">
        <f>J4</f>
        <v>40602</v>
      </c>
      <c r="L4" s="161"/>
      <c r="M4" s="171"/>
      <c r="N4" s="161"/>
      <c r="O4" s="128">
        <f>D6</f>
        <v>40238</v>
      </c>
      <c r="P4" s="137">
        <v>100</v>
      </c>
      <c r="Q4" s="163"/>
      <c r="R4" s="136">
        <v>20</v>
      </c>
      <c r="S4" s="128">
        <f>J4</f>
        <v>40602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40238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40238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40238</v>
      </c>
      <c r="E59" s="131" t="s">
        <v>61</v>
      </c>
      <c r="F59" s="135">
        <f>J4</f>
        <v>40602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40602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[2]Feb11!$AI$2</f>
        <v>0</v>
      </c>
      <c r="F13" s="49"/>
      <c r="G13" s="192" t="s">
        <v>27</v>
      </c>
      <c r="H13" s="192"/>
      <c r="I13" s="192"/>
      <c r="J13" s="193"/>
      <c r="K13" s="53">
        <f>[3]Feb11!$U$2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2011-02-27T22:33:43Z</dcterms:modified>
</cp:coreProperties>
</file>