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Jan11" sheetId="7" r:id="rId2"/>
    <sheet name="Feb11" sheetId="6" r:id="rId3"/>
    <sheet name="Mar11" sheetId="5" r:id="rId4"/>
    <sheet name="Apr11" sheetId="1" r:id="rId5"/>
    <sheet name="May11" sheetId="2" r:id="rId6"/>
    <sheet name="Jun11" sheetId="3" r:id="rId7"/>
    <sheet name="Jul11" sheetId="13" r:id="rId8"/>
    <sheet name="Aug11" sheetId="12" r:id="rId9"/>
    <sheet name="Sep11" sheetId="11" r:id="rId10"/>
    <sheet name="Oct11" sheetId="10" r:id="rId11"/>
    <sheet name="Nov11" sheetId="9" r:id="rId12"/>
    <sheet name="Dec11" sheetId="8" r:id="rId13"/>
    <sheet name="ClosingDebtors" sheetId="15" r:id="rId14"/>
  </sheets>
  <externalReferences>
    <externalReference r:id="rId15"/>
  </externalReferences>
  <definedNames>
    <definedName name="_xlnm.Print_Area" localSheetId="4">'Apr11'!$A$1:$W$75</definedName>
    <definedName name="_xlnm.Print_Area" localSheetId="8">'Aug11'!$A$1:$W$75</definedName>
    <definedName name="_xlnm.Print_Area" localSheetId="13">ClosingDebtors!$A$1:$P$75</definedName>
    <definedName name="_xlnm.Print_Area" localSheetId="12">'Dec11'!$A$1:$W$75</definedName>
    <definedName name="_xlnm.Print_Area" localSheetId="2">'Feb11'!$A$1:$W$75</definedName>
    <definedName name="_xlnm.Print_Area" localSheetId="1">'Jan11'!$A$1:$W$75</definedName>
    <definedName name="_xlnm.Print_Area" localSheetId="7">'Jul11'!$A$1:$W$75</definedName>
    <definedName name="_xlnm.Print_Area" localSheetId="6">'Jun11'!$A$1:$W$75</definedName>
    <definedName name="_xlnm.Print_Area" localSheetId="3">'Mar11'!$A$1:$W$75</definedName>
    <definedName name="_xlnm.Print_Area" localSheetId="5">'May11'!$A$1:$W$75</definedName>
    <definedName name="_xlnm.Print_Area" localSheetId="11">'Nov11'!$A$1:$W$75</definedName>
    <definedName name="_xlnm.Print_Area" localSheetId="10">'Oct11'!$A$1:$W$75</definedName>
    <definedName name="_xlnm.Print_Area" localSheetId="0">OpeningDebtors!$A$1:$P$75</definedName>
    <definedName name="_xlnm.Print_Area" localSheetId="9">'Sep11'!$A$1:$W$75</definedName>
    <definedName name="_xlnm.Print_Titles" localSheetId="4">'Apr11'!$A:$D,'Apr11'!$1:$4</definedName>
    <definedName name="_xlnm.Print_Titles" localSheetId="8">'Aug11'!$A:$D,'Aug11'!$1:$4</definedName>
    <definedName name="_xlnm.Print_Titles" localSheetId="13">ClosingDebtors!$A:$D,ClosingDebtors!$1:$4</definedName>
    <definedName name="_xlnm.Print_Titles" localSheetId="12">'Dec11'!$A:$D,'Dec11'!$1:$4</definedName>
    <definedName name="_xlnm.Print_Titles" localSheetId="2">'Feb11'!$A:$D,'Feb11'!$1:$4</definedName>
    <definedName name="_xlnm.Print_Titles" localSheetId="1">'Jan11'!$A:$D,'Jan11'!$1:$4</definedName>
    <definedName name="_xlnm.Print_Titles" localSheetId="7">'Jul11'!$A:$D,'Jul11'!$1:$4</definedName>
    <definedName name="_xlnm.Print_Titles" localSheetId="6">'Jun11'!$A:$D,'Jun11'!$1:$4</definedName>
    <definedName name="_xlnm.Print_Titles" localSheetId="3">'Mar11'!$A:$D,'Mar11'!$1:$4</definedName>
    <definedName name="_xlnm.Print_Titles" localSheetId="5">'May11'!$A:$D,'May11'!$1:$4</definedName>
    <definedName name="_xlnm.Print_Titles" localSheetId="11">'Nov11'!$A:$D,'Nov11'!$1:$4</definedName>
    <definedName name="_xlnm.Print_Titles" localSheetId="10">'Oct11'!$A:$D,'Oct11'!$1:$4</definedName>
    <definedName name="_xlnm.Print_Titles" localSheetId="0">OpeningDebtors!$A:$D,OpeningDebtors!$1:$4</definedName>
    <definedName name="_xlnm.Print_Titles" localSheetId="9">'Sep11'!$A:$D,'Sep11'!$1:$4</definedName>
  </definedNames>
  <calcPr calcId="144525" fullCalcOnLoad="1"/>
</workbook>
</file>

<file path=xl/calcChain.xml><?xml version="1.0" encoding="utf-8"?>
<calcChain xmlns="http://schemas.openxmlformats.org/spreadsheetml/2006/main">
  <c r="G4" i="6" l="1"/>
  <c r="G4" i="5" s="1"/>
  <c r="G4" i="1" s="1"/>
  <c r="G4" i="2"/>
  <c r="G4" i="3"/>
  <c r="G4" i="14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G17" i="3"/>
  <c r="G147" i="3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C1" i="14"/>
  <c r="E300" i="8"/>
  <c r="P300" i="8" s="1"/>
  <c r="E299" i="8"/>
  <c r="E298" i="8"/>
  <c r="E297" i="8"/>
  <c r="R297" i="8" s="1"/>
  <c r="E296" i="8"/>
  <c r="S296" i="8" s="1"/>
  <c r="E295" i="8"/>
  <c r="E294" i="8"/>
  <c r="E293" i="8"/>
  <c r="E292" i="8"/>
  <c r="O292" i="8" s="1"/>
  <c r="E291" i="8"/>
  <c r="E290" i="8"/>
  <c r="E289" i="8"/>
  <c r="Q289" i="8" s="1"/>
  <c r="E288" i="8"/>
  <c r="R288" i="8" s="1"/>
  <c r="E287" i="8"/>
  <c r="E286" i="8"/>
  <c r="E285" i="8"/>
  <c r="E284" i="8"/>
  <c r="O284" i="8" s="1"/>
  <c r="E283" i="8"/>
  <c r="E282" i="8"/>
  <c r="O282" i="8" s="1"/>
  <c r="E281" i="8"/>
  <c r="E280" i="8"/>
  <c r="Q280" i="8" s="1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Q264" i="8" s="1"/>
  <c r="E263" i="8"/>
  <c r="E262" i="8"/>
  <c r="E261" i="8"/>
  <c r="E260" i="8"/>
  <c r="S260" i="8" s="1"/>
  <c r="E259" i="8"/>
  <c r="E258" i="8"/>
  <c r="E257" i="8"/>
  <c r="E256" i="8"/>
  <c r="P256" i="8" s="1"/>
  <c r="E255" i="8"/>
  <c r="E254" i="8"/>
  <c r="E253" i="8"/>
  <c r="E252" i="8"/>
  <c r="E251" i="8"/>
  <c r="E250" i="8"/>
  <c r="E249" i="8"/>
  <c r="O249" i="8" s="1"/>
  <c r="E248" i="8"/>
  <c r="P248" i="8" s="1"/>
  <c r="E247" i="8"/>
  <c r="E246" i="8"/>
  <c r="E245" i="8"/>
  <c r="E244" i="8"/>
  <c r="Q244" i="8" s="1"/>
  <c r="E243" i="8"/>
  <c r="E242" i="8"/>
  <c r="O242" i="8" s="1"/>
  <c r="E241" i="8"/>
  <c r="S241" i="8" s="1"/>
  <c r="E240" i="8"/>
  <c r="S240" i="8" s="1"/>
  <c r="E239" i="8"/>
  <c r="E238" i="8"/>
  <c r="E237" i="8"/>
  <c r="E236" i="8"/>
  <c r="E235" i="8"/>
  <c r="E234" i="8"/>
  <c r="E233" i="8"/>
  <c r="R233" i="8" s="1"/>
  <c r="E232" i="8"/>
  <c r="E231" i="8"/>
  <c r="E230" i="8"/>
  <c r="E229" i="8"/>
  <c r="E228" i="8"/>
  <c r="O228" i="8" s="1"/>
  <c r="E227" i="8"/>
  <c r="E226" i="8"/>
  <c r="E225" i="8"/>
  <c r="E224" i="8"/>
  <c r="R224" i="8" s="1"/>
  <c r="E223" i="8"/>
  <c r="E222" i="8"/>
  <c r="E221" i="8"/>
  <c r="E220" i="8"/>
  <c r="O220" i="8" s="1"/>
  <c r="E219" i="8"/>
  <c r="E218" i="8"/>
  <c r="E217" i="8"/>
  <c r="P217" i="8" s="1"/>
  <c r="E216" i="8"/>
  <c r="Q216" i="8" s="1"/>
  <c r="E215" i="8"/>
  <c r="E214" i="8"/>
  <c r="E213" i="8"/>
  <c r="E212" i="8"/>
  <c r="O212" i="8" s="1"/>
  <c r="E211" i="8"/>
  <c r="E210" i="8"/>
  <c r="E209" i="8"/>
  <c r="E208" i="8"/>
  <c r="E207" i="8"/>
  <c r="E206" i="8"/>
  <c r="E205" i="8"/>
  <c r="E204" i="8"/>
  <c r="O204" i="8" s="1"/>
  <c r="E203" i="8"/>
  <c r="E202" i="8"/>
  <c r="E201" i="8"/>
  <c r="O201" i="8" s="1"/>
  <c r="E200" i="8"/>
  <c r="E199" i="8"/>
  <c r="E198" i="8"/>
  <c r="E197" i="8"/>
  <c r="E196" i="8"/>
  <c r="E195" i="8"/>
  <c r="E194" i="8"/>
  <c r="E193" i="8"/>
  <c r="O193" i="8" s="1"/>
  <c r="E192" i="8"/>
  <c r="R192" i="8" s="1"/>
  <c r="E191" i="8"/>
  <c r="E190" i="8"/>
  <c r="E189" i="8"/>
  <c r="E188" i="8"/>
  <c r="E187" i="8"/>
  <c r="E186" i="8"/>
  <c r="E185" i="8"/>
  <c r="O185" i="8" s="1"/>
  <c r="E184" i="8"/>
  <c r="E183" i="8"/>
  <c r="E182" i="8"/>
  <c r="E181" i="8"/>
  <c r="E180" i="8"/>
  <c r="E179" i="8"/>
  <c r="E178" i="8"/>
  <c r="E177" i="8"/>
  <c r="S177" i="8" s="1"/>
  <c r="E176" i="8"/>
  <c r="O176" i="8" s="1"/>
  <c r="E175" i="8"/>
  <c r="E174" i="8"/>
  <c r="E173" i="8"/>
  <c r="E172" i="8"/>
  <c r="E171" i="8"/>
  <c r="E170" i="8"/>
  <c r="E169" i="8"/>
  <c r="R169" i="8" s="1"/>
  <c r="E168" i="8"/>
  <c r="S168" i="8" s="1"/>
  <c r="E167" i="8"/>
  <c r="E166" i="8"/>
  <c r="E165" i="8"/>
  <c r="E164" i="8"/>
  <c r="O164" i="8" s="1"/>
  <c r="E163" i="8"/>
  <c r="E162" i="8"/>
  <c r="E161" i="8"/>
  <c r="E160" i="8"/>
  <c r="R160" i="8" s="1"/>
  <c r="E159" i="8"/>
  <c r="E158" i="8"/>
  <c r="E157" i="8"/>
  <c r="E156" i="8"/>
  <c r="O156" i="8" s="1"/>
  <c r="E155" i="8"/>
  <c r="E154" i="8"/>
  <c r="E153" i="8"/>
  <c r="P153" i="8" s="1"/>
  <c r="E152" i="8"/>
  <c r="Q152" i="8" s="1"/>
  <c r="E151" i="8"/>
  <c r="E150" i="8"/>
  <c r="E149" i="8"/>
  <c r="E148" i="8"/>
  <c r="O148" i="8" s="1"/>
  <c r="E147" i="8"/>
  <c r="E146" i="8"/>
  <c r="E145" i="8"/>
  <c r="E144" i="8"/>
  <c r="P144" i="8" s="1"/>
  <c r="E143" i="8"/>
  <c r="E142" i="8"/>
  <c r="E141" i="8"/>
  <c r="E140" i="8"/>
  <c r="O140" i="8" s="1"/>
  <c r="E139" i="8"/>
  <c r="E138" i="8"/>
  <c r="E137" i="8"/>
  <c r="E136" i="8"/>
  <c r="R136" i="8" s="1"/>
  <c r="E135" i="8"/>
  <c r="E134" i="8"/>
  <c r="E133" i="8"/>
  <c r="E132" i="8"/>
  <c r="E131" i="8"/>
  <c r="E130" i="8"/>
  <c r="E129" i="8"/>
  <c r="O129" i="8" s="1"/>
  <c r="E128" i="8"/>
  <c r="T128" i="8" s="1"/>
  <c r="E127" i="8"/>
  <c r="E126" i="8"/>
  <c r="E125" i="8"/>
  <c r="E124" i="8"/>
  <c r="E123" i="8"/>
  <c r="E122" i="8"/>
  <c r="E121" i="8"/>
  <c r="E120" i="8"/>
  <c r="O120" i="8" s="1"/>
  <c r="E119" i="8"/>
  <c r="E118" i="8"/>
  <c r="E117" i="8"/>
  <c r="E116" i="8"/>
  <c r="E115" i="8"/>
  <c r="E114" i="8"/>
  <c r="E113" i="8"/>
  <c r="S113" i="8" s="1"/>
  <c r="E112" i="8"/>
  <c r="P112" i="8" s="1"/>
  <c r="E111" i="8"/>
  <c r="E110" i="8"/>
  <c r="E109" i="8"/>
  <c r="E108" i="8"/>
  <c r="E107" i="8"/>
  <c r="E106" i="8"/>
  <c r="E105" i="8"/>
  <c r="R105" i="8" s="1"/>
  <c r="E104" i="8"/>
  <c r="Q104" i="8" s="1"/>
  <c r="E103" i="8"/>
  <c r="E102" i="8"/>
  <c r="E101" i="8"/>
  <c r="E100" i="8"/>
  <c r="O100" i="8" s="1"/>
  <c r="E99" i="8"/>
  <c r="E98" i="8"/>
  <c r="E97" i="8"/>
  <c r="E96" i="8"/>
  <c r="R96" i="8" s="1"/>
  <c r="E95" i="8"/>
  <c r="E94" i="8"/>
  <c r="E93" i="8"/>
  <c r="E92" i="8"/>
  <c r="O92" i="8" s="1"/>
  <c r="E91" i="8"/>
  <c r="E90" i="8"/>
  <c r="E89" i="8"/>
  <c r="P89" i="8" s="1"/>
  <c r="O89" i="8"/>
  <c r="E88" i="8"/>
  <c r="E87" i="8"/>
  <c r="O87" i="8"/>
  <c r="E86" i="8"/>
  <c r="E85" i="8"/>
  <c r="E84" i="8"/>
  <c r="O84" i="8" s="1"/>
  <c r="E83" i="8"/>
  <c r="E82" i="8"/>
  <c r="E81" i="8"/>
  <c r="O81" i="8"/>
  <c r="E80" i="8"/>
  <c r="E79" i="8"/>
  <c r="E78" i="8"/>
  <c r="S78" i="8" s="1"/>
  <c r="E77" i="8"/>
  <c r="O77" i="8" s="1"/>
  <c r="E76" i="8"/>
  <c r="O76" i="8" s="1"/>
  <c r="E75" i="8"/>
  <c r="O75" i="8"/>
  <c r="E74" i="8"/>
  <c r="E73" i="8"/>
  <c r="E72" i="8"/>
  <c r="E71" i="8"/>
  <c r="O71" i="8"/>
  <c r="E70" i="8"/>
  <c r="E69" i="8"/>
  <c r="S69" i="8" s="1"/>
  <c r="O69" i="8"/>
  <c r="E68" i="8"/>
  <c r="E67" i="8"/>
  <c r="O67" i="8" s="1"/>
  <c r="E66" i="8"/>
  <c r="E65" i="8"/>
  <c r="E64" i="8"/>
  <c r="E63" i="8"/>
  <c r="Q63" i="8" s="1"/>
  <c r="O63" i="8"/>
  <c r="E62" i="8"/>
  <c r="E61" i="8"/>
  <c r="O61" i="8" s="1"/>
  <c r="E60" i="8"/>
  <c r="O60" i="8" s="1"/>
  <c r="E59" i="8"/>
  <c r="O59" i="8" s="1"/>
  <c r="E58" i="8"/>
  <c r="O58" i="8" s="1"/>
  <c r="E57" i="8"/>
  <c r="E56" i="8"/>
  <c r="E55" i="8"/>
  <c r="O55" i="8"/>
  <c r="E54" i="8"/>
  <c r="R54" i="8" s="1"/>
  <c r="E53" i="8"/>
  <c r="O53" i="8" s="1"/>
  <c r="E52" i="8"/>
  <c r="E51" i="8"/>
  <c r="E50" i="8"/>
  <c r="E49" i="8"/>
  <c r="O49" i="8"/>
  <c r="E48" i="8"/>
  <c r="E47" i="8"/>
  <c r="E46" i="8"/>
  <c r="E45" i="8"/>
  <c r="O45" i="8" s="1"/>
  <c r="E44" i="8"/>
  <c r="E43" i="8"/>
  <c r="O43" i="8"/>
  <c r="E42" i="8"/>
  <c r="E41" i="8"/>
  <c r="E40" i="8"/>
  <c r="E39" i="8"/>
  <c r="O39" i="8"/>
  <c r="E38" i="8"/>
  <c r="E37" i="8"/>
  <c r="R37" i="8" s="1"/>
  <c r="O37" i="8"/>
  <c r="E36" i="8"/>
  <c r="E35" i="8"/>
  <c r="O35" i="8" s="1"/>
  <c r="E34" i="8"/>
  <c r="E33" i="8"/>
  <c r="O33" i="8"/>
  <c r="E32" i="8"/>
  <c r="E31" i="8"/>
  <c r="P31" i="8" s="1"/>
  <c r="O31" i="8"/>
  <c r="E30" i="8"/>
  <c r="E29" i="8"/>
  <c r="O29" i="8" s="1"/>
  <c r="E28" i="8"/>
  <c r="E27" i="8"/>
  <c r="O27" i="8"/>
  <c r="E26" i="8"/>
  <c r="E25" i="8"/>
  <c r="O25" i="8"/>
  <c r="E24" i="8"/>
  <c r="E23" i="8"/>
  <c r="O23" i="8"/>
  <c r="E22" i="8"/>
  <c r="E21" i="8"/>
  <c r="E20" i="8"/>
  <c r="R20" i="8" s="1"/>
  <c r="E19" i="8"/>
  <c r="E18" i="8"/>
  <c r="E17" i="8"/>
  <c r="O17" i="8"/>
  <c r="E16" i="8"/>
  <c r="E15" i="8"/>
  <c r="E14" i="8"/>
  <c r="P14" i="8" s="1"/>
  <c r="E13" i="8"/>
  <c r="O13" i="8"/>
  <c r="E12" i="8"/>
  <c r="O12" i="8" s="1"/>
  <c r="E11" i="8"/>
  <c r="E10" i="8"/>
  <c r="E9" i="8"/>
  <c r="E8" i="8"/>
  <c r="E7" i="8"/>
  <c r="O7" i="8"/>
  <c r="E6" i="8"/>
  <c r="E5" i="8"/>
  <c r="O5" i="8"/>
  <c r="O6" i="8"/>
  <c r="O8" i="8"/>
  <c r="O14" i="8"/>
  <c r="O16" i="8"/>
  <c r="O18" i="8"/>
  <c r="O20" i="8"/>
  <c r="O22" i="8"/>
  <c r="O24" i="8"/>
  <c r="O30" i="8"/>
  <c r="O32" i="8"/>
  <c r="O34" i="8"/>
  <c r="O40" i="8"/>
  <c r="O46" i="8"/>
  <c r="O50" i="8"/>
  <c r="O54" i="8"/>
  <c r="O56" i="8"/>
  <c r="O64" i="8"/>
  <c r="O66" i="8"/>
  <c r="O70" i="8"/>
  <c r="O72" i="8"/>
  <c r="O78" i="8"/>
  <c r="O82" i="8"/>
  <c r="O88" i="8"/>
  <c r="O93" i="8"/>
  <c r="O94" i="8"/>
  <c r="O96" i="8"/>
  <c r="O101" i="8"/>
  <c r="O102" i="8"/>
  <c r="O103" i="8"/>
  <c r="O105" i="8"/>
  <c r="O109" i="8"/>
  <c r="O110" i="8"/>
  <c r="O113" i="8"/>
  <c r="O117" i="8"/>
  <c r="O118" i="8"/>
  <c r="O121" i="8"/>
  <c r="O122" i="8"/>
  <c r="O125" i="8"/>
  <c r="O126" i="8"/>
  <c r="O133" i="8"/>
  <c r="O134" i="8"/>
  <c r="O136" i="8"/>
  <c r="O137" i="8"/>
  <c r="O141" i="8"/>
  <c r="O142" i="8"/>
  <c r="O144" i="8"/>
  <c r="O145" i="8"/>
  <c r="O149" i="8"/>
  <c r="O150" i="8"/>
  <c r="O153" i="8"/>
  <c r="O154" i="8"/>
  <c r="O157" i="8"/>
  <c r="O158" i="8"/>
  <c r="O160" i="8"/>
  <c r="O165" i="8"/>
  <c r="O166" i="8"/>
  <c r="O168" i="8"/>
  <c r="O169" i="8"/>
  <c r="O173" i="8"/>
  <c r="O174" i="8"/>
  <c r="O177" i="8"/>
  <c r="O181" i="8"/>
  <c r="O182" i="8"/>
  <c r="O184" i="8"/>
  <c r="O189" i="8"/>
  <c r="O190" i="8"/>
  <c r="O192" i="8"/>
  <c r="O197" i="8"/>
  <c r="O198" i="8"/>
  <c r="O199" i="8"/>
  <c r="O200" i="8"/>
  <c r="O205" i="8"/>
  <c r="O206" i="8"/>
  <c r="O209" i="8"/>
  <c r="O213" i="8"/>
  <c r="O214" i="8"/>
  <c r="O217" i="8"/>
  <c r="O218" i="8"/>
  <c r="O221" i="8"/>
  <c r="O222" i="8"/>
  <c r="O224" i="8"/>
  <c r="O226" i="8"/>
  <c r="O229" i="8"/>
  <c r="O230" i="8"/>
  <c r="O231" i="8"/>
  <c r="O233" i="8"/>
  <c r="O234" i="8"/>
  <c r="O237" i="8"/>
  <c r="O238" i="8"/>
  <c r="O241" i="8"/>
  <c r="O244" i="8"/>
  <c r="O245" i="8"/>
  <c r="O246" i="8"/>
  <c r="O248" i="8"/>
  <c r="O250" i="8"/>
  <c r="O253" i="8"/>
  <c r="O254" i="8"/>
  <c r="O256" i="8"/>
  <c r="O257" i="8"/>
  <c r="O258" i="8"/>
  <c r="O261" i="8"/>
  <c r="O262" i="8"/>
  <c r="O264" i="8"/>
  <c r="O265" i="8"/>
  <c r="O266" i="8"/>
  <c r="O268" i="8"/>
  <c r="O269" i="8"/>
  <c r="O270" i="8"/>
  <c r="O273" i="8"/>
  <c r="O274" i="8"/>
  <c r="O276" i="8"/>
  <c r="O277" i="8"/>
  <c r="O278" i="8"/>
  <c r="O280" i="8"/>
  <c r="O285" i="8"/>
  <c r="O286" i="8"/>
  <c r="O289" i="8"/>
  <c r="O293" i="8"/>
  <c r="O294" i="8"/>
  <c r="O296" i="8"/>
  <c r="O297" i="8"/>
  <c r="O300" i="8"/>
  <c r="P5" i="8"/>
  <c r="P6" i="8"/>
  <c r="P7" i="8"/>
  <c r="P8" i="8"/>
  <c r="P11" i="8"/>
  <c r="P12" i="8"/>
  <c r="P13" i="8"/>
  <c r="P16" i="8"/>
  <c r="P17" i="8"/>
  <c r="P18" i="8"/>
  <c r="P19" i="8"/>
  <c r="P20" i="8"/>
  <c r="P22" i="8"/>
  <c r="P23" i="8"/>
  <c r="P24" i="8"/>
  <c r="P25" i="8"/>
  <c r="P27" i="8"/>
  <c r="P28" i="8"/>
  <c r="P29" i="8"/>
  <c r="P33" i="8"/>
  <c r="P34" i="8"/>
  <c r="P35" i="8"/>
  <c r="P37" i="8"/>
  <c r="P39" i="8"/>
  <c r="P40" i="8"/>
  <c r="P41" i="8"/>
  <c r="P43" i="8"/>
  <c r="P45" i="8"/>
  <c r="P46" i="8"/>
  <c r="P47" i="8"/>
  <c r="P49" i="8"/>
  <c r="P50" i="8"/>
  <c r="P53" i="8"/>
  <c r="P54" i="8"/>
  <c r="P55" i="8"/>
  <c r="P56" i="8"/>
  <c r="P58" i="8"/>
  <c r="P59" i="8"/>
  <c r="P60" i="8"/>
  <c r="P61" i="8"/>
  <c r="P63" i="8"/>
  <c r="P64" i="8"/>
  <c r="P66" i="8"/>
  <c r="P67" i="8"/>
  <c r="P68" i="8"/>
  <c r="P70" i="8"/>
  <c r="P71" i="8"/>
  <c r="P72" i="8"/>
  <c r="P75" i="8"/>
  <c r="P76" i="8"/>
  <c r="P77" i="8"/>
  <c r="P81" i="8"/>
  <c r="P82" i="8"/>
  <c r="P84" i="8"/>
  <c r="P87" i="8"/>
  <c r="P88" i="8"/>
  <c r="P91" i="8"/>
  <c r="P92" i="8"/>
  <c r="P93" i="8"/>
  <c r="P94" i="8"/>
  <c r="P97" i="8"/>
  <c r="P100" i="8"/>
  <c r="P101" i="8"/>
  <c r="P102" i="8"/>
  <c r="P104" i="8"/>
  <c r="P105" i="8"/>
  <c r="P109" i="8"/>
  <c r="P110" i="8"/>
  <c r="P113" i="8"/>
  <c r="P116" i="8"/>
  <c r="P117" i="8"/>
  <c r="P118" i="8"/>
  <c r="P120" i="8"/>
  <c r="P121" i="8"/>
  <c r="P124" i="8"/>
  <c r="P125" i="8"/>
  <c r="P126" i="8"/>
  <c r="P128" i="8"/>
  <c r="P129" i="8"/>
  <c r="P132" i="8"/>
  <c r="P133" i="8"/>
  <c r="P134" i="8"/>
  <c r="P137" i="8"/>
  <c r="P140" i="8"/>
  <c r="P141" i="8"/>
  <c r="P142" i="8"/>
  <c r="P145" i="8"/>
  <c r="P148" i="8"/>
  <c r="P149" i="8"/>
  <c r="P150" i="8"/>
  <c r="P152" i="8"/>
  <c r="P156" i="8"/>
  <c r="P157" i="8"/>
  <c r="P158" i="8"/>
  <c r="P160" i="8"/>
  <c r="P161" i="8"/>
  <c r="P164" i="8"/>
  <c r="P165" i="8"/>
  <c r="P166" i="8"/>
  <c r="P169" i="8"/>
  <c r="P173" i="8"/>
  <c r="P174" i="8"/>
  <c r="P175" i="8"/>
  <c r="P176" i="8"/>
  <c r="P180" i="8"/>
  <c r="P181" i="8"/>
  <c r="P182" i="8"/>
  <c r="P184" i="8"/>
  <c r="P185" i="8"/>
  <c r="P188" i="8"/>
  <c r="P189" i="8"/>
  <c r="P190" i="8"/>
  <c r="P192" i="8"/>
  <c r="P193" i="8"/>
  <c r="P197" i="8"/>
  <c r="P198" i="8"/>
  <c r="P200" i="8"/>
  <c r="P201" i="8"/>
  <c r="P204" i="8"/>
  <c r="P205" i="8"/>
  <c r="P206" i="8"/>
  <c r="P209" i="8"/>
  <c r="P212" i="8"/>
  <c r="P213" i="8"/>
  <c r="P214" i="8"/>
  <c r="P220" i="8"/>
  <c r="P221" i="8"/>
  <c r="P222" i="8"/>
  <c r="P224" i="8"/>
  <c r="P225" i="8"/>
  <c r="P228" i="8"/>
  <c r="P229" i="8"/>
  <c r="P230" i="8"/>
  <c r="P233" i="8"/>
  <c r="P237" i="8"/>
  <c r="P238" i="8"/>
  <c r="P240" i="8"/>
  <c r="P241" i="8"/>
  <c r="P244" i="8"/>
  <c r="P245" i="8"/>
  <c r="P246" i="8"/>
  <c r="P249" i="8"/>
  <c r="P252" i="8"/>
  <c r="P253" i="8"/>
  <c r="P254" i="8"/>
  <c r="P257" i="8"/>
  <c r="P260" i="8"/>
  <c r="P261" i="8"/>
  <c r="P262" i="8"/>
  <c r="P264" i="8"/>
  <c r="P265" i="8"/>
  <c r="P268" i="8"/>
  <c r="P269" i="8"/>
  <c r="P270" i="8"/>
  <c r="P273" i="8"/>
  <c r="P275" i="8"/>
  <c r="P276" i="8"/>
  <c r="P277" i="8"/>
  <c r="P278" i="8"/>
  <c r="P279" i="8"/>
  <c r="P280" i="8"/>
  <c r="P284" i="8"/>
  <c r="P285" i="8"/>
  <c r="P286" i="8"/>
  <c r="P289" i="8"/>
  <c r="P292" i="8"/>
  <c r="P293" i="8"/>
  <c r="P294" i="8"/>
  <c r="P296" i="8"/>
  <c r="P297" i="8"/>
  <c r="Q5" i="8"/>
  <c r="Q6" i="8"/>
  <c r="Q7" i="8"/>
  <c r="Q8" i="8"/>
  <c r="Q11" i="8"/>
  <c r="Q12" i="8"/>
  <c r="Q13" i="8"/>
  <c r="Q14" i="8"/>
  <c r="Q16" i="8"/>
  <c r="Q17" i="8"/>
  <c r="Q18" i="8"/>
  <c r="Q19" i="8"/>
  <c r="Q20" i="8"/>
  <c r="Q22" i="8"/>
  <c r="Q23" i="8"/>
  <c r="Q24" i="8"/>
  <c r="Q25" i="8"/>
  <c r="Q27" i="8"/>
  <c r="Q28" i="8"/>
  <c r="Q29" i="8"/>
  <c r="Q31" i="8"/>
  <c r="Q33" i="8"/>
  <c r="Q34" i="8"/>
  <c r="Q35" i="8"/>
  <c r="Q37" i="8"/>
  <c r="Q39" i="8"/>
  <c r="Q40" i="8"/>
  <c r="Q43" i="8"/>
  <c r="Q45" i="8"/>
  <c r="Q46" i="8"/>
  <c r="Q48" i="8"/>
  <c r="Q49" i="8"/>
  <c r="Q50" i="8"/>
  <c r="Q53" i="8"/>
  <c r="Q54" i="8"/>
  <c r="Q55" i="8"/>
  <c r="Q56" i="8"/>
  <c r="Q57" i="8"/>
  <c r="Q58" i="8"/>
  <c r="Q60" i="8"/>
  <c r="Q61" i="8"/>
  <c r="Q64" i="8"/>
  <c r="Q65" i="8"/>
  <c r="Q66" i="8"/>
  <c r="Q69" i="8"/>
  <c r="Q70" i="8"/>
  <c r="Q71" i="8"/>
  <c r="Q72" i="8"/>
  <c r="Q75" i="8"/>
  <c r="Q76" i="8"/>
  <c r="Q77" i="8"/>
  <c r="Q78" i="8"/>
  <c r="Q81" i="8"/>
  <c r="Q82" i="8"/>
  <c r="Q83" i="8"/>
  <c r="Q84" i="8"/>
  <c r="Q87" i="8"/>
  <c r="Q88" i="8"/>
  <c r="Q92" i="8"/>
  <c r="Q93" i="8"/>
  <c r="Q94" i="8"/>
  <c r="Q96" i="8"/>
  <c r="Q100" i="8"/>
  <c r="Q101" i="8"/>
  <c r="Q102" i="8"/>
  <c r="Q105" i="8"/>
  <c r="Q108" i="8"/>
  <c r="Q109" i="8"/>
  <c r="Q110" i="8"/>
  <c r="Q111" i="8"/>
  <c r="Q112" i="8"/>
  <c r="Q113" i="8"/>
  <c r="Q117" i="8"/>
  <c r="Q118" i="8"/>
  <c r="Q121" i="8"/>
  <c r="Q124" i="8"/>
  <c r="Q125" i="8"/>
  <c r="Q126" i="8"/>
  <c r="Q128" i="8"/>
  <c r="Q129" i="8"/>
  <c r="Q132" i="8"/>
  <c r="Q133" i="8"/>
  <c r="Q134" i="8"/>
  <c r="Q136" i="8"/>
  <c r="Q137" i="8"/>
  <c r="Q140" i="8"/>
  <c r="Q141" i="8"/>
  <c r="Q142" i="8"/>
  <c r="Q145" i="8"/>
  <c r="Q148" i="8"/>
  <c r="Q149" i="8"/>
  <c r="Q150" i="8"/>
  <c r="Q153" i="8"/>
  <c r="Q156" i="8"/>
  <c r="Q157" i="8"/>
  <c r="Q158" i="8"/>
  <c r="Q160" i="8"/>
  <c r="Q164" i="8"/>
  <c r="Q165" i="8"/>
  <c r="Q166" i="8"/>
  <c r="Q168" i="8"/>
  <c r="Q169" i="8"/>
  <c r="Q172" i="8"/>
  <c r="Q173" i="8"/>
  <c r="Q174" i="8"/>
  <c r="Q177" i="8"/>
  <c r="Q181" i="8"/>
  <c r="Q182" i="8"/>
  <c r="Q183" i="8"/>
  <c r="Q184" i="8"/>
  <c r="Q185" i="8"/>
  <c r="Q188" i="8"/>
  <c r="Q189" i="8"/>
  <c r="Q190" i="8"/>
  <c r="Q192" i="8"/>
  <c r="Q193" i="8"/>
  <c r="Q196" i="8"/>
  <c r="Q197" i="8"/>
  <c r="Q198" i="8"/>
  <c r="Q200" i="8"/>
  <c r="Q201" i="8"/>
  <c r="Q204" i="8"/>
  <c r="Q205" i="8"/>
  <c r="Q206" i="8"/>
  <c r="Q208" i="8"/>
  <c r="Q209" i="8"/>
  <c r="Q212" i="8"/>
  <c r="Q213" i="8"/>
  <c r="Q214" i="8"/>
  <c r="Q217" i="8"/>
  <c r="Q220" i="8"/>
  <c r="Q221" i="8"/>
  <c r="Q222" i="8"/>
  <c r="Q228" i="8"/>
  <c r="Q229" i="8"/>
  <c r="Q230" i="8"/>
  <c r="Q232" i="8"/>
  <c r="Q233" i="8"/>
  <c r="Q236" i="8"/>
  <c r="Q237" i="8"/>
  <c r="Q238" i="8"/>
  <c r="Q240" i="8"/>
  <c r="Q241" i="8"/>
  <c r="Q245" i="8"/>
  <c r="Q246" i="8"/>
  <c r="Q248" i="8"/>
  <c r="Q249" i="8"/>
  <c r="Q252" i="8"/>
  <c r="Q253" i="8"/>
  <c r="Q254" i="8"/>
  <c r="Q256" i="8"/>
  <c r="Q257" i="8"/>
  <c r="Q260" i="8"/>
  <c r="Q261" i="8"/>
  <c r="Q262" i="8"/>
  <c r="Q263" i="8"/>
  <c r="Q265" i="8"/>
  <c r="Q267" i="8"/>
  <c r="Q268" i="8"/>
  <c r="Q269" i="8"/>
  <c r="Q270" i="8"/>
  <c r="Q272" i="8"/>
  <c r="Q273" i="8"/>
  <c r="Q276" i="8"/>
  <c r="Q277" i="8"/>
  <c r="Q278" i="8"/>
  <c r="Q281" i="8"/>
  <c r="Q284" i="8"/>
  <c r="Q285" i="8"/>
  <c r="Q286" i="8"/>
  <c r="Q288" i="8"/>
  <c r="Q292" i="8"/>
  <c r="Q293" i="8"/>
  <c r="Q294" i="8"/>
  <c r="Q296" i="8"/>
  <c r="Q297" i="8"/>
  <c r="Q300" i="8"/>
  <c r="R5" i="8"/>
  <c r="R6" i="8"/>
  <c r="R7" i="8"/>
  <c r="R8" i="8"/>
  <c r="R11" i="8"/>
  <c r="R12" i="8"/>
  <c r="R13" i="8"/>
  <c r="R14" i="8"/>
  <c r="R16" i="8"/>
  <c r="R17" i="8"/>
  <c r="R18" i="8"/>
  <c r="R19" i="8"/>
  <c r="R22" i="8"/>
  <c r="R23" i="8"/>
  <c r="R24" i="8"/>
  <c r="R25" i="8"/>
  <c r="R27" i="8"/>
  <c r="R28" i="8"/>
  <c r="R29" i="8"/>
  <c r="R31" i="8"/>
  <c r="R33" i="8"/>
  <c r="R34" i="8"/>
  <c r="R35" i="8"/>
  <c r="R39" i="8"/>
  <c r="R40" i="8"/>
  <c r="R43" i="8"/>
  <c r="R45" i="8"/>
  <c r="R46" i="8"/>
  <c r="R47" i="8"/>
  <c r="R48" i="8"/>
  <c r="R49" i="8"/>
  <c r="R50" i="8"/>
  <c r="R53" i="8"/>
  <c r="R55" i="8"/>
  <c r="R56" i="8"/>
  <c r="R57" i="8"/>
  <c r="R58" i="8"/>
  <c r="R60" i="8"/>
  <c r="R61" i="8"/>
  <c r="R63" i="8"/>
  <c r="R64" i="8"/>
  <c r="R66" i="8"/>
  <c r="R67" i="8"/>
  <c r="R69" i="8"/>
  <c r="R70" i="8"/>
  <c r="R71" i="8"/>
  <c r="R72" i="8"/>
  <c r="R75" i="8"/>
  <c r="R76" i="8"/>
  <c r="R77" i="8"/>
  <c r="R78" i="8"/>
  <c r="R80" i="8"/>
  <c r="R81" i="8"/>
  <c r="R82" i="8"/>
  <c r="R84" i="8"/>
  <c r="R87" i="8"/>
  <c r="R88" i="8"/>
  <c r="R89" i="8"/>
  <c r="R92" i="8"/>
  <c r="R93" i="8"/>
  <c r="R94" i="8"/>
  <c r="R97" i="8"/>
  <c r="R100" i="8"/>
  <c r="R101" i="8"/>
  <c r="R102" i="8"/>
  <c r="R104" i="8"/>
  <c r="R108" i="8"/>
  <c r="R109" i="8"/>
  <c r="R110" i="8"/>
  <c r="R112" i="8"/>
  <c r="R113" i="8"/>
  <c r="R116" i="8"/>
  <c r="R117" i="8"/>
  <c r="R118" i="8"/>
  <c r="R120" i="8"/>
  <c r="R121" i="8"/>
  <c r="R125" i="8"/>
  <c r="R126" i="8"/>
  <c r="R128" i="8"/>
  <c r="R129" i="8"/>
  <c r="R132" i="8"/>
  <c r="R133" i="8"/>
  <c r="R134" i="8"/>
  <c r="R137" i="8"/>
  <c r="R140" i="8"/>
  <c r="R141" i="8"/>
  <c r="R142" i="8"/>
  <c r="R144" i="8"/>
  <c r="R145" i="8"/>
  <c r="R148" i="8"/>
  <c r="R149" i="8"/>
  <c r="R150" i="8"/>
  <c r="R152" i="8"/>
  <c r="R153" i="8"/>
  <c r="R156" i="8"/>
  <c r="R157" i="8"/>
  <c r="R158" i="8"/>
  <c r="R161" i="8"/>
  <c r="R164" i="8"/>
  <c r="R165" i="8"/>
  <c r="R166" i="8"/>
  <c r="R168" i="8"/>
  <c r="R172" i="8"/>
  <c r="R173" i="8"/>
  <c r="R174" i="8"/>
  <c r="R176" i="8"/>
  <c r="R177" i="8"/>
  <c r="R180" i="8"/>
  <c r="R181" i="8"/>
  <c r="R182" i="8"/>
  <c r="R184" i="8"/>
  <c r="R185" i="8"/>
  <c r="R189" i="8"/>
  <c r="R190" i="8"/>
  <c r="R193" i="8"/>
  <c r="R196" i="8"/>
  <c r="R197" i="8"/>
  <c r="R198" i="8"/>
  <c r="R200" i="8"/>
  <c r="R201" i="8"/>
  <c r="R204" i="8"/>
  <c r="R205" i="8"/>
  <c r="R206" i="8"/>
  <c r="R207" i="8"/>
  <c r="R208" i="8"/>
  <c r="R209" i="8"/>
  <c r="R212" i="8"/>
  <c r="R213" i="8"/>
  <c r="R214" i="8"/>
  <c r="R216" i="8"/>
  <c r="R217" i="8"/>
  <c r="R219" i="8"/>
  <c r="R220" i="8"/>
  <c r="R221" i="8"/>
  <c r="R222" i="8"/>
  <c r="R225" i="8"/>
  <c r="R228" i="8"/>
  <c r="R229" i="8"/>
  <c r="R230" i="8"/>
  <c r="R232" i="8"/>
  <c r="R236" i="8"/>
  <c r="R237" i="8"/>
  <c r="R238" i="8"/>
  <c r="R240" i="8"/>
  <c r="R241" i="8"/>
  <c r="R244" i="8"/>
  <c r="R245" i="8"/>
  <c r="R246" i="8"/>
  <c r="R248" i="8"/>
  <c r="R249" i="8"/>
  <c r="R253" i="8"/>
  <c r="R254" i="8"/>
  <c r="R256" i="8"/>
  <c r="R257" i="8"/>
  <c r="R260" i="8"/>
  <c r="R261" i="8"/>
  <c r="R262" i="8"/>
  <c r="R264" i="8"/>
  <c r="R265" i="8"/>
  <c r="R268" i="8"/>
  <c r="R269" i="8"/>
  <c r="R270" i="8"/>
  <c r="R272" i="8"/>
  <c r="R273" i="8"/>
  <c r="R276" i="8"/>
  <c r="R277" i="8"/>
  <c r="R278" i="8"/>
  <c r="R280" i="8"/>
  <c r="R281" i="8"/>
  <c r="R284" i="8"/>
  <c r="R285" i="8"/>
  <c r="R286" i="8"/>
  <c r="R289" i="8"/>
  <c r="R292" i="8"/>
  <c r="R293" i="8"/>
  <c r="R294" i="8"/>
  <c r="R295" i="8"/>
  <c r="R296" i="8"/>
  <c r="R300" i="8"/>
  <c r="S5" i="8"/>
  <c r="S7" i="8"/>
  <c r="S8" i="8"/>
  <c r="S12" i="8"/>
  <c r="S13" i="8"/>
  <c r="S14" i="8"/>
  <c r="S16" i="8"/>
  <c r="S17" i="8"/>
  <c r="S18" i="8"/>
  <c r="S20" i="8"/>
  <c r="S22" i="8"/>
  <c r="S23" i="8"/>
  <c r="S24" i="8"/>
  <c r="S25" i="8"/>
  <c r="S27" i="8"/>
  <c r="S29" i="8"/>
  <c r="S31" i="8"/>
  <c r="S32" i="8"/>
  <c r="S33" i="8"/>
  <c r="S34" i="8"/>
  <c r="S35" i="8"/>
  <c r="S37" i="8"/>
  <c r="S39" i="8"/>
  <c r="S40" i="8"/>
  <c r="S41" i="8"/>
  <c r="S43" i="8"/>
  <c r="S44" i="8"/>
  <c r="S45" i="8"/>
  <c r="S46" i="8"/>
  <c r="S47" i="8"/>
  <c r="S48" i="8"/>
  <c r="S49" i="8"/>
  <c r="S50" i="8"/>
  <c r="S53" i="8"/>
  <c r="S54" i="8"/>
  <c r="S55" i="8"/>
  <c r="S56" i="8"/>
  <c r="S58" i="8"/>
  <c r="S59" i="8"/>
  <c r="S60" i="8"/>
  <c r="S61" i="8"/>
  <c r="S63" i="8"/>
  <c r="S64" i="8"/>
  <c r="S66" i="8"/>
  <c r="S67" i="8"/>
  <c r="S68" i="8"/>
  <c r="S70" i="8"/>
  <c r="S71" i="8"/>
  <c r="S72" i="8"/>
  <c r="S75" i="8"/>
  <c r="S76" i="8"/>
  <c r="S77" i="8"/>
  <c r="S81" i="8"/>
  <c r="S82" i="8"/>
  <c r="S83" i="8"/>
  <c r="S84" i="8"/>
  <c r="S87" i="8"/>
  <c r="S88" i="8"/>
  <c r="S92" i="8"/>
  <c r="S93" i="8"/>
  <c r="S94" i="8"/>
  <c r="S96" i="8"/>
  <c r="S97" i="8"/>
  <c r="S100" i="8"/>
  <c r="S101" i="8"/>
  <c r="S102" i="8"/>
  <c r="S103" i="8"/>
  <c r="S105" i="8"/>
  <c r="S108" i="8"/>
  <c r="S109" i="8"/>
  <c r="S110" i="8"/>
  <c r="S112" i="8"/>
  <c r="S116" i="8"/>
  <c r="S117" i="8"/>
  <c r="S118" i="8"/>
  <c r="S121" i="8"/>
  <c r="S124" i="8"/>
  <c r="S125" i="8"/>
  <c r="S126" i="8"/>
  <c r="S127" i="8"/>
  <c r="S128" i="8"/>
  <c r="S129" i="8"/>
  <c r="S133" i="8"/>
  <c r="S134" i="8"/>
  <c r="S135" i="8"/>
  <c r="S136" i="8"/>
  <c r="S137" i="8"/>
  <c r="S139" i="8"/>
  <c r="S140" i="8"/>
  <c r="S141" i="8"/>
  <c r="S142" i="8"/>
  <c r="S144" i="8"/>
  <c r="S145" i="8"/>
  <c r="S148" i="8"/>
  <c r="S149" i="8"/>
  <c r="S150" i="8"/>
  <c r="S152" i="8"/>
  <c r="S153" i="8"/>
  <c r="S156" i="8"/>
  <c r="S157" i="8"/>
  <c r="S158" i="8"/>
  <c r="S161" i="8"/>
  <c r="S164" i="8"/>
  <c r="S165" i="8"/>
  <c r="S166" i="8"/>
  <c r="S169" i="8"/>
  <c r="S172" i="8"/>
  <c r="S173" i="8"/>
  <c r="S174" i="8"/>
  <c r="S176" i="8"/>
  <c r="S180" i="8"/>
  <c r="S181" i="8"/>
  <c r="S182" i="8"/>
  <c r="S184" i="8"/>
  <c r="S185" i="8"/>
  <c r="S188" i="8"/>
  <c r="S189" i="8"/>
  <c r="S190" i="8"/>
  <c r="S192" i="8"/>
  <c r="S193" i="8"/>
  <c r="S197" i="8"/>
  <c r="S198" i="8"/>
  <c r="S199" i="8"/>
  <c r="S200" i="8"/>
  <c r="S201" i="8"/>
  <c r="S204" i="8"/>
  <c r="S205" i="8"/>
  <c r="S206" i="8"/>
  <c r="S208" i="8"/>
  <c r="S209" i="8"/>
  <c r="S212" i="8"/>
  <c r="S213" i="8"/>
  <c r="S214" i="8"/>
  <c r="S216" i="8"/>
  <c r="S217" i="8"/>
  <c r="S220" i="8"/>
  <c r="S221" i="8"/>
  <c r="S222" i="8"/>
  <c r="S224" i="8"/>
  <c r="S225" i="8"/>
  <c r="S228" i="8"/>
  <c r="S229" i="8"/>
  <c r="S230" i="8"/>
  <c r="S233" i="8"/>
  <c r="S236" i="8"/>
  <c r="S237" i="8"/>
  <c r="S238" i="8"/>
  <c r="S244" i="8"/>
  <c r="S245" i="8"/>
  <c r="S246" i="8"/>
  <c r="S248" i="8"/>
  <c r="S249" i="8"/>
  <c r="S252" i="8"/>
  <c r="S253" i="8"/>
  <c r="S254" i="8"/>
  <c r="S255" i="8"/>
  <c r="S256" i="8"/>
  <c r="S257" i="8"/>
  <c r="S261" i="8"/>
  <c r="S262" i="8"/>
  <c r="S264" i="8"/>
  <c r="S265" i="8"/>
  <c r="S268" i="8"/>
  <c r="S269" i="8"/>
  <c r="S270" i="8"/>
  <c r="S272" i="8"/>
  <c r="S273" i="8"/>
  <c r="S276" i="8"/>
  <c r="S277" i="8"/>
  <c r="S278" i="8"/>
  <c r="S281" i="8"/>
  <c r="S284" i="8"/>
  <c r="S285" i="8"/>
  <c r="S286" i="8"/>
  <c r="S288" i="8"/>
  <c r="S289" i="8"/>
  <c r="S292" i="8"/>
  <c r="S293" i="8"/>
  <c r="S294" i="8"/>
  <c r="S297" i="8"/>
  <c r="S300" i="8"/>
  <c r="T5" i="8"/>
  <c r="T6" i="8"/>
  <c r="T7" i="8"/>
  <c r="T8" i="8"/>
  <c r="T11" i="8"/>
  <c r="T12" i="8"/>
  <c r="T13" i="8"/>
  <c r="T14" i="8"/>
  <c r="T16" i="8"/>
  <c r="T17" i="8"/>
  <c r="T18" i="8"/>
  <c r="T19" i="8"/>
  <c r="T20" i="8"/>
  <c r="T22" i="8"/>
  <c r="T23" i="8"/>
  <c r="T24" i="8"/>
  <c r="T25" i="8"/>
  <c r="T27" i="8"/>
  <c r="T28" i="8"/>
  <c r="T29" i="8"/>
  <c r="T31" i="8"/>
  <c r="T33" i="8"/>
  <c r="T34" i="8"/>
  <c r="T35" i="8"/>
  <c r="T37" i="8"/>
  <c r="T39" i="8"/>
  <c r="T40" i="8"/>
  <c r="T41" i="8"/>
  <c r="T43" i="8"/>
  <c r="T45" i="8"/>
  <c r="T46" i="8"/>
  <c r="T47" i="8"/>
  <c r="T48" i="8"/>
  <c r="T49" i="8"/>
  <c r="T50" i="8"/>
  <c r="T53" i="8"/>
  <c r="T54" i="8"/>
  <c r="T55" i="8"/>
  <c r="T56" i="8"/>
  <c r="T57" i="8"/>
  <c r="T58" i="8"/>
  <c r="T59" i="8"/>
  <c r="T60" i="8"/>
  <c r="T61" i="8"/>
  <c r="T62" i="8"/>
  <c r="T63" i="8"/>
  <c r="T64" i="8"/>
  <c r="T66" i="8"/>
  <c r="T67" i="8"/>
  <c r="T68" i="8"/>
  <c r="T69" i="8"/>
  <c r="T70" i="8"/>
  <c r="T71" i="8"/>
  <c r="T72" i="8"/>
  <c r="T73" i="8"/>
  <c r="T75" i="8"/>
  <c r="T76" i="8"/>
  <c r="T77" i="8"/>
  <c r="T78" i="8"/>
  <c r="T79" i="8"/>
  <c r="T81" i="8"/>
  <c r="T82" i="8"/>
  <c r="T84" i="8"/>
  <c r="T87" i="8"/>
  <c r="T88" i="8"/>
  <c r="T89" i="8"/>
  <c r="T92" i="8"/>
  <c r="T93" i="8"/>
  <c r="T94" i="8"/>
  <c r="T96" i="8"/>
  <c r="T97" i="8"/>
  <c r="T100" i="8"/>
  <c r="T101" i="8"/>
  <c r="T102" i="8"/>
  <c r="T104" i="8"/>
  <c r="T105" i="8"/>
  <c r="T108" i="8"/>
  <c r="T109" i="8"/>
  <c r="T110" i="8"/>
  <c r="T112" i="8"/>
  <c r="T113" i="8"/>
  <c r="T116" i="8"/>
  <c r="T117" i="8"/>
  <c r="T118" i="8"/>
  <c r="T120" i="8"/>
  <c r="T121" i="8"/>
  <c r="T124" i="8"/>
  <c r="T125" i="8"/>
  <c r="T126" i="8"/>
  <c r="T129" i="8"/>
  <c r="T132" i="8"/>
  <c r="T133" i="8"/>
  <c r="T134" i="8"/>
  <c r="T136" i="8"/>
  <c r="T137" i="8"/>
  <c r="T140" i="8"/>
  <c r="T141" i="8"/>
  <c r="T142" i="8"/>
  <c r="T143" i="8"/>
  <c r="T144" i="8"/>
  <c r="T145" i="8"/>
  <c r="T148" i="8"/>
  <c r="T149" i="8"/>
  <c r="T150" i="8"/>
  <c r="T152" i="8"/>
  <c r="T153" i="8"/>
  <c r="T155" i="8"/>
  <c r="T156" i="8"/>
  <c r="T157" i="8"/>
  <c r="T158" i="8"/>
  <c r="T159" i="8"/>
  <c r="T160" i="8"/>
  <c r="T161" i="8"/>
  <c r="T164" i="8"/>
  <c r="T165" i="8"/>
  <c r="T166" i="8"/>
  <c r="T168" i="8"/>
  <c r="T169" i="8"/>
  <c r="T172" i="8"/>
  <c r="T173" i="8"/>
  <c r="T174" i="8"/>
  <c r="T176" i="8"/>
  <c r="T177" i="8"/>
  <c r="T180" i="8"/>
  <c r="T181" i="8"/>
  <c r="T182" i="8"/>
  <c r="T184" i="8"/>
  <c r="T185" i="8"/>
  <c r="T188" i="8"/>
  <c r="T189" i="8"/>
  <c r="T190" i="8"/>
  <c r="T193" i="8"/>
  <c r="T196" i="8"/>
  <c r="T197" i="8"/>
  <c r="T198" i="8"/>
  <c r="T200" i="8"/>
  <c r="T201" i="8"/>
  <c r="T204" i="8"/>
  <c r="T205" i="8"/>
  <c r="T206" i="8"/>
  <c r="T208" i="8"/>
  <c r="T209" i="8"/>
  <c r="T212" i="8"/>
  <c r="T213" i="8"/>
  <c r="T214" i="8"/>
  <c r="T216" i="8"/>
  <c r="T217" i="8"/>
  <c r="T220" i="8"/>
  <c r="T221" i="8"/>
  <c r="T222" i="8"/>
  <c r="T223" i="8"/>
  <c r="T224" i="8"/>
  <c r="T225" i="8"/>
  <c r="T227" i="8"/>
  <c r="T228" i="8"/>
  <c r="T229" i="8"/>
  <c r="T230" i="8"/>
  <c r="T231" i="8"/>
  <c r="T232" i="8"/>
  <c r="T233" i="8"/>
  <c r="T236" i="8"/>
  <c r="T237" i="8"/>
  <c r="T238" i="8"/>
  <c r="T240" i="8"/>
  <c r="T241" i="8"/>
  <c r="T244" i="8"/>
  <c r="T245" i="8"/>
  <c r="T246" i="8"/>
  <c r="T248" i="8"/>
  <c r="T249" i="8"/>
  <c r="T252" i="8"/>
  <c r="T253" i="8"/>
  <c r="T254" i="8"/>
  <c r="T256" i="8"/>
  <c r="T257" i="8"/>
  <c r="T260" i="8"/>
  <c r="T261" i="8"/>
  <c r="T262" i="8"/>
  <c r="T264" i="8"/>
  <c r="T265" i="8"/>
  <c r="T268" i="8"/>
  <c r="T269" i="8"/>
  <c r="T270" i="8"/>
  <c r="T272" i="8"/>
  <c r="T273" i="8"/>
  <c r="T276" i="8"/>
  <c r="T277" i="8"/>
  <c r="T278" i="8"/>
  <c r="T279" i="8"/>
  <c r="T280" i="8"/>
  <c r="T281" i="8"/>
  <c r="T284" i="8"/>
  <c r="T285" i="8"/>
  <c r="T286" i="8"/>
  <c r="T287" i="8"/>
  <c r="T288" i="8"/>
  <c r="T289" i="8"/>
  <c r="T292" i="8"/>
  <c r="T293" i="8"/>
  <c r="T294" i="8"/>
  <c r="T296" i="8"/>
  <c r="T297" i="8"/>
  <c r="T300" i="8"/>
  <c r="U5" i="8"/>
  <c r="U7" i="8"/>
  <c r="U8" i="8"/>
  <c r="U11" i="8"/>
  <c r="U12" i="8"/>
  <c r="U13" i="8"/>
  <c r="U14" i="8"/>
  <c r="U16" i="8"/>
  <c r="U17" i="8"/>
  <c r="U18" i="8"/>
  <c r="U19" i="8"/>
  <c r="U20" i="8"/>
  <c r="U22" i="8"/>
  <c r="U23" i="8"/>
  <c r="U24" i="8"/>
  <c r="U25" i="8"/>
  <c r="U27" i="8"/>
  <c r="U28" i="8"/>
  <c r="U29" i="8"/>
  <c r="U31" i="8"/>
  <c r="U33" i="8"/>
  <c r="U34" i="8"/>
  <c r="U35" i="8"/>
  <c r="U37" i="8"/>
  <c r="U38" i="8"/>
  <c r="U39" i="8"/>
  <c r="U40" i="8"/>
  <c r="U41" i="8"/>
  <c r="U43" i="8"/>
  <c r="U45" i="8"/>
  <c r="U46" i="8"/>
  <c r="U47" i="8"/>
  <c r="U48" i="8"/>
  <c r="U49" i="8"/>
  <c r="U50" i="8"/>
  <c r="U52" i="8"/>
  <c r="U53" i="8"/>
  <c r="U54" i="8"/>
  <c r="U55" i="8"/>
  <c r="U56" i="8"/>
  <c r="U58" i="8"/>
  <c r="U59" i="8"/>
  <c r="U60" i="8"/>
  <c r="U61" i="8"/>
  <c r="U62" i="8"/>
  <c r="U63" i="8"/>
  <c r="U64" i="8"/>
  <c r="U66" i="8"/>
  <c r="U67" i="8"/>
  <c r="U68" i="8"/>
  <c r="U69" i="8"/>
  <c r="U70" i="8"/>
  <c r="U71" i="8"/>
  <c r="U72" i="8"/>
  <c r="U75" i="8"/>
  <c r="U76" i="8"/>
  <c r="U77" i="8"/>
  <c r="U78" i="8"/>
  <c r="U80" i="8"/>
  <c r="U81" i="8"/>
  <c r="U82" i="8"/>
  <c r="U83" i="8"/>
  <c r="U84" i="8"/>
  <c r="U85" i="8"/>
  <c r="U87" i="8"/>
  <c r="U88" i="8"/>
  <c r="U89" i="8"/>
  <c r="U92" i="8"/>
  <c r="U93" i="8"/>
  <c r="U94" i="8"/>
  <c r="U95" i="8"/>
  <c r="U96" i="8"/>
  <c r="U97" i="8"/>
  <c r="U100" i="8"/>
  <c r="U101" i="8"/>
  <c r="U102" i="8"/>
  <c r="U103" i="8"/>
  <c r="U104" i="8"/>
  <c r="U105" i="8"/>
  <c r="U108" i="8"/>
  <c r="U109" i="8"/>
  <c r="U110" i="8"/>
  <c r="U111" i="8"/>
  <c r="U112" i="8"/>
  <c r="U113" i="8"/>
  <c r="U116" i="8"/>
  <c r="U117" i="8"/>
  <c r="U118" i="8"/>
  <c r="U120" i="8"/>
  <c r="U121" i="8"/>
  <c r="U124" i="8"/>
  <c r="U125" i="8"/>
  <c r="U126" i="8"/>
  <c r="U128" i="8"/>
  <c r="U129" i="8"/>
  <c r="U132" i="8"/>
  <c r="U133" i="8"/>
  <c r="U134" i="8"/>
  <c r="U137" i="8"/>
  <c r="U140" i="8"/>
  <c r="U141" i="8"/>
  <c r="U142" i="8"/>
  <c r="U144" i="8"/>
  <c r="U145" i="8"/>
  <c r="U148" i="8"/>
  <c r="U149" i="8"/>
  <c r="U150" i="8"/>
  <c r="U152" i="8"/>
  <c r="U153" i="8"/>
  <c r="U156" i="8"/>
  <c r="U157" i="8"/>
  <c r="U158" i="8"/>
  <c r="U160" i="8"/>
  <c r="U161" i="8"/>
  <c r="U164" i="8"/>
  <c r="U165" i="8"/>
  <c r="U166" i="8"/>
  <c r="U168" i="8"/>
  <c r="U169" i="8"/>
  <c r="U171" i="8"/>
  <c r="U172" i="8"/>
  <c r="U173" i="8"/>
  <c r="U174" i="8"/>
  <c r="U175" i="8"/>
  <c r="U176" i="8"/>
  <c r="U177" i="8"/>
  <c r="U179" i="8"/>
  <c r="U180" i="8"/>
  <c r="U181" i="8"/>
  <c r="U182" i="8"/>
  <c r="U184" i="8"/>
  <c r="U185" i="8"/>
  <c r="U188" i="8"/>
  <c r="U189" i="8"/>
  <c r="U190" i="8"/>
  <c r="U192" i="8"/>
  <c r="U193" i="8"/>
  <c r="U196" i="8"/>
  <c r="U197" i="8"/>
  <c r="U198" i="8"/>
  <c r="U200" i="8"/>
  <c r="U201" i="8"/>
  <c r="U204" i="8"/>
  <c r="U205" i="8"/>
  <c r="U206" i="8"/>
  <c r="U207" i="8"/>
  <c r="U208" i="8"/>
  <c r="U209" i="8"/>
  <c r="U212" i="8"/>
  <c r="U213" i="8"/>
  <c r="U214" i="8"/>
  <c r="U216" i="8"/>
  <c r="U217" i="8"/>
  <c r="U220" i="8"/>
  <c r="U221" i="8"/>
  <c r="U222" i="8"/>
  <c r="U223" i="8"/>
  <c r="U224" i="8"/>
  <c r="U225" i="8"/>
  <c r="U228" i="8"/>
  <c r="U229" i="8"/>
  <c r="U230" i="8"/>
  <c r="U232" i="8"/>
  <c r="U233" i="8"/>
  <c r="U236" i="8"/>
  <c r="U237" i="8"/>
  <c r="U238" i="8"/>
  <c r="U240" i="8"/>
  <c r="U241" i="8"/>
  <c r="U244" i="8"/>
  <c r="U245" i="8"/>
  <c r="U246" i="8"/>
  <c r="U247" i="8"/>
  <c r="U248" i="8"/>
  <c r="U249" i="8"/>
  <c r="U252" i="8"/>
  <c r="U253" i="8"/>
  <c r="U254" i="8"/>
  <c r="U256" i="8"/>
  <c r="U257" i="8"/>
  <c r="U260" i="8"/>
  <c r="U261" i="8"/>
  <c r="U262" i="8"/>
  <c r="U264" i="8"/>
  <c r="U265" i="8"/>
  <c r="U268" i="8"/>
  <c r="U269" i="8"/>
  <c r="U270" i="8"/>
  <c r="U272" i="8"/>
  <c r="U273" i="8"/>
  <c r="U275" i="8"/>
  <c r="U276" i="8"/>
  <c r="U277" i="8"/>
  <c r="U278" i="8"/>
  <c r="U279" i="8"/>
  <c r="U280" i="8"/>
  <c r="U281" i="8"/>
  <c r="U284" i="8"/>
  <c r="U285" i="8"/>
  <c r="U286" i="8"/>
  <c r="U288" i="8"/>
  <c r="U289" i="8"/>
  <c r="U292" i="8"/>
  <c r="U293" i="8"/>
  <c r="U294" i="8"/>
  <c r="U296" i="8"/>
  <c r="U297" i="8"/>
  <c r="U300" i="8"/>
  <c r="E300" i="9"/>
  <c r="E299" i="9"/>
  <c r="S299" i="9" s="1"/>
  <c r="E298" i="9"/>
  <c r="E297" i="9"/>
  <c r="O297" i="9" s="1"/>
  <c r="E296" i="9"/>
  <c r="E295" i="9"/>
  <c r="E294" i="9"/>
  <c r="E293" i="9"/>
  <c r="E292" i="9"/>
  <c r="E291" i="9"/>
  <c r="S291" i="9" s="1"/>
  <c r="E290" i="9"/>
  <c r="E289" i="9"/>
  <c r="O289" i="9" s="1"/>
  <c r="E288" i="9"/>
  <c r="E287" i="9"/>
  <c r="E286" i="9"/>
  <c r="E285" i="9"/>
  <c r="E284" i="9"/>
  <c r="E283" i="9"/>
  <c r="S283" i="9" s="1"/>
  <c r="E282" i="9"/>
  <c r="E281" i="9"/>
  <c r="O281" i="9" s="1"/>
  <c r="E280" i="9"/>
  <c r="E279" i="9"/>
  <c r="E278" i="9"/>
  <c r="E277" i="9"/>
  <c r="E276" i="9"/>
  <c r="E275" i="9"/>
  <c r="S275" i="9" s="1"/>
  <c r="E274" i="9"/>
  <c r="E273" i="9"/>
  <c r="O273" i="9" s="1"/>
  <c r="E272" i="9"/>
  <c r="E271" i="9"/>
  <c r="E270" i="9"/>
  <c r="E269" i="9"/>
  <c r="E268" i="9"/>
  <c r="E267" i="9"/>
  <c r="S267" i="9" s="1"/>
  <c r="E266" i="9"/>
  <c r="E265" i="9"/>
  <c r="O265" i="9" s="1"/>
  <c r="E264" i="9"/>
  <c r="E263" i="9"/>
  <c r="E262" i="9"/>
  <c r="E261" i="9"/>
  <c r="E260" i="9"/>
  <c r="E259" i="9"/>
  <c r="S259" i="9" s="1"/>
  <c r="E258" i="9"/>
  <c r="E257" i="9"/>
  <c r="O257" i="9" s="1"/>
  <c r="E256" i="9"/>
  <c r="E255" i="9"/>
  <c r="E254" i="9"/>
  <c r="E253" i="9"/>
  <c r="E252" i="9"/>
  <c r="E251" i="9"/>
  <c r="S251" i="9" s="1"/>
  <c r="E250" i="9"/>
  <c r="E249" i="9"/>
  <c r="O249" i="9" s="1"/>
  <c r="E248" i="9"/>
  <c r="E247" i="9"/>
  <c r="E246" i="9"/>
  <c r="E245" i="9"/>
  <c r="E244" i="9"/>
  <c r="E243" i="9"/>
  <c r="S243" i="9" s="1"/>
  <c r="E242" i="9"/>
  <c r="E241" i="9"/>
  <c r="O241" i="9" s="1"/>
  <c r="E240" i="9"/>
  <c r="E239" i="9"/>
  <c r="E238" i="9"/>
  <c r="E237" i="9"/>
  <c r="E236" i="9"/>
  <c r="E235" i="9"/>
  <c r="S235" i="9" s="1"/>
  <c r="E234" i="9"/>
  <c r="E233" i="9"/>
  <c r="O233" i="9" s="1"/>
  <c r="E232" i="9"/>
  <c r="E231" i="9"/>
  <c r="E230" i="9"/>
  <c r="E229" i="9"/>
  <c r="E228" i="9"/>
  <c r="E227" i="9"/>
  <c r="S227" i="9" s="1"/>
  <c r="E226" i="9"/>
  <c r="E225" i="9"/>
  <c r="O225" i="9" s="1"/>
  <c r="E224" i="9"/>
  <c r="E223" i="9"/>
  <c r="E222" i="9"/>
  <c r="E221" i="9"/>
  <c r="E220" i="9"/>
  <c r="E219" i="9"/>
  <c r="S219" i="9" s="1"/>
  <c r="E218" i="9"/>
  <c r="E217" i="9"/>
  <c r="O217" i="9" s="1"/>
  <c r="E216" i="9"/>
  <c r="E215" i="9"/>
  <c r="E214" i="9"/>
  <c r="E213" i="9"/>
  <c r="E212" i="9"/>
  <c r="E211" i="9"/>
  <c r="S211" i="9" s="1"/>
  <c r="E210" i="9"/>
  <c r="E209" i="9"/>
  <c r="O209" i="9" s="1"/>
  <c r="E208" i="9"/>
  <c r="E207" i="9"/>
  <c r="E206" i="9"/>
  <c r="E205" i="9"/>
  <c r="E204" i="9"/>
  <c r="E203" i="9"/>
  <c r="S203" i="9" s="1"/>
  <c r="E202" i="9"/>
  <c r="E201" i="9"/>
  <c r="O201" i="9" s="1"/>
  <c r="E200" i="9"/>
  <c r="E199" i="9"/>
  <c r="E198" i="9"/>
  <c r="E197" i="9"/>
  <c r="E196" i="9"/>
  <c r="E195" i="9"/>
  <c r="S195" i="9" s="1"/>
  <c r="E194" i="9"/>
  <c r="E193" i="9"/>
  <c r="O193" i="9" s="1"/>
  <c r="E192" i="9"/>
  <c r="E191" i="9"/>
  <c r="E190" i="9"/>
  <c r="E189" i="9"/>
  <c r="E188" i="9"/>
  <c r="E187" i="9"/>
  <c r="S187" i="9" s="1"/>
  <c r="E186" i="9"/>
  <c r="E185" i="9"/>
  <c r="O185" i="9" s="1"/>
  <c r="E184" i="9"/>
  <c r="E183" i="9"/>
  <c r="E182" i="9"/>
  <c r="E181" i="9"/>
  <c r="E180" i="9"/>
  <c r="E179" i="9"/>
  <c r="S179" i="9" s="1"/>
  <c r="E178" i="9"/>
  <c r="E177" i="9"/>
  <c r="O177" i="9" s="1"/>
  <c r="E176" i="9"/>
  <c r="E175" i="9"/>
  <c r="E174" i="9"/>
  <c r="E173" i="9"/>
  <c r="E172" i="9"/>
  <c r="E171" i="9"/>
  <c r="S171" i="9" s="1"/>
  <c r="E170" i="9"/>
  <c r="E169" i="9"/>
  <c r="O169" i="9" s="1"/>
  <c r="E168" i="9"/>
  <c r="E167" i="9"/>
  <c r="E166" i="9"/>
  <c r="E165" i="9"/>
  <c r="E164" i="9"/>
  <c r="E163" i="9"/>
  <c r="S163" i="9" s="1"/>
  <c r="E162" i="9"/>
  <c r="E161" i="9"/>
  <c r="O161" i="9" s="1"/>
  <c r="E160" i="9"/>
  <c r="E159" i="9"/>
  <c r="E158" i="9"/>
  <c r="E157" i="9"/>
  <c r="E156" i="9"/>
  <c r="E155" i="9"/>
  <c r="S155" i="9" s="1"/>
  <c r="E154" i="9"/>
  <c r="E153" i="9"/>
  <c r="O153" i="9" s="1"/>
  <c r="E152" i="9"/>
  <c r="E151" i="9"/>
  <c r="E150" i="9"/>
  <c r="E149" i="9"/>
  <c r="E148" i="9"/>
  <c r="E147" i="9"/>
  <c r="S147" i="9" s="1"/>
  <c r="E146" i="9"/>
  <c r="E145" i="9"/>
  <c r="O145" i="9" s="1"/>
  <c r="E144" i="9"/>
  <c r="E143" i="9"/>
  <c r="E142" i="9"/>
  <c r="E141" i="9"/>
  <c r="E140" i="9"/>
  <c r="E139" i="9"/>
  <c r="S139" i="9" s="1"/>
  <c r="E138" i="9"/>
  <c r="E137" i="9"/>
  <c r="O137" i="9" s="1"/>
  <c r="E136" i="9"/>
  <c r="E135" i="9"/>
  <c r="E134" i="9"/>
  <c r="E133" i="9"/>
  <c r="E132" i="9"/>
  <c r="E131" i="9"/>
  <c r="S131" i="9" s="1"/>
  <c r="E130" i="9"/>
  <c r="E129" i="9"/>
  <c r="O129" i="9" s="1"/>
  <c r="E128" i="9"/>
  <c r="E127" i="9"/>
  <c r="O127" i="9"/>
  <c r="E126" i="9"/>
  <c r="E125" i="9"/>
  <c r="O125" i="9"/>
  <c r="E124" i="9"/>
  <c r="E123" i="9"/>
  <c r="O123" i="9" s="1"/>
  <c r="E122" i="9"/>
  <c r="E121" i="9"/>
  <c r="E120" i="9"/>
  <c r="E119" i="9"/>
  <c r="O119" i="9"/>
  <c r="E118" i="9"/>
  <c r="E117" i="9"/>
  <c r="O117" i="9"/>
  <c r="E116" i="9"/>
  <c r="E115" i="9"/>
  <c r="O115" i="9" s="1"/>
  <c r="E114" i="9"/>
  <c r="E113" i="9"/>
  <c r="O113" i="9"/>
  <c r="E112" i="9"/>
  <c r="E111" i="9"/>
  <c r="O111" i="9"/>
  <c r="E110" i="9"/>
  <c r="E109" i="9"/>
  <c r="O109" i="9"/>
  <c r="E108" i="9"/>
  <c r="E107" i="9"/>
  <c r="E106" i="9"/>
  <c r="E105" i="9"/>
  <c r="O105" i="9"/>
  <c r="E104" i="9"/>
  <c r="E103" i="9"/>
  <c r="O103" i="9"/>
  <c r="E102" i="9"/>
  <c r="E101" i="9"/>
  <c r="E100" i="9"/>
  <c r="E99" i="9"/>
  <c r="O99" i="9" s="1"/>
  <c r="E98" i="9"/>
  <c r="E97" i="9"/>
  <c r="O97" i="9"/>
  <c r="E96" i="9"/>
  <c r="E95" i="9"/>
  <c r="E94" i="9"/>
  <c r="E93" i="9"/>
  <c r="O93" i="9"/>
  <c r="E92" i="9"/>
  <c r="E91" i="9"/>
  <c r="E90" i="9"/>
  <c r="E89" i="9"/>
  <c r="O89" i="9"/>
  <c r="E88" i="9"/>
  <c r="E87" i="9"/>
  <c r="O87" i="9" s="1"/>
  <c r="E86" i="9"/>
  <c r="E85" i="9"/>
  <c r="E84" i="9"/>
  <c r="E83" i="9"/>
  <c r="O83" i="9" s="1"/>
  <c r="E82" i="9"/>
  <c r="E81" i="9"/>
  <c r="O81" i="9" s="1"/>
  <c r="E80" i="9"/>
  <c r="E79" i="9"/>
  <c r="O79" i="9"/>
  <c r="E78" i="9"/>
  <c r="E77" i="9"/>
  <c r="O77" i="9"/>
  <c r="E76" i="9"/>
  <c r="E75" i="9"/>
  <c r="O75" i="9"/>
  <c r="E74" i="9"/>
  <c r="E73" i="9"/>
  <c r="E72" i="9"/>
  <c r="O72" i="9" s="1"/>
  <c r="E71" i="9"/>
  <c r="E70" i="9"/>
  <c r="E69" i="9"/>
  <c r="E68" i="9"/>
  <c r="E67" i="9"/>
  <c r="O67" i="9"/>
  <c r="E66" i="9"/>
  <c r="E65" i="9"/>
  <c r="O65" i="9" s="1"/>
  <c r="E64" i="9"/>
  <c r="E63" i="9"/>
  <c r="E62" i="9"/>
  <c r="E61" i="9"/>
  <c r="O61" i="9"/>
  <c r="E60" i="9"/>
  <c r="E59" i="9"/>
  <c r="O59" i="9"/>
  <c r="E58" i="9"/>
  <c r="E57" i="9"/>
  <c r="O57" i="9" s="1"/>
  <c r="E56" i="9"/>
  <c r="O56" i="9" s="1"/>
  <c r="E55" i="9"/>
  <c r="E54" i="9"/>
  <c r="E53" i="9"/>
  <c r="O53" i="9"/>
  <c r="E52" i="9"/>
  <c r="E51" i="9"/>
  <c r="O51" i="9"/>
  <c r="E50" i="9"/>
  <c r="Q50" i="9" s="1"/>
  <c r="E49" i="9"/>
  <c r="O49" i="9" s="1"/>
  <c r="E48" i="9"/>
  <c r="E47" i="9"/>
  <c r="O47" i="9"/>
  <c r="E46" i="9"/>
  <c r="E45" i="9"/>
  <c r="O45" i="9"/>
  <c r="E44" i="9"/>
  <c r="E43" i="9"/>
  <c r="O43" i="9"/>
  <c r="E42" i="9"/>
  <c r="O42" i="9" s="1"/>
  <c r="E41" i="9"/>
  <c r="E40" i="9"/>
  <c r="O40" i="9" s="1"/>
  <c r="E39" i="9"/>
  <c r="E38" i="9"/>
  <c r="E37" i="9"/>
  <c r="O37" i="9"/>
  <c r="E36" i="9"/>
  <c r="E35" i="9"/>
  <c r="O35" i="9"/>
  <c r="E34" i="9"/>
  <c r="E33" i="9"/>
  <c r="O33" i="9" s="1"/>
  <c r="E32" i="9"/>
  <c r="E31" i="9"/>
  <c r="O31" i="9"/>
  <c r="E30" i="9"/>
  <c r="E29" i="9"/>
  <c r="O29" i="9"/>
  <c r="E28" i="9"/>
  <c r="E27" i="9"/>
  <c r="O27" i="9"/>
  <c r="E26" i="9"/>
  <c r="O26" i="9" s="1"/>
  <c r="E25" i="9"/>
  <c r="E24" i="9"/>
  <c r="O24" i="9" s="1"/>
  <c r="E23" i="9"/>
  <c r="E22" i="9"/>
  <c r="E21" i="9"/>
  <c r="O21" i="9" s="1"/>
  <c r="E20" i="9"/>
  <c r="E19" i="9"/>
  <c r="O19" i="9"/>
  <c r="E18" i="9"/>
  <c r="E17" i="9"/>
  <c r="O17" i="9" s="1"/>
  <c r="E16" i="9"/>
  <c r="E15" i="9"/>
  <c r="O15" i="9" s="1"/>
  <c r="E14" i="9"/>
  <c r="E13" i="9"/>
  <c r="O13" i="9"/>
  <c r="E12" i="9"/>
  <c r="E11" i="9"/>
  <c r="O11" i="9"/>
  <c r="E10" i="9"/>
  <c r="E9" i="9"/>
  <c r="E8" i="9"/>
  <c r="O8" i="9" s="1"/>
  <c r="E7" i="9"/>
  <c r="E6" i="9"/>
  <c r="E5" i="9"/>
  <c r="O6" i="9"/>
  <c r="O12" i="9"/>
  <c r="O14" i="9"/>
  <c r="O20" i="9"/>
  <c r="O22" i="9"/>
  <c r="O28" i="9"/>
  <c r="O30" i="9"/>
  <c r="O34" i="9"/>
  <c r="O36" i="9"/>
  <c r="O38" i="9"/>
  <c r="O44" i="9"/>
  <c r="O46" i="9"/>
  <c r="O50" i="9"/>
  <c r="O52" i="9"/>
  <c r="O54" i="9"/>
  <c r="O60" i="9"/>
  <c r="O62" i="9"/>
  <c r="O66" i="9"/>
  <c r="O70" i="9"/>
  <c r="O76" i="9"/>
  <c r="O78" i="9"/>
  <c r="O84" i="9"/>
  <c r="O86" i="9"/>
  <c r="O88" i="9"/>
  <c r="O92" i="9"/>
  <c r="O94" i="9"/>
  <c r="O98" i="9"/>
  <c r="O100" i="9"/>
  <c r="O104" i="9"/>
  <c r="O106" i="9"/>
  <c r="O108" i="9"/>
  <c r="O114" i="9"/>
  <c r="O118" i="9"/>
  <c r="O120" i="9"/>
  <c r="O122" i="9"/>
  <c r="O124" i="9"/>
  <c r="O126" i="9"/>
  <c r="O128" i="9"/>
  <c r="O130" i="9"/>
  <c r="O131" i="9"/>
  <c r="O132" i="9"/>
  <c r="O133" i="9"/>
  <c r="O134" i="9"/>
  <c r="O135" i="9"/>
  <c r="O136" i="9"/>
  <c r="O138" i="9"/>
  <c r="O139" i="9"/>
  <c r="O140" i="9"/>
  <c r="O141" i="9"/>
  <c r="O142" i="9"/>
  <c r="O143" i="9"/>
  <c r="O144" i="9"/>
  <c r="O146" i="9"/>
  <c r="O147" i="9"/>
  <c r="O148" i="9"/>
  <c r="O149" i="9"/>
  <c r="O150" i="9"/>
  <c r="O151" i="9"/>
  <c r="O152" i="9"/>
  <c r="O154" i="9"/>
  <c r="O155" i="9"/>
  <c r="O156" i="9"/>
  <c r="O157" i="9"/>
  <c r="O158" i="9"/>
  <c r="O159" i="9"/>
  <c r="O160" i="9"/>
  <c r="O162" i="9"/>
  <c r="O164" i="9"/>
  <c r="O165" i="9"/>
  <c r="O166" i="9"/>
  <c r="O167" i="9"/>
  <c r="O168" i="9"/>
  <c r="O170" i="9"/>
  <c r="O171" i="9"/>
  <c r="O172" i="9"/>
  <c r="O173" i="9"/>
  <c r="O174" i="9"/>
  <c r="O175" i="9"/>
  <c r="O176" i="9"/>
  <c r="O178" i="9"/>
  <c r="O179" i="9"/>
  <c r="O180" i="9"/>
  <c r="O181" i="9"/>
  <c r="O182" i="9"/>
  <c r="O183" i="9"/>
  <c r="O184" i="9"/>
  <c r="O186" i="9"/>
  <c r="O187" i="9"/>
  <c r="O188" i="9"/>
  <c r="O189" i="9"/>
  <c r="O190" i="9"/>
  <c r="O191" i="9"/>
  <c r="O192" i="9"/>
  <c r="O194" i="9"/>
  <c r="O195" i="9"/>
  <c r="O196" i="9"/>
  <c r="O197" i="9"/>
  <c r="O198" i="9"/>
  <c r="O199" i="9"/>
  <c r="O200" i="9"/>
  <c r="O202" i="9"/>
  <c r="O203" i="9"/>
  <c r="O204" i="9"/>
  <c r="O205" i="9"/>
  <c r="O206" i="9"/>
  <c r="O207" i="9"/>
  <c r="O208" i="9"/>
  <c r="O210" i="9"/>
  <c r="O211" i="9"/>
  <c r="O212" i="9"/>
  <c r="O213" i="9"/>
  <c r="O214" i="9"/>
  <c r="O215" i="9"/>
  <c r="O216" i="9"/>
  <c r="O218" i="9"/>
  <c r="O219" i="9"/>
  <c r="O220" i="9"/>
  <c r="O221" i="9"/>
  <c r="O222" i="9"/>
  <c r="O223" i="9"/>
  <c r="O224" i="9"/>
  <c r="O226" i="9"/>
  <c r="O228" i="9"/>
  <c r="O229" i="9"/>
  <c r="O230" i="9"/>
  <c r="O231" i="9"/>
  <c r="O232" i="9"/>
  <c r="O234" i="9"/>
  <c r="O235" i="9"/>
  <c r="O236" i="9"/>
  <c r="O237" i="9"/>
  <c r="O238" i="9"/>
  <c r="O239" i="9"/>
  <c r="O240" i="9"/>
  <c r="O242" i="9"/>
  <c r="O243" i="9"/>
  <c r="O244" i="9"/>
  <c r="O245" i="9"/>
  <c r="O246" i="9"/>
  <c r="O247" i="9"/>
  <c r="O248" i="9"/>
  <c r="O250" i="9"/>
  <c r="O251" i="9"/>
  <c r="O252" i="9"/>
  <c r="O253" i="9"/>
  <c r="O254" i="9"/>
  <c r="O255" i="9"/>
  <c r="O256" i="9"/>
  <c r="O258" i="9"/>
  <c r="O259" i="9"/>
  <c r="O260" i="9"/>
  <c r="O261" i="9"/>
  <c r="O262" i="9"/>
  <c r="O263" i="9"/>
  <c r="O264" i="9"/>
  <c r="O266" i="9"/>
  <c r="O267" i="9"/>
  <c r="O268" i="9"/>
  <c r="O269" i="9"/>
  <c r="O270" i="9"/>
  <c r="O271" i="9"/>
  <c r="O272" i="9"/>
  <c r="O274" i="9"/>
  <c r="O275" i="9"/>
  <c r="O276" i="9"/>
  <c r="O277" i="9"/>
  <c r="O278" i="9"/>
  <c r="O279" i="9"/>
  <c r="O280" i="9"/>
  <c r="O282" i="9"/>
  <c r="O283" i="9"/>
  <c r="O284" i="9"/>
  <c r="O285" i="9"/>
  <c r="O286" i="9"/>
  <c r="O287" i="9"/>
  <c r="O288" i="9"/>
  <c r="O290" i="9"/>
  <c r="O291" i="9"/>
  <c r="O292" i="9"/>
  <c r="O293" i="9"/>
  <c r="O294" i="9"/>
  <c r="O295" i="9"/>
  <c r="O296" i="9"/>
  <c r="O298" i="9"/>
  <c r="O299" i="9"/>
  <c r="O300" i="9"/>
  <c r="P6" i="9"/>
  <c r="P9" i="9"/>
  <c r="P10" i="9"/>
  <c r="P11" i="9"/>
  <c r="P12" i="9"/>
  <c r="P13" i="9"/>
  <c r="P14" i="9"/>
  <c r="P17" i="9"/>
  <c r="P19" i="9"/>
  <c r="P22" i="9"/>
  <c r="P25" i="9"/>
  <c r="P27" i="9"/>
  <c r="P28" i="9"/>
  <c r="P29" i="9"/>
  <c r="P30" i="9"/>
  <c r="P33" i="9"/>
  <c r="P34" i="9"/>
  <c r="P35" i="9"/>
  <c r="P38" i="9"/>
  <c r="P40" i="9"/>
  <c r="P41" i="9"/>
  <c r="P42" i="9"/>
  <c r="P43" i="9"/>
  <c r="P44" i="9"/>
  <c r="P45" i="9"/>
  <c r="P46" i="9"/>
  <c r="P49" i="9"/>
  <c r="P50" i="9"/>
  <c r="P51" i="9"/>
  <c r="P54" i="9"/>
  <c r="P56" i="9"/>
  <c r="P57" i="9"/>
  <c r="P58" i="9"/>
  <c r="P59" i="9"/>
  <c r="P60" i="9"/>
  <c r="P61" i="9"/>
  <c r="P62" i="9"/>
  <c r="P65" i="9"/>
  <c r="P66" i="9"/>
  <c r="P67" i="9"/>
  <c r="P70" i="9"/>
  <c r="P72" i="9"/>
  <c r="P75" i="9"/>
  <c r="P76" i="9"/>
  <c r="P77" i="9"/>
  <c r="P78" i="9"/>
  <c r="P81" i="9"/>
  <c r="P83" i="9"/>
  <c r="P84" i="9"/>
  <c r="P86" i="9"/>
  <c r="P87" i="9"/>
  <c r="P88" i="9"/>
  <c r="P89" i="9"/>
  <c r="P91" i="9"/>
  <c r="P92" i="9"/>
  <c r="P93" i="9"/>
  <c r="P94" i="9"/>
  <c r="P97" i="9"/>
  <c r="P98" i="9"/>
  <c r="P99" i="9"/>
  <c r="P100" i="9"/>
  <c r="P103" i="9"/>
  <c r="P104" i="9"/>
  <c r="P105" i="9"/>
  <c r="P106" i="9"/>
  <c r="P109" i="9"/>
  <c r="P110" i="9"/>
  <c r="P111" i="9"/>
  <c r="P114" i="9"/>
  <c r="P115" i="9"/>
  <c r="P117" i="9"/>
  <c r="P120" i="9"/>
  <c r="P121" i="9"/>
  <c r="P122" i="9"/>
  <c r="P125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3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2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0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93" i="9"/>
  <c r="P294" i="9"/>
  <c r="P295" i="9"/>
  <c r="P296" i="9"/>
  <c r="P297" i="9"/>
  <c r="P298" i="9"/>
  <c r="P299" i="9"/>
  <c r="P300" i="9"/>
  <c r="Q6" i="9"/>
  <c r="Q8" i="9"/>
  <c r="Q9" i="9"/>
  <c r="Q11" i="9"/>
  <c r="Q12" i="9"/>
  <c r="Q13" i="9"/>
  <c r="Q14" i="9"/>
  <c r="Q17" i="9"/>
  <c r="Q18" i="9"/>
  <c r="Q19" i="9"/>
  <c r="Q22" i="9"/>
  <c r="Q24" i="9"/>
  <c r="Q25" i="9"/>
  <c r="Q26" i="9"/>
  <c r="Q27" i="9"/>
  <c r="Q28" i="9"/>
  <c r="Q29" i="9"/>
  <c r="Q30" i="9"/>
  <c r="Q33" i="9"/>
  <c r="Q34" i="9"/>
  <c r="Q35" i="9"/>
  <c r="Q38" i="9"/>
  <c r="Q40" i="9"/>
  <c r="Q42" i="9"/>
  <c r="Q43" i="9"/>
  <c r="Q44" i="9"/>
  <c r="Q45" i="9"/>
  <c r="Q46" i="9"/>
  <c r="Q49" i="9"/>
  <c r="Q51" i="9"/>
  <c r="Q54" i="9"/>
  <c r="Q56" i="9"/>
  <c r="Q57" i="9"/>
  <c r="Q58" i="9"/>
  <c r="Q59" i="9"/>
  <c r="Q60" i="9"/>
  <c r="Q61" i="9"/>
  <c r="Q62" i="9"/>
  <c r="Q65" i="9"/>
  <c r="Q66" i="9"/>
  <c r="Q67" i="9"/>
  <c r="Q70" i="9"/>
  <c r="Q72" i="9"/>
  <c r="Q73" i="9"/>
  <c r="Q75" i="9"/>
  <c r="Q76" i="9"/>
  <c r="Q77" i="9"/>
  <c r="Q78" i="9"/>
  <c r="Q81" i="9"/>
  <c r="Q83" i="9"/>
  <c r="Q84" i="9"/>
  <c r="Q87" i="9"/>
  <c r="Q88" i="9"/>
  <c r="Q89" i="9"/>
  <c r="Q91" i="9"/>
  <c r="Q92" i="9"/>
  <c r="Q93" i="9"/>
  <c r="Q94" i="9"/>
  <c r="Q97" i="9"/>
  <c r="Q98" i="9"/>
  <c r="Q99" i="9"/>
  <c r="Q100" i="9"/>
  <c r="Q103" i="9"/>
  <c r="Q104" i="9"/>
  <c r="Q105" i="9"/>
  <c r="Q106" i="9"/>
  <c r="Q109" i="9"/>
  <c r="Q110" i="9"/>
  <c r="Q111" i="9"/>
  <c r="Q114" i="9"/>
  <c r="Q115" i="9"/>
  <c r="Q117" i="9"/>
  <c r="Q118" i="9"/>
  <c r="Q120" i="9"/>
  <c r="Q121" i="9"/>
  <c r="Q122" i="9"/>
  <c r="Q123" i="9"/>
  <c r="Q125" i="9"/>
  <c r="Q126" i="9"/>
  <c r="Q127" i="9"/>
  <c r="Q128" i="9"/>
  <c r="Q129" i="9"/>
  <c r="Q130" i="9"/>
  <c r="Q131" i="9"/>
  <c r="Q132" i="9"/>
  <c r="Q133" i="9"/>
  <c r="Q134" i="9"/>
  <c r="Q135" i="9"/>
  <c r="Q136" i="9"/>
  <c r="Q137" i="9"/>
  <c r="Q138" i="9"/>
  <c r="Q139" i="9"/>
  <c r="Q140" i="9"/>
  <c r="Q141" i="9"/>
  <c r="Q142" i="9"/>
  <c r="Q143" i="9"/>
  <c r="Q144" i="9"/>
  <c r="Q145" i="9"/>
  <c r="Q146" i="9"/>
  <c r="Q147" i="9"/>
  <c r="Q148" i="9"/>
  <c r="Q149" i="9"/>
  <c r="Q150" i="9"/>
  <c r="Q151" i="9"/>
  <c r="Q152" i="9"/>
  <c r="Q153" i="9"/>
  <c r="Q154" i="9"/>
  <c r="Q155" i="9"/>
  <c r="Q156" i="9"/>
  <c r="Q157" i="9"/>
  <c r="Q158" i="9"/>
  <c r="Q159" i="9"/>
  <c r="Q160" i="9"/>
  <c r="Q161" i="9"/>
  <c r="Q162" i="9"/>
  <c r="Q163" i="9"/>
  <c r="Q164" i="9"/>
  <c r="Q165" i="9"/>
  <c r="Q166" i="9"/>
  <c r="Q167" i="9"/>
  <c r="Q168" i="9"/>
  <c r="Q169" i="9"/>
  <c r="Q170" i="9"/>
  <c r="Q171" i="9"/>
  <c r="Q172" i="9"/>
  <c r="Q173" i="9"/>
  <c r="Q174" i="9"/>
  <c r="Q175" i="9"/>
  <c r="Q176" i="9"/>
  <c r="Q177" i="9"/>
  <c r="Q178" i="9"/>
  <c r="Q179" i="9"/>
  <c r="Q180" i="9"/>
  <c r="Q181" i="9"/>
  <c r="Q182" i="9"/>
  <c r="Q183" i="9"/>
  <c r="Q184" i="9"/>
  <c r="Q185" i="9"/>
  <c r="Q186" i="9"/>
  <c r="Q187" i="9"/>
  <c r="Q188" i="9"/>
  <c r="Q189" i="9"/>
  <c r="Q190" i="9"/>
  <c r="Q191" i="9"/>
  <c r="Q192" i="9"/>
  <c r="Q193" i="9"/>
  <c r="Q194" i="9"/>
  <c r="Q195" i="9"/>
  <c r="Q196" i="9"/>
  <c r="Q197" i="9"/>
  <c r="Q198" i="9"/>
  <c r="Q199" i="9"/>
  <c r="Q200" i="9"/>
  <c r="Q201" i="9"/>
  <c r="Q202" i="9"/>
  <c r="Q203" i="9"/>
  <c r="Q204" i="9"/>
  <c r="Q205" i="9"/>
  <c r="Q206" i="9"/>
  <c r="Q207" i="9"/>
  <c r="Q208" i="9"/>
  <c r="Q209" i="9"/>
  <c r="Q210" i="9"/>
  <c r="Q211" i="9"/>
  <c r="Q212" i="9"/>
  <c r="Q213" i="9"/>
  <c r="Q214" i="9"/>
  <c r="Q215" i="9"/>
  <c r="Q216" i="9"/>
  <c r="Q217" i="9"/>
  <c r="Q218" i="9"/>
  <c r="Q219" i="9"/>
  <c r="Q220" i="9"/>
  <c r="Q221" i="9"/>
  <c r="Q222" i="9"/>
  <c r="Q223" i="9"/>
  <c r="Q224" i="9"/>
  <c r="Q225" i="9"/>
  <c r="Q226" i="9"/>
  <c r="Q227" i="9"/>
  <c r="Q228" i="9"/>
  <c r="Q229" i="9"/>
  <c r="Q230" i="9"/>
  <c r="Q231" i="9"/>
  <c r="Q232" i="9"/>
  <c r="Q233" i="9"/>
  <c r="Q234" i="9"/>
  <c r="Q235" i="9"/>
  <c r="Q236" i="9"/>
  <c r="Q237" i="9"/>
  <c r="Q238" i="9"/>
  <c r="Q239" i="9"/>
  <c r="Q240" i="9"/>
  <c r="Q241" i="9"/>
  <c r="Q242" i="9"/>
  <c r="Q243" i="9"/>
  <c r="Q244" i="9"/>
  <c r="Q245" i="9"/>
  <c r="Q246" i="9"/>
  <c r="Q247" i="9"/>
  <c r="Q248" i="9"/>
  <c r="Q249" i="9"/>
  <c r="Q250" i="9"/>
  <c r="Q251" i="9"/>
  <c r="Q252" i="9"/>
  <c r="Q253" i="9"/>
  <c r="Q254" i="9"/>
  <c r="Q255" i="9"/>
  <c r="Q256" i="9"/>
  <c r="Q257" i="9"/>
  <c r="Q258" i="9"/>
  <c r="Q259" i="9"/>
  <c r="Q260" i="9"/>
  <c r="Q261" i="9"/>
  <c r="Q262" i="9"/>
  <c r="Q263" i="9"/>
  <c r="Q264" i="9"/>
  <c r="Q265" i="9"/>
  <c r="Q266" i="9"/>
  <c r="Q267" i="9"/>
  <c r="Q268" i="9"/>
  <c r="Q269" i="9"/>
  <c r="Q270" i="9"/>
  <c r="Q271" i="9"/>
  <c r="Q272" i="9"/>
  <c r="Q273" i="9"/>
  <c r="Q274" i="9"/>
  <c r="Q275" i="9"/>
  <c r="Q276" i="9"/>
  <c r="Q277" i="9"/>
  <c r="Q278" i="9"/>
  <c r="Q279" i="9"/>
  <c r="Q280" i="9"/>
  <c r="Q281" i="9"/>
  <c r="Q282" i="9"/>
  <c r="Q283" i="9"/>
  <c r="Q284" i="9"/>
  <c r="Q285" i="9"/>
  <c r="Q286" i="9"/>
  <c r="Q287" i="9"/>
  <c r="Q288" i="9"/>
  <c r="Q289" i="9"/>
  <c r="Q290" i="9"/>
  <c r="Q291" i="9"/>
  <c r="Q292" i="9"/>
  <c r="Q293" i="9"/>
  <c r="Q294" i="9"/>
  <c r="Q295" i="9"/>
  <c r="Q296" i="9"/>
  <c r="Q297" i="9"/>
  <c r="Q298" i="9"/>
  <c r="Q299" i="9"/>
  <c r="Q300" i="9"/>
  <c r="R6" i="9"/>
  <c r="R8" i="9"/>
  <c r="R9" i="9"/>
  <c r="R10" i="9"/>
  <c r="R11" i="9"/>
  <c r="R12" i="9"/>
  <c r="R13" i="9"/>
  <c r="R14" i="9"/>
  <c r="R17" i="9"/>
  <c r="R19" i="9"/>
  <c r="R22" i="9"/>
  <c r="R24" i="9"/>
  <c r="R26" i="9"/>
  <c r="R27" i="9"/>
  <c r="R28" i="9"/>
  <c r="R29" i="9"/>
  <c r="R30" i="9"/>
  <c r="R33" i="9"/>
  <c r="R35" i="9"/>
  <c r="R38" i="9"/>
  <c r="R40" i="9"/>
  <c r="R42" i="9"/>
  <c r="R43" i="9"/>
  <c r="R44" i="9"/>
  <c r="R45" i="9"/>
  <c r="R46" i="9"/>
  <c r="R49" i="9"/>
  <c r="R50" i="9"/>
  <c r="R51" i="9"/>
  <c r="R54" i="9"/>
  <c r="R56" i="9"/>
  <c r="R57" i="9"/>
  <c r="R59" i="9"/>
  <c r="R60" i="9"/>
  <c r="R61" i="9"/>
  <c r="R62" i="9"/>
  <c r="R65" i="9"/>
  <c r="R66" i="9"/>
  <c r="R67" i="9"/>
  <c r="R70" i="9"/>
  <c r="R72" i="9"/>
  <c r="R73" i="9"/>
  <c r="R74" i="9"/>
  <c r="R75" i="9"/>
  <c r="R76" i="9"/>
  <c r="R77" i="9"/>
  <c r="R78" i="9"/>
  <c r="R81" i="9"/>
  <c r="R82" i="9"/>
  <c r="R83" i="9"/>
  <c r="R84" i="9"/>
  <c r="R87" i="9"/>
  <c r="R88" i="9"/>
  <c r="R89" i="9"/>
  <c r="R91" i="9"/>
  <c r="R92" i="9"/>
  <c r="R93" i="9"/>
  <c r="R94" i="9"/>
  <c r="R97" i="9"/>
  <c r="R98" i="9"/>
  <c r="R99" i="9"/>
  <c r="R100" i="9"/>
  <c r="R103" i="9"/>
  <c r="R104" i="9"/>
  <c r="R105" i="9"/>
  <c r="R106" i="9"/>
  <c r="R109" i="9"/>
  <c r="R111" i="9"/>
  <c r="R114" i="9"/>
  <c r="R115" i="9"/>
  <c r="R117" i="9"/>
  <c r="R118" i="9"/>
  <c r="R120" i="9"/>
  <c r="R122" i="9"/>
  <c r="R123" i="9"/>
  <c r="R125" i="9"/>
  <c r="R126" i="9"/>
  <c r="R127" i="9"/>
  <c r="R128" i="9"/>
  <c r="R129" i="9"/>
  <c r="R130" i="9"/>
  <c r="R131" i="9"/>
  <c r="R132" i="9"/>
  <c r="R133" i="9"/>
  <c r="R134" i="9"/>
  <c r="R135" i="9"/>
  <c r="R136" i="9"/>
  <c r="R137" i="9"/>
  <c r="R138" i="9"/>
  <c r="R139" i="9"/>
  <c r="R140" i="9"/>
  <c r="R141" i="9"/>
  <c r="R142" i="9"/>
  <c r="R143" i="9"/>
  <c r="R144" i="9"/>
  <c r="R145" i="9"/>
  <c r="R146" i="9"/>
  <c r="R147" i="9"/>
  <c r="R148" i="9"/>
  <c r="R149" i="9"/>
  <c r="R150" i="9"/>
  <c r="R151" i="9"/>
  <c r="R152" i="9"/>
  <c r="R153" i="9"/>
  <c r="R154" i="9"/>
  <c r="R155" i="9"/>
  <c r="R156" i="9"/>
  <c r="R157" i="9"/>
  <c r="R158" i="9"/>
  <c r="R159" i="9"/>
  <c r="R160" i="9"/>
  <c r="R161" i="9"/>
  <c r="R162" i="9"/>
  <c r="R163" i="9"/>
  <c r="R164" i="9"/>
  <c r="R165" i="9"/>
  <c r="R166" i="9"/>
  <c r="R167" i="9"/>
  <c r="R168" i="9"/>
  <c r="R169" i="9"/>
  <c r="R170" i="9"/>
  <c r="R171" i="9"/>
  <c r="R172" i="9"/>
  <c r="R173" i="9"/>
  <c r="R174" i="9"/>
  <c r="R175" i="9"/>
  <c r="R176" i="9"/>
  <c r="R177" i="9"/>
  <c r="R178" i="9"/>
  <c r="R179" i="9"/>
  <c r="R180" i="9"/>
  <c r="R181" i="9"/>
  <c r="R182" i="9"/>
  <c r="R183" i="9"/>
  <c r="R184" i="9"/>
  <c r="R185" i="9"/>
  <c r="R186" i="9"/>
  <c r="R187" i="9"/>
  <c r="R188" i="9"/>
  <c r="R189" i="9"/>
  <c r="R190" i="9"/>
  <c r="R191" i="9"/>
  <c r="R192" i="9"/>
  <c r="R193" i="9"/>
  <c r="R194" i="9"/>
  <c r="R195" i="9"/>
  <c r="R196" i="9"/>
  <c r="R197" i="9"/>
  <c r="R198" i="9"/>
  <c r="R199" i="9"/>
  <c r="R200" i="9"/>
  <c r="R201" i="9"/>
  <c r="R202" i="9"/>
  <c r="R203" i="9"/>
  <c r="R204" i="9"/>
  <c r="R205" i="9"/>
  <c r="R206" i="9"/>
  <c r="R207" i="9"/>
  <c r="R208" i="9"/>
  <c r="R209" i="9"/>
  <c r="R210" i="9"/>
  <c r="R211" i="9"/>
  <c r="R212" i="9"/>
  <c r="R213" i="9"/>
  <c r="R214" i="9"/>
  <c r="R215" i="9"/>
  <c r="R216" i="9"/>
  <c r="R217" i="9"/>
  <c r="R218" i="9"/>
  <c r="R219" i="9"/>
  <c r="R220" i="9"/>
  <c r="R221" i="9"/>
  <c r="R222" i="9"/>
  <c r="R223" i="9"/>
  <c r="R224" i="9"/>
  <c r="R225" i="9"/>
  <c r="R226" i="9"/>
  <c r="R227" i="9"/>
  <c r="R228" i="9"/>
  <c r="R229" i="9"/>
  <c r="R230" i="9"/>
  <c r="R231" i="9"/>
  <c r="R232" i="9"/>
  <c r="R233" i="9"/>
  <c r="R234" i="9"/>
  <c r="R235" i="9"/>
  <c r="R236" i="9"/>
  <c r="R237" i="9"/>
  <c r="R238" i="9"/>
  <c r="R239" i="9"/>
  <c r="R240" i="9"/>
  <c r="R241" i="9"/>
  <c r="R242" i="9"/>
  <c r="R243" i="9"/>
  <c r="R244" i="9"/>
  <c r="R245" i="9"/>
  <c r="R246" i="9"/>
  <c r="R247" i="9"/>
  <c r="R248" i="9"/>
  <c r="R249" i="9"/>
  <c r="R250" i="9"/>
  <c r="R251" i="9"/>
  <c r="R252" i="9"/>
  <c r="R253" i="9"/>
  <c r="R254" i="9"/>
  <c r="R255" i="9"/>
  <c r="R256" i="9"/>
  <c r="R257" i="9"/>
  <c r="R258" i="9"/>
  <c r="R259" i="9"/>
  <c r="R260" i="9"/>
  <c r="R261" i="9"/>
  <c r="R262" i="9"/>
  <c r="R263" i="9"/>
  <c r="R264" i="9"/>
  <c r="R265" i="9"/>
  <c r="R266" i="9"/>
  <c r="R267" i="9"/>
  <c r="R268" i="9"/>
  <c r="R269" i="9"/>
  <c r="R270" i="9"/>
  <c r="R271" i="9"/>
  <c r="R272" i="9"/>
  <c r="R273" i="9"/>
  <c r="R274" i="9"/>
  <c r="R275" i="9"/>
  <c r="R276" i="9"/>
  <c r="R277" i="9"/>
  <c r="R278" i="9"/>
  <c r="R279" i="9"/>
  <c r="R280" i="9"/>
  <c r="R281" i="9"/>
  <c r="R282" i="9"/>
  <c r="R283" i="9"/>
  <c r="R284" i="9"/>
  <c r="R285" i="9"/>
  <c r="R286" i="9"/>
  <c r="R287" i="9"/>
  <c r="R288" i="9"/>
  <c r="R289" i="9"/>
  <c r="R290" i="9"/>
  <c r="R291" i="9"/>
  <c r="R292" i="9"/>
  <c r="R293" i="9"/>
  <c r="R294" i="9"/>
  <c r="R295" i="9"/>
  <c r="R296" i="9"/>
  <c r="R297" i="9"/>
  <c r="R298" i="9"/>
  <c r="R299" i="9"/>
  <c r="R300" i="9"/>
  <c r="S6" i="9"/>
  <c r="S8" i="9"/>
  <c r="S10" i="9"/>
  <c r="S11" i="9"/>
  <c r="S12" i="9"/>
  <c r="S13" i="9"/>
  <c r="S14" i="9"/>
  <c r="S17" i="9"/>
  <c r="S19" i="9"/>
  <c r="S22" i="9"/>
  <c r="S24" i="9"/>
  <c r="S26" i="9"/>
  <c r="S27" i="9"/>
  <c r="S28" i="9"/>
  <c r="S29" i="9"/>
  <c r="S30" i="9"/>
  <c r="S33" i="9"/>
  <c r="S34" i="9"/>
  <c r="S35" i="9"/>
  <c r="S38" i="9"/>
  <c r="S40" i="9"/>
  <c r="S42" i="9"/>
  <c r="S43" i="9"/>
  <c r="S44" i="9"/>
  <c r="S45" i="9"/>
  <c r="S46" i="9"/>
  <c r="S49" i="9"/>
  <c r="S50" i="9"/>
  <c r="S51" i="9"/>
  <c r="S54" i="9"/>
  <c r="S56" i="9"/>
  <c r="S57" i="9"/>
  <c r="S58" i="9"/>
  <c r="S59" i="9"/>
  <c r="S60" i="9"/>
  <c r="S61" i="9"/>
  <c r="S62" i="9"/>
  <c r="S65" i="9"/>
  <c r="S66" i="9"/>
  <c r="S67" i="9"/>
  <c r="S70" i="9"/>
  <c r="S72" i="9"/>
  <c r="S73" i="9"/>
  <c r="S74" i="9"/>
  <c r="S75" i="9"/>
  <c r="S76" i="9"/>
  <c r="S77" i="9"/>
  <c r="S78" i="9"/>
  <c r="S81" i="9"/>
  <c r="S83" i="9"/>
  <c r="S84" i="9"/>
  <c r="S87" i="9"/>
  <c r="S88" i="9"/>
  <c r="S89" i="9"/>
  <c r="S92" i="9"/>
  <c r="S93" i="9"/>
  <c r="S94" i="9"/>
  <c r="S97" i="9"/>
  <c r="S98" i="9"/>
  <c r="S99" i="9"/>
  <c r="S100" i="9"/>
  <c r="S103" i="9"/>
  <c r="S104" i="9"/>
  <c r="S105" i="9"/>
  <c r="S106" i="9"/>
  <c r="S109" i="9"/>
  <c r="S110" i="9"/>
  <c r="S111" i="9"/>
  <c r="S113" i="9"/>
  <c r="S114" i="9"/>
  <c r="S115" i="9"/>
  <c r="S117" i="9"/>
  <c r="S120" i="9"/>
  <c r="S121" i="9"/>
  <c r="S122" i="9"/>
  <c r="S123" i="9"/>
  <c r="S125" i="9"/>
  <c r="S126" i="9"/>
  <c r="S127" i="9"/>
  <c r="S128" i="9"/>
  <c r="S129" i="9"/>
  <c r="S130" i="9"/>
  <c r="S132" i="9"/>
  <c r="S133" i="9"/>
  <c r="S134" i="9"/>
  <c r="S135" i="9"/>
  <c r="S136" i="9"/>
  <c r="S137" i="9"/>
  <c r="S138" i="9"/>
  <c r="S140" i="9"/>
  <c r="S141" i="9"/>
  <c r="S142" i="9"/>
  <c r="S143" i="9"/>
  <c r="S144" i="9"/>
  <c r="S145" i="9"/>
  <c r="S146" i="9"/>
  <c r="S148" i="9"/>
  <c r="S149" i="9"/>
  <c r="S150" i="9"/>
  <c r="S151" i="9"/>
  <c r="S152" i="9"/>
  <c r="S153" i="9"/>
  <c r="S154" i="9"/>
  <c r="S156" i="9"/>
  <c r="S157" i="9"/>
  <c r="S158" i="9"/>
  <c r="S159" i="9"/>
  <c r="S160" i="9"/>
  <c r="S161" i="9"/>
  <c r="S162" i="9"/>
  <c r="S164" i="9"/>
  <c r="S165" i="9"/>
  <c r="S166" i="9"/>
  <c r="S167" i="9"/>
  <c r="S168" i="9"/>
  <c r="S169" i="9"/>
  <c r="S170" i="9"/>
  <c r="S172" i="9"/>
  <c r="S173" i="9"/>
  <c r="S174" i="9"/>
  <c r="S175" i="9"/>
  <c r="S176" i="9"/>
  <c r="S177" i="9"/>
  <c r="S178" i="9"/>
  <c r="S180" i="9"/>
  <c r="S181" i="9"/>
  <c r="S182" i="9"/>
  <c r="S183" i="9"/>
  <c r="S184" i="9"/>
  <c r="S185" i="9"/>
  <c r="S186" i="9"/>
  <c r="S188" i="9"/>
  <c r="S189" i="9"/>
  <c r="S190" i="9"/>
  <c r="S191" i="9"/>
  <c r="S192" i="9"/>
  <c r="S193" i="9"/>
  <c r="S194" i="9"/>
  <c r="S196" i="9"/>
  <c r="S197" i="9"/>
  <c r="S198" i="9"/>
  <c r="S199" i="9"/>
  <c r="S200" i="9"/>
  <c r="S201" i="9"/>
  <c r="S202" i="9"/>
  <c r="S204" i="9"/>
  <c r="S205" i="9"/>
  <c r="S206" i="9"/>
  <c r="S207" i="9"/>
  <c r="S208" i="9"/>
  <c r="S209" i="9"/>
  <c r="S210" i="9"/>
  <c r="S212" i="9"/>
  <c r="S213" i="9"/>
  <c r="S214" i="9"/>
  <c r="S215" i="9"/>
  <c r="S216" i="9"/>
  <c r="S217" i="9"/>
  <c r="S218" i="9"/>
  <c r="S220" i="9"/>
  <c r="S221" i="9"/>
  <c r="S222" i="9"/>
  <c r="S223" i="9"/>
  <c r="S224" i="9"/>
  <c r="S225" i="9"/>
  <c r="S226" i="9"/>
  <c r="S228" i="9"/>
  <c r="S229" i="9"/>
  <c r="S230" i="9"/>
  <c r="S231" i="9"/>
  <c r="S232" i="9"/>
  <c r="S233" i="9"/>
  <c r="S234" i="9"/>
  <c r="S236" i="9"/>
  <c r="S237" i="9"/>
  <c r="S238" i="9"/>
  <c r="S239" i="9"/>
  <c r="S240" i="9"/>
  <c r="S241" i="9"/>
  <c r="S242" i="9"/>
  <c r="S244" i="9"/>
  <c r="S245" i="9"/>
  <c r="S246" i="9"/>
  <c r="S247" i="9"/>
  <c r="S248" i="9"/>
  <c r="S249" i="9"/>
  <c r="S250" i="9"/>
  <c r="S252" i="9"/>
  <c r="S253" i="9"/>
  <c r="S254" i="9"/>
  <c r="S255" i="9"/>
  <c r="S256" i="9"/>
  <c r="S257" i="9"/>
  <c r="S258" i="9"/>
  <c r="S260" i="9"/>
  <c r="S261" i="9"/>
  <c r="S262" i="9"/>
  <c r="S263" i="9"/>
  <c r="S264" i="9"/>
  <c r="S265" i="9"/>
  <c r="S266" i="9"/>
  <c r="S268" i="9"/>
  <c r="S269" i="9"/>
  <c r="S270" i="9"/>
  <c r="S271" i="9"/>
  <c r="S272" i="9"/>
  <c r="S273" i="9"/>
  <c r="S274" i="9"/>
  <c r="S276" i="9"/>
  <c r="S277" i="9"/>
  <c r="S278" i="9"/>
  <c r="S279" i="9"/>
  <c r="S280" i="9"/>
  <c r="S281" i="9"/>
  <c r="S282" i="9"/>
  <c r="S284" i="9"/>
  <c r="S285" i="9"/>
  <c r="S286" i="9"/>
  <c r="S287" i="9"/>
  <c r="S288" i="9"/>
  <c r="S289" i="9"/>
  <c r="S290" i="9"/>
  <c r="S292" i="9"/>
  <c r="S293" i="9"/>
  <c r="S294" i="9"/>
  <c r="S295" i="9"/>
  <c r="S296" i="9"/>
  <c r="S297" i="9"/>
  <c r="S298" i="9"/>
  <c r="S300" i="9"/>
  <c r="T6" i="9"/>
  <c r="T8" i="9"/>
  <c r="T11" i="9"/>
  <c r="T12" i="9"/>
  <c r="T13" i="9"/>
  <c r="T14" i="9"/>
  <c r="T17" i="9"/>
  <c r="T18" i="9"/>
  <c r="T19" i="9"/>
  <c r="T22" i="9"/>
  <c r="T24" i="9"/>
  <c r="T25" i="9"/>
  <c r="T26" i="9"/>
  <c r="T27" i="9"/>
  <c r="T28" i="9"/>
  <c r="T29" i="9"/>
  <c r="T30" i="9"/>
  <c r="T33" i="9"/>
  <c r="T34" i="9"/>
  <c r="T35" i="9"/>
  <c r="T38" i="9"/>
  <c r="T40" i="9"/>
  <c r="T41" i="9"/>
  <c r="T42" i="9"/>
  <c r="T43" i="9"/>
  <c r="T44" i="9"/>
  <c r="T45" i="9"/>
  <c r="T46" i="9"/>
  <c r="T49" i="9"/>
  <c r="T50" i="9"/>
  <c r="T51" i="9"/>
  <c r="T54" i="9"/>
  <c r="T56" i="9"/>
  <c r="T57" i="9"/>
  <c r="T58" i="9"/>
  <c r="T59" i="9"/>
  <c r="T60" i="9"/>
  <c r="T61" i="9"/>
  <c r="T62" i="9"/>
  <c r="T65" i="9"/>
  <c r="T66" i="9"/>
  <c r="T67" i="9"/>
  <c r="T70" i="9"/>
  <c r="T72" i="9"/>
  <c r="T75" i="9"/>
  <c r="T76" i="9"/>
  <c r="T77" i="9"/>
  <c r="T78" i="9"/>
  <c r="T81" i="9"/>
  <c r="T82" i="9"/>
  <c r="T83" i="9"/>
  <c r="T84" i="9"/>
  <c r="T86" i="9"/>
  <c r="T87" i="9"/>
  <c r="T88" i="9"/>
  <c r="T89" i="9"/>
  <c r="T91" i="9"/>
  <c r="T92" i="9"/>
  <c r="T93" i="9"/>
  <c r="T94" i="9"/>
  <c r="T97" i="9"/>
  <c r="T98" i="9"/>
  <c r="T99" i="9"/>
  <c r="T100" i="9"/>
  <c r="T103" i="9"/>
  <c r="T104" i="9"/>
  <c r="T105" i="9"/>
  <c r="T106" i="9"/>
  <c r="T109" i="9"/>
  <c r="T110" i="9"/>
  <c r="T111" i="9"/>
  <c r="T114" i="9"/>
  <c r="T115" i="9"/>
  <c r="T117" i="9"/>
  <c r="T120" i="9"/>
  <c r="T121" i="9"/>
  <c r="T122" i="9"/>
  <c r="T123" i="9"/>
  <c r="T125" i="9"/>
  <c r="T126" i="9"/>
  <c r="T127" i="9"/>
  <c r="T128" i="9"/>
  <c r="T129" i="9"/>
  <c r="T130" i="9"/>
  <c r="T131" i="9"/>
  <c r="T132" i="9"/>
  <c r="T133" i="9"/>
  <c r="T134" i="9"/>
  <c r="T135" i="9"/>
  <c r="T136" i="9"/>
  <c r="T137" i="9"/>
  <c r="T138" i="9"/>
  <c r="T139" i="9"/>
  <c r="T140" i="9"/>
  <c r="T141" i="9"/>
  <c r="T142" i="9"/>
  <c r="T143" i="9"/>
  <c r="T144" i="9"/>
  <c r="T145" i="9"/>
  <c r="T146" i="9"/>
  <c r="T147" i="9"/>
  <c r="T148" i="9"/>
  <c r="T149" i="9"/>
  <c r="T150" i="9"/>
  <c r="T151" i="9"/>
  <c r="T152" i="9"/>
  <c r="T153" i="9"/>
  <c r="T154" i="9"/>
  <c r="T155" i="9"/>
  <c r="T156" i="9"/>
  <c r="T157" i="9"/>
  <c r="T158" i="9"/>
  <c r="T159" i="9"/>
  <c r="T160" i="9"/>
  <c r="T161" i="9"/>
  <c r="T162" i="9"/>
  <c r="T163" i="9"/>
  <c r="T164" i="9"/>
  <c r="T165" i="9"/>
  <c r="T166" i="9"/>
  <c r="T167" i="9"/>
  <c r="T168" i="9"/>
  <c r="T169" i="9"/>
  <c r="T170" i="9"/>
  <c r="T171" i="9"/>
  <c r="T172" i="9"/>
  <c r="T173" i="9"/>
  <c r="T174" i="9"/>
  <c r="T175" i="9"/>
  <c r="T176" i="9"/>
  <c r="T177" i="9"/>
  <c r="T178" i="9"/>
  <c r="T179" i="9"/>
  <c r="T180" i="9"/>
  <c r="T181" i="9"/>
  <c r="T182" i="9"/>
  <c r="T183" i="9"/>
  <c r="T184" i="9"/>
  <c r="T185" i="9"/>
  <c r="T186" i="9"/>
  <c r="T187" i="9"/>
  <c r="T188" i="9"/>
  <c r="T189" i="9"/>
  <c r="T190" i="9"/>
  <c r="T191" i="9"/>
  <c r="T192" i="9"/>
  <c r="T193" i="9"/>
  <c r="T194" i="9"/>
  <c r="T195" i="9"/>
  <c r="T196" i="9"/>
  <c r="T197" i="9"/>
  <c r="T198" i="9"/>
  <c r="T199" i="9"/>
  <c r="T200" i="9"/>
  <c r="T201" i="9"/>
  <c r="T202" i="9"/>
  <c r="T203" i="9"/>
  <c r="T204" i="9"/>
  <c r="T205" i="9"/>
  <c r="T206" i="9"/>
  <c r="T207" i="9"/>
  <c r="T208" i="9"/>
  <c r="T209" i="9"/>
  <c r="T210" i="9"/>
  <c r="T211" i="9"/>
  <c r="T212" i="9"/>
  <c r="T213" i="9"/>
  <c r="T214" i="9"/>
  <c r="T215" i="9"/>
  <c r="T216" i="9"/>
  <c r="T217" i="9"/>
  <c r="T218" i="9"/>
  <c r="T219" i="9"/>
  <c r="T220" i="9"/>
  <c r="T221" i="9"/>
  <c r="T222" i="9"/>
  <c r="T223" i="9"/>
  <c r="T224" i="9"/>
  <c r="T225" i="9"/>
  <c r="T226" i="9"/>
  <c r="T227" i="9"/>
  <c r="T228" i="9"/>
  <c r="T229" i="9"/>
  <c r="T230" i="9"/>
  <c r="T231" i="9"/>
  <c r="T232" i="9"/>
  <c r="T233" i="9"/>
  <c r="T234" i="9"/>
  <c r="T235" i="9"/>
  <c r="T236" i="9"/>
  <c r="T237" i="9"/>
  <c r="T238" i="9"/>
  <c r="T239" i="9"/>
  <c r="T240" i="9"/>
  <c r="T241" i="9"/>
  <c r="T242" i="9"/>
  <c r="T243" i="9"/>
  <c r="T244" i="9"/>
  <c r="T245" i="9"/>
  <c r="T246" i="9"/>
  <c r="T247" i="9"/>
  <c r="T248" i="9"/>
  <c r="T249" i="9"/>
  <c r="T250" i="9"/>
  <c r="T251" i="9"/>
  <c r="T252" i="9"/>
  <c r="T253" i="9"/>
  <c r="T254" i="9"/>
  <c r="T255" i="9"/>
  <c r="T256" i="9"/>
  <c r="T257" i="9"/>
  <c r="T258" i="9"/>
  <c r="T259" i="9"/>
  <c r="T260" i="9"/>
  <c r="T261" i="9"/>
  <c r="T262" i="9"/>
  <c r="T263" i="9"/>
  <c r="T264" i="9"/>
  <c r="T265" i="9"/>
  <c r="T266" i="9"/>
  <c r="T267" i="9"/>
  <c r="T268" i="9"/>
  <c r="T269" i="9"/>
  <c r="T270" i="9"/>
  <c r="T271" i="9"/>
  <c r="T272" i="9"/>
  <c r="T273" i="9"/>
  <c r="T274" i="9"/>
  <c r="T275" i="9"/>
  <c r="T276" i="9"/>
  <c r="T277" i="9"/>
  <c r="T278" i="9"/>
  <c r="T279" i="9"/>
  <c r="T280" i="9"/>
  <c r="T281" i="9"/>
  <c r="T282" i="9"/>
  <c r="T283" i="9"/>
  <c r="T284" i="9"/>
  <c r="T285" i="9"/>
  <c r="T286" i="9"/>
  <c r="T287" i="9"/>
  <c r="T288" i="9"/>
  <c r="T289" i="9"/>
  <c r="T290" i="9"/>
  <c r="T291" i="9"/>
  <c r="T292" i="9"/>
  <c r="T293" i="9"/>
  <c r="T294" i="9"/>
  <c r="T295" i="9"/>
  <c r="T296" i="9"/>
  <c r="T297" i="9"/>
  <c r="T298" i="9"/>
  <c r="T299" i="9"/>
  <c r="T300" i="9"/>
  <c r="U6" i="9"/>
  <c r="U8" i="9"/>
  <c r="U9" i="9"/>
  <c r="U11" i="9"/>
  <c r="U12" i="9"/>
  <c r="U13" i="9"/>
  <c r="U14" i="9"/>
  <c r="U17" i="9"/>
  <c r="U18" i="9"/>
  <c r="U19" i="9"/>
  <c r="U22" i="9"/>
  <c r="U24" i="9"/>
  <c r="U26" i="9"/>
  <c r="U27" i="9"/>
  <c r="U28" i="9"/>
  <c r="U29" i="9"/>
  <c r="U30" i="9"/>
  <c r="U33" i="9"/>
  <c r="U35" i="9"/>
  <c r="U38" i="9"/>
  <c r="U40" i="9"/>
  <c r="U42" i="9"/>
  <c r="U43" i="9"/>
  <c r="U44" i="9"/>
  <c r="U45" i="9"/>
  <c r="U46" i="9"/>
  <c r="U49" i="9"/>
  <c r="U50" i="9"/>
  <c r="U51" i="9"/>
  <c r="U54" i="9"/>
  <c r="U56" i="9"/>
  <c r="U57" i="9"/>
  <c r="U59" i="9"/>
  <c r="U60" i="9"/>
  <c r="U61" i="9"/>
  <c r="U62" i="9"/>
  <c r="U65" i="9"/>
  <c r="U66" i="9"/>
  <c r="U67" i="9"/>
  <c r="U70" i="9"/>
  <c r="U72" i="9"/>
  <c r="U75" i="9"/>
  <c r="U76" i="9"/>
  <c r="U77" i="9"/>
  <c r="U78" i="9"/>
  <c r="U81" i="9"/>
  <c r="U82" i="9"/>
  <c r="U83" i="9"/>
  <c r="U84" i="9"/>
  <c r="U86" i="9"/>
  <c r="U87" i="9"/>
  <c r="U88" i="9"/>
  <c r="U89" i="9"/>
  <c r="U91" i="9"/>
  <c r="U92" i="9"/>
  <c r="U93" i="9"/>
  <c r="U94" i="9"/>
  <c r="U97" i="9"/>
  <c r="U98" i="9"/>
  <c r="U99" i="9"/>
  <c r="U100" i="9"/>
  <c r="U102" i="9"/>
  <c r="U103" i="9"/>
  <c r="U104" i="9"/>
  <c r="U105" i="9"/>
  <c r="U106" i="9"/>
  <c r="U109" i="9"/>
  <c r="U111" i="9"/>
  <c r="U113" i="9"/>
  <c r="U114" i="9"/>
  <c r="U115" i="9"/>
  <c r="U117" i="9"/>
  <c r="U118" i="9"/>
  <c r="U120" i="9"/>
  <c r="U122" i="9"/>
  <c r="U123" i="9"/>
  <c r="U125" i="9"/>
  <c r="U126" i="9"/>
  <c r="U127" i="9"/>
  <c r="U128" i="9"/>
  <c r="U129" i="9"/>
  <c r="U130" i="9"/>
  <c r="U131" i="9"/>
  <c r="U132" i="9"/>
  <c r="U133" i="9"/>
  <c r="U134" i="9"/>
  <c r="U135" i="9"/>
  <c r="U136" i="9"/>
  <c r="U137" i="9"/>
  <c r="U138" i="9"/>
  <c r="U139" i="9"/>
  <c r="U140" i="9"/>
  <c r="U141" i="9"/>
  <c r="U142" i="9"/>
  <c r="U143" i="9"/>
  <c r="U144" i="9"/>
  <c r="U145" i="9"/>
  <c r="U146" i="9"/>
  <c r="U147" i="9"/>
  <c r="U148" i="9"/>
  <c r="U149" i="9"/>
  <c r="U150" i="9"/>
  <c r="U151" i="9"/>
  <c r="U152" i="9"/>
  <c r="U153" i="9"/>
  <c r="U154" i="9"/>
  <c r="U155" i="9"/>
  <c r="U156" i="9"/>
  <c r="U157" i="9"/>
  <c r="U158" i="9"/>
  <c r="U159" i="9"/>
  <c r="U160" i="9"/>
  <c r="U161" i="9"/>
  <c r="U162" i="9"/>
  <c r="U163" i="9"/>
  <c r="U164" i="9"/>
  <c r="U165" i="9"/>
  <c r="U166" i="9"/>
  <c r="U167" i="9"/>
  <c r="U168" i="9"/>
  <c r="U169" i="9"/>
  <c r="U170" i="9"/>
  <c r="U171" i="9"/>
  <c r="U172" i="9"/>
  <c r="U173" i="9"/>
  <c r="U174" i="9"/>
  <c r="U175" i="9"/>
  <c r="U176" i="9"/>
  <c r="U177" i="9"/>
  <c r="U178" i="9"/>
  <c r="U179" i="9"/>
  <c r="U180" i="9"/>
  <c r="U181" i="9"/>
  <c r="U182" i="9"/>
  <c r="U183" i="9"/>
  <c r="U184" i="9"/>
  <c r="U185" i="9"/>
  <c r="U186" i="9"/>
  <c r="U187" i="9"/>
  <c r="U188" i="9"/>
  <c r="U189" i="9"/>
  <c r="U190" i="9"/>
  <c r="U191" i="9"/>
  <c r="U192" i="9"/>
  <c r="U193" i="9"/>
  <c r="U194" i="9"/>
  <c r="U195" i="9"/>
  <c r="U196" i="9"/>
  <c r="U197" i="9"/>
  <c r="U198" i="9"/>
  <c r="U199" i="9"/>
  <c r="U200" i="9"/>
  <c r="U201" i="9"/>
  <c r="U202" i="9"/>
  <c r="U203" i="9"/>
  <c r="U204" i="9"/>
  <c r="U205" i="9"/>
  <c r="U206" i="9"/>
  <c r="U207" i="9"/>
  <c r="U208" i="9"/>
  <c r="U209" i="9"/>
  <c r="U210" i="9"/>
  <c r="U211" i="9"/>
  <c r="U212" i="9"/>
  <c r="U213" i="9"/>
  <c r="U214" i="9"/>
  <c r="U215" i="9"/>
  <c r="U216" i="9"/>
  <c r="U217" i="9"/>
  <c r="U218" i="9"/>
  <c r="U219" i="9"/>
  <c r="U220" i="9"/>
  <c r="U221" i="9"/>
  <c r="U222" i="9"/>
  <c r="U223" i="9"/>
  <c r="U224" i="9"/>
  <c r="U225" i="9"/>
  <c r="U226" i="9"/>
  <c r="U227" i="9"/>
  <c r="U228" i="9"/>
  <c r="U229" i="9"/>
  <c r="U230" i="9"/>
  <c r="U231" i="9"/>
  <c r="U232" i="9"/>
  <c r="U233" i="9"/>
  <c r="U234" i="9"/>
  <c r="U235" i="9"/>
  <c r="U236" i="9"/>
  <c r="U237" i="9"/>
  <c r="U238" i="9"/>
  <c r="U239" i="9"/>
  <c r="U240" i="9"/>
  <c r="U241" i="9"/>
  <c r="U242" i="9"/>
  <c r="U243" i="9"/>
  <c r="U244" i="9"/>
  <c r="U245" i="9"/>
  <c r="U246" i="9"/>
  <c r="U247" i="9"/>
  <c r="U248" i="9"/>
  <c r="U249" i="9"/>
  <c r="U250" i="9"/>
  <c r="U251" i="9"/>
  <c r="U252" i="9"/>
  <c r="U253" i="9"/>
  <c r="U254" i="9"/>
  <c r="U255" i="9"/>
  <c r="U256" i="9"/>
  <c r="U257" i="9"/>
  <c r="U258" i="9"/>
  <c r="U259" i="9"/>
  <c r="U260" i="9"/>
  <c r="U261" i="9"/>
  <c r="U262" i="9"/>
  <c r="U263" i="9"/>
  <c r="U264" i="9"/>
  <c r="U265" i="9"/>
  <c r="U266" i="9"/>
  <c r="U267" i="9"/>
  <c r="U268" i="9"/>
  <c r="U269" i="9"/>
  <c r="U270" i="9"/>
  <c r="U271" i="9"/>
  <c r="U272" i="9"/>
  <c r="U273" i="9"/>
  <c r="U274" i="9"/>
  <c r="U275" i="9"/>
  <c r="U276" i="9"/>
  <c r="U277" i="9"/>
  <c r="U278" i="9"/>
  <c r="U279" i="9"/>
  <c r="U280" i="9"/>
  <c r="U281" i="9"/>
  <c r="U282" i="9"/>
  <c r="U283" i="9"/>
  <c r="U284" i="9"/>
  <c r="U285" i="9"/>
  <c r="U286" i="9"/>
  <c r="U287" i="9"/>
  <c r="U288" i="9"/>
  <c r="U289" i="9"/>
  <c r="U290" i="9"/>
  <c r="U291" i="9"/>
  <c r="U292" i="9"/>
  <c r="U293" i="9"/>
  <c r="U294" i="9"/>
  <c r="U295" i="9"/>
  <c r="U296" i="9"/>
  <c r="U297" i="9"/>
  <c r="U298" i="9"/>
  <c r="U299" i="9"/>
  <c r="U300" i="9"/>
  <c r="E300" i="10"/>
  <c r="E299" i="10"/>
  <c r="E298" i="10"/>
  <c r="E297" i="10"/>
  <c r="E296" i="10"/>
  <c r="E295" i="10"/>
  <c r="O295" i="10" s="1"/>
  <c r="E294" i="10"/>
  <c r="E293" i="10"/>
  <c r="E292" i="10"/>
  <c r="E291" i="10"/>
  <c r="E290" i="10"/>
  <c r="E289" i="10"/>
  <c r="E288" i="10"/>
  <c r="E287" i="10"/>
  <c r="O287" i="10" s="1"/>
  <c r="E286" i="10"/>
  <c r="E285" i="10"/>
  <c r="E284" i="10"/>
  <c r="E283" i="10"/>
  <c r="E282" i="10"/>
  <c r="E281" i="10"/>
  <c r="E280" i="10"/>
  <c r="E279" i="10"/>
  <c r="O279" i="10" s="1"/>
  <c r="E278" i="10"/>
  <c r="E277" i="10"/>
  <c r="E276" i="10"/>
  <c r="E275" i="10"/>
  <c r="E274" i="10"/>
  <c r="E273" i="10"/>
  <c r="E272" i="10"/>
  <c r="E271" i="10"/>
  <c r="O271" i="10" s="1"/>
  <c r="E270" i="10"/>
  <c r="E269" i="10"/>
  <c r="E268" i="10"/>
  <c r="E267" i="10"/>
  <c r="E266" i="10"/>
  <c r="E265" i="10"/>
  <c r="E264" i="10"/>
  <c r="E263" i="10"/>
  <c r="O263" i="10" s="1"/>
  <c r="E262" i="10"/>
  <c r="E261" i="10"/>
  <c r="E260" i="10"/>
  <c r="E259" i="10"/>
  <c r="E258" i="10"/>
  <c r="E257" i="10"/>
  <c r="E256" i="10"/>
  <c r="E255" i="10"/>
  <c r="O255" i="10" s="1"/>
  <c r="E254" i="10"/>
  <c r="O254" i="10" s="1"/>
  <c r="E253" i="10"/>
  <c r="E252" i="10"/>
  <c r="O252" i="10" s="1"/>
  <c r="E251" i="10"/>
  <c r="E250" i="10"/>
  <c r="E249" i="10"/>
  <c r="E248" i="10"/>
  <c r="E247" i="10"/>
  <c r="O247" i="10" s="1"/>
  <c r="E246" i="10"/>
  <c r="E245" i="10"/>
  <c r="E244" i="10"/>
  <c r="O244" i="10" s="1"/>
  <c r="E243" i="10"/>
  <c r="E242" i="10"/>
  <c r="E241" i="10"/>
  <c r="E240" i="10"/>
  <c r="O240" i="10" s="1"/>
  <c r="E239" i="10"/>
  <c r="O239" i="10" s="1"/>
  <c r="E238" i="10"/>
  <c r="E237" i="10"/>
  <c r="E236" i="10"/>
  <c r="O236" i="10" s="1"/>
  <c r="E235" i="10"/>
  <c r="E234" i="10"/>
  <c r="E233" i="10"/>
  <c r="E232" i="10"/>
  <c r="O232" i="10" s="1"/>
  <c r="E231" i="10"/>
  <c r="O231" i="10" s="1"/>
  <c r="E230" i="10"/>
  <c r="E229" i="10"/>
  <c r="E228" i="10"/>
  <c r="O228" i="10" s="1"/>
  <c r="E227" i="10"/>
  <c r="E226" i="10"/>
  <c r="E225" i="10"/>
  <c r="E224" i="10"/>
  <c r="O224" i="10" s="1"/>
  <c r="E223" i="10"/>
  <c r="O223" i="10" s="1"/>
  <c r="E222" i="10"/>
  <c r="E221" i="10"/>
  <c r="E220" i="10"/>
  <c r="O220" i="10" s="1"/>
  <c r="E219" i="10"/>
  <c r="E218" i="10"/>
  <c r="E217" i="10"/>
  <c r="E216" i="10"/>
  <c r="O216" i="10" s="1"/>
  <c r="E215" i="10"/>
  <c r="O215" i="10" s="1"/>
  <c r="E214" i="10"/>
  <c r="E213" i="10"/>
  <c r="E212" i="10"/>
  <c r="O212" i="10" s="1"/>
  <c r="E211" i="10"/>
  <c r="E210" i="10"/>
  <c r="E209" i="10"/>
  <c r="E208" i="10"/>
  <c r="O208" i="10" s="1"/>
  <c r="E207" i="10"/>
  <c r="O207" i="10"/>
  <c r="E206" i="10"/>
  <c r="E205" i="10"/>
  <c r="O205" i="10"/>
  <c r="E204" i="10"/>
  <c r="E203" i="10"/>
  <c r="O203" i="10"/>
  <c r="E202" i="10"/>
  <c r="P202" i="10" s="1"/>
  <c r="E201" i="10"/>
  <c r="O201" i="10" s="1"/>
  <c r="E200" i="10"/>
  <c r="O200" i="10" s="1"/>
  <c r="E199" i="10"/>
  <c r="O199" i="10" s="1"/>
  <c r="E198" i="10"/>
  <c r="E197" i="10"/>
  <c r="E196" i="10"/>
  <c r="E195" i="10"/>
  <c r="O195" i="10"/>
  <c r="E194" i="10"/>
  <c r="E193" i="10"/>
  <c r="O193" i="10"/>
  <c r="E192" i="10"/>
  <c r="E191" i="10"/>
  <c r="O191" i="10" s="1"/>
  <c r="E190" i="10"/>
  <c r="E189" i="10"/>
  <c r="O189" i="10"/>
  <c r="E188" i="10"/>
  <c r="E187" i="10"/>
  <c r="O187" i="10"/>
  <c r="E186" i="10"/>
  <c r="E185" i="10"/>
  <c r="O185" i="10" s="1"/>
  <c r="E184" i="10"/>
  <c r="O184" i="10" s="1"/>
  <c r="E183" i="10"/>
  <c r="E182" i="10"/>
  <c r="E181" i="10"/>
  <c r="O181" i="10"/>
  <c r="E180" i="10"/>
  <c r="E179" i="10"/>
  <c r="O179" i="10"/>
  <c r="E178" i="10"/>
  <c r="O178" i="10" s="1"/>
  <c r="E177" i="10"/>
  <c r="O177" i="10"/>
  <c r="E176" i="10"/>
  <c r="O176" i="10" s="1"/>
  <c r="E175" i="10"/>
  <c r="S175" i="10" s="1"/>
  <c r="O175" i="10"/>
  <c r="E174" i="10"/>
  <c r="E173" i="10"/>
  <c r="O173" i="10"/>
  <c r="E172" i="10"/>
  <c r="E171" i="10"/>
  <c r="O171" i="10"/>
  <c r="E170" i="10"/>
  <c r="E169" i="10"/>
  <c r="E168" i="10"/>
  <c r="O168" i="10" s="1"/>
  <c r="E167" i="10"/>
  <c r="O167" i="10" s="1"/>
  <c r="E166" i="10"/>
  <c r="E165" i="10"/>
  <c r="E164" i="10"/>
  <c r="E163" i="10"/>
  <c r="O163" i="10"/>
  <c r="E162" i="10"/>
  <c r="E161" i="10"/>
  <c r="O161" i="10"/>
  <c r="E160" i="10"/>
  <c r="E159" i="10"/>
  <c r="O159" i="10" s="1"/>
  <c r="E158" i="10"/>
  <c r="E157" i="10"/>
  <c r="O157" i="10"/>
  <c r="E156" i="10"/>
  <c r="E155" i="10"/>
  <c r="O155" i="10"/>
  <c r="E154" i="10"/>
  <c r="E153" i="10"/>
  <c r="O153" i="10" s="1"/>
  <c r="E152" i="10"/>
  <c r="O152" i="10" s="1"/>
  <c r="E151" i="10"/>
  <c r="E150" i="10"/>
  <c r="E149" i="10"/>
  <c r="O149" i="10"/>
  <c r="E148" i="10"/>
  <c r="E147" i="10"/>
  <c r="O147" i="10"/>
  <c r="E146" i="10"/>
  <c r="E145" i="10"/>
  <c r="O145" i="10"/>
  <c r="E144" i="10"/>
  <c r="O144" i="10" s="1"/>
  <c r="E143" i="10"/>
  <c r="P143" i="10" s="1"/>
  <c r="O143" i="10"/>
  <c r="E142" i="10"/>
  <c r="E141" i="10"/>
  <c r="O141" i="10"/>
  <c r="E140" i="10"/>
  <c r="E139" i="10"/>
  <c r="O139" i="10"/>
  <c r="E138" i="10"/>
  <c r="Q138" i="10" s="1"/>
  <c r="E137" i="10"/>
  <c r="E136" i="10"/>
  <c r="E135" i="10"/>
  <c r="E134" i="10"/>
  <c r="E133" i="10"/>
  <c r="O133" i="10"/>
  <c r="E132" i="10"/>
  <c r="E131" i="10"/>
  <c r="O131" i="10"/>
  <c r="E130" i="10"/>
  <c r="E129" i="10"/>
  <c r="O129" i="10"/>
  <c r="E128" i="10"/>
  <c r="E127" i="10"/>
  <c r="E126" i="10"/>
  <c r="E125" i="10"/>
  <c r="P125" i="10" s="1"/>
  <c r="O125" i="10"/>
  <c r="E124" i="10"/>
  <c r="E123" i="10"/>
  <c r="O123" i="10"/>
  <c r="E122" i="10"/>
  <c r="E121" i="10"/>
  <c r="O121" i="10" s="1"/>
  <c r="E120" i="10"/>
  <c r="O120" i="10" s="1"/>
  <c r="E119" i="10"/>
  <c r="E118" i="10"/>
  <c r="E117" i="10"/>
  <c r="O117" i="10"/>
  <c r="E116" i="10"/>
  <c r="O116" i="10" s="1"/>
  <c r="E115" i="10"/>
  <c r="O115" i="10"/>
  <c r="E114" i="10"/>
  <c r="O114" i="10" s="1"/>
  <c r="E113" i="10"/>
  <c r="O113" i="10"/>
  <c r="E112" i="10"/>
  <c r="O112" i="10" s="1"/>
  <c r="E111" i="10"/>
  <c r="P111" i="10" s="1"/>
  <c r="E110" i="10"/>
  <c r="E109" i="10"/>
  <c r="O109" i="10"/>
  <c r="E108" i="10"/>
  <c r="E107" i="10"/>
  <c r="O107" i="10"/>
  <c r="E106" i="10"/>
  <c r="O106" i="10" s="1"/>
  <c r="E105" i="10"/>
  <c r="E104" i="10"/>
  <c r="E103" i="10"/>
  <c r="E102" i="10"/>
  <c r="E101" i="10"/>
  <c r="P101" i="10" s="1"/>
  <c r="O101" i="10"/>
  <c r="E100" i="10"/>
  <c r="P100" i="10" s="1"/>
  <c r="E99" i="10"/>
  <c r="O99" i="10"/>
  <c r="E98" i="10"/>
  <c r="E97" i="10"/>
  <c r="O97" i="10"/>
  <c r="E96" i="10"/>
  <c r="O96" i="10" s="1"/>
  <c r="E95" i="10"/>
  <c r="Q95" i="10" s="1"/>
  <c r="E94" i="10"/>
  <c r="E93" i="10"/>
  <c r="O93" i="10" s="1"/>
  <c r="E92" i="10"/>
  <c r="E91" i="10"/>
  <c r="O91" i="10"/>
  <c r="E90" i="10"/>
  <c r="E89" i="10"/>
  <c r="O89" i="10" s="1"/>
  <c r="E88" i="10"/>
  <c r="E87" i="10"/>
  <c r="S87" i="10" s="1"/>
  <c r="E86" i="10"/>
  <c r="E85" i="10"/>
  <c r="O85" i="10"/>
  <c r="E84" i="10"/>
  <c r="E83" i="10"/>
  <c r="O83" i="10"/>
  <c r="E82" i="10"/>
  <c r="E81" i="10"/>
  <c r="O81" i="10"/>
  <c r="E80" i="10"/>
  <c r="O80" i="10" s="1"/>
  <c r="E79" i="10"/>
  <c r="P79" i="10" s="1"/>
  <c r="O79" i="10"/>
  <c r="E78" i="10"/>
  <c r="E77" i="10"/>
  <c r="O77" i="10"/>
  <c r="E76" i="10"/>
  <c r="E75" i="10"/>
  <c r="O75" i="10"/>
  <c r="E74" i="10"/>
  <c r="Q74" i="10" s="1"/>
  <c r="E73" i="10"/>
  <c r="E72" i="10"/>
  <c r="E71" i="10"/>
  <c r="E70" i="10"/>
  <c r="E69" i="10"/>
  <c r="O69" i="10" s="1"/>
  <c r="E68" i="10"/>
  <c r="P68" i="10" s="1"/>
  <c r="E67" i="10"/>
  <c r="O67" i="10"/>
  <c r="E66" i="10"/>
  <c r="E65" i="10"/>
  <c r="O65" i="10"/>
  <c r="E64" i="10"/>
  <c r="O64" i="10" s="1"/>
  <c r="E63" i="10"/>
  <c r="E62" i="10"/>
  <c r="E61" i="10"/>
  <c r="O61" i="10"/>
  <c r="E60" i="10"/>
  <c r="E59" i="10"/>
  <c r="O59" i="10"/>
  <c r="E58" i="10"/>
  <c r="E57" i="10"/>
  <c r="O57" i="10" s="1"/>
  <c r="E56" i="10"/>
  <c r="O56" i="10" s="1"/>
  <c r="E55" i="10"/>
  <c r="E54" i="10"/>
  <c r="E53" i="10"/>
  <c r="O53" i="10"/>
  <c r="E52" i="10"/>
  <c r="E51" i="10"/>
  <c r="O51" i="10"/>
  <c r="E50" i="10"/>
  <c r="O50" i="10" s="1"/>
  <c r="E49" i="10"/>
  <c r="O49" i="10"/>
  <c r="E48" i="10"/>
  <c r="O48" i="10" s="1"/>
  <c r="E47" i="10"/>
  <c r="P47" i="10" s="1"/>
  <c r="O47" i="10"/>
  <c r="E46" i="10"/>
  <c r="E45" i="10"/>
  <c r="O45" i="10"/>
  <c r="E44" i="10"/>
  <c r="E43" i="10"/>
  <c r="O43" i="10"/>
  <c r="E42" i="10"/>
  <c r="E41" i="10"/>
  <c r="E40" i="10"/>
  <c r="O40" i="10" s="1"/>
  <c r="E39" i="10"/>
  <c r="E38" i="10"/>
  <c r="E37" i="10"/>
  <c r="O37" i="10"/>
  <c r="E36" i="10"/>
  <c r="P36" i="10" s="1"/>
  <c r="E35" i="10"/>
  <c r="O35" i="10"/>
  <c r="E34" i="10"/>
  <c r="O34" i="10" s="1"/>
  <c r="E33" i="10"/>
  <c r="O33" i="10"/>
  <c r="E32" i="10"/>
  <c r="E31" i="10"/>
  <c r="E30" i="10"/>
  <c r="E29" i="10"/>
  <c r="P29" i="10" s="1"/>
  <c r="O29" i="10"/>
  <c r="E28" i="10"/>
  <c r="E27" i="10"/>
  <c r="O27" i="10"/>
  <c r="E26" i="10"/>
  <c r="E25" i="10"/>
  <c r="O25" i="10" s="1"/>
  <c r="E24" i="10"/>
  <c r="O24" i="10" s="1"/>
  <c r="E23" i="10"/>
  <c r="E22" i="10"/>
  <c r="E21" i="10"/>
  <c r="O21" i="10"/>
  <c r="E20" i="10"/>
  <c r="P20" i="10" s="1"/>
  <c r="E19" i="10"/>
  <c r="O19" i="10"/>
  <c r="E18" i="10"/>
  <c r="E17" i="10"/>
  <c r="O17" i="10"/>
  <c r="E16" i="10"/>
  <c r="O16" i="10" s="1"/>
  <c r="E15" i="10"/>
  <c r="P15" i="10" s="1"/>
  <c r="O15" i="10"/>
  <c r="E14" i="10"/>
  <c r="E13" i="10"/>
  <c r="O13" i="10"/>
  <c r="E12" i="10"/>
  <c r="E11" i="10"/>
  <c r="O11" i="10"/>
  <c r="E10" i="10"/>
  <c r="Q10" i="10" s="1"/>
  <c r="E9" i="10"/>
  <c r="E8" i="10"/>
  <c r="E7" i="10"/>
  <c r="E6" i="10"/>
  <c r="E5" i="10"/>
  <c r="O5" i="10"/>
  <c r="O6" i="10"/>
  <c r="O10" i="10"/>
  <c r="O12" i="10"/>
  <c r="O14" i="10"/>
  <c r="O20" i="10"/>
  <c r="O22" i="10"/>
  <c r="O28" i="10"/>
  <c r="O30" i="10"/>
  <c r="O36" i="10"/>
  <c r="O38" i="10"/>
  <c r="O42" i="10"/>
  <c r="O44" i="10"/>
  <c r="O46" i="10"/>
  <c r="O54" i="10"/>
  <c r="O58" i="10"/>
  <c r="O60" i="10"/>
  <c r="O62" i="10"/>
  <c r="O66" i="10"/>
  <c r="O68" i="10"/>
  <c r="O70" i="10"/>
  <c r="O74" i="10"/>
  <c r="O76" i="10"/>
  <c r="O78" i="10"/>
  <c r="O86" i="10"/>
  <c r="O90" i="10"/>
  <c r="O92" i="10"/>
  <c r="O94" i="10"/>
  <c r="O100" i="10"/>
  <c r="O102" i="10"/>
  <c r="O108" i="10"/>
  <c r="O110" i="10"/>
  <c r="O118" i="10"/>
  <c r="O124" i="10"/>
  <c r="O126" i="10"/>
  <c r="O132" i="10"/>
  <c r="O134" i="10"/>
  <c r="O138" i="10"/>
  <c r="O140" i="10"/>
  <c r="O142" i="10"/>
  <c r="O150" i="10"/>
  <c r="O156" i="10"/>
  <c r="O158" i="10"/>
  <c r="O164" i="10"/>
  <c r="O166" i="10"/>
  <c r="O170" i="10"/>
  <c r="O172" i="10"/>
  <c r="O174" i="10"/>
  <c r="O182" i="10"/>
  <c r="O186" i="10"/>
  <c r="O188" i="10"/>
  <c r="O190" i="10"/>
  <c r="O194" i="10"/>
  <c r="O196" i="10"/>
  <c r="O198" i="10"/>
  <c r="O202" i="10"/>
  <c r="O204" i="10"/>
  <c r="O206" i="10"/>
  <c r="O209" i="10"/>
  <c r="O210" i="10"/>
  <c r="O213" i="10"/>
  <c r="O217" i="10"/>
  <c r="O218" i="10"/>
  <c r="O221" i="10"/>
  <c r="O222" i="10"/>
  <c r="O225" i="10"/>
  <c r="O226" i="10"/>
  <c r="O229" i="10"/>
  <c r="O230" i="10"/>
  <c r="O233" i="10"/>
  <c r="O234" i="10"/>
  <c r="O237" i="10"/>
  <c r="O238" i="10"/>
  <c r="O241" i="10"/>
  <c r="O242" i="10"/>
  <c r="O243" i="10"/>
  <c r="O245" i="10"/>
  <c r="O248" i="10"/>
  <c r="O249" i="10"/>
  <c r="O250" i="10"/>
  <c r="O253" i="10"/>
  <c r="O256" i="10"/>
  <c r="O257" i="10"/>
  <c r="O258" i="10"/>
  <c r="O260" i="10"/>
  <c r="O261" i="10"/>
  <c r="O264" i="10"/>
  <c r="O265" i="10"/>
  <c r="O266" i="10"/>
  <c r="O268" i="10"/>
  <c r="O269" i="10"/>
  <c r="O272" i="10"/>
  <c r="O273" i="10"/>
  <c r="O274" i="10"/>
  <c r="O276" i="10"/>
  <c r="O277" i="10"/>
  <c r="O278" i="10"/>
  <c r="O280" i="10"/>
  <c r="O281" i="10"/>
  <c r="O282" i="10"/>
  <c r="O283" i="10"/>
  <c r="O284" i="10"/>
  <c r="O285" i="10"/>
  <c r="O286" i="10"/>
  <c r="O288" i="10"/>
  <c r="O289" i="10"/>
  <c r="O290" i="10"/>
  <c r="O291" i="10"/>
  <c r="O292" i="10"/>
  <c r="O293" i="10"/>
  <c r="O294" i="10"/>
  <c r="O296" i="10"/>
  <c r="O297" i="10"/>
  <c r="O298" i="10"/>
  <c r="O300" i="10"/>
  <c r="P5" i="10"/>
  <c r="P6" i="10"/>
  <c r="P10" i="10"/>
  <c r="P11" i="10"/>
  <c r="P12" i="10"/>
  <c r="P13" i="10"/>
  <c r="P14" i="10"/>
  <c r="P16" i="10"/>
  <c r="P17" i="10"/>
  <c r="P18" i="10"/>
  <c r="P19" i="10"/>
  <c r="P21" i="10"/>
  <c r="P22" i="10"/>
  <c r="P25" i="10"/>
  <c r="P27" i="10"/>
  <c r="P28" i="10"/>
  <c r="P30" i="10"/>
  <c r="P33" i="10"/>
  <c r="P34" i="10"/>
  <c r="P35" i="10"/>
  <c r="P38" i="10"/>
  <c r="P40" i="10"/>
  <c r="P43" i="10"/>
  <c r="P44" i="10"/>
  <c r="P45" i="10"/>
  <c r="P46" i="10"/>
  <c r="P48" i="10"/>
  <c r="P49" i="10"/>
  <c r="P51" i="10"/>
  <c r="P53" i="10"/>
  <c r="P54" i="10"/>
  <c r="P57" i="10"/>
  <c r="P58" i="10"/>
  <c r="P59" i="10"/>
  <c r="P60" i="10"/>
  <c r="P62" i="10"/>
  <c r="P64" i="10"/>
  <c r="P65" i="10"/>
  <c r="P66" i="10"/>
  <c r="P67" i="10"/>
  <c r="P69" i="10"/>
  <c r="P70" i="10"/>
  <c r="P74" i="10"/>
  <c r="P75" i="10"/>
  <c r="P76" i="10"/>
  <c r="P77" i="10"/>
  <c r="P78" i="10"/>
  <c r="P80" i="10"/>
  <c r="P81" i="10"/>
  <c r="P83" i="10"/>
  <c r="P85" i="10"/>
  <c r="P86" i="10"/>
  <c r="P89" i="10"/>
  <c r="P91" i="10"/>
  <c r="P92" i="10"/>
  <c r="P94" i="10"/>
  <c r="P96" i="10"/>
  <c r="P97" i="10"/>
  <c r="P99" i="10"/>
  <c r="P102" i="10"/>
  <c r="P107" i="10"/>
  <c r="P108" i="10"/>
  <c r="P109" i="10"/>
  <c r="P110" i="10"/>
  <c r="P112" i="10"/>
  <c r="P113" i="10"/>
  <c r="P115" i="10"/>
  <c r="P116" i="10"/>
  <c r="P117" i="10"/>
  <c r="P118" i="10"/>
  <c r="P120" i="10"/>
  <c r="P121" i="10"/>
  <c r="P122" i="10"/>
  <c r="P123" i="10"/>
  <c r="P124" i="10"/>
  <c r="P126" i="10"/>
  <c r="P129" i="10"/>
  <c r="P130" i="10"/>
  <c r="P131" i="10"/>
  <c r="P132" i="10"/>
  <c r="P133" i="10"/>
  <c r="P134" i="10"/>
  <c r="P138" i="10"/>
  <c r="P139" i="10"/>
  <c r="P140" i="10"/>
  <c r="P141" i="10"/>
  <c r="P142" i="10"/>
  <c r="P144" i="10"/>
  <c r="P145" i="10"/>
  <c r="P147" i="10"/>
  <c r="P148" i="10"/>
  <c r="P149" i="10"/>
  <c r="P150" i="10"/>
  <c r="P152" i="10"/>
  <c r="P153" i="10"/>
  <c r="P155" i="10"/>
  <c r="P156" i="10"/>
  <c r="P157" i="10"/>
  <c r="P158" i="10"/>
  <c r="P159" i="10"/>
  <c r="P161" i="10"/>
  <c r="P163" i="10"/>
  <c r="P164" i="10"/>
  <c r="P166" i="10"/>
  <c r="P167" i="10"/>
  <c r="P168" i="10"/>
  <c r="P171" i="10"/>
  <c r="P172" i="10"/>
  <c r="P173" i="10"/>
  <c r="P174" i="10"/>
  <c r="P175" i="10"/>
  <c r="P176" i="10"/>
  <c r="P177" i="10"/>
  <c r="P179" i="10"/>
  <c r="P180" i="10"/>
  <c r="P181" i="10"/>
  <c r="P182" i="10"/>
  <c r="P184" i="10"/>
  <c r="P185" i="10"/>
  <c r="P187" i="10"/>
  <c r="P188" i="10"/>
  <c r="P189" i="10"/>
  <c r="P190" i="10"/>
  <c r="P191" i="10"/>
  <c r="P193" i="10"/>
  <c r="P195" i="10"/>
  <c r="P196" i="10"/>
  <c r="P198" i="10"/>
  <c r="P199" i="10"/>
  <c r="P200" i="10"/>
  <c r="P203" i="10"/>
  <c r="P204" i="10"/>
  <c r="P205" i="10"/>
  <c r="P206" i="10"/>
  <c r="P207" i="10"/>
  <c r="P208" i="10"/>
  <c r="P209" i="10"/>
  <c r="P210" i="10"/>
  <c r="P212" i="10"/>
  <c r="P213" i="10"/>
  <c r="P215" i="10"/>
  <c r="P216" i="10"/>
  <c r="P217" i="10"/>
  <c r="P218" i="10"/>
  <c r="P220" i="10"/>
  <c r="P221" i="10"/>
  <c r="P223" i="10"/>
  <c r="P224" i="10"/>
  <c r="P225" i="10"/>
  <c r="P226" i="10"/>
  <c r="P228" i="10"/>
  <c r="P229" i="10"/>
  <c r="P231" i="10"/>
  <c r="P232" i="10"/>
  <c r="P233" i="10"/>
  <c r="P234" i="10"/>
  <c r="P236" i="10"/>
  <c r="P237" i="10"/>
  <c r="P239" i="10"/>
  <c r="P240" i="10"/>
  <c r="P241" i="10"/>
  <c r="P242" i="10"/>
  <c r="P244" i="10"/>
  <c r="P245" i="10"/>
  <c r="P247" i="10"/>
  <c r="P248" i="10"/>
  <c r="P249" i="10"/>
  <c r="P250" i="10"/>
  <c r="P252" i="10"/>
  <c r="P253" i="10"/>
  <c r="P255" i="10"/>
  <c r="P256" i="10"/>
  <c r="P257" i="10"/>
  <c r="P258" i="10"/>
  <c r="P260" i="10"/>
  <c r="P261" i="10"/>
  <c r="P263" i="10"/>
  <c r="P264" i="10"/>
  <c r="P265" i="10"/>
  <c r="P266" i="10"/>
  <c r="P268" i="10"/>
  <c r="P269" i="10"/>
  <c r="P271" i="10"/>
  <c r="P272" i="10"/>
  <c r="P273" i="10"/>
  <c r="P274" i="10"/>
  <c r="P276" i="10"/>
  <c r="P277" i="10"/>
  <c r="P279" i="10"/>
  <c r="P280" i="10"/>
  <c r="P281" i="10"/>
  <c r="P282" i="10"/>
  <c r="P284" i="10"/>
  <c r="P285" i="10"/>
  <c r="P287" i="10"/>
  <c r="P288" i="10"/>
  <c r="P289" i="10"/>
  <c r="P290" i="10"/>
  <c r="P292" i="10"/>
  <c r="P293" i="10"/>
  <c r="P295" i="10"/>
  <c r="P296" i="10"/>
  <c r="P297" i="10"/>
  <c r="P298" i="10"/>
  <c r="P300" i="10"/>
  <c r="Q6" i="10"/>
  <c r="Q7" i="10"/>
  <c r="Q11" i="10"/>
  <c r="Q12" i="10"/>
  <c r="Q13" i="10"/>
  <c r="Q14" i="10"/>
  <c r="Q15" i="10"/>
  <c r="Q16" i="10"/>
  <c r="Q17" i="10"/>
  <c r="Q19" i="10"/>
  <c r="Q20" i="10"/>
  <c r="Q21" i="10"/>
  <c r="Q22" i="10"/>
  <c r="Q24" i="10"/>
  <c r="Q25" i="10"/>
  <c r="Q27" i="10"/>
  <c r="Q28" i="10"/>
  <c r="Q29" i="10"/>
  <c r="Q30" i="10"/>
  <c r="Q33" i="10"/>
  <c r="Q35" i="10"/>
  <c r="Q36" i="10"/>
  <c r="Q38" i="10"/>
  <c r="Q39" i="10"/>
  <c r="Q40" i="10"/>
  <c r="Q43" i="10"/>
  <c r="Q44" i="10"/>
  <c r="Q45" i="10"/>
  <c r="Q46" i="10"/>
  <c r="Q48" i="10"/>
  <c r="Q49" i="10"/>
  <c r="Q51" i="10"/>
  <c r="Q52" i="10"/>
  <c r="Q53" i="10"/>
  <c r="Q54" i="10"/>
  <c r="Q56" i="10"/>
  <c r="Q57" i="10"/>
  <c r="Q59" i="10"/>
  <c r="Q60" i="10"/>
  <c r="Q61" i="10"/>
  <c r="Q62" i="10"/>
  <c r="Q63" i="10"/>
  <c r="Q65" i="10"/>
  <c r="Q67" i="10"/>
  <c r="Q68" i="10"/>
  <c r="Q69" i="10"/>
  <c r="Q70" i="10"/>
  <c r="Q71" i="10"/>
  <c r="Q72" i="10"/>
  <c r="Q75" i="10"/>
  <c r="Q76" i="10"/>
  <c r="Q77" i="10"/>
  <c r="Q78" i="10"/>
  <c r="Q79" i="10"/>
  <c r="Q80" i="10"/>
  <c r="Q81" i="10"/>
  <c r="Q83" i="10"/>
  <c r="Q84" i="10"/>
  <c r="Q85" i="10"/>
  <c r="Q86" i="10"/>
  <c r="Q87" i="10"/>
  <c r="Q89" i="10"/>
  <c r="Q91" i="10"/>
  <c r="Q92" i="10"/>
  <c r="Q93" i="10"/>
  <c r="Q94" i="10"/>
  <c r="Q96" i="10"/>
  <c r="Q97" i="10"/>
  <c r="Q99" i="10"/>
  <c r="Q100" i="10"/>
  <c r="Q102" i="10"/>
  <c r="Q103" i="10"/>
  <c r="Q104" i="10"/>
  <c r="Q105" i="10"/>
  <c r="Q107" i="10"/>
  <c r="Q108" i="10"/>
  <c r="Q109" i="10"/>
  <c r="Q110" i="10"/>
  <c r="Q111" i="10"/>
  <c r="Q112" i="10"/>
  <c r="Q113" i="10"/>
  <c r="Q115" i="10"/>
  <c r="Q116" i="10"/>
  <c r="Q117" i="10"/>
  <c r="Q118" i="10"/>
  <c r="Q120" i="10"/>
  <c r="Q121" i="10"/>
  <c r="Q123" i="10"/>
  <c r="Q124" i="10"/>
  <c r="Q125" i="10"/>
  <c r="Q126" i="10"/>
  <c r="Q129" i="10"/>
  <c r="Q131" i="10"/>
  <c r="Q132" i="10"/>
  <c r="Q134" i="10"/>
  <c r="Q135" i="10"/>
  <c r="Q139" i="10"/>
  <c r="Q140" i="10"/>
  <c r="Q141" i="10"/>
  <c r="Q142" i="10"/>
  <c r="Q143" i="10"/>
  <c r="Q144" i="10"/>
  <c r="Q145" i="10"/>
  <c r="Q147" i="10"/>
  <c r="Q148" i="10"/>
  <c r="Q149" i="10"/>
  <c r="Q150" i="10"/>
  <c r="Q152" i="10"/>
  <c r="Q153" i="10"/>
  <c r="Q155" i="10"/>
  <c r="Q156" i="10"/>
  <c r="Q157" i="10"/>
  <c r="Q158" i="10"/>
  <c r="Q159" i="10"/>
  <c r="Q161" i="10"/>
  <c r="Q163" i="10"/>
  <c r="Q164" i="10"/>
  <c r="Q166" i="10"/>
  <c r="Q167" i="10"/>
  <c r="Q168" i="10"/>
  <c r="Q171" i="10"/>
  <c r="Q172" i="10"/>
  <c r="Q173" i="10"/>
  <c r="Q174" i="10"/>
  <c r="Q175" i="10"/>
  <c r="Q176" i="10"/>
  <c r="Q177" i="10"/>
  <c r="Q179" i="10"/>
  <c r="Q180" i="10"/>
  <c r="Q181" i="10"/>
  <c r="Q182" i="10"/>
  <c r="Q184" i="10"/>
  <c r="Q185" i="10"/>
  <c r="Q187" i="10"/>
  <c r="Q188" i="10"/>
  <c r="Q189" i="10"/>
  <c r="Q190" i="10"/>
  <c r="Q191" i="10"/>
  <c r="Q193" i="10"/>
  <c r="Q195" i="10"/>
  <c r="Q196" i="10"/>
  <c r="Q198" i="10"/>
  <c r="Q199" i="10"/>
  <c r="Q200" i="10"/>
  <c r="Q203" i="10"/>
  <c r="Q204" i="10"/>
  <c r="Q205" i="10"/>
  <c r="Q206" i="10"/>
  <c r="Q207" i="10"/>
  <c r="Q208" i="10"/>
  <c r="Q209" i="10"/>
  <c r="Q210" i="10"/>
  <c r="Q212" i="10"/>
  <c r="Q213" i="10"/>
  <c r="Q215" i="10"/>
  <c r="Q216" i="10"/>
  <c r="Q217" i="10"/>
  <c r="Q218" i="10"/>
  <c r="Q220" i="10"/>
  <c r="Q221" i="10"/>
  <c r="Q223" i="10"/>
  <c r="Q224" i="10"/>
  <c r="Q225" i="10"/>
  <c r="Q226" i="10"/>
  <c r="Q228" i="10"/>
  <c r="Q229" i="10"/>
  <c r="Q231" i="10"/>
  <c r="Q232" i="10"/>
  <c r="Q233" i="10"/>
  <c r="Q234" i="10"/>
  <c r="Q236" i="10"/>
  <c r="Q237" i="10"/>
  <c r="Q239" i="10"/>
  <c r="Q240" i="10"/>
  <c r="Q241" i="10"/>
  <c r="Q242" i="10"/>
  <c r="Q244" i="10"/>
  <c r="Q245" i="10"/>
  <c r="Q247" i="10"/>
  <c r="Q248" i="10"/>
  <c r="Q249" i="10"/>
  <c r="Q250" i="10"/>
  <c r="Q252" i="10"/>
  <c r="Q253" i="10"/>
  <c r="Q255" i="10"/>
  <c r="Q256" i="10"/>
  <c r="Q257" i="10"/>
  <c r="Q258" i="10"/>
  <c r="Q260" i="10"/>
  <c r="Q261" i="10"/>
  <c r="Q263" i="10"/>
  <c r="Q264" i="10"/>
  <c r="Q265" i="10"/>
  <c r="Q266" i="10"/>
  <c r="Q268" i="10"/>
  <c r="Q269" i="10"/>
  <c r="Q271" i="10"/>
  <c r="Q272" i="10"/>
  <c r="Q273" i="10"/>
  <c r="Q274" i="10"/>
  <c r="Q276" i="10"/>
  <c r="Q277" i="10"/>
  <c r="Q279" i="10"/>
  <c r="Q280" i="10"/>
  <c r="Q281" i="10"/>
  <c r="Q282" i="10"/>
  <c r="Q284" i="10"/>
  <c r="Q285" i="10"/>
  <c r="Q287" i="10"/>
  <c r="Q288" i="10"/>
  <c r="Q289" i="10"/>
  <c r="Q290" i="10"/>
  <c r="Q292" i="10"/>
  <c r="Q293" i="10"/>
  <c r="Q295" i="10"/>
  <c r="Q296" i="10"/>
  <c r="Q297" i="10"/>
  <c r="Q298" i="10"/>
  <c r="Q300" i="10"/>
  <c r="R6" i="10"/>
  <c r="R7" i="10"/>
  <c r="R11" i="10"/>
  <c r="R12" i="10"/>
  <c r="R13" i="10"/>
  <c r="R14" i="10"/>
  <c r="R15" i="10"/>
  <c r="R16" i="10"/>
  <c r="R17" i="10"/>
  <c r="R19" i="10"/>
  <c r="R20" i="10"/>
  <c r="R21" i="10"/>
  <c r="R22" i="10"/>
  <c r="R24" i="10"/>
  <c r="R25" i="10"/>
  <c r="R27" i="10"/>
  <c r="R28" i="10"/>
  <c r="R29" i="10"/>
  <c r="R30" i="10"/>
  <c r="R33" i="10"/>
  <c r="R35" i="10"/>
  <c r="R36" i="10"/>
  <c r="R38" i="10"/>
  <c r="R39" i="10"/>
  <c r="R40" i="10"/>
  <c r="R43" i="10"/>
  <c r="R44" i="10"/>
  <c r="R45" i="10"/>
  <c r="R46" i="10"/>
  <c r="R47" i="10"/>
  <c r="R48" i="10"/>
  <c r="R49" i="10"/>
  <c r="R51" i="10"/>
  <c r="R52" i="10"/>
  <c r="R53" i="10"/>
  <c r="R54" i="10"/>
  <c r="R56" i="10"/>
  <c r="R57" i="10"/>
  <c r="R59" i="10"/>
  <c r="R60" i="10"/>
  <c r="R61" i="10"/>
  <c r="R62" i="10"/>
  <c r="R63" i="10"/>
  <c r="R65" i="10"/>
  <c r="R67" i="10"/>
  <c r="R68" i="10"/>
  <c r="R69" i="10"/>
  <c r="R70" i="10"/>
  <c r="R71" i="10"/>
  <c r="R72" i="10"/>
  <c r="R75" i="10"/>
  <c r="R76" i="10"/>
  <c r="R77" i="10"/>
  <c r="R78" i="10"/>
  <c r="R79" i="10"/>
  <c r="R80" i="10"/>
  <c r="R81" i="10"/>
  <c r="R83" i="10"/>
  <c r="R84" i="10"/>
  <c r="R85" i="10"/>
  <c r="R86" i="10"/>
  <c r="R87" i="10"/>
  <c r="R89" i="10"/>
  <c r="R91" i="10"/>
  <c r="R92" i="10"/>
  <c r="R93" i="10"/>
  <c r="R94" i="10"/>
  <c r="R95" i="10"/>
  <c r="R96" i="10"/>
  <c r="R97" i="10"/>
  <c r="R99" i="10"/>
  <c r="R100" i="10"/>
  <c r="R102" i="10"/>
  <c r="R103" i="10"/>
  <c r="R105" i="10"/>
  <c r="R107" i="10"/>
  <c r="R108" i="10"/>
  <c r="R109" i="10"/>
  <c r="R110" i="10"/>
  <c r="R111" i="10"/>
  <c r="R112" i="10"/>
  <c r="R113" i="10"/>
  <c r="R115" i="10"/>
  <c r="R116" i="10"/>
  <c r="R117" i="10"/>
  <c r="R118" i="10"/>
  <c r="R120" i="10"/>
  <c r="R121" i="10"/>
  <c r="R123" i="10"/>
  <c r="R124" i="10"/>
  <c r="R125" i="10"/>
  <c r="R126" i="10"/>
  <c r="R129" i="10"/>
  <c r="R131" i="10"/>
  <c r="R132" i="10"/>
  <c r="R134" i="10"/>
  <c r="R135" i="10"/>
  <c r="R139" i="10"/>
  <c r="R140" i="10"/>
  <c r="R141" i="10"/>
  <c r="R142" i="10"/>
  <c r="R143" i="10"/>
  <c r="R144" i="10"/>
  <c r="R145" i="10"/>
  <c r="R147" i="10"/>
  <c r="R149" i="10"/>
  <c r="R150" i="10"/>
  <c r="R152" i="10"/>
  <c r="R153" i="10"/>
  <c r="R155" i="10"/>
  <c r="R156" i="10"/>
  <c r="R157" i="10"/>
  <c r="R158" i="10"/>
  <c r="R159" i="10"/>
  <c r="R161" i="10"/>
  <c r="R163" i="10"/>
  <c r="R164" i="10"/>
  <c r="R166" i="10"/>
  <c r="R167" i="10"/>
  <c r="R168" i="10"/>
  <c r="R171" i="10"/>
  <c r="R172" i="10"/>
  <c r="R173" i="10"/>
  <c r="R174" i="10"/>
  <c r="R175" i="10"/>
  <c r="R176" i="10"/>
  <c r="R177" i="10"/>
  <c r="R178" i="10"/>
  <c r="R179" i="10"/>
  <c r="R180" i="10"/>
  <c r="R181" i="10"/>
  <c r="R182" i="10"/>
  <c r="R184" i="10"/>
  <c r="R185" i="10"/>
  <c r="R187" i="10"/>
  <c r="R188" i="10"/>
  <c r="R189" i="10"/>
  <c r="R190" i="10"/>
  <c r="R191" i="10"/>
  <c r="R193" i="10"/>
  <c r="R195" i="10"/>
  <c r="R196" i="10"/>
  <c r="R198" i="10"/>
  <c r="R199" i="10"/>
  <c r="R200" i="10"/>
  <c r="R201" i="10"/>
  <c r="R202" i="10"/>
  <c r="R203" i="10"/>
  <c r="R204" i="10"/>
  <c r="R205" i="10"/>
  <c r="R206" i="10"/>
  <c r="R207" i="10"/>
  <c r="R208" i="10"/>
  <c r="R209" i="10"/>
  <c r="R210" i="10"/>
  <c r="R212" i="10"/>
  <c r="R213" i="10"/>
  <c r="R215" i="10"/>
  <c r="R216" i="10"/>
  <c r="R217" i="10"/>
  <c r="R218" i="10"/>
  <c r="R220" i="10"/>
  <c r="R221" i="10"/>
  <c r="R223" i="10"/>
  <c r="R224" i="10"/>
  <c r="R225" i="10"/>
  <c r="R226" i="10"/>
  <c r="R228" i="10"/>
  <c r="R229" i="10"/>
  <c r="R231" i="10"/>
  <c r="R232" i="10"/>
  <c r="R233" i="10"/>
  <c r="R234" i="10"/>
  <c r="R236" i="10"/>
  <c r="R237" i="10"/>
  <c r="R239" i="10"/>
  <c r="R240" i="10"/>
  <c r="R241" i="10"/>
  <c r="R242" i="10"/>
  <c r="R244" i="10"/>
  <c r="R245" i="10"/>
  <c r="R247" i="10"/>
  <c r="R248" i="10"/>
  <c r="R249" i="10"/>
  <c r="R250" i="10"/>
  <c r="R252" i="10"/>
  <c r="R253" i="10"/>
  <c r="R255" i="10"/>
  <c r="R256" i="10"/>
  <c r="R257" i="10"/>
  <c r="R258" i="10"/>
  <c r="R260" i="10"/>
  <c r="R261" i="10"/>
  <c r="R263" i="10"/>
  <c r="R264" i="10"/>
  <c r="R265" i="10"/>
  <c r="R266" i="10"/>
  <c r="R268" i="10"/>
  <c r="R269" i="10"/>
  <c r="R271" i="10"/>
  <c r="R272" i="10"/>
  <c r="R273" i="10"/>
  <c r="R274" i="10"/>
  <c r="R276" i="10"/>
  <c r="R277" i="10"/>
  <c r="R279" i="10"/>
  <c r="R280" i="10"/>
  <c r="R281" i="10"/>
  <c r="R282" i="10"/>
  <c r="R284" i="10"/>
  <c r="R285" i="10"/>
  <c r="R287" i="10"/>
  <c r="R288" i="10"/>
  <c r="R289" i="10"/>
  <c r="R290" i="10"/>
  <c r="R292" i="10"/>
  <c r="R293" i="10"/>
  <c r="R295" i="10"/>
  <c r="R296" i="10"/>
  <c r="R297" i="10"/>
  <c r="R298" i="10"/>
  <c r="R300" i="10"/>
  <c r="S5" i="10"/>
  <c r="S6" i="10"/>
  <c r="S7" i="10"/>
  <c r="S9" i="10"/>
  <c r="S11" i="10"/>
  <c r="S12" i="10"/>
  <c r="S13" i="10"/>
  <c r="S14" i="10"/>
  <c r="S15" i="10"/>
  <c r="S16" i="10"/>
  <c r="S17" i="10"/>
  <c r="S19" i="10"/>
  <c r="S20" i="10"/>
  <c r="S21" i="10"/>
  <c r="S22" i="10"/>
  <c r="S23" i="10"/>
  <c r="S24" i="10"/>
  <c r="S25" i="10"/>
  <c r="S27" i="10"/>
  <c r="S28" i="10"/>
  <c r="S29" i="10"/>
  <c r="S30" i="10"/>
  <c r="S32" i="10"/>
  <c r="S33" i="10"/>
  <c r="S35" i="10"/>
  <c r="S36" i="10"/>
  <c r="S37" i="10"/>
  <c r="S38" i="10"/>
  <c r="S39" i="10"/>
  <c r="S40" i="10"/>
  <c r="S41" i="10"/>
  <c r="S43" i="10"/>
  <c r="S44" i="10"/>
  <c r="S45" i="10"/>
  <c r="S46" i="10"/>
  <c r="S47" i="10"/>
  <c r="S48" i="10"/>
  <c r="S49" i="10"/>
  <c r="S50" i="10"/>
  <c r="S51" i="10"/>
  <c r="S53" i="10"/>
  <c r="S54" i="10"/>
  <c r="S55" i="10"/>
  <c r="S56" i="10"/>
  <c r="S57" i="10"/>
  <c r="S59" i="10"/>
  <c r="S60" i="10"/>
  <c r="S62" i="10"/>
  <c r="S63" i="10"/>
  <c r="S64" i="10"/>
  <c r="S65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3" i="10"/>
  <c r="S84" i="10"/>
  <c r="S85" i="10"/>
  <c r="S86" i="10"/>
  <c r="S88" i="10"/>
  <c r="S89" i="10"/>
  <c r="S91" i="10"/>
  <c r="S92" i="10"/>
  <c r="S93" i="10"/>
  <c r="S94" i="10"/>
  <c r="S96" i="10"/>
  <c r="S97" i="10"/>
  <c r="S99" i="10"/>
  <c r="S100" i="10"/>
  <c r="S101" i="10"/>
  <c r="S102" i="10"/>
  <c r="S103" i="10"/>
  <c r="S105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3" i="10"/>
  <c r="S124" i="10"/>
  <c r="S125" i="10"/>
  <c r="S126" i="10"/>
  <c r="S128" i="10"/>
  <c r="S129" i="10"/>
  <c r="S131" i="10"/>
  <c r="S132" i="10"/>
  <c r="S133" i="10"/>
  <c r="S134" i="10"/>
  <c r="S135" i="10"/>
  <c r="S137" i="10"/>
  <c r="S138" i="10"/>
  <c r="S139" i="10"/>
  <c r="S140" i="10"/>
  <c r="S141" i="10"/>
  <c r="S142" i="10"/>
  <c r="S143" i="10"/>
  <c r="S144" i="10"/>
  <c r="S145" i="10"/>
  <c r="S147" i="10"/>
  <c r="S149" i="10"/>
  <c r="S150" i="10"/>
  <c r="S151" i="10"/>
  <c r="S152" i="10"/>
  <c r="S153" i="10"/>
  <c r="S155" i="10"/>
  <c r="S156" i="10"/>
  <c r="S157" i="10"/>
  <c r="S158" i="10"/>
  <c r="S159" i="10"/>
  <c r="S160" i="10"/>
  <c r="S161" i="10"/>
  <c r="S163" i="10"/>
  <c r="S164" i="10"/>
  <c r="S165" i="10"/>
  <c r="S166" i="10"/>
  <c r="S167" i="10"/>
  <c r="S168" i="10"/>
  <c r="S169" i="10"/>
  <c r="S171" i="10"/>
  <c r="S172" i="10"/>
  <c r="S173" i="10"/>
  <c r="S174" i="10"/>
  <c r="S176" i="10"/>
  <c r="S177" i="10"/>
  <c r="S178" i="10"/>
  <c r="S179" i="10"/>
  <c r="S181" i="10"/>
  <c r="S182" i="10"/>
  <c r="S184" i="10"/>
  <c r="S185" i="10"/>
  <c r="S187" i="10"/>
  <c r="S188" i="10"/>
  <c r="S189" i="10"/>
  <c r="S190" i="10"/>
  <c r="S191" i="10"/>
  <c r="S193" i="10"/>
  <c r="S195" i="10"/>
  <c r="S196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2" i="10"/>
  <c r="S213" i="10"/>
  <c r="S215" i="10"/>
  <c r="S216" i="10"/>
  <c r="S217" i="10"/>
  <c r="S218" i="10"/>
  <c r="S220" i="10"/>
  <c r="S221" i="10"/>
  <c r="S223" i="10"/>
  <c r="S224" i="10"/>
  <c r="S225" i="10"/>
  <c r="S226" i="10"/>
  <c r="S228" i="10"/>
  <c r="S229" i="10"/>
  <c r="S231" i="10"/>
  <c r="S232" i="10"/>
  <c r="S233" i="10"/>
  <c r="S234" i="10"/>
  <c r="S236" i="10"/>
  <c r="S237" i="10"/>
  <c r="S239" i="10"/>
  <c r="S240" i="10"/>
  <c r="S241" i="10"/>
  <c r="S242" i="10"/>
  <c r="S244" i="10"/>
  <c r="S245" i="10"/>
  <c r="S247" i="10"/>
  <c r="S248" i="10"/>
  <c r="S249" i="10"/>
  <c r="S250" i="10"/>
  <c r="S252" i="10"/>
  <c r="S253" i="10"/>
  <c r="S255" i="10"/>
  <c r="S256" i="10"/>
  <c r="S257" i="10"/>
  <c r="S258" i="10"/>
  <c r="S260" i="10"/>
  <c r="S261" i="10"/>
  <c r="S263" i="10"/>
  <c r="S264" i="10"/>
  <c r="S265" i="10"/>
  <c r="S266" i="10"/>
  <c r="S268" i="10"/>
  <c r="S269" i="10"/>
  <c r="S271" i="10"/>
  <c r="S272" i="10"/>
  <c r="S273" i="10"/>
  <c r="S274" i="10"/>
  <c r="S276" i="10"/>
  <c r="S277" i="10"/>
  <c r="S279" i="10"/>
  <c r="S280" i="10"/>
  <c r="S281" i="10"/>
  <c r="S282" i="10"/>
  <c r="S284" i="10"/>
  <c r="S285" i="10"/>
  <c r="S287" i="10"/>
  <c r="S288" i="10"/>
  <c r="S289" i="10"/>
  <c r="S290" i="10"/>
  <c r="S292" i="10"/>
  <c r="S293" i="10"/>
  <c r="S295" i="10"/>
  <c r="S296" i="10"/>
  <c r="S297" i="10"/>
  <c r="S298" i="10"/>
  <c r="S300" i="10"/>
  <c r="T6" i="10"/>
  <c r="T7" i="10"/>
  <c r="T10" i="10"/>
  <c r="T11" i="10"/>
  <c r="T12" i="10"/>
  <c r="T13" i="10"/>
  <c r="T14" i="10"/>
  <c r="T15" i="10"/>
  <c r="T16" i="10"/>
  <c r="T17" i="10"/>
  <c r="T19" i="10"/>
  <c r="T20" i="10"/>
  <c r="T21" i="10"/>
  <c r="T22" i="10"/>
  <c r="T23" i="10"/>
  <c r="T24" i="10"/>
  <c r="T25" i="10"/>
  <c r="T27" i="10"/>
  <c r="T28" i="10"/>
  <c r="T29" i="10"/>
  <c r="T30" i="10"/>
  <c r="T33" i="10"/>
  <c r="T35" i="10"/>
  <c r="T36" i="10"/>
  <c r="T38" i="10"/>
  <c r="T39" i="10"/>
  <c r="T40" i="10"/>
  <c r="T43" i="10"/>
  <c r="T44" i="10"/>
  <c r="T45" i="10"/>
  <c r="T46" i="10"/>
  <c r="T47" i="10"/>
  <c r="T48" i="10"/>
  <c r="T49" i="10"/>
  <c r="T50" i="10"/>
  <c r="T51" i="10"/>
  <c r="T53" i="10"/>
  <c r="T54" i="10"/>
  <c r="T56" i="10"/>
  <c r="T57" i="10"/>
  <c r="T59" i="10"/>
  <c r="T60" i="10"/>
  <c r="T62" i="10"/>
  <c r="T63" i="10"/>
  <c r="T64" i="10"/>
  <c r="T65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3" i="10"/>
  <c r="T85" i="10"/>
  <c r="T86" i="10"/>
  <c r="T87" i="10"/>
  <c r="T89" i="10"/>
  <c r="T91" i="10"/>
  <c r="T92" i="10"/>
  <c r="T93" i="10"/>
  <c r="T94" i="10"/>
  <c r="T95" i="10"/>
  <c r="T96" i="10"/>
  <c r="T97" i="10"/>
  <c r="T99" i="10"/>
  <c r="T100" i="10"/>
  <c r="T101" i="10"/>
  <c r="T102" i="10"/>
  <c r="T103" i="10"/>
  <c r="T105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3" i="10"/>
  <c r="T124" i="10"/>
  <c r="T125" i="10"/>
  <c r="T126" i="10"/>
  <c r="T127" i="10"/>
  <c r="T129" i="10"/>
  <c r="T131" i="10"/>
  <c r="T132" i="10"/>
  <c r="T134" i="10"/>
  <c r="T135" i="10"/>
  <c r="T136" i="10"/>
  <c r="T138" i="10"/>
  <c r="T139" i="10"/>
  <c r="T140" i="10"/>
  <c r="T141" i="10"/>
  <c r="T142" i="10"/>
  <c r="T143" i="10"/>
  <c r="T144" i="10"/>
  <c r="T145" i="10"/>
  <c r="T147" i="10"/>
  <c r="T149" i="10"/>
  <c r="T150" i="10"/>
  <c r="T151" i="10"/>
  <c r="T152" i="10"/>
  <c r="T153" i="10"/>
  <c r="T155" i="10"/>
  <c r="T156" i="10"/>
  <c r="T157" i="10"/>
  <c r="T158" i="10"/>
  <c r="T159" i="10"/>
  <c r="T160" i="10"/>
  <c r="T161" i="10"/>
  <c r="T163" i="10"/>
  <c r="T164" i="10"/>
  <c r="T165" i="10"/>
  <c r="T166" i="10"/>
  <c r="T167" i="10"/>
  <c r="T168" i="10"/>
  <c r="T169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7" i="10"/>
  <c r="T188" i="10"/>
  <c r="T189" i="10"/>
  <c r="T190" i="10"/>
  <c r="T191" i="10"/>
  <c r="T193" i="10"/>
  <c r="T195" i="10"/>
  <c r="T196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2" i="10"/>
  <c r="T213" i="10"/>
  <c r="T215" i="10"/>
  <c r="T216" i="10"/>
  <c r="T217" i="10"/>
  <c r="T218" i="10"/>
  <c r="T220" i="10"/>
  <c r="T221" i="10"/>
  <c r="T223" i="10"/>
  <c r="T224" i="10"/>
  <c r="T225" i="10"/>
  <c r="T226" i="10"/>
  <c r="T228" i="10"/>
  <c r="T229" i="10"/>
  <c r="T231" i="10"/>
  <c r="T232" i="10"/>
  <c r="T233" i="10"/>
  <c r="T234" i="10"/>
  <c r="T236" i="10"/>
  <c r="T237" i="10"/>
  <c r="T239" i="10"/>
  <c r="T240" i="10"/>
  <c r="T241" i="10"/>
  <c r="T242" i="10"/>
  <c r="T244" i="10"/>
  <c r="T245" i="10"/>
  <c r="T247" i="10"/>
  <c r="T248" i="10"/>
  <c r="T249" i="10"/>
  <c r="T250" i="10"/>
  <c r="T252" i="10"/>
  <c r="T253" i="10"/>
  <c r="T255" i="10"/>
  <c r="T256" i="10"/>
  <c r="T257" i="10"/>
  <c r="T258" i="10"/>
  <c r="T260" i="10"/>
  <c r="T261" i="10"/>
  <c r="T263" i="10"/>
  <c r="T264" i="10"/>
  <c r="T265" i="10"/>
  <c r="T266" i="10"/>
  <c r="T268" i="10"/>
  <c r="T269" i="10"/>
  <c r="T271" i="10"/>
  <c r="T272" i="10"/>
  <c r="T273" i="10"/>
  <c r="T274" i="10"/>
  <c r="T276" i="10"/>
  <c r="T277" i="10"/>
  <c r="T279" i="10"/>
  <c r="T280" i="10"/>
  <c r="T281" i="10"/>
  <c r="T282" i="10"/>
  <c r="T284" i="10"/>
  <c r="T285" i="10"/>
  <c r="T287" i="10"/>
  <c r="T288" i="10"/>
  <c r="T289" i="10"/>
  <c r="T290" i="10"/>
  <c r="T292" i="10"/>
  <c r="T293" i="10"/>
  <c r="T295" i="10"/>
  <c r="T296" i="10"/>
  <c r="T297" i="10"/>
  <c r="T298" i="10"/>
  <c r="T300" i="10"/>
  <c r="U5" i="10"/>
  <c r="U6" i="10"/>
  <c r="U7" i="10"/>
  <c r="U8" i="10"/>
  <c r="U10" i="10"/>
  <c r="U11" i="10"/>
  <c r="U12" i="10"/>
  <c r="U13" i="10"/>
  <c r="U14" i="10"/>
  <c r="U15" i="10"/>
  <c r="U16" i="10"/>
  <c r="U17" i="10"/>
  <c r="U19" i="10"/>
  <c r="U20" i="10"/>
  <c r="U21" i="10"/>
  <c r="U22" i="10"/>
  <c r="U24" i="10"/>
  <c r="U25" i="10"/>
  <c r="U27" i="10"/>
  <c r="U28" i="10"/>
  <c r="U30" i="10"/>
  <c r="U33" i="10"/>
  <c r="U35" i="10"/>
  <c r="U36" i="10"/>
  <c r="U38" i="10"/>
  <c r="U39" i="10"/>
  <c r="U40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6" i="10"/>
  <c r="U57" i="10"/>
  <c r="U59" i="10"/>
  <c r="U60" i="10"/>
  <c r="U61" i="10"/>
  <c r="U62" i="10"/>
  <c r="U63" i="10"/>
  <c r="U64" i="10"/>
  <c r="U65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3" i="10"/>
  <c r="U84" i="10"/>
  <c r="U85" i="10"/>
  <c r="U86" i="10"/>
  <c r="U87" i="10"/>
  <c r="U89" i="10"/>
  <c r="U91" i="10"/>
  <c r="U92" i="10"/>
  <c r="U93" i="10"/>
  <c r="U94" i="10"/>
  <c r="U96" i="10"/>
  <c r="U97" i="10"/>
  <c r="U99" i="10"/>
  <c r="U100" i="10"/>
  <c r="U101" i="10"/>
  <c r="U102" i="10"/>
  <c r="U103" i="10"/>
  <c r="U105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3" i="10"/>
  <c r="U124" i="10"/>
  <c r="U125" i="10"/>
  <c r="U126" i="10"/>
  <c r="U127" i="10"/>
  <c r="U128" i="10"/>
  <c r="U129" i="10"/>
  <c r="U131" i="10"/>
  <c r="U132" i="10"/>
  <c r="U134" i="10"/>
  <c r="U135" i="10"/>
  <c r="U136" i="10"/>
  <c r="U138" i="10"/>
  <c r="U139" i="10"/>
  <c r="U140" i="10"/>
  <c r="U141" i="10"/>
  <c r="U142" i="10"/>
  <c r="U143" i="10"/>
  <c r="U144" i="10"/>
  <c r="U145" i="10"/>
  <c r="U147" i="10"/>
  <c r="U148" i="10"/>
  <c r="U149" i="10"/>
  <c r="U150" i="10"/>
  <c r="U152" i="10"/>
  <c r="U153" i="10"/>
  <c r="U155" i="10"/>
  <c r="U156" i="10"/>
  <c r="U157" i="10"/>
  <c r="U158" i="10"/>
  <c r="U159" i="10"/>
  <c r="U161" i="10"/>
  <c r="U163" i="10"/>
  <c r="U164" i="10"/>
  <c r="U166" i="10"/>
  <c r="U167" i="10"/>
  <c r="U168" i="10"/>
  <c r="U171" i="10"/>
  <c r="U172" i="10"/>
  <c r="U173" i="10"/>
  <c r="U174" i="10"/>
  <c r="U175" i="10"/>
  <c r="U176" i="10"/>
  <c r="U177" i="10"/>
  <c r="U178" i="10"/>
  <c r="U179" i="10"/>
  <c r="U181" i="10"/>
  <c r="U182" i="10"/>
  <c r="U183" i="10"/>
  <c r="U184" i="10"/>
  <c r="U185" i="10"/>
  <c r="U187" i="10"/>
  <c r="U188" i="10"/>
  <c r="U189" i="10"/>
  <c r="U190" i="10"/>
  <c r="U191" i="10"/>
  <c r="U192" i="10"/>
  <c r="U193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210" i="10"/>
  <c r="U212" i="10"/>
  <c r="U213" i="10"/>
  <c r="U215" i="10"/>
  <c r="U216" i="10"/>
  <c r="U217" i="10"/>
  <c r="U218" i="10"/>
  <c r="U219" i="10"/>
  <c r="U220" i="10"/>
  <c r="U221" i="10"/>
  <c r="U223" i="10"/>
  <c r="U224" i="10"/>
  <c r="U225" i="10"/>
  <c r="U226" i="10"/>
  <c r="U227" i="10"/>
  <c r="U228" i="10"/>
  <c r="U229" i="10"/>
  <c r="U231" i="10"/>
  <c r="U232" i="10"/>
  <c r="U233" i="10"/>
  <c r="U234" i="10"/>
  <c r="U236" i="10"/>
  <c r="U237" i="10"/>
  <c r="U239" i="10"/>
  <c r="U240" i="10"/>
  <c r="U241" i="10"/>
  <c r="U242" i="10"/>
  <c r="U243" i="10"/>
  <c r="U244" i="10"/>
  <c r="U245" i="10"/>
  <c r="U247" i="10"/>
  <c r="U248" i="10"/>
  <c r="U249" i="10"/>
  <c r="U250" i="10"/>
  <c r="U251" i="10"/>
  <c r="U252" i="10"/>
  <c r="U253" i="10"/>
  <c r="U255" i="10"/>
  <c r="U256" i="10"/>
  <c r="U257" i="10"/>
  <c r="U258" i="10"/>
  <c r="U260" i="10"/>
  <c r="U261" i="10"/>
  <c r="U263" i="10"/>
  <c r="U264" i="10"/>
  <c r="U265" i="10"/>
  <c r="U266" i="10"/>
  <c r="U268" i="10"/>
  <c r="U269" i="10"/>
  <c r="U271" i="10"/>
  <c r="U272" i="10"/>
  <c r="U273" i="10"/>
  <c r="U274" i="10"/>
  <c r="U276" i="10"/>
  <c r="U277" i="10"/>
  <c r="U279" i="10"/>
  <c r="U280" i="10"/>
  <c r="U281" i="10"/>
  <c r="U282" i="10"/>
  <c r="U284" i="10"/>
  <c r="U285" i="10"/>
  <c r="U287" i="10"/>
  <c r="U288" i="10"/>
  <c r="U289" i="10"/>
  <c r="U290" i="10"/>
  <c r="U291" i="10"/>
  <c r="U292" i="10"/>
  <c r="U293" i="10"/>
  <c r="U295" i="10"/>
  <c r="U296" i="10"/>
  <c r="U297" i="10"/>
  <c r="U298" i="10"/>
  <c r="U300" i="10"/>
  <c r="E300" i="11"/>
  <c r="E299" i="11"/>
  <c r="E298" i="11"/>
  <c r="E297" i="11"/>
  <c r="E296" i="11"/>
  <c r="P296" i="11" s="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P280" i="11" s="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P264" i="11" s="1"/>
  <c r="E263" i="11"/>
  <c r="E262" i="11"/>
  <c r="E261" i="11"/>
  <c r="E260" i="11"/>
  <c r="E259" i="11"/>
  <c r="E258" i="11"/>
  <c r="E257" i="11"/>
  <c r="E256" i="11"/>
  <c r="E255" i="11"/>
  <c r="E254" i="11"/>
  <c r="O254" i="11" s="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O240" i="11" s="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P214" i="11" s="1"/>
  <c r="E213" i="11"/>
  <c r="E212" i="11"/>
  <c r="E211" i="11"/>
  <c r="E210" i="11"/>
  <c r="E209" i="11"/>
  <c r="E208" i="11"/>
  <c r="O208" i="11" s="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O190" i="11" s="1"/>
  <c r="E189" i="11"/>
  <c r="E188" i="11"/>
  <c r="E187" i="11"/>
  <c r="E186" i="11"/>
  <c r="E185" i="11"/>
  <c r="E184" i="11"/>
  <c r="R184" i="11" s="1"/>
  <c r="E183" i="11"/>
  <c r="E182" i="11"/>
  <c r="E181" i="11"/>
  <c r="E180" i="11"/>
  <c r="E179" i="11"/>
  <c r="E178" i="11"/>
  <c r="E177" i="11"/>
  <c r="E176" i="11"/>
  <c r="O176" i="11" s="1"/>
  <c r="E175" i="11"/>
  <c r="E174" i="11"/>
  <c r="E173" i="11"/>
  <c r="E172" i="11"/>
  <c r="E171" i="11"/>
  <c r="E170" i="11"/>
  <c r="E169" i="11"/>
  <c r="E168" i="11"/>
  <c r="P168" i="11" s="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P150" i="11" s="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O126" i="11" s="1"/>
  <c r="E125" i="11"/>
  <c r="E124" i="11"/>
  <c r="E123" i="11"/>
  <c r="E122" i="11"/>
  <c r="E121" i="11"/>
  <c r="E120" i="11"/>
  <c r="O120" i="11" s="1"/>
  <c r="E119" i="11"/>
  <c r="E118" i="11"/>
  <c r="E117" i="11"/>
  <c r="E116" i="11"/>
  <c r="E115" i="11"/>
  <c r="E114" i="11"/>
  <c r="E113" i="11"/>
  <c r="E112" i="11"/>
  <c r="E111" i="11"/>
  <c r="E110" i="11"/>
  <c r="Q110" i="11" s="1"/>
  <c r="E109" i="11"/>
  <c r="E108" i="11"/>
  <c r="E107" i="11"/>
  <c r="R107" i="11" s="1"/>
  <c r="E106" i="11"/>
  <c r="E105" i="11"/>
  <c r="E104" i="11"/>
  <c r="E103" i="11"/>
  <c r="E102" i="11"/>
  <c r="E101" i="11"/>
  <c r="E100" i="11"/>
  <c r="E99" i="11"/>
  <c r="O99" i="11" s="1"/>
  <c r="E98" i="11"/>
  <c r="E97" i="11"/>
  <c r="E96" i="11"/>
  <c r="Q96" i="11" s="1"/>
  <c r="E95" i="11"/>
  <c r="E94" i="11"/>
  <c r="E93" i="11"/>
  <c r="E92" i="11"/>
  <c r="E91" i="11"/>
  <c r="P91" i="11" s="1"/>
  <c r="E90" i="11"/>
  <c r="E89" i="11"/>
  <c r="E88" i="11"/>
  <c r="E87" i="11"/>
  <c r="E86" i="11"/>
  <c r="P86" i="11" s="1"/>
  <c r="E85" i="11"/>
  <c r="E84" i="11"/>
  <c r="E83" i="11"/>
  <c r="Q83" i="11" s="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O67" i="11" s="1"/>
  <c r="E66" i="11"/>
  <c r="E65" i="11"/>
  <c r="E64" i="11"/>
  <c r="E63" i="11"/>
  <c r="O63" i="11"/>
  <c r="E62" i="11"/>
  <c r="E61" i="11"/>
  <c r="O61" i="11" s="1"/>
  <c r="E60" i="11"/>
  <c r="Q60" i="11" s="1"/>
  <c r="E59" i="11"/>
  <c r="O59" i="11"/>
  <c r="E58" i="11"/>
  <c r="E57" i="11"/>
  <c r="E56" i="11"/>
  <c r="O56" i="11" s="1"/>
  <c r="E55" i="11"/>
  <c r="O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O43" i="11"/>
  <c r="E42" i="11"/>
  <c r="E41" i="11"/>
  <c r="O41" i="11"/>
  <c r="E40" i="11"/>
  <c r="P40" i="11" s="1"/>
  <c r="E39" i="11"/>
  <c r="O39" i="11" s="1"/>
  <c r="E38" i="11"/>
  <c r="E37" i="11"/>
  <c r="E36" i="11"/>
  <c r="E35" i="11"/>
  <c r="E34" i="11"/>
  <c r="E33" i="11"/>
  <c r="O33" i="11" s="1"/>
  <c r="E32" i="11"/>
  <c r="E31" i="11"/>
  <c r="E30" i="11"/>
  <c r="E29" i="11"/>
  <c r="E28" i="11"/>
  <c r="Q28" i="11" s="1"/>
  <c r="E27" i="11"/>
  <c r="O27" i="11"/>
  <c r="E26" i="11"/>
  <c r="E25" i="11"/>
  <c r="O25" i="11" s="1"/>
  <c r="E24" i="11"/>
  <c r="E23" i="11"/>
  <c r="E22" i="11"/>
  <c r="E21" i="11"/>
  <c r="O21" i="11"/>
  <c r="E20" i="11"/>
  <c r="E19" i="11"/>
  <c r="Q19" i="11" s="1"/>
  <c r="O19" i="11"/>
  <c r="E18" i="11"/>
  <c r="E17" i="11"/>
  <c r="O17" i="11" s="1"/>
  <c r="E16" i="11"/>
  <c r="O16" i="11" s="1"/>
  <c r="E15" i="11"/>
  <c r="O15" i="11"/>
  <c r="E14" i="11"/>
  <c r="E13" i="11"/>
  <c r="P13" i="11" s="1"/>
  <c r="O13" i="11"/>
  <c r="E12" i="11"/>
  <c r="E11" i="11"/>
  <c r="O11" i="11"/>
  <c r="E10" i="11"/>
  <c r="E9" i="11"/>
  <c r="O9" i="11"/>
  <c r="E8" i="11"/>
  <c r="E7" i="11"/>
  <c r="O7" i="11"/>
  <c r="E6" i="11"/>
  <c r="E5" i="11"/>
  <c r="O5" i="11"/>
  <c r="O6" i="11"/>
  <c r="O8" i="11"/>
  <c r="O22" i="11"/>
  <c r="O24" i="11"/>
  <c r="O30" i="11"/>
  <c r="O34" i="11"/>
  <c r="O36" i="11"/>
  <c r="O38" i="11"/>
  <c r="O40" i="11"/>
  <c r="O44" i="11"/>
  <c r="O50" i="11"/>
  <c r="O54" i="11"/>
  <c r="O58" i="11"/>
  <c r="O60" i="11"/>
  <c r="O68" i="11"/>
  <c r="O69" i="11"/>
  <c r="O70" i="11"/>
  <c r="O71" i="11"/>
  <c r="O72" i="11"/>
  <c r="O75" i="11"/>
  <c r="O78" i="11"/>
  <c r="O79" i="11"/>
  <c r="O83" i="11"/>
  <c r="O84" i="11"/>
  <c r="O86" i="11"/>
  <c r="O87" i="11"/>
  <c r="O91" i="11"/>
  <c r="O92" i="11"/>
  <c r="O93" i="11"/>
  <c r="O94" i="11"/>
  <c r="O95" i="11"/>
  <c r="O100" i="11"/>
  <c r="O102" i="11"/>
  <c r="O103" i="11"/>
  <c r="O104" i="11"/>
  <c r="O107" i="11"/>
  <c r="O110" i="11"/>
  <c r="O111" i="11"/>
  <c r="O115" i="11"/>
  <c r="O118" i="11"/>
  <c r="O119" i="11"/>
  <c r="O123" i="11"/>
  <c r="O124" i="11"/>
  <c r="O127" i="11"/>
  <c r="O131" i="11"/>
  <c r="O134" i="11"/>
  <c r="O135" i="11"/>
  <c r="O136" i="11"/>
  <c r="O139" i="11"/>
  <c r="O142" i="11"/>
  <c r="O143" i="11"/>
  <c r="O147" i="11"/>
  <c r="O148" i="11"/>
  <c r="O150" i="11"/>
  <c r="O151" i="11"/>
  <c r="O155" i="11"/>
  <c r="O158" i="11"/>
  <c r="O159" i="11"/>
  <c r="O160" i="11"/>
  <c r="O163" i="11"/>
  <c r="O164" i="11"/>
  <c r="O166" i="11"/>
  <c r="O167" i="11"/>
  <c r="O168" i="11"/>
  <c r="O171" i="11"/>
  <c r="O174" i="11"/>
  <c r="O175" i="11"/>
  <c r="O179" i="11"/>
  <c r="O182" i="11"/>
  <c r="O183" i="11"/>
  <c r="O184" i="11"/>
  <c r="O187" i="11"/>
  <c r="O188" i="11"/>
  <c r="O191" i="11"/>
  <c r="O195" i="11"/>
  <c r="O196" i="11"/>
  <c r="O198" i="11"/>
  <c r="O199" i="11"/>
  <c r="O203" i="11"/>
  <c r="O206" i="11"/>
  <c r="O207" i="11"/>
  <c r="O211" i="11"/>
  <c r="O212" i="11"/>
  <c r="O214" i="11"/>
  <c r="O215" i="11"/>
  <c r="O219" i="11"/>
  <c r="O220" i="11"/>
  <c r="O222" i="11"/>
  <c r="O223" i="11"/>
  <c r="O224" i="11"/>
  <c r="O227" i="11"/>
  <c r="O230" i="11"/>
  <c r="O231" i="11"/>
  <c r="O235" i="11"/>
  <c r="O238" i="11"/>
  <c r="O239" i="11"/>
  <c r="O243" i="11"/>
  <c r="O246" i="11"/>
  <c r="O247" i="11"/>
  <c r="O248" i="11"/>
  <c r="O251" i="11"/>
  <c r="O255" i="11"/>
  <c r="O256" i="11"/>
  <c r="O259" i="11"/>
  <c r="O260" i="11"/>
  <c r="O262" i="11"/>
  <c r="O263" i="11"/>
  <c r="O264" i="11"/>
  <c r="O267" i="11"/>
  <c r="O270" i="11"/>
  <c r="O271" i="11"/>
  <c r="O275" i="11"/>
  <c r="O276" i="11"/>
  <c r="O278" i="11"/>
  <c r="O279" i="11"/>
  <c r="O280" i="11"/>
  <c r="O283" i="11"/>
  <c r="O286" i="11"/>
  <c r="O287" i="11"/>
  <c r="O288" i="11"/>
  <c r="O291" i="11"/>
  <c r="O292" i="11"/>
  <c r="O294" i="11"/>
  <c r="O295" i="11"/>
  <c r="O296" i="11"/>
  <c r="O299" i="11"/>
  <c r="P5" i="11"/>
  <c r="P6" i="11"/>
  <c r="P8" i="11"/>
  <c r="P9" i="11"/>
  <c r="P11" i="11"/>
  <c r="P12" i="11"/>
  <c r="P15" i="11"/>
  <c r="P16" i="11"/>
  <c r="P19" i="11"/>
  <c r="P21" i="11"/>
  <c r="P22" i="11"/>
  <c r="P23" i="11"/>
  <c r="P25" i="11"/>
  <c r="P27" i="11"/>
  <c r="P28" i="11"/>
  <c r="P30" i="11"/>
  <c r="P32" i="11"/>
  <c r="P33" i="11"/>
  <c r="P36" i="11"/>
  <c r="P37" i="11"/>
  <c r="P38" i="11"/>
  <c r="P39" i="11"/>
  <c r="P41" i="11"/>
  <c r="P43" i="11"/>
  <c r="P44" i="11"/>
  <c r="P46" i="11"/>
  <c r="P47" i="11"/>
  <c r="P48" i="11"/>
  <c r="P53" i="11"/>
  <c r="P54" i="11"/>
  <c r="P55" i="11"/>
  <c r="P56" i="11"/>
  <c r="P59" i="11"/>
  <c r="P60" i="11"/>
  <c r="P61" i="11"/>
  <c r="P63" i="11"/>
  <c r="P67" i="11"/>
  <c r="P69" i="11"/>
  <c r="P70" i="11"/>
  <c r="P71" i="11"/>
  <c r="P75" i="11"/>
  <c r="P76" i="11"/>
  <c r="P78" i="11"/>
  <c r="P79" i="11"/>
  <c r="P80" i="11"/>
  <c r="P83" i="11"/>
  <c r="P87" i="11"/>
  <c r="P88" i="11"/>
  <c r="P92" i="11"/>
  <c r="P94" i="11"/>
  <c r="P95" i="11"/>
  <c r="P96" i="11"/>
  <c r="P99" i="11"/>
  <c r="P102" i="11"/>
  <c r="P103" i="11"/>
  <c r="P107" i="11"/>
  <c r="P108" i="11"/>
  <c r="P110" i="11"/>
  <c r="P111" i="11"/>
  <c r="P115" i="11"/>
  <c r="P116" i="11"/>
  <c r="P118" i="11"/>
  <c r="P119" i="11"/>
  <c r="P123" i="11"/>
  <c r="P124" i="11"/>
  <c r="P126" i="11"/>
  <c r="P127" i="11"/>
  <c r="P128" i="11"/>
  <c r="P131" i="11"/>
  <c r="P134" i="11"/>
  <c r="P135" i="11"/>
  <c r="P139" i="11"/>
  <c r="P140" i="11"/>
  <c r="P142" i="11"/>
  <c r="P143" i="11"/>
  <c r="P147" i="11"/>
  <c r="P148" i="11"/>
  <c r="P151" i="11"/>
  <c r="P152" i="11"/>
  <c r="P155" i="11"/>
  <c r="P157" i="11"/>
  <c r="P158" i="11"/>
  <c r="P159" i="11"/>
  <c r="P163" i="11"/>
  <c r="P165" i="11"/>
  <c r="P166" i="11"/>
  <c r="P167" i="11"/>
  <c r="P171" i="11"/>
  <c r="P174" i="11"/>
  <c r="P175" i="11"/>
  <c r="P176" i="11"/>
  <c r="P179" i="11"/>
  <c r="P180" i="11"/>
  <c r="P182" i="11"/>
  <c r="P183" i="11"/>
  <c r="P184" i="11"/>
  <c r="P187" i="11"/>
  <c r="P190" i="11"/>
  <c r="P191" i="11"/>
  <c r="P195" i="11"/>
  <c r="P198" i="11"/>
  <c r="P199" i="11"/>
  <c r="P201" i="11"/>
  <c r="P203" i="11"/>
  <c r="P206" i="11"/>
  <c r="P207" i="11"/>
  <c r="P208" i="11"/>
  <c r="P211" i="11"/>
  <c r="P212" i="11"/>
  <c r="P215" i="11"/>
  <c r="P219" i="11"/>
  <c r="P220" i="11"/>
  <c r="P222" i="11"/>
  <c r="P223" i="11"/>
  <c r="P227" i="11"/>
  <c r="P229" i="11"/>
  <c r="P230" i="11"/>
  <c r="P231" i="11"/>
  <c r="P235" i="11"/>
  <c r="P238" i="11"/>
  <c r="P239" i="11"/>
  <c r="P240" i="11"/>
  <c r="P243" i="11"/>
  <c r="P246" i="11"/>
  <c r="P247" i="11"/>
  <c r="P249" i="11"/>
  <c r="P251" i="11"/>
  <c r="P252" i="11"/>
  <c r="P254" i="11"/>
  <c r="P255" i="11"/>
  <c r="P259" i="11"/>
  <c r="P262" i="11"/>
  <c r="P263" i="11"/>
  <c r="P265" i="11"/>
  <c r="P267" i="11"/>
  <c r="P270" i="11"/>
  <c r="P271" i="11"/>
  <c r="P272" i="11"/>
  <c r="P275" i="11"/>
  <c r="P277" i="11"/>
  <c r="P278" i="11"/>
  <c r="P279" i="11"/>
  <c r="P283" i="11"/>
  <c r="P284" i="11"/>
  <c r="P286" i="11"/>
  <c r="P287" i="11"/>
  <c r="P291" i="11"/>
  <c r="P293" i="11"/>
  <c r="P294" i="11"/>
  <c r="P295" i="11"/>
  <c r="P299" i="11"/>
  <c r="Q5" i="11"/>
  <c r="Q6" i="11"/>
  <c r="Q7" i="11"/>
  <c r="Q8" i="11"/>
  <c r="Q11" i="11"/>
  <c r="Q13" i="11"/>
  <c r="Q16" i="11"/>
  <c r="Q17" i="11"/>
  <c r="Q21" i="11"/>
  <c r="Q22" i="11"/>
  <c r="Q24" i="11"/>
  <c r="Q25" i="11"/>
  <c r="Q27" i="11"/>
  <c r="Q30" i="11"/>
  <c r="Q31" i="11"/>
  <c r="Q33" i="11"/>
  <c r="Q36" i="11"/>
  <c r="Q38" i="11"/>
  <c r="Q39" i="11"/>
  <c r="Q40" i="11"/>
  <c r="Q41" i="11"/>
  <c r="Q43" i="11"/>
  <c r="Q44" i="11"/>
  <c r="Q47" i="11"/>
  <c r="Q53" i="11"/>
  <c r="Q54" i="11"/>
  <c r="Q55" i="11"/>
  <c r="Q56" i="11"/>
  <c r="Q59" i="11"/>
  <c r="Q61" i="11"/>
  <c r="Q63" i="11"/>
  <c r="Q67" i="11"/>
  <c r="Q70" i="11"/>
  <c r="Q71" i="11"/>
  <c r="Q75" i="11"/>
  <c r="Q76" i="11"/>
  <c r="Q78" i="11"/>
  <c r="Q79" i="11"/>
  <c r="Q80" i="11"/>
  <c r="Q86" i="11"/>
  <c r="Q87" i="11"/>
  <c r="Q88" i="11"/>
  <c r="Q91" i="11"/>
  <c r="Q93" i="11"/>
  <c r="Q94" i="11"/>
  <c r="Q95" i="11"/>
  <c r="Q99" i="11"/>
  <c r="Q100" i="11"/>
  <c r="Q102" i="11"/>
  <c r="Q103" i="11"/>
  <c r="Q104" i="11"/>
  <c r="Q107" i="11"/>
  <c r="Q109" i="11"/>
  <c r="Q111" i="11"/>
  <c r="Q112" i="11"/>
  <c r="Q115" i="11"/>
  <c r="Q116" i="11"/>
  <c r="Q118" i="11"/>
  <c r="Q119" i="11"/>
  <c r="Q120" i="11"/>
  <c r="Q121" i="11"/>
  <c r="Q123" i="11"/>
  <c r="Q126" i="11"/>
  <c r="Q127" i="11"/>
  <c r="Q131" i="11"/>
  <c r="Q132" i="11"/>
  <c r="Q134" i="11"/>
  <c r="Q135" i="11"/>
  <c r="Q136" i="11"/>
  <c r="Q139" i="11"/>
  <c r="Q142" i="11"/>
  <c r="Q143" i="11"/>
  <c r="Q144" i="11"/>
  <c r="Q147" i="11"/>
  <c r="Q148" i="11"/>
  <c r="Q150" i="11"/>
  <c r="Q151" i="11"/>
  <c r="Q152" i="11"/>
  <c r="Q155" i="11"/>
  <c r="Q158" i="11"/>
  <c r="Q159" i="11"/>
  <c r="Q163" i="11"/>
  <c r="Q164" i="11"/>
  <c r="Q166" i="11"/>
  <c r="Q167" i="11"/>
  <c r="Q168" i="11"/>
  <c r="Q171" i="11"/>
  <c r="Q174" i="11"/>
  <c r="Q175" i="11"/>
  <c r="Q176" i="11"/>
  <c r="Q179" i="11"/>
  <c r="Q180" i="11"/>
  <c r="Q182" i="11"/>
  <c r="Q183" i="11"/>
  <c r="Q184" i="11"/>
  <c r="Q187" i="11"/>
  <c r="Q190" i="11"/>
  <c r="Q191" i="11"/>
  <c r="Q195" i="11"/>
  <c r="Q196" i="11"/>
  <c r="Q198" i="11"/>
  <c r="Q199" i="11"/>
  <c r="Q200" i="11"/>
  <c r="Q203" i="11"/>
  <c r="Q206" i="11"/>
  <c r="Q207" i="11"/>
  <c r="Q208" i="11"/>
  <c r="Q211" i="11"/>
  <c r="Q212" i="11"/>
  <c r="Q214" i="11"/>
  <c r="Q215" i="11"/>
  <c r="Q216" i="11"/>
  <c r="Q219" i="11"/>
  <c r="Q221" i="11"/>
  <c r="Q222" i="11"/>
  <c r="Q223" i="11"/>
  <c r="Q225" i="11"/>
  <c r="Q227" i="11"/>
  <c r="Q228" i="11"/>
  <c r="Q230" i="11"/>
  <c r="Q231" i="11"/>
  <c r="Q232" i="11"/>
  <c r="Q235" i="11"/>
  <c r="Q236" i="11"/>
  <c r="Q237" i="11"/>
  <c r="Q238" i="11"/>
  <c r="Q239" i="11"/>
  <c r="Q240" i="11"/>
  <c r="Q243" i="11"/>
  <c r="Q245" i="11"/>
  <c r="Q246" i="11"/>
  <c r="Q247" i="11"/>
  <c r="Q249" i="11"/>
  <c r="Q251" i="11"/>
  <c r="Q254" i="11"/>
  <c r="Q255" i="11"/>
  <c r="Q259" i="11"/>
  <c r="Q260" i="11"/>
  <c r="Q262" i="11"/>
  <c r="Q263" i="11"/>
  <c r="Q264" i="11"/>
  <c r="Q267" i="11"/>
  <c r="Q268" i="11"/>
  <c r="Q270" i="11"/>
  <c r="Q271" i="11"/>
  <c r="Q275" i="11"/>
  <c r="Q276" i="11"/>
  <c r="Q278" i="11"/>
  <c r="Q279" i="11"/>
  <c r="Q280" i="11"/>
  <c r="Q283" i="11"/>
  <c r="Q286" i="11"/>
  <c r="Q287" i="11"/>
  <c r="Q289" i="11"/>
  <c r="Q291" i="11"/>
  <c r="Q294" i="11"/>
  <c r="Q295" i="11"/>
  <c r="Q296" i="11"/>
  <c r="Q299" i="11"/>
  <c r="Q300" i="11"/>
  <c r="R5" i="11"/>
  <c r="R6" i="11"/>
  <c r="R8" i="11"/>
  <c r="R9" i="11"/>
  <c r="R11" i="11"/>
  <c r="R13" i="11"/>
  <c r="R14" i="11"/>
  <c r="R16" i="11"/>
  <c r="R17" i="11"/>
  <c r="R19" i="11"/>
  <c r="R21" i="11"/>
  <c r="R22" i="11"/>
  <c r="R25" i="11"/>
  <c r="R27" i="11"/>
  <c r="R28" i="11"/>
  <c r="R29" i="11"/>
  <c r="R30" i="11"/>
  <c r="R31" i="11"/>
  <c r="R33" i="11"/>
  <c r="R36" i="11"/>
  <c r="R38" i="11"/>
  <c r="R39" i="11"/>
  <c r="R40" i="11"/>
  <c r="R41" i="11"/>
  <c r="R43" i="11"/>
  <c r="R44" i="11"/>
  <c r="R46" i="11"/>
  <c r="R47" i="11"/>
  <c r="R49" i="11"/>
  <c r="R54" i="11"/>
  <c r="R55" i="11"/>
  <c r="R56" i="11"/>
  <c r="R59" i="11"/>
  <c r="R60" i="11"/>
  <c r="R63" i="11"/>
  <c r="R64" i="11"/>
  <c r="R67" i="11"/>
  <c r="R68" i="11"/>
  <c r="R70" i="11"/>
  <c r="R71" i="11"/>
  <c r="R72" i="11"/>
  <c r="R73" i="11"/>
  <c r="R75" i="11"/>
  <c r="R78" i="11"/>
  <c r="R79" i="11"/>
  <c r="R83" i="11"/>
  <c r="R86" i="11"/>
  <c r="R87" i="11"/>
  <c r="R91" i="11"/>
  <c r="R92" i="11"/>
  <c r="R94" i="11"/>
  <c r="R95" i="11"/>
  <c r="R96" i="11"/>
  <c r="R99" i="11"/>
  <c r="R100" i="11"/>
  <c r="R102" i="11"/>
  <c r="R103" i="11"/>
  <c r="R108" i="11"/>
  <c r="R110" i="11"/>
  <c r="R111" i="11"/>
  <c r="R112" i="11"/>
  <c r="R115" i="11"/>
  <c r="R118" i="11"/>
  <c r="R119" i="11"/>
  <c r="R120" i="11"/>
  <c r="R123" i="11"/>
  <c r="R124" i="11"/>
  <c r="R126" i="11"/>
  <c r="R127" i="11"/>
  <c r="R128" i="11"/>
  <c r="R129" i="11"/>
  <c r="R131" i="11"/>
  <c r="R134" i="11"/>
  <c r="R135" i="11"/>
  <c r="R137" i="11"/>
  <c r="R139" i="11"/>
  <c r="R140" i="11"/>
  <c r="R142" i="11"/>
  <c r="R143" i="11"/>
  <c r="R147" i="11"/>
  <c r="R148" i="11"/>
  <c r="R150" i="11"/>
  <c r="R151" i="11"/>
  <c r="R155" i="11"/>
  <c r="R158" i="11"/>
  <c r="R159" i="11"/>
  <c r="R163" i="11"/>
  <c r="R164" i="11"/>
  <c r="R166" i="11"/>
  <c r="R167" i="11"/>
  <c r="R168" i="11"/>
  <c r="R171" i="11"/>
  <c r="R172" i="11"/>
  <c r="R173" i="11"/>
  <c r="R174" i="11"/>
  <c r="R175" i="11"/>
  <c r="R176" i="11"/>
  <c r="R179" i="11"/>
  <c r="R182" i="11"/>
  <c r="R183" i="11"/>
  <c r="R187" i="11"/>
  <c r="R188" i="11"/>
  <c r="R190" i="11"/>
  <c r="R191" i="11"/>
  <c r="R192" i="11"/>
  <c r="R195" i="11"/>
  <c r="R198" i="11"/>
  <c r="R199" i="11"/>
  <c r="R203" i="11"/>
  <c r="R206" i="11"/>
  <c r="R207" i="11"/>
  <c r="R208" i="11"/>
  <c r="R210" i="11"/>
  <c r="R211" i="11"/>
  <c r="R214" i="11"/>
  <c r="R215" i="11"/>
  <c r="R216" i="11"/>
  <c r="R218" i="11"/>
  <c r="R219" i="11"/>
  <c r="R222" i="11"/>
  <c r="R223" i="11"/>
  <c r="R224" i="11"/>
  <c r="R226" i="11"/>
  <c r="R227" i="11"/>
  <c r="R230" i="11"/>
  <c r="R231" i="11"/>
  <c r="R232" i="11"/>
  <c r="R234" i="11"/>
  <c r="R235" i="11"/>
  <c r="R238" i="11"/>
  <c r="R239" i="11"/>
  <c r="R240" i="11"/>
  <c r="R242" i="11"/>
  <c r="R243" i="11"/>
  <c r="R246" i="11"/>
  <c r="R247" i="11"/>
  <c r="R248" i="11"/>
  <c r="R250" i="11"/>
  <c r="R251" i="11"/>
  <c r="R254" i="11"/>
  <c r="R255" i="11"/>
  <c r="R256" i="11"/>
  <c r="R258" i="11"/>
  <c r="R259" i="11"/>
  <c r="R262" i="11"/>
  <c r="R263" i="11"/>
  <c r="R264" i="11"/>
  <c r="R266" i="11"/>
  <c r="R267" i="11"/>
  <c r="R270" i="11"/>
  <c r="R271" i="11"/>
  <c r="R272" i="11"/>
  <c r="R274" i="11"/>
  <c r="R275" i="11"/>
  <c r="R278" i="11"/>
  <c r="R279" i="11"/>
  <c r="R280" i="11"/>
  <c r="R282" i="11"/>
  <c r="R283" i="11"/>
  <c r="R286" i="11"/>
  <c r="R287" i="11"/>
  <c r="R288" i="11"/>
  <c r="R290" i="11"/>
  <c r="R291" i="11"/>
  <c r="R294" i="11"/>
  <c r="R295" i="11"/>
  <c r="R296" i="11"/>
  <c r="R298" i="11"/>
  <c r="R299" i="11"/>
  <c r="S5" i="11"/>
  <c r="S6" i="11"/>
  <c r="S8" i="11"/>
  <c r="S10" i="11"/>
  <c r="S11" i="11"/>
  <c r="S13" i="11"/>
  <c r="S16" i="11"/>
  <c r="S17" i="11"/>
  <c r="S19" i="11"/>
  <c r="S20" i="11"/>
  <c r="S21" i="11"/>
  <c r="S22" i="11"/>
  <c r="S25" i="11"/>
  <c r="S26" i="11"/>
  <c r="S27" i="11"/>
  <c r="S28" i="11"/>
  <c r="S29" i="11"/>
  <c r="S30" i="11"/>
  <c r="S33" i="11"/>
  <c r="S34" i="11"/>
  <c r="S35" i="11"/>
  <c r="S36" i="11"/>
  <c r="S38" i="11"/>
  <c r="S40" i="11"/>
  <c r="S41" i="11"/>
  <c r="S43" i="11"/>
  <c r="S44" i="11"/>
  <c r="S46" i="11"/>
  <c r="S48" i="11"/>
  <c r="S50" i="11"/>
  <c r="S53" i="11"/>
  <c r="S54" i="11"/>
  <c r="S55" i="11"/>
  <c r="S56" i="11"/>
  <c r="S58" i="11"/>
  <c r="S59" i="11"/>
  <c r="S60" i="11"/>
  <c r="S61" i="11"/>
  <c r="S63" i="11"/>
  <c r="S64" i="11"/>
  <c r="S65" i="11"/>
  <c r="S67" i="11"/>
  <c r="S68" i="11"/>
  <c r="S70" i="11"/>
  <c r="S71" i="11"/>
  <c r="S72" i="11"/>
  <c r="S73" i="11"/>
  <c r="S74" i="11"/>
  <c r="S75" i="11"/>
  <c r="S76" i="11"/>
  <c r="S78" i="11"/>
  <c r="S79" i="11"/>
  <c r="S80" i="11"/>
  <c r="S82" i="11"/>
  <c r="S83" i="11"/>
  <c r="S84" i="11"/>
  <c r="S86" i="11"/>
  <c r="S87" i="11"/>
  <c r="S88" i="11"/>
  <c r="S89" i="11"/>
  <c r="S90" i="11"/>
  <c r="S91" i="11"/>
  <c r="S92" i="11"/>
  <c r="S94" i="11"/>
  <c r="S95" i="11"/>
  <c r="S96" i="11"/>
  <c r="S98" i="11"/>
  <c r="S99" i="11"/>
  <c r="S100" i="11"/>
  <c r="S102" i="11"/>
  <c r="S103" i="11"/>
  <c r="S104" i="11"/>
  <c r="S106" i="11"/>
  <c r="S107" i="11"/>
  <c r="S108" i="11"/>
  <c r="S110" i="11"/>
  <c r="S111" i="11"/>
  <c r="S112" i="11"/>
  <c r="S113" i="11"/>
  <c r="S114" i="11"/>
  <c r="S115" i="11"/>
  <c r="S116" i="11"/>
  <c r="S118" i="11"/>
  <c r="S119" i="11"/>
  <c r="S120" i="11"/>
  <c r="S122" i="11"/>
  <c r="S123" i="11"/>
  <c r="S124" i="11"/>
  <c r="S126" i="11"/>
  <c r="S127" i="11"/>
  <c r="S128" i="11"/>
  <c r="S130" i="11"/>
  <c r="S131" i="11"/>
  <c r="S132" i="11"/>
  <c r="S134" i="11"/>
  <c r="S135" i="11"/>
  <c r="S136" i="11"/>
  <c r="S137" i="11"/>
  <c r="S138" i="11"/>
  <c r="S139" i="11"/>
  <c r="S140" i="11"/>
  <c r="S142" i="11"/>
  <c r="S143" i="11"/>
  <c r="S144" i="11"/>
  <c r="S146" i="11"/>
  <c r="S147" i="11"/>
  <c r="S148" i="11"/>
  <c r="S150" i="11"/>
  <c r="S151" i="11"/>
  <c r="S152" i="11"/>
  <c r="S153" i="11"/>
  <c r="S154" i="11"/>
  <c r="S155" i="11"/>
  <c r="S156" i="11"/>
  <c r="S158" i="11"/>
  <c r="S159" i="11"/>
  <c r="S160" i="11"/>
  <c r="S162" i="11"/>
  <c r="S163" i="11"/>
  <c r="S164" i="11"/>
  <c r="S166" i="11"/>
  <c r="S167" i="11"/>
  <c r="S168" i="11"/>
  <c r="S170" i="11"/>
  <c r="S171" i="11"/>
  <c r="S172" i="11"/>
  <c r="S174" i="11"/>
  <c r="S175" i="11"/>
  <c r="S176" i="11"/>
  <c r="S177" i="11"/>
  <c r="S178" i="11"/>
  <c r="S179" i="11"/>
  <c r="S180" i="11"/>
  <c r="S182" i="11"/>
  <c r="S183" i="11"/>
  <c r="S184" i="11"/>
  <c r="S185" i="11"/>
  <c r="S186" i="11"/>
  <c r="S187" i="11"/>
  <c r="S188" i="11"/>
  <c r="S190" i="11"/>
  <c r="S191" i="11"/>
  <c r="S192" i="11"/>
  <c r="S194" i="11"/>
  <c r="S195" i="11"/>
  <c r="S196" i="11"/>
  <c r="S198" i="11"/>
  <c r="S199" i="11"/>
  <c r="S200" i="11"/>
  <c r="S201" i="11"/>
  <c r="S202" i="11"/>
  <c r="S203" i="11"/>
  <c r="S204" i="11"/>
  <c r="S206" i="11"/>
  <c r="S207" i="11"/>
  <c r="S208" i="11"/>
  <c r="S210" i="11"/>
  <c r="S211" i="11"/>
  <c r="S212" i="11"/>
  <c r="S214" i="11"/>
  <c r="S215" i="11"/>
  <c r="S216" i="11"/>
  <c r="S217" i="11"/>
  <c r="S218" i="11"/>
  <c r="S219" i="11"/>
  <c r="S220" i="11"/>
  <c r="S222" i="11"/>
  <c r="S223" i="11"/>
  <c r="S224" i="11"/>
  <c r="S226" i="11"/>
  <c r="S227" i="11"/>
  <c r="S228" i="11"/>
  <c r="S230" i="11"/>
  <c r="S231" i="11"/>
  <c r="S232" i="11"/>
  <c r="S234" i="11"/>
  <c r="S235" i="11"/>
  <c r="S236" i="11"/>
  <c r="S238" i="11"/>
  <c r="S239" i="11"/>
  <c r="S240" i="11"/>
  <c r="S241" i="11"/>
  <c r="S242" i="11"/>
  <c r="S243" i="11"/>
  <c r="S244" i="11"/>
  <c r="S246" i="11"/>
  <c r="S247" i="11"/>
  <c r="S248" i="11"/>
  <c r="S250" i="11"/>
  <c r="S251" i="11"/>
  <c r="S252" i="11"/>
  <c r="S254" i="11"/>
  <c r="S255" i="11"/>
  <c r="S256" i="11"/>
  <c r="S258" i="11"/>
  <c r="S259" i="11"/>
  <c r="S260" i="11"/>
  <c r="S262" i="11"/>
  <c r="S263" i="11"/>
  <c r="S264" i="11"/>
  <c r="S265" i="11"/>
  <c r="S266" i="11"/>
  <c r="S267" i="11"/>
  <c r="S268" i="11"/>
  <c r="S270" i="11"/>
  <c r="S271" i="11"/>
  <c r="S272" i="11"/>
  <c r="S274" i="11"/>
  <c r="S275" i="11"/>
  <c r="S276" i="11"/>
  <c r="S278" i="11"/>
  <c r="S279" i="11"/>
  <c r="S280" i="11"/>
  <c r="S281" i="11"/>
  <c r="S282" i="11"/>
  <c r="S283" i="11"/>
  <c r="S284" i="11"/>
  <c r="S286" i="11"/>
  <c r="S287" i="11"/>
  <c r="S288" i="11"/>
  <c r="S290" i="11"/>
  <c r="S291" i="11"/>
  <c r="S292" i="11"/>
  <c r="S294" i="11"/>
  <c r="S295" i="11"/>
  <c r="S296" i="11"/>
  <c r="S298" i="11"/>
  <c r="S299" i="11"/>
  <c r="S300" i="11"/>
  <c r="T5" i="11"/>
  <c r="T6" i="11"/>
  <c r="T8" i="11"/>
  <c r="T10" i="11"/>
  <c r="T11" i="11"/>
  <c r="T13" i="11"/>
  <c r="T16" i="11"/>
  <c r="T17" i="11"/>
  <c r="T18" i="11"/>
  <c r="T19" i="11"/>
  <c r="T21" i="11"/>
  <c r="T22" i="11"/>
  <c r="T25" i="11"/>
  <c r="T26" i="11"/>
  <c r="T27" i="11"/>
  <c r="T28" i="11"/>
  <c r="T30" i="11"/>
  <c r="T31" i="11"/>
  <c r="T32" i="11"/>
  <c r="T33" i="11"/>
  <c r="T34" i="11"/>
  <c r="T35" i="11"/>
  <c r="T36" i="11"/>
  <c r="T38" i="11"/>
  <c r="T39" i="11"/>
  <c r="T40" i="11"/>
  <c r="T41" i="11"/>
  <c r="T43" i="11"/>
  <c r="T44" i="11"/>
  <c r="T46" i="11"/>
  <c r="T47" i="11"/>
  <c r="T48" i="11"/>
  <c r="T50" i="11"/>
  <c r="T51" i="11"/>
  <c r="T54" i="11"/>
  <c r="T55" i="11"/>
  <c r="T56" i="11"/>
  <c r="T58" i="11"/>
  <c r="T59" i="11"/>
  <c r="T60" i="11"/>
  <c r="T61" i="11"/>
  <c r="T62" i="11"/>
  <c r="T63" i="11"/>
  <c r="T64" i="11"/>
  <c r="T66" i="11"/>
  <c r="T67" i="11"/>
  <c r="T70" i="11"/>
  <c r="T71" i="11"/>
  <c r="T72" i="11"/>
  <c r="T74" i="11"/>
  <c r="T75" i="11"/>
  <c r="T78" i="11"/>
  <c r="T79" i="11"/>
  <c r="T80" i="11"/>
  <c r="T82" i="11"/>
  <c r="T83" i="11"/>
  <c r="T86" i="11"/>
  <c r="T87" i="11"/>
  <c r="T88" i="11"/>
  <c r="T90" i="11"/>
  <c r="T91" i="11"/>
  <c r="T94" i="11"/>
  <c r="T95" i="11"/>
  <c r="T96" i="11"/>
  <c r="T98" i="11"/>
  <c r="T99" i="11"/>
  <c r="T102" i="11"/>
  <c r="T103" i="11"/>
  <c r="T104" i="11"/>
  <c r="T106" i="11"/>
  <c r="T107" i="11"/>
  <c r="T110" i="11"/>
  <c r="T111" i="11"/>
  <c r="T112" i="11"/>
  <c r="T114" i="11"/>
  <c r="T115" i="11"/>
  <c r="T118" i="11"/>
  <c r="T119" i="11"/>
  <c r="T120" i="11"/>
  <c r="T122" i="11"/>
  <c r="T123" i="11"/>
  <c r="T126" i="11"/>
  <c r="T127" i="11"/>
  <c r="T128" i="11"/>
  <c r="T130" i="11"/>
  <c r="T131" i="11"/>
  <c r="T134" i="11"/>
  <c r="T135" i="11"/>
  <c r="T136" i="11"/>
  <c r="T138" i="11"/>
  <c r="T139" i="11"/>
  <c r="T142" i="11"/>
  <c r="T143" i="11"/>
  <c r="T144" i="11"/>
  <c r="T146" i="11"/>
  <c r="T147" i="11"/>
  <c r="T150" i="11"/>
  <c r="T151" i="11"/>
  <c r="T152" i="11"/>
  <c r="T154" i="11"/>
  <c r="T155" i="11"/>
  <c r="T158" i="11"/>
  <c r="T159" i="11"/>
  <c r="T160" i="11"/>
  <c r="T162" i="11"/>
  <c r="T163" i="11"/>
  <c r="T166" i="11"/>
  <c r="T167" i="11"/>
  <c r="T168" i="11"/>
  <c r="T170" i="11"/>
  <c r="T171" i="11"/>
  <c r="T174" i="11"/>
  <c r="T175" i="11"/>
  <c r="T176" i="11"/>
  <c r="T178" i="11"/>
  <c r="T179" i="11"/>
  <c r="T182" i="11"/>
  <c r="T183" i="11"/>
  <c r="T184" i="11"/>
  <c r="T186" i="11"/>
  <c r="T187" i="11"/>
  <c r="T190" i="11"/>
  <c r="T191" i="11"/>
  <c r="T192" i="11"/>
  <c r="T194" i="11"/>
  <c r="T195" i="11"/>
  <c r="T198" i="11"/>
  <c r="T199" i="11"/>
  <c r="T200" i="11"/>
  <c r="T202" i="11"/>
  <c r="T203" i="11"/>
  <c r="T206" i="11"/>
  <c r="T207" i="11"/>
  <c r="T208" i="11"/>
  <c r="T210" i="11"/>
  <c r="T211" i="11"/>
  <c r="T214" i="11"/>
  <c r="T215" i="11"/>
  <c r="T216" i="11"/>
  <c r="T218" i="11"/>
  <c r="T219" i="11"/>
  <c r="T222" i="11"/>
  <c r="T223" i="11"/>
  <c r="T224" i="11"/>
  <c r="T226" i="11"/>
  <c r="T227" i="11"/>
  <c r="T230" i="11"/>
  <c r="T231" i="11"/>
  <c r="T232" i="11"/>
  <c r="T234" i="11"/>
  <c r="T235" i="11"/>
  <c r="T238" i="11"/>
  <c r="T239" i="11"/>
  <c r="T240" i="11"/>
  <c r="T242" i="11"/>
  <c r="T243" i="11"/>
  <c r="T246" i="11"/>
  <c r="T247" i="11"/>
  <c r="T248" i="11"/>
  <c r="T250" i="11"/>
  <c r="T251" i="11"/>
  <c r="T254" i="11"/>
  <c r="T255" i="11"/>
  <c r="T256" i="11"/>
  <c r="T258" i="11"/>
  <c r="T259" i="11"/>
  <c r="T262" i="11"/>
  <c r="T263" i="11"/>
  <c r="T264" i="11"/>
  <c r="T266" i="11"/>
  <c r="T267" i="11"/>
  <c r="T270" i="11"/>
  <c r="T271" i="11"/>
  <c r="T272" i="11"/>
  <c r="T274" i="11"/>
  <c r="T275" i="11"/>
  <c r="T278" i="11"/>
  <c r="T279" i="11"/>
  <c r="T280" i="11"/>
  <c r="T282" i="11"/>
  <c r="T283" i="11"/>
  <c r="T286" i="11"/>
  <c r="T287" i="11"/>
  <c r="T288" i="11"/>
  <c r="T290" i="11"/>
  <c r="T291" i="11"/>
  <c r="T294" i="11"/>
  <c r="T295" i="11"/>
  <c r="T296" i="11"/>
  <c r="T298" i="11"/>
  <c r="T299" i="11"/>
  <c r="U5" i="11"/>
  <c r="U6" i="11"/>
  <c r="U7" i="11"/>
  <c r="U8" i="11"/>
  <c r="U10" i="11"/>
  <c r="U11" i="11"/>
  <c r="U13" i="11"/>
  <c r="U15" i="11"/>
  <c r="U16" i="11"/>
  <c r="U17" i="11"/>
  <c r="U19" i="11"/>
  <c r="U21" i="11"/>
  <c r="U22" i="11"/>
  <c r="U24" i="11"/>
  <c r="U25" i="11"/>
  <c r="U26" i="11"/>
  <c r="U27" i="11"/>
  <c r="U28" i="11"/>
  <c r="U30" i="11"/>
  <c r="U31" i="11"/>
  <c r="U32" i="11"/>
  <c r="U33" i="11"/>
  <c r="U34" i="11"/>
  <c r="U36" i="11"/>
  <c r="U38" i="11"/>
  <c r="U39" i="11"/>
  <c r="U40" i="11"/>
  <c r="U41" i="11"/>
  <c r="U43" i="11"/>
  <c r="U44" i="11"/>
  <c r="U46" i="11"/>
  <c r="U47" i="11"/>
  <c r="U48" i="11"/>
  <c r="U50" i="11"/>
  <c r="U51" i="11"/>
  <c r="U54" i="11"/>
  <c r="U55" i="11"/>
  <c r="U56" i="11"/>
  <c r="U58" i="11"/>
  <c r="U59" i="11"/>
  <c r="U60" i="11"/>
  <c r="U61" i="11"/>
  <c r="U63" i="11"/>
  <c r="U64" i="11"/>
  <c r="U66" i="11"/>
  <c r="U67" i="11"/>
  <c r="U70" i="11"/>
  <c r="U71" i="11"/>
  <c r="U72" i="11"/>
  <c r="U74" i="11"/>
  <c r="U75" i="11"/>
  <c r="U78" i="11"/>
  <c r="U79" i="11"/>
  <c r="U80" i="11"/>
  <c r="U82" i="11"/>
  <c r="U83" i="11"/>
  <c r="U86" i="11"/>
  <c r="U87" i="11"/>
  <c r="U88" i="11"/>
  <c r="U90" i="11"/>
  <c r="U91" i="11"/>
  <c r="U94" i="11"/>
  <c r="U95" i="11"/>
  <c r="U96" i="11"/>
  <c r="U98" i="11"/>
  <c r="U99" i="11"/>
  <c r="U102" i="11"/>
  <c r="U103" i="11"/>
  <c r="U104" i="11"/>
  <c r="U106" i="11"/>
  <c r="U107" i="11"/>
  <c r="U110" i="11"/>
  <c r="U111" i="11"/>
  <c r="U112" i="11"/>
  <c r="U114" i="11"/>
  <c r="U115" i="11"/>
  <c r="U118" i="11"/>
  <c r="U119" i="11"/>
  <c r="U120" i="11"/>
  <c r="U122" i="11"/>
  <c r="U123" i="11"/>
  <c r="U126" i="11"/>
  <c r="U127" i="11"/>
  <c r="U128" i="11"/>
  <c r="U130" i="11"/>
  <c r="U131" i="11"/>
  <c r="U134" i="11"/>
  <c r="U135" i="11"/>
  <c r="U136" i="11"/>
  <c r="U138" i="11"/>
  <c r="U139" i="11"/>
  <c r="U142" i="11"/>
  <c r="U143" i="11"/>
  <c r="U144" i="11"/>
  <c r="U146" i="11"/>
  <c r="U147" i="11"/>
  <c r="U150" i="11"/>
  <c r="U151" i="11"/>
  <c r="U152" i="11"/>
  <c r="U154" i="11"/>
  <c r="U155" i="11"/>
  <c r="U158" i="11"/>
  <c r="U159" i="11"/>
  <c r="U160" i="11"/>
  <c r="U162" i="11"/>
  <c r="U163" i="11"/>
  <c r="U166" i="11"/>
  <c r="U167" i="11"/>
  <c r="U168" i="11"/>
  <c r="U170" i="11"/>
  <c r="U171" i="11"/>
  <c r="U174" i="11"/>
  <c r="U175" i="11"/>
  <c r="U176" i="11"/>
  <c r="U178" i="11"/>
  <c r="U179" i="11"/>
  <c r="U182" i="11"/>
  <c r="U183" i="11"/>
  <c r="U184" i="11"/>
  <c r="U186" i="11"/>
  <c r="U187" i="11"/>
  <c r="U190" i="11"/>
  <c r="U191" i="11"/>
  <c r="U192" i="11"/>
  <c r="U194" i="11"/>
  <c r="U195" i="11"/>
  <c r="U198" i="11"/>
  <c r="U199" i="11"/>
  <c r="U200" i="11"/>
  <c r="U202" i="11"/>
  <c r="U203" i="11"/>
  <c r="U206" i="11"/>
  <c r="U207" i="11"/>
  <c r="U208" i="11"/>
  <c r="U210" i="11"/>
  <c r="U211" i="11"/>
  <c r="U214" i="11"/>
  <c r="U215" i="11"/>
  <c r="U216" i="11"/>
  <c r="U218" i="11"/>
  <c r="U219" i="11"/>
  <c r="U222" i="11"/>
  <c r="U223" i="11"/>
  <c r="U224" i="11"/>
  <c r="U226" i="11"/>
  <c r="U227" i="11"/>
  <c r="U230" i="11"/>
  <c r="U231" i="11"/>
  <c r="U232" i="11"/>
  <c r="U234" i="11"/>
  <c r="U235" i="11"/>
  <c r="U238" i="11"/>
  <c r="U239" i="11"/>
  <c r="U240" i="11"/>
  <c r="U242" i="11"/>
  <c r="U243" i="11"/>
  <c r="U246" i="11"/>
  <c r="U247" i="11"/>
  <c r="U248" i="11"/>
  <c r="U250" i="11"/>
  <c r="U251" i="11"/>
  <c r="U254" i="11"/>
  <c r="U255" i="11"/>
  <c r="U256" i="11"/>
  <c r="U258" i="11"/>
  <c r="U259" i="11"/>
  <c r="U262" i="11"/>
  <c r="U263" i="11"/>
  <c r="U264" i="11"/>
  <c r="U266" i="11"/>
  <c r="U267" i="11"/>
  <c r="U270" i="11"/>
  <c r="U271" i="11"/>
  <c r="U272" i="11"/>
  <c r="U274" i="11"/>
  <c r="U275" i="11"/>
  <c r="U278" i="11"/>
  <c r="U279" i="11"/>
  <c r="U280" i="11"/>
  <c r="U282" i="11"/>
  <c r="U283" i="11"/>
  <c r="U286" i="11"/>
  <c r="U287" i="11"/>
  <c r="U288" i="11"/>
  <c r="U290" i="11"/>
  <c r="U291" i="11"/>
  <c r="U294" i="11"/>
  <c r="U295" i="11"/>
  <c r="U296" i="11"/>
  <c r="U298" i="11"/>
  <c r="U299" i="11"/>
  <c r="E300" i="12"/>
  <c r="O300" i="12" s="1"/>
  <c r="E299" i="12"/>
  <c r="E298" i="12"/>
  <c r="E297" i="12"/>
  <c r="E296" i="12"/>
  <c r="E295" i="12"/>
  <c r="E294" i="12"/>
  <c r="E293" i="12"/>
  <c r="E292" i="12"/>
  <c r="O292" i="12" s="1"/>
  <c r="E291" i="12"/>
  <c r="E290" i="12"/>
  <c r="E289" i="12"/>
  <c r="E288" i="12"/>
  <c r="E287" i="12"/>
  <c r="E286" i="12"/>
  <c r="E285" i="12"/>
  <c r="E284" i="12"/>
  <c r="O284" i="12" s="1"/>
  <c r="E283" i="12"/>
  <c r="E282" i="12"/>
  <c r="E281" i="12"/>
  <c r="R281" i="12" s="1"/>
  <c r="E280" i="12"/>
  <c r="E279" i="12"/>
  <c r="E278" i="12"/>
  <c r="E277" i="12"/>
  <c r="E276" i="12"/>
  <c r="O276" i="12" s="1"/>
  <c r="E275" i="12"/>
  <c r="E274" i="12"/>
  <c r="O274" i="12" s="1"/>
  <c r="E273" i="12"/>
  <c r="E272" i="12"/>
  <c r="E271" i="12"/>
  <c r="E270" i="12"/>
  <c r="E269" i="12"/>
  <c r="E268" i="12"/>
  <c r="O268" i="12" s="1"/>
  <c r="E267" i="12"/>
  <c r="Q267" i="12" s="1"/>
  <c r="E266" i="12"/>
  <c r="E265" i="12"/>
  <c r="E264" i="12"/>
  <c r="E263" i="12"/>
  <c r="E262" i="12"/>
  <c r="E261" i="12"/>
  <c r="E260" i="12"/>
  <c r="O260" i="12" s="1"/>
  <c r="E259" i="12"/>
  <c r="E258" i="12"/>
  <c r="E257" i="12"/>
  <c r="E256" i="12"/>
  <c r="E255" i="12"/>
  <c r="E254" i="12"/>
  <c r="E253" i="12"/>
  <c r="E252" i="12"/>
  <c r="O252" i="12" s="1"/>
  <c r="E251" i="12"/>
  <c r="E250" i="12"/>
  <c r="E249" i="12"/>
  <c r="O249" i="12" s="1"/>
  <c r="E248" i="12"/>
  <c r="E247" i="12"/>
  <c r="E246" i="12"/>
  <c r="E245" i="12"/>
  <c r="E244" i="12"/>
  <c r="O244" i="12" s="1"/>
  <c r="E243" i="12"/>
  <c r="Q243" i="12" s="1"/>
  <c r="E242" i="12"/>
  <c r="E241" i="12"/>
  <c r="E240" i="12"/>
  <c r="E239" i="12"/>
  <c r="E238" i="12"/>
  <c r="E237" i="12"/>
  <c r="E236" i="12"/>
  <c r="O236" i="12" s="1"/>
  <c r="E235" i="12"/>
  <c r="E234" i="12"/>
  <c r="E233" i="12"/>
  <c r="E232" i="12"/>
  <c r="E231" i="12"/>
  <c r="E230" i="12"/>
  <c r="E229" i="12"/>
  <c r="E228" i="12"/>
  <c r="O228" i="12" s="1"/>
  <c r="E227" i="12"/>
  <c r="E226" i="12"/>
  <c r="E225" i="12"/>
  <c r="E224" i="12"/>
  <c r="E223" i="12"/>
  <c r="E222" i="12"/>
  <c r="E221" i="12"/>
  <c r="E220" i="12"/>
  <c r="O220" i="12" s="1"/>
  <c r="E219" i="12"/>
  <c r="E218" i="12"/>
  <c r="E217" i="12"/>
  <c r="R217" i="12" s="1"/>
  <c r="E216" i="12"/>
  <c r="E215" i="12"/>
  <c r="E214" i="12"/>
  <c r="E213" i="12"/>
  <c r="E212" i="12"/>
  <c r="O212" i="12" s="1"/>
  <c r="E211" i="12"/>
  <c r="E210" i="12"/>
  <c r="O210" i="12" s="1"/>
  <c r="E209" i="12"/>
  <c r="E208" i="12"/>
  <c r="E207" i="12"/>
  <c r="E206" i="12"/>
  <c r="E205" i="12"/>
  <c r="E204" i="12"/>
  <c r="O204" i="12" s="1"/>
  <c r="E203" i="12"/>
  <c r="E202" i="12"/>
  <c r="P202" i="12" s="1"/>
  <c r="E201" i="12"/>
  <c r="E200" i="12"/>
  <c r="E199" i="12"/>
  <c r="E198" i="12"/>
  <c r="E197" i="12"/>
  <c r="E196" i="12"/>
  <c r="O196" i="12" s="1"/>
  <c r="E195" i="12"/>
  <c r="E194" i="12"/>
  <c r="E193" i="12"/>
  <c r="E192" i="12"/>
  <c r="E191" i="12"/>
  <c r="E190" i="12"/>
  <c r="E189" i="12"/>
  <c r="E188" i="12"/>
  <c r="O188" i="12" s="1"/>
  <c r="E187" i="12"/>
  <c r="E186" i="12"/>
  <c r="E185" i="12"/>
  <c r="E184" i="12"/>
  <c r="E183" i="12"/>
  <c r="E182" i="12"/>
  <c r="E181" i="12"/>
  <c r="E180" i="12"/>
  <c r="O180" i="12" s="1"/>
  <c r="E179" i="12"/>
  <c r="E178" i="12"/>
  <c r="E177" i="12"/>
  <c r="E176" i="12"/>
  <c r="E175" i="12"/>
  <c r="E174" i="12"/>
  <c r="E173" i="12"/>
  <c r="E172" i="12"/>
  <c r="O172" i="12" s="1"/>
  <c r="E171" i="12"/>
  <c r="E170" i="12"/>
  <c r="E169" i="12"/>
  <c r="E168" i="12"/>
  <c r="E167" i="12"/>
  <c r="E166" i="12"/>
  <c r="E165" i="12"/>
  <c r="E164" i="12"/>
  <c r="O164" i="12" s="1"/>
  <c r="E163" i="12"/>
  <c r="E162" i="12"/>
  <c r="E161" i="12"/>
  <c r="O161" i="12" s="1"/>
  <c r="E160" i="12"/>
  <c r="E159" i="12"/>
  <c r="E158" i="12"/>
  <c r="E157" i="12"/>
  <c r="E156" i="12"/>
  <c r="O156" i="12" s="1"/>
  <c r="E155" i="12"/>
  <c r="R155" i="12" s="1"/>
  <c r="E154" i="12"/>
  <c r="E153" i="12"/>
  <c r="R153" i="12" s="1"/>
  <c r="E152" i="12"/>
  <c r="E151" i="12"/>
  <c r="E150" i="12"/>
  <c r="E149" i="12"/>
  <c r="E148" i="12"/>
  <c r="O148" i="12" s="1"/>
  <c r="E147" i="12"/>
  <c r="E146" i="12"/>
  <c r="O146" i="12" s="1"/>
  <c r="E145" i="12"/>
  <c r="O145" i="12" s="1"/>
  <c r="E144" i="12"/>
  <c r="E143" i="12"/>
  <c r="E142" i="12"/>
  <c r="E141" i="12"/>
  <c r="E140" i="12"/>
  <c r="O140" i="12" s="1"/>
  <c r="E139" i="12"/>
  <c r="E138" i="12"/>
  <c r="P138" i="12" s="1"/>
  <c r="E137" i="12"/>
  <c r="E136" i="12"/>
  <c r="E135" i="12"/>
  <c r="E134" i="12"/>
  <c r="E133" i="12"/>
  <c r="E132" i="12"/>
  <c r="O132" i="12" s="1"/>
  <c r="E131" i="12"/>
  <c r="E130" i="12"/>
  <c r="E129" i="12"/>
  <c r="E128" i="12"/>
  <c r="E127" i="12"/>
  <c r="E126" i="12"/>
  <c r="E125" i="12"/>
  <c r="E124" i="12"/>
  <c r="O124" i="12" s="1"/>
  <c r="E123" i="12"/>
  <c r="T123" i="12" s="1"/>
  <c r="E122" i="12"/>
  <c r="E121" i="12"/>
  <c r="E120" i="12"/>
  <c r="E119" i="12"/>
  <c r="E118" i="12"/>
  <c r="E117" i="12"/>
  <c r="E116" i="12"/>
  <c r="O116" i="12" s="1"/>
  <c r="E115" i="12"/>
  <c r="E114" i="12"/>
  <c r="E113" i="12"/>
  <c r="E112" i="12"/>
  <c r="E111" i="12"/>
  <c r="E110" i="12"/>
  <c r="E109" i="12"/>
  <c r="E108" i="12"/>
  <c r="O108" i="12" s="1"/>
  <c r="E107" i="12"/>
  <c r="E106" i="12"/>
  <c r="E105" i="12"/>
  <c r="E104" i="12"/>
  <c r="E103" i="12"/>
  <c r="E102" i="12"/>
  <c r="E101" i="12"/>
  <c r="E100" i="12"/>
  <c r="O100" i="12" s="1"/>
  <c r="E99" i="12"/>
  <c r="P99" i="12" s="1"/>
  <c r="E98" i="12"/>
  <c r="E97" i="12"/>
  <c r="E96" i="12"/>
  <c r="E95" i="12"/>
  <c r="E94" i="12"/>
  <c r="E93" i="12"/>
  <c r="E92" i="12"/>
  <c r="O92" i="12" s="1"/>
  <c r="E91" i="12"/>
  <c r="E90" i="12"/>
  <c r="E89" i="12"/>
  <c r="E88" i="12"/>
  <c r="E87" i="12"/>
  <c r="E86" i="12"/>
  <c r="E85" i="12"/>
  <c r="E84" i="12"/>
  <c r="O84" i="12" s="1"/>
  <c r="E83" i="12"/>
  <c r="E82" i="12"/>
  <c r="E81" i="12"/>
  <c r="E80" i="12"/>
  <c r="E79" i="12"/>
  <c r="E78" i="12"/>
  <c r="E77" i="12"/>
  <c r="E76" i="12"/>
  <c r="O76" i="12" s="1"/>
  <c r="E75" i="12"/>
  <c r="E74" i="12"/>
  <c r="P74" i="12" s="1"/>
  <c r="E73" i="12"/>
  <c r="E72" i="12"/>
  <c r="E71" i="12"/>
  <c r="E70" i="12"/>
  <c r="E69" i="12"/>
  <c r="E68" i="12"/>
  <c r="O68" i="12" s="1"/>
  <c r="E67" i="12"/>
  <c r="O67" i="12" s="1"/>
  <c r="E66" i="12"/>
  <c r="O66" i="12" s="1"/>
  <c r="E65" i="12"/>
  <c r="E64" i="12"/>
  <c r="E63" i="12"/>
  <c r="E62" i="12"/>
  <c r="E61" i="12"/>
  <c r="E60" i="12"/>
  <c r="O60" i="12" s="1"/>
  <c r="E59" i="12"/>
  <c r="E58" i="12"/>
  <c r="Q58" i="12" s="1"/>
  <c r="O58" i="12"/>
  <c r="E57" i="12"/>
  <c r="E56" i="12"/>
  <c r="E55" i="12"/>
  <c r="E54" i="12"/>
  <c r="O54" i="12"/>
  <c r="E53" i="12"/>
  <c r="P53" i="12" s="1"/>
  <c r="E52" i="12"/>
  <c r="E51" i="12"/>
  <c r="E50" i="12"/>
  <c r="E49" i="12"/>
  <c r="E48" i="12"/>
  <c r="O48" i="12"/>
  <c r="E47" i="12"/>
  <c r="E46" i="12"/>
  <c r="O46" i="12"/>
  <c r="E45" i="12"/>
  <c r="E44" i="12"/>
  <c r="O44" i="12"/>
  <c r="E43" i="12"/>
  <c r="E42" i="12"/>
  <c r="E41" i="12"/>
  <c r="E40" i="12"/>
  <c r="U40" i="12" s="1"/>
  <c r="E39" i="12"/>
  <c r="E38" i="12"/>
  <c r="O38" i="12"/>
  <c r="E37" i="12"/>
  <c r="E36" i="12"/>
  <c r="E35" i="12"/>
  <c r="P35" i="12" s="1"/>
  <c r="E34" i="12"/>
  <c r="E33" i="12"/>
  <c r="E32" i="12"/>
  <c r="P32" i="12" s="1"/>
  <c r="E31" i="12"/>
  <c r="O31" i="12" s="1"/>
  <c r="E30" i="12"/>
  <c r="O30" i="12"/>
  <c r="E29" i="12"/>
  <c r="E28" i="12"/>
  <c r="O28" i="12"/>
  <c r="E27" i="12"/>
  <c r="E26" i="12"/>
  <c r="O26" i="12"/>
  <c r="E25" i="12"/>
  <c r="E24" i="12"/>
  <c r="E23" i="12"/>
  <c r="E22" i="12"/>
  <c r="O22" i="12"/>
  <c r="E21" i="12"/>
  <c r="P21" i="12" s="1"/>
  <c r="E20" i="12"/>
  <c r="E19" i="12"/>
  <c r="P19" i="12" s="1"/>
  <c r="E18" i="12"/>
  <c r="E17" i="12"/>
  <c r="E16" i="12"/>
  <c r="O16" i="12"/>
  <c r="E15" i="12"/>
  <c r="E14" i="12"/>
  <c r="O14" i="12"/>
  <c r="E13" i="12"/>
  <c r="E12" i="12"/>
  <c r="O12" i="12"/>
  <c r="E11" i="12"/>
  <c r="E10" i="12"/>
  <c r="E9" i="12"/>
  <c r="E8" i="12"/>
  <c r="O8" i="12"/>
  <c r="E7" i="12"/>
  <c r="E6" i="12"/>
  <c r="O6" i="12"/>
  <c r="E5" i="12"/>
  <c r="O7" i="12"/>
  <c r="O9" i="12"/>
  <c r="O11" i="12"/>
  <c r="O17" i="12"/>
  <c r="O21" i="12"/>
  <c r="O23" i="12"/>
  <c r="O25" i="12"/>
  <c r="O33" i="12"/>
  <c r="O35" i="12"/>
  <c r="O39" i="12"/>
  <c r="O41" i="12"/>
  <c r="O43" i="12"/>
  <c r="O49" i="12"/>
  <c r="O55" i="12"/>
  <c r="O57" i="12"/>
  <c r="O61" i="12"/>
  <c r="O62" i="12"/>
  <c r="O63" i="12"/>
  <c r="O64" i="12"/>
  <c r="O69" i="12"/>
  <c r="O70" i="12"/>
  <c r="O71" i="12"/>
  <c r="O72" i="12"/>
  <c r="O74" i="12"/>
  <c r="O77" i="12"/>
  <c r="O78" i="12"/>
  <c r="O80" i="12"/>
  <c r="O82" i="12"/>
  <c r="O83" i="12"/>
  <c r="O85" i="12"/>
  <c r="O86" i="12"/>
  <c r="O88" i="12"/>
  <c r="O90" i="12"/>
  <c r="O93" i="12"/>
  <c r="O94" i="12"/>
  <c r="O95" i="12"/>
  <c r="O96" i="12"/>
  <c r="O98" i="12"/>
  <c r="O101" i="12"/>
  <c r="O102" i="12"/>
  <c r="O103" i="12"/>
  <c r="O104" i="12"/>
  <c r="O106" i="12"/>
  <c r="O109" i="12"/>
  <c r="O110" i="12"/>
  <c r="O112" i="12"/>
  <c r="O114" i="12"/>
  <c r="O115" i="12"/>
  <c r="O117" i="12"/>
  <c r="O118" i="12"/>
  <c r="O120" i="12"/>
  <c r="O122" i="12"/>
  <c r="O125" i="12"/>
  <c r="O126" i="12"/>
  <c r="O128" i="12"/>
  <c r="O130" i="12"/>
  <c r="O131" i="12"/>
  <c r="O133" i="12"/>
  <c r="O134" i="12"/>
  <c r="O136" i="12"/>
  <c r="O138" i="12"/>
  <c r="O141" i="12"/>
  <c r="O142" i="12"/>
  <c r="O143" i="12"/>
  <c r="O144" i="12"/>
  <c r="O149" i="12"/>
  <c r="O150" i="12"/>
  <c r="O152" i="12"/>
  <c r="O153" i="12"/>
  <c r="O154" i="12"/>
  <c r="O157" i="12"/>
  <c r="O158" i="12"/>
  <c r="O160" i="12"/>
  <c r="O162" i="12"/>
  <c r="O165" i="12"/>
  <c r="O166" i="12"/>
  <c r="O168" i="12"/>
  <c r="O170" i="12"/>
  <c r="O173" i="12"/>
  <c r="O174" i="12"/>
  <c r="O176" i="12"/>
  <c r="O177" i="12"/>
  <c r="O178" i="12"/>
  <c r="O181" i="12"/>
  <c r="O182" i="12"/>
  <c r="O184" i="12"/>
  <c r="O185" i="12"/>
  <c r="O186" i="12"/>
  <c r="O189" i="12"/>
  <c r="O190" i="12"/>
  <c r="O192" i="12"/>
  <c r="O194" i="12"/>
  <c r="O197" i="12"/>
  <c r="O198" i="12"/>
  <c r="O199" i="12"/>
  <c r="O200" i="12"/>
  <c r="O202" i="12"/>
  <c r="O203" i="12"/>
  <c r="O205" i="12"/>
  <c r="O206" i="12"/>
  <c r="O208" i="12"/>
  <c r="O209" i="12"/>
  <c r="O213" i="12"/>
  <c r="O214" i="12"/>
  <c r="O216" i="12"/>
  <c r="O218" i="12"/>
  <c r="O221" i="12"/>
  <c r="O222" i="12"/>
  <c r="O223" i="12"/>
  <c r="O224" i="12"/>
  <c r="O225" i="12"/>
  <c r="O226" i="12"/>
  <c r="O229" i="12"/>
  <c r="O230" i="12"/>
  <c r="O231" i="12"/>
  <c r="O232" i="12"/>
  <c r="O234" i="12"/>
  <c r="O237" i="12"/>
  <c r="O238" i="12"/>
  <c r="O240" i="12"/>
  <c r="O241" i="12"/>
  <c r="O242" i="12"/>
  <c r="O243" i="12"/>
  <c r="O245" i="12"/>
  <c r="O246" i="12"/>
  <c r="O248" i="12"/>
  <c r="O250" i="12"/>
  <c r="O253" i="12"/>
  <c r="O254" i="12"/>
  <c r="O255" i="12"/>
  <c r="O256" i="12"/>
  <c r="O258" i="12"/>
  <c r="O259" i="12"/>
  <c r="O261" i="12"/>
  <c r="O262" i="12"/>
  <c r="O264" i="12"/>
  <c r="O266" i="12"/>
  <c r="O269" i="12"/>
  <c r="O270" i="12"/>
  <c r="O272" i="12"/>
  <c r="O273" i="12"/>
  <c r="O277" i="12"/>
  <c r="O278" i="12"/>
  <c r="O280" i="12"/>
  <c r="O281" i="12"/>
  <c r="O282" i="12"/>
  <c r="O285" i="12"/>
  <c r="O286" i="12"/>
  <c r="O288" i="12"/>
  <c r="O289" i="12"/>
  <c r="O290" i="12"/>
  <c r="O293" i="12"/>
  <c r="O294" i="12"/>
  <c r="O295" i="12"/>
  <c r="O296" i="12"/>
  <c r="O298" i="12"/>
  <c r="O299" i="12"/>
  <c r="P6" i="12"/>
  <c r="P7" i="12"/>
  <c r="P8" i="12"/>
  <c r="P9" i="12"/>
  <c r="P10" i="12"/>
  <c r="P12" i="12"/>
  <c r="P14" i="12"/>
  <c r="P15" i="12"/>
  <c r="P17" i="12"/>
  <c r="P18" i="12"/>
  <c r="P22" i="12"/>
  <c r="P23" i="12"/>
  <c r="P25" i="12"/>
  <c r="P26" i="12"/>
  <c r="P28" i="12"/>
  <c r="P30" i="12"/>
  <c r="P31" i="12"/>
  <c r="P33" i="12"/>
  <c r="P38" i="12"/>
  <c r="P39" i="12"/>
  <c r="P41" i="12"/>
  <c r="P43" i="12"/>
  <c r="P44" i="12"/>
  <c r="P46" i="12"/>
  <c r="P48" i="12"/>
  <c r="P49" i="12"/>
  <c r="P51" i="12"/>
  <c r="P54" i="12"/>
  <c r="P55" i="12"/>
  <c r="P57" i="12"/>
  <c r="P58" i="12"/>
  <c r="P61" i="12"/>
  <c r="P62" i="12"/>
  <c r="P64" i="12"/>
  <c r="P66" i="12"/>
  <c r="P69" i="12"/>
  <c r="P70" i="12"/>
  <c r="P71" i="12"/>
  <c r="P72" i="12"/>
  <c r="P73" i="12"/>
  <c r="P77" i="12"/>
  <c r="P78" i="12"/>
  <c r="P80" i="12"/>
  <c r="P81" i="12"/>
  <c r="P82" i="12"/>
  <c r="P85" i="12"/>
  <c r="P86" i="12"/>
  <c r="P88" i="12"/>
  <c r="P89" i="12"/>
  <c r="P90" i="12"/>
  <c r="P91" i="12"/>
  <c r="P93" i="12"/>
  <c r="P94" i="12"/>
  <c r="P95" i="12"/>
  <c r="P96" i="12"/>
  <c r="P98" i="12"/>
  <c r="P101" i="12"/>
  <c r="P102" i="12"/>
  <c r="P104" i="12"/>
  <c r="P105" i="12"/>
  <c r="P106" i="12"/>
  <c r="P109" i="12"/>
  <c r="P110" i="12"/>
  <c r="P112" i="12"/>
  <c r="P113" i="12"/>
  <c r="P114" i="12"/>
  <c r="P117" i="12"/>
  <c r="P118" i="12"/>
  <c r="P120" i="12"/>
  <c r="P122" i="12"/>
  <c r="P125" i="12"/>
  <c r="P126" i="12"/>
  <c r="P127" i="12"/>
  <c r="P128" i="12"/>
  <c r="P130" i="12"/>
  <c r="P133" i="12"/>
  <c r="P134" i="12"/>
  <c r="P135" i="12"/>
  <c r="P136" i="12"/>
  <c r="P137" i="12"/>
  <c r="P141" i="12"/>
  <c r="P142" i="12"/>
  <c r="P144" i="12"/>
  <c r="P145" i="12"/>
  <c r="P146" i="12"/>
  <c r="P149" i="12"/>
  <c r="P150" i="12"/>
  <c r="P152" i="12"/>
  <c r="P153" i="12"/>
  <c r="P154" i="12"/>
  <c r="P157" i="12"/>
  <c r="P158" i="12"/>
  <c r="P160" i="12"/>
  <c r="P162" i="12"/>
  <c r="P165" i="12"/>
  <c r="P166" i="12"/>
  <c r="P168" i="12"/>
  <c r="P169" i="12"/>
  <c r="P170" i="12"/>
  <c r="P171" i="12"/>
  <c r="P173" i="12"/>
  <c r="P174" i="12"/>
  <c r="P176" i="12"/>
  <c r="P177" i="12"/>
  <c r="P178" i="12"/>
  <c r="P181" i="12"/>
  <c r="P182" i="12"/>
  <c r="P183" i="12"/>
  <c r="P184" i="12"/>
  <c r="P186" i="12"/>
  <c r="P189" i="12"/>
  <c r="P190" i="12"/>
  <c r="P191" i="12"/>
  <c r="P192" i="12"/>
  <c r="P194" i="12"/>
  <c r="P195" i="12"/>
  <c r="P197" i="12"/>
  <c r="P198" i="12"/>
  <c r="P199" i="12"/>
  <c r="P200" i="12"/>
  <c r="P201" i="12"/>
  <c r="P205" i="12"/>
  <c r="P206" i="12"/>
  <c r="P208" i="12"/>
  <c r="P209" i="12"/>
  <c r="P210" i="12"/>
  <c r="P213" i="12"/>
  <c r="P214" i="12"/>
  <c r="P215" i="12"/>
  <c r="P216" i="12"/>
  <c r="P217" i="12"/>
  <c r="P218" i="12"/>
  <c r="P221" i="12"/>
  <c r="P222" i="12"/>
  <c r="P224" i="12"/>
  <c r="P226" i="12"/>
  <c r="P227" i="12"/>
  <c r="P229" i="12"/>
  <c r="P230" i="12"/>
  <c r="P232" i="12"/>
  <c r="P233" i="12"/>
  <c r="P234" i="12"/>
  <c r="P235" i="12"/>
  <c r="P237" i="12"/>
  <c r="P238" i="12"/>
  <c r="P240" i="12"/>
  <c r="P241" i="12"/>
  <c r="P242" i="12"/>
  <c r="P245" i="12"/>
  <c r="P246" i="12"/>
  <c r="P247" i="12"/>
  <c r="P248" i="12"/>
  <c r="P250" i="12"/>
  <c r="P253" i="12"/>
  <c r="P254" i="12"/>
  <c r="P255" i="12"/>
  <c r="P256" i="12"/>
  <c r="P258" i="12"/>
  <c r="P261" i="12"/>
  <c r="P262" i="12"/>
  <c r="P264" i="12"/>
  <c r="P265" i="12"/>
  <c r="P266" i="12"/>
  <c r="P269" i="12"/>
  <c r="P270" i="12"/>
  <c r="P272" i="12"/>
  <c r="P273" i="12"/>
  <c r="P274" i="12"/>
  <c r="P277" i="12"/>
  <c r="P278" i="12"/>
  <c r="P280" i="12"/>
  <c r="P281" i="12"/>
  <c r="P282" i="12"/>
  <c r="P283" i="12"/>
  <c r="P285" i="12"/>
  <c r="P286" i="12"/>
  <c r="P288" i="12"/>
  <c r="P290" i="12"/>
  <c r="P293" i="12"/>
  <c r="P294" i="12"/>
  <c r="P296" i="12"/>
  <c r="P297" i="12"/>
  <c r="P298" i="12"/>
  <c r="Q6" i="12"/>
  <c r="Q7" i="12"/>
  <c r="Q8" i="12"/>
  <c r="Q9" i="12"/>
  <c r="Q12" i="12"/>
  <c r="Q14" i="12"/>
  <c r="Q17" i="12"/>
  <c r="Q18" i="12"/>
  <c r="Q21" i="12"/>
  <c r="Q22" i="12"/>
  <c r="Q23" i="12"/>
  <c r="Q25" i="12"/>
  <c r="Q26" i="12"/>
  <c r="Q27" i="12"/>
  <c r="Q28" i="12"/>
  <c r="Q29" i="12"/>
  <c r="Q30" i="12"/>
  <c r="Q31" i="12"/>
  <c r="Q33" i="12"/>
  <c r="Q34" i="12"/>
  <c r="Q35" i="12"/>
  <c r="Q38" i="12"/>
  <c r="Q39" i="12"/>
  <c r="Q41" i="12"/>
  <c r="Q43" i="12"/>
  <c r="Q44" i="12"/>
  <c r="Q46" i="12"/>
  <c r="Q48" i="12"/>
  <c r="Q49" i="12"/>
  <c r="Q51" i="12"/>
  <c r="Q53" i="12"/>
  <c r="Q54" i="12"/>
  <c r="Q55" i="12"/>
  <c r="Q56" i="12"/>
  <c r="Q57" i="12"/>
  <c r="Q61" i="12"/>
  <c r="Q62" i="12"/>
  <c r="Q64" i="12"/>
  <c r="Q65" i="12"/>
  <c r="Q66" i="12"/>
  <c r="Q69" i="12"/>
  <c r="Q70" i="12"/>
  <c r="Q72" i="12"/>
  <c r="Q73" i="12"/>
  <c r="Q74" i="12"/>
  <c r="Q75" i="12"/>
  <c r="Q77" i="12"/>
  <c r="Q78" i="12"/>
  <c r="Q79" i="12"/>
  <c r="Q80" i="12"/>
  <c r="Q82" i="12"/>
  <c r="Q85" i="12"/>
  <c r="Q86" i="12"/>
  <c r="Q88" i="12"/>
  <c r="Q89" i="12"/>
  <c r="Q90" i="12"/>
  <c r="Q93" i="12"/>
  <c r="Q94" i="12"/>
  <c r="Q96" i="12"/>
  <c r="Q97" i="12"/>
  <c r="Q98" i="12"/>
  <c r="Q101" i="12"/>
  <c r="Q102" i="12"/>
  <c r="Q104" i="12"/>
  <c r="Q106" i="12"/>
  <c r="Q107" i="12"/>
  <c r="Q109" i="12"/>
  <c r="Q110" i="12"/>
  <c r="Q112" i="12"/>
  <c r="Q114" i="12"/>
  <c r="Q117" i="12"/>
  <c r="Q118" i="12"/>
  <c r="Q119" i="12"/>
  <c r="Q120" i="12"/>
  <c r="Q121" i="12"/>
  <c r="Q122" i="12"/>
  <c r="Q125" i="12"/>
  <c r="Q126" i="12"/>
  <c r="Q128" i="12"/>
  <c r="Q129" i="12"/>
  <c r="Q130" i="12"/>
  <c r="Q133" i="12"/>
  <c r="Q134" i="12"/>
  <c r="Q135" i="12"/>
  <c r="Q136" i="12"/>
  <c r="Q137" i="12"/>
  <c r="Q138" i="12"/>
  <c r="Q139" i="12"/>
  <c r="Q141" i="12"/>
  <c r="Q142" i="12"/>
  <c r="Q144" i="12"/>
  <c r="Q146" i="12"/>
  <c r="Q147" i="12"/>
  <c r="Q149" i="12"/>
  <c r="Q150" i="12"/>
  <c r="Q152" i="12"/>
  <c r="Q153" i="12"/>
  <c r="Q154" i="12"/>
  <c r="Q155" i="12"/>
  <c r="Q157" i="12"/>
  <c r="Q158" i="12"/>
  <c r="Q160" i="12"/>
  <c r="Q161" i="12"/>
  <c r="Q162" i="12"/>
  <c r="Q165" i="12"/>
  <c r="Q166" i="12"/>
  <c r="Q167" i="12"/>
  <c r="Q168" i="12"/>
  <c r="Q170" i="12"/>
  <c r="Q173" i="12"/>
  <c r="Q174" i="12"/>
  <c r="Q176" i="12"/>
  <c r="Q178" i="12"/>
  <c r="Q181" i="12"/>
  <c r="Q182" i="12"/>
  <c r="Q183" i="12"/>
  <c r="Q184" i="12"/>
  <c r="Q185" i="12"/>
  <c r="Q186" i="12"/>
  <c r="Q189" i="12"/>
  <c r="Q190" i="12"/>
  <c r="Q192" i="12"/>
  <c r="Q193" i="12"/>
  <c r="Q194" i="12"/>
  <c r="Q197" i="12"/>
  <c r="Q198" i="12"/>
  <c r="Q200" i="12"/>
  <c r="Q201" i="12"/>
  <c r="Q202" i="12"/>
  <c r="Q205" i="12"/>
  <c r="Q206" i="12"/>
  <c r="Q208" i="12"/>
  <c r="Q210" i="12"/>
  <c r="Q213" i="12"/>
  <c r="Q214" i="12"/>
  <c r="Q216" i="12"/>
  <c r="Q217" i="12"/>
  <c r="Q218" i="12"/>
  <c r="Q221" i="12"/>
  <c r="Q222" i="12"/>
  <c r="Q224" i="12"/>
  <c r="Q225" i="12"/>
  <c r="Q226" i="12"/>
  <c r="Q229" i="12"/>
  <c r="Q230" i="12"/>
  <c r="Q232" i="12"/>
  <c r="Q234" i="12"/>
  <c r="Q235" i="12"/>
  <c r="Q237" i="12"/>
  <c r="Q238" i="12"/>
  <c r="Q239" i="12"/>
  <c r="Q240" i="12"/>
  <c r="Q242" i="12"/>
  <c r="Q245" i="12"/>
  <c r="Q246" i="12"/>
  <c r="Q248" i="12"/>
  <c r="Q249" i="12"/>
  <c r="Q250" i="12"/>
  <c r="Q253" i="12"/>
  <c r="Q254" i="12"/>
  <c r="Q256" i="12"/>
  <c r="Q257" i="12"/>
  <c r="Q258" i="12"/>
  <c r="Q261" i="12"/>
  <c r="Q262" i="12"/>
  <c r="Q264" i="12"/>
  <c r="Q265" i="12"/>
  <c r="Q266" i="12"/>
  <c r="Q269" i="12"/>
  <c r="Q270" i="12"/>
  <c r="Q271" i="12"/>
  <c r="Q272" i="12"/>
  <c r="Q274" i="12"/>
  <c r="Q275" i="12"/>
  <c r="Q277" i="12"/>
  <c r="Q278" i="12"/>
  <c r="Q280" i="12"/>
  <c r="Q281" i="12"/>
  <c r="Q282" i="12"/>
  <c r="Q285" i="12"/>
  <c r="Q286" i="12"/>
  <c r="Q288" i="12"/>
  <c r="Q289" i="12"/>
  <c r="Q290" i="12"/>
  <c r="Q293" i="12"/>
  <c r="Q294" i="12"/>
  <c r="Q296" i="12"/>
  <c r="Q298" i="12"/>
  <c r="R6" i="12"/>
  <c r="R7" i="12"/>
  <c r="R8" i="12"/>
  <c r="R9" i="12"/>
  <c r="R12" i="12"/>
  <c r="R14" i="12"/>
  <c r="R16" i="12"/>
  <c r="R17" i="12"/>
  <c r="R21" i="12"/>
  <c r="R22" i="12"/>
  <c r="R23" i="12"/>
  <c r="R24" i="12"/>
  <c r="R25" i="12"/>
  <c r="R26" i="12"/>
  <c r="R28" i="12"/>
  <c r="R29" i="12"/>
  <c r="R30" i="12"/>
  <c r="R31" i="12"/>
  <c r="R32" i="12"/>
  <c r="R33" i="12"/>
  <c r="R35" i="12"/>
  <c r="R37" i="12"/>
  <c r="R38" i="12"/>
  <c r="R39" i="12"/>
  <c r="R40" i="12"/>
  <c r="R41" i="12"/>
  <c r="R43" i="12"/>
  <c r="R44" i="12"/>
  <c r="R45" i="12"/>
  <c r="R46" i="12"/>
  <c r="R48" i="12"/>
  <c r="R49" i="12"/>
  <c r="R50" i="12"/>
  <c r="R53" i="12"/>
  <c r="R54" i="12"/>
  <c r="R55" i="12"/>
  <c r="R57" i="12"/>
  <c r="R58" i="12"/>
  <c r="R61" i="12"/>
  <c r="R62" i="12"/>
  <c r="R64" i="12"/>
  <c r="R66" i="12"/>
  <c r="R67" i="12"/>
  <c r="R69" i="12"/>
  <c r="R70" i="12"/>
  <c r="R72" i="12"/>
  <c r="R73" i="12"/>
  <c r="R74" i="12"/>
  <c r="R75" i="12"/>
  <c r="R77" i="12"/>
  <c r="R78" i="12"/>
  <c r="R80" i="12"/>
  <c r="R81" i="12"/>
  <c r="R82" i="12"/>
  <c r="R85" i="12"/>
  <c r="R86" i="12"/>
  <c r="R87" i="12"/>
  <c r="R88" i="12"/>
  <c r="R90" i="12"/>
  <c r="R93" i="12"/>
  <c r="R94" i="12"/>
  <c r="R96" i="12"/>
  <c r="R98" i="12"/>
  <c r="R101" i="12"/>
  <c r="R102" i="12"/>
  <c r="R103" i="12"/>
  <c r="R104" i="12"/>
  <c r="R105" i="12"/>
  <c r="R106" i="12"/>
  <c r="R109" i="12"/>
  <c r="R110" i="12"/>
  <c r="R112" i="12"/>
  <c r="R113" i="12"/>
  <c r="R114" i="12"/>
  <c r="R117" i="12"/>
  <c r="R118" i="12"/>
  <c r="R120" i="12"/>
  <c r="R121" i="12"/>
  <c r="R122" i="12"/>
  <c r="R125" i="12"/>
  <c r="R126" i="12"/>
  <c r="R128" i="12"/>
  <c r="R130" i="12"/>
  <c r="R133" i="12"/>
  <c r="R134" i="12"/>
  <c r="R136" i="12"/>
  <c r="R137" i="12"/>
  <c r="R138" i="12"/>
  <c r="R141" i="12"/>
  <c r="R142" i="12"/>
  <c r="R144" i="12"/>
  <c r="R145" i="12"/>
  <c r="R146" i="12"/>
  <c r="R149" i="12"/>
  <c r="R150" i="12"/>
  <c r="R152" i="12"/>
  <c r="R154" i="12"/>
  <c r="R157" i="12"/>
  <c r="R158" i="12"/>
  <c r="R159" i="12"/>
  <c r="R160" i="12"/>
  <c r="R162" i="12"/>
  <c r="R163" i="12"/>
  <c r="R165" i="12"/>
  <c r="R166" i="12"/>
  <c r="R168" i="12"/>
  <c r="R169" i="12"/>
  <c r="R170" i="12"/>
  <c r="R173" i="12"/>
  <c r="R174" i="12"/>
  <c r="R176" i="12"/>
  <c r="R177" i="12"/>
  <c r="R178" i="12"/>
  <c r="R181" i="12"/>
  <c r="R182" i="12"/>
  <c r="R184" i="12"/>
  <c r="R185" i="12"/>
  <c r="R186" i="12"/>
  <c r="R187" i="12"/>
  <c r="R189" i="12"/>
  <c r="R190" i="12"/>
  <c r="R191" i="12"/>
  <c r="R192" i="12"/>
  <c r="R194" i="12"/>
  <c r="R197" i="12"/>
  <c r="R198" i="12"/>
  <c r="R200" i="12"/>
  <c r="R201" i="12"/>
  <c r="R202" i="12"/>
  <c r="R205" i="12"/>
  <c r="R206" i="12"/>
  <c r="R208" i="12"/>
  <c r="R209" i="12"/>
  <c r="R210" i="12"/>
  <c r="R213" i="12"/>
  <c r="R214" i="12"/>
  <c r="R216" i="12"/>
  <c r="R218" i="12"/>
  <c r="R221" i="12"/>
  <c r="R222" i="12"/>
  <c r="R223" i="12"/>
  <c r="R224" i="12"/>
  <c r="R226" i="12"/>
  <c r="R229" i="12"/>
  <c r="R230" i="12"/>
  <c r="R231" i="12"/>
  <c r="R232" i="12"/>
  <c r="R233" i="12"/>
  <c r="R234" i="12"/>
  <c r="R237" i="12"/>
  <c r="R238" i="12"/>
  <c r="R240" i="12"/>
  <c r="R241" i="12"/>
  <c r="R242" i="12"/>
  <c r="R245" i="12"/>
  <c r="R246" i="12"/>
  <c r="R247" i="12"/>
  <c r="R248" i="12"/>
  <c r="R249" i="12"/>
  <c r="R250" i="12"/>
  <c r="R253" i="12"/>
  <c r="R254" i="12"/>
  <c r="R255" i="12"/>
  <c r="R256" i="12"/>
  <c r="R258" i="12"/>
  <c r="R261" i="12"/>
  <c r="R262" i="12"/>
  <c r="R264" i="12"/>
  <c r="R265" i="12"/>
  <c r="R266" i="12"/>
  <c r="R267" i="12"/>
  <c r="R269" i="12"/>
  <c r="R270" i="12"/>
  <c r="R272" i="12"/>
  <c r="R273" i="12"/>
  <c r="R274" i="12"/>
  <c r="R277" i="12"/>
  <c r="R278" i="12"/>
  <c r="R279" i="12"/>
  <c r="R280" i="12"/>
  <c r="R282" i="12"/>
  <c r="R283" i="12"/>
  <c r="R285" i="12"/>
  <c r="R286" i="12"/>
  <c r="R288" i="12"/>
  <c r="R290" i="12"/>
  <c r="R293" i="12"/>
  <c r="R294" i="12"/>
  <c r="R296" i="12"/>
  <c r="R297" i="12"/>
  <c r="R298" i="12"/>
  <c r="S6" i="12"/>
  <c r="S7" i="12"/>
  <c r="S8" i="12"/>
  <c r="S9" i="12"/>
  <c r="S12" i="12"/>
  <c r="S13" i="12"/>
  <c r="S14" i="12"/>
  <c r="S17" i="12"/>
  <c r="S18" i="12"/>
  <c r="S21" i="12"/>
  <c r="S22" i="12"/>
  <c r="S23" i="12"/>
  <c r="S25" i="12"/>
  <c r="S26" i="12"/>
  <c r="S27" i="12"/>
  <c r="S28" i="12"/>
  <c r="S29" i="12"/>
  <c r="S30" i="12"/>
  <c r="S31" i="12"/>
  <c r="S33" i="12"/>
  <c r="S34" i="12"/>
  <c r="S35" i="12"/>
  <c r="S38" i="12"/>
  <c r="S39" i="12"/>
  <c r="S40" i="12"/>
  <c r="S41" i="12"/>
  <c r="S43" i="12"/>
  <c r="S44" i="12"/>
  <c r="S46" i="12"/>
  <c r="S48" i="12"/>
  <c r="S49" i="12"/>
  <c r="S50" i="12"/>
  <c r="S51" i="12"/>
  <c r="S53" i="12"/>
  <c r="S54" i="12"/>
  <c r="S55" i="12"/>
  <c r="S57" i="12"/>
  <c r="S58" i="12"/>
  <c r="S61" i="12"/>
  <c r="S62" i="12"/>
  <c r="S64" i="12"/>
  <c r="S65" i="12"/>
  <c r="S66" i="12"/>
  <c r="S69" i="12"/>
  <c r="S70" i="12"/>
  <c r="S72" i="12"/>
  <c r="S74" i="12"/>
  <c r="S75" i="12"/>
  <c r="S77" i="12"/>
  <c r="S78" i="12"/>
  <c r="S80" i="12"/>
  <c r="S82" i="12"/>
  <c r="S83" i="12"/>
  <c r="S85" i="12"/>
  <c r="S86" i="12"/>
  <c r="S87" i="12"/>
  <c r="S88" i="12"/>
  <c r="S89" i="12"/>
  <c r="S90" i="12"/>
  <c r="S93" i="12"/>
  <c r="S94" i="12"/>
  <c r="S96" i="12"/>
  <c r="S97" i="12"/>
  <c r="S98" i="12"/>
  <c r="S101" i="12"/>
  <c r="S102" i="12"/>
  <c r="S103" i="12"/>
  <c r="S104" i="12"/>
  <c r="S105" i="12"/>
  <c r="S106" i="12"/>
  <c r="S107" i="12"/>
  <c r="S109" i="12"/>
  <c r="S110" i="12"/>
  <c r="S112" i="12"/>
  <c r="S114" i="12"/>
  <c r="S115" i="12"/>
  <c r="S117" i="12"/>
  <c r="S118" i="12"/>
  <c r="S120" i="12"/>
  <c r="S121" i="12"/>
  <c r="S122" i="12"/>
  <c r="S125" i="12"/>
  <c r="S126" i="12"/>
  <c r="S128" i="12"/>
  <c r="S129" i="12"/>
  <c r="S130" i="12"/>
  <c r="S133" i="12"/>
  <c r="S134" i="12"/>
  <c r="S136" i="12"/>
  <c r="S138" i="12"/>
  <c r="S141" i="12"/>
  <c r="S142" i="12"/>
  <c r="S144" i="12"/>
  <c r="S146" i="12"/>
  <c r="S149" i="12"/>
  <c r="S150" i="12"/>
  <c r="S151" i="12"/>
  <c r="S152" i="12"/>
  <c r="S153" i="12"/>
  <c r="S154" i="12"/>
  <c r="S157" i="12"/>
  <c r="S158" i="12"/>
  <c r="S160" i="12"/>
  <c r="S161" i="12"/>
  <c r="S162" i="12"/>
  <c r="S165" i="12"/>
  <c r="S166" i="12"/>
  <c r="S168" i="12"/>
  <c r="S169" i="12"/>
  <c r="S170" i="12"/>
  <c r="S173" i="12"/>
  <c r="S174" i="12"/>
  <c r="S176" i="12"/>
  <c r="S178" i="12"/>
  <c r="S181" i="12"/>
  <c r="S182" i="12"/>
  <c r="S184" i="12"/>
  <c r="S185" i="12"/>
  <c r="S186" i="12"/>
  <c r="S189" i="12"/>
  <c r="S190" i="12"/>
  <c r="S192" i="12"/>
  <c r="S193" i="12"/>
  <c r="S194" i="12"/>
  <c r="S197" i="12"/>
  <c r="S198" i="12"/>
  <c r="S200" i="12"/>
  <c r="S202" i="12"/>
  <c r="S203" i="12"/>
  <c r="S205" i="12"/>
  <c r="S206" i="12"/>
  <c r="S207" i="12"/>
  <c r="S208" i="12"/>
  <c r="S210" i="12"/>
  <c r="S211" i="12"/>
  <c r="S213" i="12"/>
  <c r="S214" i="12"/>
  <c r="S216" i="12"/>
  <c r="S217" i="12"/>
  <c r="S218" i="12"/>
  <c r="S221" i="12"/>
  <c r="S222" i="12"/>
  <c r="S224" i="12"/>
  <c r="S225" i="12"/>
  <c r="S226" i="12"/>
  <c r="S229" i="12"/>
  <c r="S230" i="12"/>
  <c r="S232" i="12"/>
  <c r="S233" i="12"/>
  <c r="S234" i="12"/>
  <c r="S235" i="12"/>
  <c r="S237" i="12"/>
  <c r="S238" i="12"/>
  <c r="S239" i="12"/>
  <c r="S240" i="12"/>
  <c r="S242" i="12"/>
  <c r="S243" i="12"/>
  <c r="S245" i="12"/>
  <c r="S246" i="12"/>
  <c r="S248" i="12"/>
  <c r="S249" i="12"/>
  <c r="S250" i="12"/>
  <c r="S253" i="12"/>
  <c r="S254" i="12"/>
  <c r="S256" i="12"/>
  <c r="S257" i="12"/>
  <c r="S258" i="12"/>
  <c r="S261" i="12"/>
  <c r="S262" i="12"/>
  <c r="S264" i="12"/>
  <c r="S266" i="12"/>
  <c r="S269" i="12"/>
  <c r="S270" i="12"/>
  <c r="S271" i="12"/>
  <c r="S272" i="12"/>
  <c r="S274" i="12"/>
  <c r="S277" i="12"/>
  <c r="S278" i="12"/>
  <c r="S279" i="12"/>
  <c r="S280" i="12"/>
  <c r="S281" i="12"/>
  <c r="S282" i="12"/>
  <c r="S285" i="12"/>
  <c r="S286" i="12"/>
  <c r="S288" i="12"/>
  <c r="S289" i="12"/>
  <c r="S290" i="12"/>
  <c r="S293" i="12"/>
  <c r="S294" i="12"/>
  <c r="S295" i="12"/>
  <c r="S296" i="12"/>
  <c r="S297" i="12"/>
  <c r="S298" i="12"/>
  <c r="T6" i="12"/>
  <c r="T7" i="12"/>
  <c r="T8" i="12"/>
  <c r="T9" i="12"/>
  <c r="T12" i="12"/>
  <c r="T14" i="12"/>
  <c r="T15" i="12"/>
  <c r="T16" i="12"/>
  <c r="T17" i="12"/>
  <c r="T18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5" i="12"/>
  <c r="T37" i="12"/>
  <c r="T38" i="12"/>
  <c r="T39" i="12"/>
  <c r="T41" i="12"/>
  <c r="T43" i="12"/>
  <c r="T44" i="12"/>
  <c r="T45" i="12"/>
  <c r="T46" i="12"/>
  <c r="T48" i="12"/>
  <c r="T49" i="12"/>
  <c r="T50" i="12"/>
  <c r="T53" i="12"/>
  <c r="T54" i="12"/>
  <c r="T55" i="12"/>
  <c r="T57" i="12"/>
  <c r="T58" i="12"/>
  <c r="T61" i="12"/>
  <c r="T62" i="12"/>
  <c r="T64" i="12"/>
  <c r="T66" i="12"/>
  <c r="T67" i="12"/>
  <c r="T69" i="12"/>
  <c r="T70" i="12"/>
  <c r="T72" i="12"/>
  <c r="T73" i="12"/>
  <c r="T74" i="12"/>
  <c r="T77" i="12"/>
  <c r="T78" i="12"/>
  <c r="T80" i="12"/>
  <c r="T81" i="12"/>
  <c r="T82" i="12"/>
  <c r="T85" i="12"/>
  <c r="T86" i="12"/>
  <c r="T87" i="12"/>
  <c r="T88" i="12"/>
  <c r="T89" i="12"/>
  <c r="T90" i="12"/>
  <c r="T93" i="12"/>
  <c r="T94" i="12"/>
  <c r="T96" i="12"/>
  <c r="T98" i="12"/>
  <c r="T99" i="12"/>
  <c r="T101" i="12"/>
  <c r="T102" i="12"/>
  <c r="T104" i="12"/>
  <c r="T105" i="12"/>
  <c r="T106" i="12"/>
  <c r="T107" i="12"/>
  <c r="T109" i="12"/>
  <c r="T110" i="12"/>
  <c r="T112" i="12"/>
  <c r="T113" i="12"/>
  <c r="T114" i="12"/>
  <c r="T117" i="12"/>
  <c r="T118" i="12"/>
  <c r="T119" i="12"/>
  <c r="T120" i="12"/>
  <c r="T122" i="12"/>
  <c r="T125" i="12"/>
  <c r="T126" i="12"/>
  <c r="T127" i="12"/>
  <c r="T128" i="12"/>
  <c r="T130" i="12"/>
  <c r="T133" i="12"/>
  <c r="T134" i="12"/>
  <c r="T136" i="12"/>
  <c r="T137" i="12"/>
  <c r="T138" i="12"/>
  <c r="T141" i="12"/>
  <c r="T142" i="12"/>
  <c r="T144" i="12"/>
  <c r="T145" i="12"/>
  <c r="T146" i="12"/>
  <c r="T149" i="12"/>
  <c r="T150" i="12"/>
  <c r="T152" i="12"/>
  <c r="T153" i="12"/>
  <c r="T154" i="12"/>
  <c r="T155" i="12"/>
  <c r="T157" i="12"/>
  <c r="T158" i="12"/>
  <c r="T159" i="12"/>
  <c r="T160" i="12"/>
  <c r="T162" i="12"/>
  <c r="T165" i="12"/>
  <c r="T166" i="12"/>
  <c r="T168" i="12"/>
  <c r="T169" i="12"/>
  <c r="T170" i="12"/>
  <c r="T173" i="12"/>
  <c r="T174" i="12"/>
  <c r="T176" i="12"/>
  <c r="T177" i="12"/>
  <c r="T178" i="12"/>
  <c r="T181" i="12"/>
  <c r="T182" i="12"/>
  <c r="T184" i="12"/>
  <c r="T186" i="12"/>
  <c r="T187" i="12"/>
  <c r="T189" i="12"/>
  <c r="T190" i="12"/>
  <c r="T192" i="12"/>
  <c r="T194" i="12"/>
  <c r="T195" i="12"/>
  <c r="T197" i="12"/>
  <c r="T198" i="12"/>
  <c r="T199" i="12"/>
  <c r="T200" i="12"/>
  <c r="T201" i="12"/>
  <c r="T202" i="12"/>
  <c r="T205" i="12"/>
  <c r="T206" i="12"/>
  <c r="T208" i="12"/>
  <c r="T209" i="12"/>
  <c r="T210" i="12"/>
  <c r="T213" i="12"/>
  <c r="T214" i="12"/>
  <c r="T216" i="12"/>
  <c r="T217" i="12"/>
  <c r="T218" i="12"/>
  <c r="T219" i="12"/>
  <c r="T221" i="12"/>
  <c r="T222" i="12"/>
  <c r="T224" i="12"/>
  <c r="T226" i="12"/>
  <c r="T227" i="12"/>
  <c r="T229" i="12"/>
  <c r="T230" i="12"/>
  <c r="T232" i="12"/>
  <c r="T233" i="12"/>
  <c r="T234" i="12"/>
  <c r="T235" i="12"/>
  <c r="T237" i="12"/>
  <c r="T238" i="12"/>
  <c r="T240" i="12"/>
  <c r="T241" i="12"/>
  <c r="T242" i="12"/>
  <c r="T245" i="12"/>
  <c r="T246" i="12"/>
  <c r="T247" i="12"/>
  <c r="T248" i="12"/>
  <c r="T250" i="12"/>
  <c r="T253" i="12"/>
  <c r="T254" i="12"/>
  <c r="T256" i="12"/>
  <c r="T258" i="12"/>
  <c r="T261" i="12"/>
  <c r="T262" i="12"/>
  <c r="T264" i="12"/>
  <c r="T265" i="12"/>
  <c r="T266" i="12"/>
  <c r="T269" i="12"/>
  <c r="T270" i="12"/>
  <c r="T272" i="12"/>
  <c r="T273" i="12"/>
  <c r="T274" i="12"/>
  <c r="T276" i="12"/>
  <c r="T277" i="12"/>
  <c r="T278" i="12"/>
  <c r="T280" i="12"/>
  <c r="T281" i="12"/>
  <c r="T282" i="12"/>
  <c r="T284" i="12"/>
  <c r="T285" i="12"/>
  <c r="T286" i="12"/>
  <c r="T288" i="12"/>
  <c r="T289" i="12"/>
  <c r="T290" i="12"/>
  <c r="T292" i="12"/>
  <c r="T293" i="12"/>
  <c r="T294" i="12"/>
  <c r="T296" i="12"/>
  <c r="T297" i="12"/>
  <c r="T298" i="12"/>
  <c r="T300" i="12"/>
  <c r="U6" i="12"/>
  <c r="U7" i="12"/>
  <c r="U8" i="12"/>
  <c r="U9" i="12"/>
  <c r="U12" i="12"/>
  <c r="U14" i="12"/>
  <c r="U17" i="12"/>
  <c r="U18" i="12"/>
  <c r="U21" i="12"/>
  <c r="U22" i="12"/>
  <c r="U23" i="12"/>
  <c r="U25" i="12"/>
  <c r="U26" i="12"/>
  <c r="U27" i="12"/>
  <c r="U28" i="12"/>
  <c r="U29" i="12"/>
  <c r="U30" i="12"/>
  <c r="U31" i="12"/>
  <c r="U33" i="12"/>
  <c r="U35" i="12"/>
  <c r="U38" i="12"/>
  <c r="U39" i="12"/>
  <c r="U41" i="12"/>
  <c r="U42" i="12"/>
  <c r="U43" i="12"/>
  <c r="U44" i="12"/>
  <c r="U46" i="12"/>
  <c r="U48" i="12"/>
  <c r="U49" i="12"/>
  <c r="U50" i="12"/>
  <c r="U51" i="12"/>
  <c r="U53" i="12"/>
  <c r="U54" i="12"/>
  <c r="U55" i="12"/>
  <c r="U57" i="12"/>
  <c r="U58" i="12"/>
  <c r="U59" i="12"/>
  <c r="U61" i="12"/>
  <c r="U62" i="12"/>
  <c r="U64" i="12"/>
  <c r="U65" i="12"/>
  <c r="U66" i="12"/>
  <c r="U69" i="12"/>
  <c r="U70" i="12"/>
  <c r="U71" i="12"/>
  <c r="U72" i="12"/>
  <c r="U74" i="12"/>
  <c r="U77" i="12"/>
  <c r="U78" i="12"/>
  <c r="U80" i="12"/>
  <c r="U82" i="12"/>
  <c r="U83" i="12"/>
  <c r="U85" i="12"/>
  <c r="U86" i="12"/>
  <c r="U87" i="12"/>
  <c r="U88" i="12"/>
  <c r="U89" i="12"/>
  <c r="U90" i="12"/>
  <c r="U93" i="12"/>
  <c r="U94" i="12"/>
  <c r="U96" i="12"/>
  <c r="U97" i="12"/>
  <c r="U98" i="12"/>
  <c r="U101" i="12"/>
  <c r="U102" i="12"/>
  <c r="U103" i="12"/>
  <c r="U104" i="12"/>
  <c r="U105" i="12"/>
  <c r="U106" i="12"/>
  <c r="U109" i="12"/>
  <c r="U110" i="12"/>
  <c r="U111" i="12"/>
  <c r="U112" i="12"/>
  <c r="U114" i="12"/>
  <c r="U115" i="12"/>
  <c r="U117" i="12"/>
  <c r="U118" i="12"/>
  <c r="U120" i="12"/>
  <c r="U121" i="12"/>
  <c r="U122" i="12"/>
  <c r="U125" i="12"/>
  <c r="U126" i="12"/>
  <c r="U128" i="12"/>
  <c r="U129" i="12"/>
  <c r="U130" i="12"/>
  <c r="U133" i="12"/>
  <c r="U134" i="12"/>
  <c r="U136" i="12"/>
  <c r="U138" i="12"/>
  <c r="U141" i="12"/>
  <c r="U142" i="12"/>
  <c r="U144" i="12"/>
  <c r="U146" i="12"/>
  <c r="U147" i="12"/>
  <c r="U149" i="12"/>
  <c r="U150" i="12"/>
  <c r="U152" i="12"/>
  <c r="U153" i="12"/>
  <c r="U154" i="12"/>
  <c r="U156" i="12"/>
  <c r="U157" i="12"/>
  <c r="U158" i="12"/>
  <c r="U160" i="12"/>
  <c r="U161" i="12"/>
  <c r="U162" i="12"/>
  <c r="U164" i="12"/>
  <c r="U165" i="12"/>
  <c r="U166" i="12"/>
  <c r="U167" i="12"/>
  <c r="U168" i="12"/>
  <c r="U169" i="12"/>
  <c r="U170" i="12"/>
  <c r="U172" i="12"/>
  <c r="U173" i="12"/>
  <c r="U174" i="12"/>
  <c r="U175" i="12"/>
  <c r="U176" i="12"/>
  <c r="U177" i="12"/>
  <c r="U178" i="12"/>
  <c r="U180" i="12"/>
  <c r="U181" i="12"/>
  <c r="U182" i="12"/>
  <c r="U183" i="12"/>
  <c r="U184" i="12"/>
  <c r="U185" i="12"/>
  <c r="U186" i="12"/>
  <c r="U188" i="12"/>
  <c r="U189" i="12"/>
  <c r="U190" i="12"/>
  <c r="U191" i="12"/>
  <c r="U192" i="12"/>
  <c r="U193" i="12"/>
  <c r="U194" i="12"/>
  <c r="U196" i="12"/>
  <c r="U197" i="12"/>
  <c r="U198" i="12"/>
  <c r="U200" i="12"/>
  <c r="U201" i="12"/>
  <c r="U202" i="12"/>
  <c r="U204" i="12"/>
  <c r="U205" i="12"/>
  <c r="U206" i="12"/>
  <c r="U208" i="12"/>
  <c r="U209" i="12"/>
  <c r="U210" i="12"/>
  <c r="U212" i="12"/>
  <c r="U213" i="12"/>
  <c r="U214" i="12"/>
  <c r="U216" i="12"/>
  <c r="U217" i="12"/>
  <c r="U218" i="12"/>
  <c r="U220" i="12"/>
  <c r="U221" i="12"/>
  <c r="U222" i="12"/>
  <c r="U224" i="12"/>
  <c r="U225" i="12"/>
  <c r="U226" i="12"/>
  <c r="U228" i="12"/>
  <c r="U229" i="12"/>
  <c r="U230" i="12"/>
  <c r="U231" i="12"/>
  <c r="U232" i="12"/>
  <c r="U233" i="12"/>
  <c r="U234" i="12"/>
  <c r="U236" i="12"/>
  <c r="U237" i="12"/>
  <c r="U238" i="12"/>
  <c r="U239" i="12"/>
  <c r="U240" i="12"/>
  <c r="U241" i="12"/>
  <c r="U242" i="12"/>
  <c r="U244" i="12"/>
  <c r="U245" i="12"/>
  <c r="U246" i="12"/>
  <c r="U247" i="12"/>
  <c r="U248" i="12"/>
  <c r="U249" i="12"/>
  <c r="U250" i="12"/>
  <c r="U252" i="12"/>
  <c r="U253" i="12"/>
  <c r="U254" i="12"/>
  <c r="U256" i="12"/>
  <c r="U257" i="12"/>
  <c r="U258" i="12"/>
  <c r="U260" i="12"/>
  <c r="U261" i="12"/>
  <c r="U262" i="12"/>
  <c r="U264" i="12"/>
  <c r="U265" i="12"/>
  <c r="U266" i="12"/>
  <c r="U268" i="12"/>
  <c r="U269" i="12"/>
  <c r="U270" i="12"/>
  <c r="U271" i="12"/>
  <c r="U272" i="12"/>
  <c r="U273" i="12"/>
  <c r="U274" i="12"/>
  <c r="U276" i="12"/>
  <c r="U277" i="12"/>
  <c r="U278" i="12"/>
  <c r="U280" i="12"/>
  <c r="U281" i="12"/>
  <c r="U282" i="12"/>
  <c r="U284" i="12"/>
  <c r="U285" i="12"/>
  <c r="U286" i="12"/>
  <c r="U288" i="12"/>
  <c r="U289" i="12"/>
  <c r="U290" i="12"/>
  <c r="U292" i="12"/>
  <c r="U293" i="12"/>
  <c r="U294" i="12"/>
  <c r="U296" i="12"/>
  <c r="U297" i="12"/>
  <c r="U298" i="12"/>
  <c r="U300" i="12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E284" i="13"/>
  <c r="E283" i="13"/>
  <c r="E282" i="13"/>
  <c r="E281" i="13"/>
  <c r="E280" i="13"/>
  <c r="O280" i="13" s="1"/>
  <c r="E279" i="13"/>
  <c r="E278" i="13"/>
  <c r="E277" i="13"/>
  <c r="E276" i="13"/>
  <c r="E275" i="13"/>
  <c r="E274" i="13"/>
  <c r="E273" i="13"/>
  <c r="E272" i="13"/>
  <c r="E271" i="13"/>
  <c r="E270" i="13"/>
  <c r="E269" i="13"/>
  <c r="E268" i="13"/>
  <c r="E267" i="13"/>
  <c r="O267" i="13" s="1"/>
  <c r="E266" i="13"/>
  <c r="E265" i="13"/>
  <c r="E264" i="13"/>
  <c r="E263" i="13"/>
  <c r="E262" i="13"/>
  <c r="E261" i="13"/>
  <c r="E260" i="13"/>
  <c r="E259" i="13"/>
  <c r="E258" i="13"/>
  <c r="E257" i="13"/>
  <c r="E256" i="13"/>
  <c r="E255" i="13"/>
  <c r="E254" i="13"/>
  <c r="E253" i="13"/>
  <c r="E252" i="13"/>
  <c r="E251" i="13"/>
  <c r="E250" i="13"/>
  <c r="E249" i="13"/>
  <c r="E248" i="13"/>
  <c r="E247" i="13"/>
  <c r="E246" i="13"/>
  <c r="E245" i="13"/>
  <c r="E244" i="13"/>
  <c r="E243" i="13"/>
  <c r="E242" i="13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O224" i="13" s="1"/>
  <c r="E223" i="13"/>
  <c r="E222" i="13"/>
  <c r="E221" i="13"/>
  <c r="E220" i="13"/>
  <c r="E219" i="13"/>
  <c r="E218" i="13"/>
  <c r="E217" i="13"/>
  <c r="E216" i="13"/>
  <c r="E215" i="13"/>
  <c r="E214" i="13"/>
  <c r="E213" i="13"/>
  <c r="E212" i="13"/>
  <c r="E211" i="13"/>
  <c r="E210" i="13"/>
  <c r="E209" i="13"/>
  <c r="E208" i="13"/>
  <c r="E207" i="13"/>
  <c r="E206" i="13"/>
  <c r="E205" i="13"/>
  <c r="E204" i="13"/>
  <c r="E203" i="13"/>
  <c r="O203" i="13" s="1"/>
  <c r="E202" i="13"/>
  <c r="E201" i="13"/>
  <c r="E200" i="13"/>
  <c r="O200" i="13" s="1"/>
  <c r="E199" i="13"/>
  <c r="E198" i="13"/>
  <c r="E197" i="13"/>
  <c r="E196" i="13"/>
  <c r="E195" i="13"/>
  <c r="E194" i="13"/>
  <c r="E193" i="13"/>
  <c r="E192" i="13"/>
  <c r="O192" i="13" s="1"/>
  <c r="E191" i="13"/>
  <c r="E190" i="13"/>
  <c r="E189" i="13"/>
  <c r="E188" i="13"/>
  <c r="E187" i="13"/>
  <c r="E186" i="13"/>
  <c r="E185" i="13"/>
  <c r="E184" i="13"/>
  <c r="E183" i="13"/>
  <c r="E182" i="13"/>
  <c r="E181" i="13"/>
  <c r="E180" i="13"/>
  <c r="E179" i="13"/>
  <c r="E178" i="13"/>
  <c r="E177" i="13"/>
  <c r="E176" i="13"/>
  <c r="P176" i="13" s="1"/>
  <c r="E175" i="13"/>
  <c r="E174" i="13"/>
  <c r="E173" i="13"/>
  <c r="E172" i="13"/>
  <c r="E171" i="13"/>
  <c r="E170" i="13"/>
  <c r="E169" i="13"/>
  <c r="E168" i="13"/>
  <c r="E167" i="13"/>
  <c r="E166" i="13"/>
  <c r="E165" i="13"/>
  <c r="E164" i="13"/>
  <c r="E163" i="13"/>
  <c r="P163" i="13" s="1"/>
  <c r="E162" i="13"/>
  <c r="E161" i="13"/>
  <c r="E160" i="13"/>
  <c r="E159" i="13"/>
  <c r="E158" i="13"/>
  <c r="O158" i="13" s="1"/>
  <c r="E157" i="13"/>
  <c r="E156" i="13"/>
  <c r="E155" i="13"/>
  <c r="E154" i="13"/>
  <c r="E153" i="13"/>
  <c r="E152" i="13"/>
  <c r="P152" i="13" s="1"/>
  <c r="E151" i="13"/>
  <c r="E150" i="13"/>
  <c r="E149" i="13"/>
  <c r="E148" i="13"/>
  <c r="E147" i="13"/>
  <c r="E146" i="13"/>
  <c r="E145" i="13"/>
  <c r="E144" i="13"/>
  <c r="E143" i="13"/>
  <c r="E142" i="13"/>
  <c r="E141" i="13"/>
  <c r="E140" i="13"/>
  <c r="E139" i="13"/>
  <c r="O139" i="13" s="1"/>
  <c r="E138" i="13"/>
  <c r="E137" i="13"/>
  <c r="E136" i="13"/>
  <c r="E135" i="13"/>
  <c r="E134" i="13"/>
  <c r="E133" i="13"/>
  <c r="E132" i="13"/>
  <c r="E131" i="13"/>
  <c r="E130" i="13"/>
  <c r="E129" i="13"/>
  <c r="E128" i="13"/>
  <c r="E127" i="13"/>
  <c r="E126" i="13"/>
  <c r="E125" i="13"/>
  <c r="E124" i="13"/>
  <c r="E123" i="13"/>
  <c r="E122" i="13"/>
  <c r="E121" i="13"/>
  <c r="E120" i="13"/>
  <c r="O120" i="13" s="1"/>
  <c r="E119" i="13"/>
  <c r="E118" i="13"/>
  <c r="E117" i="13"/>
  <c r="E116" i="13"/>
  <c r="E115" i="13"/>
  <c r="E114" i="13"/>
  <c r="E113" i="13"/>
  <c r="E112" i="13"/>
  <c r="E111" i="13"/>
  <c r="E110" i="13"/>
  <c r="E109" i="13"/>
  <c r="E108" i="13"/>
  <c r="E107" i="13"/>
  <c r="E106" i="13"/>
  <c r="E105" i="13"/>
  <c r="E104" i="13"/>
  <c r="E103" i="13"/>
  <c r="E102" i="13"/>
  <c r="E101" i="13"/>
  <c r="E100" i="13"/>
  <c r="E99" i="13"/>
  <c r="P99" i="13" s="1"/>
  <c r="E98" i="13"/>
  <c r="E97" i="13"/>
  <c r="E96" i="13"/>
  <c r="P96" i="13" s="1"/>
  <c r="E95" i="13"/>
  <c r="E94" i="13"/>
  <c r="O94" i="13" s="1"/>
  <c r="E93" i="13"/>
  <c r="E92" i="13"/>
  <c r="E91" i="13"/>
  <c r="E90" i="13"/>
  <c r="E89" i="13"/>
  <c r="E88" i="13"/>
  <c r="O88" i="13" s="1"/>
  <c r="E87" i="13"/>
  <c r="E86" i="13"/>
  <c r="E85" i="13"/>
  <c r="E84" i="13"/>
  <c r="E83" i="13"/>
  <c r="E82" i="13"/>
  <c r="E81" i="13"/>
  <c r="E80" i="13"/>
  <c r="E79" i="13"/>
  <c r="E78" i="13"/>
  <c r="O78" i="13" s="1"/>
  <c r="E77" i="13"/>
  <c r="E76" i="13"/>
  <c r="E75" i="13"/>
  <c r="E74" i="13"/>
  <c r="E73" i="13"/>
  <c r="O73" i="13" s="1"/>
  <c r="E72" i="13"/>
  <c r="O72" i="13"/>
  <c r="E71" i="13"/>
  <c r="O71" i="13" s="1"/>
  <c r="E70" i="13"/>
  <c r="O70" i="13"/>
  <c r="E69" i="13"/>
  <c r="E68" i="13"/>
  <c r="E67" i="13"/>
  <c r="E66" i="13"/>
  <c r="O66" i="13"/>
  <c r="E65" i="13"/>
  <c r="E64" i="13"/>
  <c r="O64" i="13"/>
  <c r="E63" i="13"/>
  <c r="E62" i="13"/>
  <c r="O62" i="13" s="1"/>
  <c r="E61" i="13"/>
  <c r="E60" i="13"/>
  <c r="O60" i="13"/>
  <c r="E59" i="13"/>
  <c r="E58" i="13"/>
  <c r="O58" i="13"/>
  <c r="E57" i="13"/>
  <c r="E56" i="13"/>
  <c r="O56" i="13"/>
  <c r="E55" i="13"/>
  <c r="E54" i="13"/>
  <c r="Q54" i="13" s="1"/>
  <c r="E53" i="13"/>
  <c r="E52" i="13"/>
  <c r="O52" i="13"/>
  <c r="E51" i="13"/>
  <c r="E50" i="13"/>
  <c r="O50" i="13"/>
  <c r="E49" i="13"/>
  <c r="P49" i="13" s="1"/>
  <c r="E48" i="13"/>
  <c r="O48" i="13"/>
  <c r="E47" i="13"/>
  <c r="E46" i="13"/>
  <c r="E45" i="13"/>
  <c r="E44" i="13"/>
  <c r="P44" i="13" s="1"/>
  <c r="O44" i="13"/>
  <c r="E43" i="13"/>
  <c r="E42" i="13"/>
  <c r="O42" i="13"/>
  <c r="E41" i="13"/>
  <c r="E40" i="13"/>
  <c r="O40" i="13"/>
  <c r="E39" i="13"/>
  <c r="E38" i="13"/>
  <c r="O38" i="13" s="1"/>
  <c r="E37" i="13"/>
  <c r="O37" i="13" s="1"/>
  <c r="E36" i="13"/>
  <c r="O36" i="13"/>
  <c r="E35" i="13"/>
  <c r="E34" i="13"/>
  <c r="O34" i="13"/>
  <c r="E33" i="13"/>
  <c r="E32" i="13"/>
  <c r="E31" i="13"/>
  <c r="E30" i="13"/>
  <c r="O30" i="13" s="1"/>
  <c r="E29" i="13"/>
  <c r="E28" i="13"/>
  <c r="P28" i="13" s="1"/>
  <c r="O28" i="13"/>
  <c r="E27" i="13"/>
  <c r="E26" i="13"/>
  <c r="E25" i="13"/>
  <c r="O25" i="13" s="1"/>
  <c r="E24" i="13"/>
  <c r="O24" i="13"/>
  <c r="E23" i="13"/>
  <c r="E22" i="13"/>
  <c r="O22" i="13"/>
  <c r="E21" i="13"/>
  <c r="E20" i="13"/>
  <c r="P20" i="13" s="1"/>
  <c r="O20" i="13"/>
  <c r="E19" i="13"/>
  <c r="E18" i="13"/>
  <c r="E17" i="13"/>
  <c r="O17" i="13" s="1"/>
  <c r="E16" i="13"/>
  <c r="O16" i="13"/>
  <c r="E15" i="13"/>
  <c r="E14" i="13"/>
  <c r="O14" i="13" s="1"/>
  <c r="E13" i="13"/>
  <c r="E12" i="13"/>
  <c r="E11" i="13"/>
  <c r="E10" i="13"/>
  <c r="O10" i="13"/>
  <c r="E9" i="13"/>
  <c r="O9" i="13" s="1"/>
  <c r="E8" i="13"/>
  <c r="O8" i="13"/>
  <c r="E7" i="13"/>
  <c r="O7" i="13" s="1"/>
  <c r="E6" i="13"/>
  <c r="O6" i="13"/>
  <c r="E5" i="13"/>
  <c r="O5" i="13"/>
  <c r="O11" i="13"/>
  <c r="O13" i="13"/>
  <c r="O15" i="13"/>
  <c r="O19" i="13"/>
  <c r="O21" i="13"/>
  <c r="O23" i="13"/>
  <c r="O29" i="13"/>
  <c r="O33" i="13"/>
  <c r="O35" i="13"/>
  <c r="O39" i="13"/>
  <c r="O43" i="13"/>
  <c r="O45" i="13"/>
  <c r="O49" i="13"/>
  <c r="O51" i="13"/>
  <c r="O59" i="13"/>
  <c r="O61" i="13"/>
  <c r="O65" i="13"/>
  <c r="O67" i="13"/>
  <c r="O77" i="13"/>
  <c r="O79" i="13"/>
  <c r="O81" i="13"/>
  <c r="O83" i="13"/>
  <c r="O85" i="13"/>
  <c r="O86" i="13"/>
  <c r="O87" i="13"/>
  <c r="O91" i="13"/>
  <c r="O93" i="13"/>
  <c r="O95" i="13"/>
  <c r="O96" i="13"/>
  <c r="O99" i="13"/>
  <c r="O101" i="13"/>
  <c r="O102" i="13"/>
  <c r="O103" i="13"/>
  <c r="O105" i="13"/>
  <c r="O107" i="13"/>
  <c r="O109" i="13"/>
  <c r="O110" i="13"/>
  <c r="O111" i="13"/>
  <c r="O115" i="13"/>
  <c r="O117" i="13"/>
  <c r="O118" i="13"/>
  <c r="O119" i="13"/>
  <c r="O123" i="13"/>
  <c r="O125" i="13"/>
  <c r="O126" i="13"/>
  <c r="O127" i="13"/>
  <c r="O128" i="13"/>
  <c r="O129" i="13"/>
  <c r="O131" i="13"/>
  <c r="O133" i="13"/>
  <c r="O134" i="13"/>
  <c r="O135" i="13"/>
  <c r="O136" i="13"/>
  <c r="O137" i="13"/>
  <c r="O138" i="13"/>
  <c r="O141" i="13"/>
  <c r="O142" i="13"/>
  <c r="O143" i="13"/>
  <c r="O145" i="13"/>
  <c r="O147" i="13"/>
  <c r="O149" i="13"/>
  <c r="O150" i="13"/>
  <c r="O151" i="13"/>
  <c r="O152" i="13"/>
  <c r="O155" i="13"/>
  <c r="O157" i="13"/>
  <c r="O159" i="13"/>
  <c r="O160" i="13"/>
  <c r="O161" i="13"/>
  <c r="O163" i="13"/>
  <c r="O165" i="13"/>
  <c r="O166" i="13"/>
  <c r="O167" i="13"/>
  <c r="O171" i="13"/>
  <c r="O173" i="13"/>
  <c r="O174" i="13"/>
  <c r="O175" i="13"/>
  <c r="O179" i="13"/>
  <c r="O181" i="13"/>
  <c r="O182" i="13"/>
  <c r="O183" i="13"/>
  <c r="O184" i="13"/>
  <c r="O187" i="13"/>
  <c r="O189" i="13"/>
  <c r="O190" i="13"/>
  <c r="O191" i="13"/>
  <c r="O193" i="13"/>
  <c r="O195" i="13"/>
  <c r="O197" i="13"/>
  <c r="O198" i="13"/>
  <c r="O199" i="13"/>
  <c r="O201" i="13"/>
  <c r="O205" i="13"/>
  <c r="O206" i="13"/>
  <c r="O207" i="13"/>
  <c r="O209" i="13"/>
  <c r="O211" i="13"/>
  <c r="O213" i="13"/>
  <c r="O214" i="13"/>
  <c r="O215" i="13"/>
  <c r="O216" i="13"/>
  <c r="O219" i="13"/>
  <c r="O221" i="13"/>
  <c r="O222" i="13"/>
  <c r="O223" i="13"/>
  <c r="O225" i="13"/>
  <c r="O227" i="13"/>
  <c r="O229" i="13"/>
  <c r="O230" i="13"/>
  <c r="O231" i="13"/>
  <c r="O235" i="13"/>
  <c r="O237" i="13"/>
  <c r="O238" i="13"/>
  <c r="O239" i="13"/>
  <c r="O243" i="13"/>
  <c r="O245" i="13"/>
  <c r="O246" i="13"/>
  <c r="O247" i="13"/>
  <c r="O248" i="13"/>
  <c r="O251" i="13"/>
  <c r="O253" i="13"/>
  <c r="O254" i="13"/>
  <c r="O255" i="13"/>
  <c r="O256" i="13"/>
  <c r="O257" i="13"/>
  <c r="O259" i="13"/>
  <c r="O261" i="13"/>
  <c r="O262" i="13"/>
  <c r="O263" i="13"/>
  <c r="O264" i="13"/>
  <c r="O269" i="13"/>
  <c r="O270" i="13"/>
  <c r="O271" i="13"/>
  <c r="O273" i="13"/>
  <c r="O274" i="13"/>
  <c r="O275" i="13"/>
  <c r="O277" i="13"/>
  <c r="O278" i="13"/>
  <c r="O279" i="13"/>
  <c r="O283" i="13"/>
  <c r="O285" i="13"/>
  <c r="O286" i="13"/>
  <c r="O287" i="13"/>
  <c r="O288" i="13"/>
  <c r="O289" i="13"/>
  <c r="O291" i="13"/>
  <c r="O293" i="13"/>
  <c r="O294" i="13"/>
  <c r="O295" i="13"/>
  <c r="O297" i="13"/>
  <c r="O299" i="13"/>
  <c r="P6" i="13"/>
  <c r="P7" i="13"/>
  <c r="P8" i="13"/>
  <c r="P9" i="13"/>
  <c r="P10" i="13"/>
  <c r="P11" i="13"/>
  <c r="P15" i="13"/>
  <c r="P19" i="13"/>
  <c r="P22" i="13"/>
  <c r="P23" i="13"/>
  <c r="P24" i="13"/>
  <c r="P25" i="13"/>
  <c r="P29" i="13"/>
  <c r="P30" i="13"/>
  <c r="P32" i="13"/>
  <c r="P33" i="13"/>
  <c r="P34" i="13"/>
  <c r="P35" i="13"/>
  <c r="P37" i="13"/>
  <c r="P39" i="13"/>
  <c r="P40" i="13"/>
  <c r="P41" i="13"/>
  <c r="P42" i="13"/>
  <c r="P43" i="13"/>
  <c r="P45" i="13"/>
  <c r="P48" i="13"/>
  <c r="P50" i="13"/>
  <c r="P51" i="13"/>
  <c r="P53" i="13"/>
  <c r="P56" i="13"/>
  <c r="P59" i="13"/>
  <c r="P61" i="13"/>
  <c r="P62" i="13"/>
  <c r="P65" i="13"/>
  <c r="P66" i="13"/>
  <c r="P67" i="13"/>
  <c r="P70" i="13"/>
  <c r="P71" i="13"/>
  <c r="P72" i="13"/>
  <c r="P73" i="13"/>
  <c r="P78" i="13"/>
  <c r="P79" i="13"/>
  <c r="P80" i="13"/>
  <c r="P83" i="13"/>
  <c r="P85" i="13"/>
  <c r="P86" i="13"/>
  <c r="P87" i="13"/>
  <c r="P89" i="13"/>
  <c r="P91" i="13"/>
  <c r="P93" i="13"/>
  <c r="P94" i="13"/>
  <c r="P95" i="13"/>
  <c r="P97" i="13"/>
  <c r="P101" i="13"/>
  <c r="P102" i="13"/>
  <c r="P103" i="13"/>
  <c r="P105" i="13"/>
  <c r="P107" i="13"/>
  <c r="P109" i="13"/>
  <c r="P110" i="13"/>
  <c r="P111" i="13"/>
  <c r="P112" i="13"/>
  <c r="P115" i="13"/>
  <c r="P117" i="13"/>
  <c r="P118" i="13"/>
  <c r="P119" i="13"/>
  <c r="P121" i="13"/>
  <c r="P123" i="13"/>
  <c r="P125" i="13"/>
  <c r="P126" i="13"/>
  <c r="P127" i="13"/>
  <c r="P131" i="13"/>
  <c r="P133" i="13"/>
  <c r="P134" i="13"/>
  <c r="P135" i="13"/>
  <c r="P139" i="13"/>
  <c r="P141" i="13"/>
  <c r="P142" i="13"/>
  <c r="P143" i="13"/>
  <c r="P144" i="13"/>
  <c r="P147" i="13"/>
  <c r="P149" i="13"/>
  <c r="P150" i="13"/>
  <c r="P151" i="13"/>
  <c r="P153" i="13"/>
  <c r="P155" i="13"/>
  <c r="P157" i="13"/>
  <c r="P158" i="13"/>
  <c r="P159" i="13"/>
  <c r="P160" i="13"/>
  <c r="P165" i="13"/>
  <c r="P166" i="13"/>
  <c r="P167" i="13"/>
  <c r="P169" i="13"/>
  <c r="P170" i="13"/>
  <c r="P171" i="13"/>
  <c r="P173" i="13"/>
  <c r="P174" i="13"/>
  <c r="P175" i="13"/>
  <c r="P179" i="13"/>
  <c r="P181" i="13"/>
  <c r="P182" i="13"/>
  <c r="P183" i="13"/>
  <c r="P184" i="13"/>
  <c r="P185" i="13"/>
  <c r="P187" i="13"/>
  <c r="P189" i="13"/>
  <c r="P190" i="13"/>
  <c r="P191" i="13"/>
  <c r="P193" i="13"/>
  <c r="P195" i="13"/>
  <c r="P197" i="13"/>
  <c r="P198" i="13"/>
  <c r="P199" i="13"/>
  <c r="P203" i="13"/>
  <c r="P205" i="13"/>
  <c r="P206" i="13"/>
  <c r="P207" i="13"/>
  <c r="P208" i="13"/>
  <c r="P211" i="13"/>
  <c r="P213" i="13"/>
  <c r="P214" i="13"/>
  <c r="P215" i="13"/>
  <c r="P216" i="13"/>
  <c r="P219" i="13"/>
  <c r="P221" i="13"/>
  <c r="P222" i="13"/>
  <c r="P223" i="13"/>
  <c r="P224" i="13"/>
  <c r="P225" i="13"/>
  <c r="P227" i="13"/>
  <c r="P229" i="13"/>
  <c r="P230" i="13"/>
  <c r="P231" i="13"/>
  <c r="P233" i="13"/>
  <c r="P234" i="13"/>
  <c r="P235" i="13"/>
  <c r="P237" i="13"/>
  <c r="P238" i="13"/>
  <c r="P239" i="13"/>
  <c r="P240" i="13"/>
  <c r="P243" i="13"/>
  <c r="P245" i="13"/>
  <c r="P246" i="13"/>
  <c r="P247" i="13"/>
  <c r="P248" i="13"/>
  <c r="P251" i="13"/>
  <c r="P253" i="13"/>
  <c r="P254" i="13"/>
  <c r="P255" i="13"/>
  <c r="P257" i="13"/>
  <c r="P258" i="13"/>
  <c r="P259" i="13"/>
  <c r="P261" i="13"/>
  <c r="P262" i="13"/>
  <c r="P263" i="13"/>
  <c r="P266" i="13"/>
  <c r="P267" i="13"/>
  <c r="P269" i="13"/>
  <c r="P270" i="13"/>
  <c r="P271" i="13"/>
  <c r="P272" i="13"/>
  <c r="P275" i="13"/>
  <c r="P277" i="13"/>
  <c r="P278" i="13"/>
  <c r="P279" i="13"/>
  <c r="P280" i="13"/>
  <c r="P281" i="13"/>
  <c r="P283" i="13"/>
  <c r="P285" i="13"/>
  <c r="P286" i="13"/>
  <c r="P287" i="13"/>
  <c r="P288" i="13"/>
  <c r="P289" i="13"/>
  <c r="P291" i="13"/>
  <c r="P293" i="13"/>
  <c r="P294" i="13"/>
  <c r="P295" i="13"/>
  <c r="P299" i="13"/>
  <c r="Q6" i="13"/>
  <c r="Q7" i="13"/>
  <c r="Q8" i="13"/>
  <c r="Q9" i="13"/>
  <c r="Q10" i="13"/>
  <c r="Q11" i="13"/>
  <c r="Q14" i="13"/>
  <c r="Q15" i="13"/>
  <c r="Q17" i="13"/>
  <c r="Q18" i="13"/>
  <c r="Q19" i="13"/>
  <c r="Q22" i="13"/>
  <c r="Q23" i="13"/>
  <c r="Q24" i="13"/>
  <c r="Q25" i="13"/>
  <c r="Q26" i="13"/>
  <c r="Q28" i="13"/>
  <c r="Q30" i="13"/>
  <c r="Q33" i="13"/>
  <c r="Q34" i="13"/>
  <c r="Q35" i="13"/>
  <c r="Q37" i="13"/>
  <c r="Q38" i="13"/>
  <c r="Q39" i="13"/>
  <c r="Q40" i="13"/>
  <c r="Q42" i="13"/>
  <c r="Q43" i="13"/>
  <c r="Q44" i="13"/>
  <c r="Q45" i="13"/>
  <c r="Q47" i="13"/>
  <c r="Q48" i="13"/>
  <c r="Q49" i="13"/>
  <c r="Q50" i="13"/>
  <c r="Q51" i="13"/>
  <c r="Q55" i="13"/>
  <c r="Q56" i="13"/>
  <c r="Q57" i="13"/>
  <c r="Q59" i="13"/>
  <c r="Q61" i="13"/>
  <c r="Q62" i="13"/>
  <c r="Q65" i="13"/>
  <c r="Q66" i="13"/>
  <c r="Q67" i="13"/>
  <c r="Q70" i="13"/>
  <c r="Q71" i="13"/>
  <c r="Q72" i="13"/>
  <c r="Q73" i="13"/>
  <c r="Q78" i="13"/>
  <c r="Q79" i="13"/>
  <c r="Q83" i="13"/>
  <c r="Q85" i="13"/>
  <c r="Q86" i="13"/>
  <c r="Q87" i="13"/>
  <c r="Q89" i="13"/>
  <c r="Q91" i="13"/>
  <c r="Q93" i="13"/>
  <c r="Q94" i="13"/>
  <c r="Q95" i="13"/>
  <c r="Q97" i="13"/>
  <c r="Q98" i="13"/>
  <c r="Q99" i="13"/>
  <c r="Q101" i="13"/>
  <c r="Q102" i="13"/>
  <c r="Q103" i="13"/>
  <c r="Q105" i="13"/>
  <c r="Q107" i="13"/>
  <c r="Q109" i="13"/>
  <c r="Q110" i="13"/>
  <c r="Q111" i="13"/>
  <c r="Q115" i="13"/>
  <c r="Q117" i="13"/>
  <c r="Q118" i="13"/>
  <c r="Q119" i="13"/>
  <c r="Q121" i="13"/>
  <c r="Q123" i="13"/>
  <c r="Q125" i="13"/>
  <c r="Q126" i="13"/>
  <c r="Q127" i="13"/>
  <c r="Q129" i="13"/>
  <c r="Q130" i="13"/>
  <c r="Q131" i="13"/>
  <c r="Q133" i="13"/>
  <c r="Q134" i="13"/>
  <c r="Q135" i="13"/>
  <c r="Q137" i="13"/>
  <c r="Q139" i="13"/>
  <c r="Q141" i="13"/>
  <c r="Q142" i="13"/>
  <c r="Q143" i="13"/>
  <c r="Q147" i="13"/>
  <c r="Q149" i="13"/>
  <c r="Q150" i="13"/>
  <c r="Q151" i="13"/>
  <c r="Q153" i="13"/>
  <c r="Q155" i="13"/>
  <c r="Q157" i="13"/>
  <c r="Q158" i="13"/>
  <c r="Q159" i="13"/>
  <c r="Q161" i="13"/>
  <c r="Q163" i="13"/>
  <c r="Q165" i="13"/>
  <c r="Q166" i="13"/>
  <c r="Q167" i="13"/>
  <c r="Q169" i="13"/>
  <c r="Q171" i="13"/>
  <c r="Q173" i="13"/>
  <c r="Q174" i="13"/>
  <c r="Q175" i="13"/>
  <c r="Q179" i="13"/>
  <c r="Q181" i="13"/>
  <c r="Q182" i="13"/>
  <c r="Q183" i="13"/>
  <c r="Q185" i="13"/>
  <c r="Q187" i="13"/>
  <c r="Q189" i="13"/>
  <c r="Q190" i="13"/>
  <c r="Q191" i="13"/>
  <c r="Q193" i="13"/>
  <c r="Q195" i="13"/>
  <c r="Q197" i="13"/>
  <c r="Q198" i="13"/>
  <c r="Q199" i="13"/>
  <c r="Q201" i="13"/>
  <c r="Q203" i="13"/>
  <c r="Q205" i="13"/>
  <c r="Q206" i="13"/>
  <c r="Q207" i="13"/>
  <c r="Q211" i="13"/>
  <c r="Q213" i="13"/>
  <c r="Q214" i="13"/>
  <c r="Q215" i="13"/>
  <c r="Q217" i="13"/>
  <c r="Q219" i="13"/>
  <c r="Q221" i="13"/>
  <c r="Q222" i="13"/>
  <c r="Q223" i="13"/>
  <c r="Q225" i="13"/>
  <c r="Q226" i="13"/>
  <c r="Q227" i="13"/>
  <c r="Q229" i="13"/>
  <c r="Q230" i="13"/>
  <c r="Q231" i="13"/>
  <c r="Q233" i="13"/>
  <c r="Q235" i="13"/>
  <c r="Q237" i="13"/>
  <c r="Q238" i="13"/>
  <c r="Q239" i="13"/>
  <c r="Q243" i="13"/>
  <c r="Q245" i="13"/>
  <c r="Q246" i="13"/>
  <c r="Q247" i="13"/>
  <c r="Q249" i="13"/>
  <c r="Q251" i="13"/>
  <c r="Q253" i="13"/>
  <c r="Q254" i="13"/>
  <c r="Q255" i="13"/>
  <c r="Q257" i="13"/>
  <c r="Q259" i="13"/>
  <c r="Q261" i="13"/>
  <c r="Q262" i="13"/>
  <c r="Q263" i="13"/>
  <c r="Q265" i="13"/>
  <c r="Q267" i="13"/>
  <c r="Q269" i="13"/>
  <c r="Q270" i="13"/>
  <c r="Q271" i="13"/>
  <c r="Q275" i="13"/>
  <c r="Q277" i="13"/>
  <c r="Q278" i="13"/>
  <c r="Q279" i="13"/>
  <c r="Q281" i="13"/>
  <c r="Q282" i="13"/>
  <c r="Q283" i="13"/>
  <c r="Q285" i="13"/>
  <c r="Q286" i="13"/>
  <c r="Q287" i="13"/>
  <c r="Q289" i="13"/>
  <c r="Q291" i="13"/>
  <c r="Q293" i="13"/>
  <c r="Q294" i="13"/>
  <c r="Q295" i="13"/>
  <c r="Q297" i="13"/>
  <c r="Q299" i="13"/>
  <c r="R6" i="13"/>
  <c r="R7" i="13"/>
  <c r="R8" i="13"/>
  <c r="R9" i="13"/>
  <c r="R11" i="13"/>
  <c r="R15" i="13"/>
  <c r="R17" i="13"/>
  <c r="R18" i="13"/>
  <c r="R19" i="13"/>
  <c r="R20" i="13"/>
  <c r="R22" i="13"/>
  <c r="R23" i="13"/>
  <c r="R24" i="13"/>
  <c r="R25" i="13"/>
  <c r="R26" i="13"/>
  <c r="R27" i="13"/>
  <c r="R28" i="13"/>
  <c r="R30" i="13"/>
  <c r="R33" i="13"/>
  <c r="R34" i="13"/>
  <c r="R35" i="13"/>
  <c r="R37" i="13"/>
  <c r="R38" i="13"/>
  <c r="R39" i="13"/>
  <c r="R40" i="13"/>
  <c r="R42" i="13"/>
  <c r="R43" i="13"/>
  <c r="R44" i="13"/>
  <c r="R45" i="13"/>
  <c r="R47" i="13"/>
  <c r="R48" i="13"/>
  <c r="R49" i="13"/>
  <c r="R50" i="13"/>
  <c r="R51" i="13"/>
  <c r="R54" i="13"/>
  <c r="R55" i="13"/>
  <c r="R56" i="13"/>
  <c r="R59" i="13"/>
  <c r="R61" i="13"/>
  <c r="R62" i="13"/>
  <c r="R65" i="13"/>
  <c r="R66" i="13"/>
  <c r="R67" i="13"/>
  <c r="R70" i="13"/>
  <c r="R71" i="13"/>
  <c r="R72" i="13"/>
  <c r="R73" i="13"/>
  <c r="R75" i="13"/>
  <c r="R78" i="13"/>
  <c r="R79" i="13"/>
  <c r="R83" i="13"/>
  <c r="R85" i="13"/>
  <c r="R86" i="13"/>
  <c r="R87" i="13"/>
  <c r="R89" i="13"/>
  <c r="R90" i="13"/>
  <c r="R91" i="13"/>
  <c r="R93" i="13"/>
  <c r="R94" i="13"/>
  <c r="R95" i="13"/>
  <c r="R97" i="13"/>
  <c r="R99" i="13"/>
  <c r="R101" i="13"/>
  <c r="R102" i="13"/>
  <c r="R103" i="13"/>
  <c r="R105" i="13"/>
  <c r="R107" i="13"/>
  <c r="R109" i="13"/>
  <c r="R110" i="13"/>
  <c r="R111" i="13"/>
  <c r="R115" i="13"/>
  <c r="R117" i="13"/>
  <c r="R118" i="13"/>
  <c r="R119" i="13"/>
  <c r="R121" i="13"/>
  <c r="R122" i="13"/>
  <c r="R123" i="13"/>
  <c r="R125" i="13"/>
  <c r="R126" i="13"/>
  <c r="R127" i="13"/>
  <c r="R129" i="13"/>
  <c r="R131" i="13"/>
  <c r="R133" i="13"/>
  <c r="R134" i="13"/>
  <c r="R135" i="13"/>
  <c r="R137" i="13"/>
  <c r="R139" i="13"/>
  <c r="R141" i="13"/>
  <c r="R142" i="13"/>
  <c r="R143" i="13"/>
  <c r="R147" i="13"/>
  <c r="R149" i="13"/>
  <c r="R150" i="13"/>
  <c r="R151" i="13"/>
  <c r="R153" i="13"/>
  <c r="R155" i="13"/>
  <c r="R157" i="13"/>
  <c r="R158" i="13"/>
  <c r="R159" i="13"/>
  <c r="R161" i="13"/>
  <c r="R162" i="13"/>
  <c r="R163" i="13"/>
  <c r="R165" i="13"/>
  <c r="R166" i="13"/>
  <c r="R167" i="13"/>
  <c r="R169" i="13"/>
  <c r="R171" i="13"/>
  <c r="R173" i="13"/>
  <c r="R174" i="13"/>
  <c r="R175" i="13"/>
  <c r="R179" i="13"/>
  <c r="R181" i="13"/>
  <c r="R182" i="13"/>
  <c r="R183" i="13"/>
  <c r="R185" i="13"/>
  <c r="R187" i="13"/>
  <c r="R189" i="13"/>
  <c r="R190" i="13"/>
  <c r="R191" i="13"/>
  <c r="R193" i="13"/>
  <c r="R194" i="13"/>
  <c r="R195" i="13"/>
  <c r="R197" i="13"/>
  <c r="R198" i="13"/>
  <c r="R199" i="13"/>
  <c r="R201" i="13"/>
  <c r="R203" i="13"/>
  <c r="R205" i="13"/>
  <c r="R206" i="13"/>
  <c r="R207" i="13"/>
  <c r="R211" i="13"/>
  <c r="R213" i="13"/>
  <c r="R214" i="13"/>
  <c r="R215" i="13"/>
  <c r="R217" i="13"/>
  <c r="R218" i="13"/>
  <c r="R219" i="13"/>
  <c r="R221" i="13"/>
  <c r="R222" i="13"/>
  <c r="R223" i="13"/>
  <c r="R225" i="13"/>
  <c r="R227" i="13"/>
  <c r="R229" i="13"/>
  <c r="R230" i="13"/>
  <c r="R231" i="13"/>
  <c r="R233" i="13"/>
  <c r="R235" i="13"/>
  <c r="R237" i="13"/>
  <c r="R238" i="13"/>
  <c r="R239" i="13"/>
  <c r="R243" i="13"/>
  <c r="R245" i="13"/>
  <c r="R246" i="13"/>
  <c r="R247" i="13"/>
  <c r="R249" i="13"/>
  <c r="R251" i="13"/>
  <c r="R253" i="13"/>
  <c r="R254" i="13"/>
  <c r="R255" i="13"/>
  <c r="R257" i="13"/>
  <c r="R259" i="13"/>
  <c r="R261" i="13"/>
  <c r="R262" i="13"/>
  <c r="R263" i="13"/>
  <c r="R265" i="13"/>
  <c r="R267" i="13"/>
  <c r="R269" i="13"/>
  <c r="R270" i="13"/>
  <c r="R271" i="13"/>
  <c r="R275" i="13"/>
  <c r="R277" i="13"/>
  <c r="R278" i="13"/>
  <c r="R279" i="13"/>
  <c r="R281" i="13"/>
  <c r="R283" i="13"/>
  <c r="R285" i="13"/>
  <c r="R286" i="13"/>
  <c r="R287" i="13"/>
  <c r="R289" i="13"/>
  <c r="R290" i="13"/>
  <c r="R291" i="13"/>
  <c r="R293" i="13"/>
  <c r="R294" i="13"/>
  <c r="R295" i="13"/>
  <c r="R297" i="13"/>
  <c r="R299" i="13"/>
  <c r="S5" i="13"/>
  <c r="S6" i="13"/>
  <c r="S7" i="13"/>
  <c r="S8" i="13"/>
  <c r="S9" i="13"/>
  <c r="S10" i="13"/>
  <c r="S11" i="13"/>
  <c r="S13" i="13"/>
  <c r="S14" i="13"/>
  <c r="S15" i="13"/>
  <c r="S17" i="13"/>
  <c r="S18" i="13"/>
  <c r="S19" i="13"/>
  <c r="S20" i="13"/>
  <c r="S22" i="13"/>
  <c r="S23" i="13"/>
  <c r="S24" i="13"/>
  <c r="S25" i="13"/>
  <c r="S26" i="13"/>
  <c r="S28" i="13"/>
  <c r="S30" i="13"/>
  <c r="S33" i="13"/>
  <c r="S34" i="13"/>
  <c r="S35" i="13"/>
  <c r="S37" i="13"/>
  <c r="S38" i="13"/>
  <c r="S39" i="13"/>
  <c r="S40" i="13"/>
  <c r="S41" i="13"/>
  <c r="S42" i="13"/>
  <c r="S43" i="13"/>
  <c r="S44" i="13"/>
  <c r="S45" i="13"/>
  <c r="S48" i="13"/>
  <c r="S49" i="13"/>
  <c r="S50" i="13"/>
  <c r="S51" i="13"/>
  <c r="S53" i="13"/>
  <c r="S55" i="13"/>
  <c r="S56" i="13"/>
  <c r="S57" i="13"/>
  <c r="S59" i="13"/>
  <c r="S61" i="13"/>
  <c r="S62" i="13"/>
  <c r="S65" i="13"/>
  <c r="S66" i="13"/>
  <c r="S67" i="13"/>
  <c r="S69" i="13"/>
  <c r="S70" i="13"/>
  <c r="S71" i="13"/>
  <c r="S72" i="13"/>
  <c r="S73" i="13"/>
  <c r="S77" i="13"/>
  <c r="S78" i="13"/>
  <c r="S79" i="13"/>
  <c r="S81" i="13"/>
  <c r="S83" i="13"/>
  <c r="S85" i="13"/>
  <c r="S86" i="13"/>
  <c r="S87" i="13"/>
  <c r="S89" i="13"/>
  <c r="S90" i="13"/>
  <c r="S91" i="13"/>
  <c r="S93" i="13"/>
  <c r="S94" i="13"/>
  <c r="S95" i="13"/>
  <c r="S99" i="13"/>
  <c r="S101" i="13"/>
  <c r="S102" i="13"/>
  <c r="S103" i="13"/>
  <c r="S107" i="13"/>
  <c r="S109" i="13"/>
  <c r="S110" i="13"/>
  <c r="S111" i="13"/>
  <c r="S113" i="13"/>
  <c r="S115" i="13"/>
  <c r="S117" i="13"/>
  <c r="S118" i="13"/>
  <c r="S119" i="13"/>
  <c r="S121" i="13"/>
  <c r="S123" i="13"/>
  <c r="S125" i="13"/>
  <c r="S126" i="13"/>
  <c r="S127" i="13"/>
  <c r="S131" i="13"/>
  <c r="S133" i="13"/>
  <c r="S134" i="13"/>
  <c r="S135" i="13"/>
  <c r="S139" i="13"/>
  <c r="S141" i="13"/>
  <c r="S142" i="13"/>
  <c r="S143" i="13"/>
  <c r="S145" i="13"/>
  <c r="S147" i="13"/>
  <c r="S149" i="13"/>
  <c r="S150" i="13"/>
  <c r="S151" i="13"/>
  <c r="S153" i="13"/>
  <c r="S155" i="13"/>
  <c r="S157" i="13"/>
  <c r="S158" i="13"/>
  <c r="S159" i="13"/>
  <c r="S163" i="13"/>
  <c r="S165" i="13"/>
  <c r="S166" i="13"/>
  <c r="S167" i="13"/>
  <c r="S171" i="13"/>
  <c r="S173" i="13"/>
  <c r="S174" i="13"/>
  <c r="S175" i="13"/>
  <c r="S177" i="13"/>
  <c r="S179" i="13"/>
  <c r="S181" i="13"/>
  <c r="S182" i="13"/>
  <c r="S183" i="13"/>
  <c r="S185" i="13"/>
  <c r="S187" i="13"/>
  <c r="S189" i="13"/>
  <c r="S190" i="13"/>
  <c r="S191" i="13"/>
  <c r="S195" i="13"/>
  <c r="S197" i="13"/>
  <c r="S198" i="13"/>
  <c r="S199" i="13"/>
  <c r="S202" i="13"/>
  <c r="S203" i="13"/>
  <c r="S205" i="13"/>
  <c r="S206" i="13"/>
  <c r="S207" i="13"/>
  <c r="S209" i="13"/>
  <c r="S211" i="13"/>
  <c r="S213" i="13"/>
  <c r="S214" i="13"/>
  <c r="S215" i="13"/>
  <c r="S217" i="13"/>
  <c r="S219" i="13"/>
  <c r="S221" i="13"/>
  <c r="S222" i="13"/>
  <c r="S223" i="13"/>
  <c r="S226" i="13"/>
  <c r="S227" i="13"/>
  <c r="S229" i="13"/>
  <c r="S230" i="13"/>
  <c r="S231" i="13"/>
  <c r="S235" i="13"/>
  <c r="S237" i="13"/>
  <c r="S238" i="13"/>
  <c r="S239" i="13"/>
  <c r="S241" i="13"/>
  <c r="S243" i="13"/>
  <c r="S245" i="13"/>
  <c r="S246" i="13"/>
  <c r="S247" i="13"/>
  <c r="S249" i="13"/>
  <c r="S250" i="13"/>
  <c r="S251" i="13"/>
  <c r="S253" i="13"/>
  <c r="S254" i="13"/>
  <c r="S255" i="13"/>
  <c r="S259" i="13"/>
  <c r="S261" i="13"/>
  <c r="S262" i="13"/>
  <c r="S263" i="13"/>
  <c r="S267" i="13"/>
  <c r="S269" i="13"/>
  <c r="S270" i="13"/>
  <c r="S271" i="13"/>
  <c r="S273" i="13"/>
  <c r="S275" i="13"/>
  <c r="S277" i="13"/>
  <c r="S278" i="13"/>
  <c r="S279" i="13"/>
  <c r="S281" i="13"/>
  <c r="S283" i="13"/>
  <c r="S285" i="13"/>
  <c r="S286" i="13"/>
  <c r="S287" i="13"/>
  <c r="S291" i="13"/>
  <c r="S293" i="13"/>
  <c r="S294" i="13"/>
  <c r="S295" i="13"/>
  <c r="S298" i="13"/>
  <c r="S299" i="13"/>
  <c r="T5" i="13"/>
  <c r="T6" i="13"/>
  <c r="T7" i="13"/>
  <c r="T8" i="13"/>
  <c r="T9" i="13"/>
  <c r="T11" i="13"/>
  <c r="T13" i="13"/>
  <c r="T14" i="13"/>
  <c r="T15" i="13"/>
  <c r="T17" i="13"/>
  <c r="T18" i="13"/>
  <c r="T19" i="13"/>
  <c r="T20" i="13"/>
  <c r="T22" i="13"/>
  <c r="T23" i="13"/>
  <c r="T24" i="13"/>
  <c r="T25" i="13"/>
  <c r="T26" i="13"/>
  <c r="T28" i="13"/>
  <c r="T29" i="13"/>
  <c r="T30" i="13"/>
  <c r="T33" i="13"/>
  <c r="T34" i="13"/>
  <c r="T35" i="13"/>
  <c r="T37" i="13"/>
  <c r="T38" i="13"/>
  <c r="T39" i="13"/>
  <c r="T40" i="13"/>
  <c r="T41" i="13"/>
  <c r="T42" i="13"/>
  <c r="T43" i="13"/>
  <c r="T44" i="13"/>
  <c r="T45" i="13"/>
  <c r="T47" i="13"/>
  <c r="T48" i="13"/>
  <c r="T49" i="13"/>
  <c r="T50" i="13"/>
  <c r="T51" i="13"/>
  <c r="T53" i="13"/>
  <c r="T55" i="13"/>
  <c r="T56" i="13"/>
  <c r="T58" i="13"/>
  <c r="T59" i="13"/>
  <c r="T61" i="13"/>
  <c r="T62" i="13"/>
  <c r="T65" i="13"/>
  <c r="T66" i="13"/>
  <c r="T67" i="13"/>
  <c r="T69" i="13"/>
  <c r="T70" i="13"/>
  <c r="T71" i="13"/>
  <c r="T72" i="13"/>
  <c r="T73" i="13"/>
  <c r="T75" i="13"/>
  <c r="T77" i="13"/>
  <c r="T78" i="13"/>
  <c r="T79" i="13"/>
  <c r="T81" i="13"/>
  <c r="T83" i="13"/>
  <c r="T85" i="13"/>
  <c r="T86" i="13"/>
  <c r="T87" i="13"/>
  <c r="T89" i="13"/>
  <c r="T91" i="13"/>
  <c r="T93" i="13"/>
  <c r="T94" i="13"/>
  <c r="T95" i="13"/>
  <c r="T97" i="13"/>
  <c r="T99" i="13"/>
  <c r="T101" i="13"/>
  <c r="T102" i="13"/>
  <c r="T103" i="13"/>
  <c r="T107" i="13"/>
  <c r="T109" i="13"/>
  <c r="T110" i="13"/>
  <c r="T111" i="13"/>
  <c r="T113" i="13"/>
  <c r="T115" i="13"/>
  <c r="T117" i="13"/>
  <c r="T118" i="13"/>
  <c r="T119" i="13"/>
  <c r="T121" i="13"/>
  <c r="T122" i="13"/>
  <c r="T123" i="13"/>
  <c r="T125" i="13"/>
  <c r="T126" i="13"/>
  <c r="T127" i="13"/>
  <c r="T129" i="13"/>
  <c r="T131" i="13"/>
  <c r="T133" i="13"/>
  <c r="T134" i="13"/>
  <c r="T135" i="13"/>
  <c r="T139" i="13"/>
  <c r="T141" i="13"/>
  <c r="T142" i="13"/>
  <c r="T143" i="13"/>
  <c r="T145" i="13"/>
  <c r="T146" i="13"/>
  <c r="T147" i="13"/>
  <c r="T149" i="13"/>
  <c r="T150" i="13"/>
  <c r="T151" i="13"/>
  <c r="T153" i="13"/>
  <c r="T155" i="13"/>
  <c r="T157" i="13"/>
  <c r="T158" i="13"/>
  <c r="T159" i="13"/>
  <c r="T161" i="13"/>
  <c r="T163" i="13"/>
  <c r="T165" i="13"/>
  <c r="T166" i="13"/>
  <c r="T167" i="13"/>
  <c r="T171" i="13"/>
  <c r="T173" i="13"/>
  <c r="T174" i="13"/>
  <c r="T175" i="13"/>
  <c r="T177" i="13"/>
  <c r="T179" i="13"/>
  <c r="T181" i="13"/>
  <c r="T182" i="13"/>
  <c r="T183" i="13"/>
  <c r="T185" i="13"/>
  <c r="T187" i="13"/>
  <c r="T189" i="13"/>
  <c r="T190" i="13"/>
  <c r="T191" i="13"/>
  <c r="T193" i="13"/>
  <c r="T195" i="13"/>
  <c r="T197" i="13"/>
  <c r="T198" i="13"/>
  <c r="T199" i="13"/>
  <c r="T203" i="13"/>
  <c r="T205" i="13"/>
  <c r="T206" i="13"/>
  <c r="T207" i="13"/>
  <c r="T209" i="13"/>
  <c r="T211" i="13"/>
  <c r="T213" i="13"/>
  <c r="T214" i="13"/>
  <c r="T215" i="13"/>
  <c r="T217" i="13"/>
  <c r="T219" i="13"/>
  <c r="T221" i="13"/>
  <c r="T222" i="13"/>
  <c r="T223" i="13"/>
  <c r="T225" i="13"/>
  <c r="T227" i="13"/>
  <c r="T229" i="13"/>
  <c r="T230" i="13"/>
  <c r="T231" i="13"/>
  <c r="T235" i="13"/>
  <c r="T237" i="13"/>
  <c r="T238" i="13"/>
  <c r="T239" i="13"/>
  <c r="T241" i="13"/>
  <c r="T243" i="13"/>
  <c r="T245" i="13"/>
  <c r="T246" i="13"/>
  <c r="T247" i="13"/>
  <c r="T249" i="13"/>
  <c r="T251" i="13"/>
  <c r="T253" i="13"/>
  <c r="T254" i="13"/>
  <c r="T255" i="13"/>
  <c r="T257" i="13"/>
  <c r="T259" i="13"/>
  <c r="T261" i="13"/>
  <c r="T262" i="13"/>
  <c r="T263" i="13"/>
  <c r="T267" i="13"/>
  <c r="T269" i="13"/>
  <c r="T270" i="13"/>
  <c r="T271" i="13"/>
  <c r="T273" i="13"/>
  <c r="T274" i="13"/>
  <c r="T275" i="13"/>
  <c r="T277" i="13"/>
  <c r="T278" i="13"/>
  <c r="T279" i="13"/>
  <c r="T281" i="13"/>
  <c r="T283" i="13"/>
  <c r="T285" i="13"/>
  <c r="T286" i="13"/>
  <c r="T287" i="13"/>
  <c r="T289" i="13"/>
  <c r="T291" i="13"/>
  <c r="T293" i="13"/>
  <c r="T294" i="13"/>
  <c r="T295" i="13"/>
  <c r="T299" i="13"/>
  <c r="U6" i="13"/>
  <c r="U7" i="13"/>
  <c r="U8" i="13"/>
  <c r="U9" i="13"/>
  <c r="U11" i="13"/>
  <c r="U13" i="13"/>
  <c r="U14" i="13"/>
  <c r="U15" i="13"/>
  <c r="U17" i="13"/>
  <c r="U18" i="13"/>
  <c r="U19" i="13"/>
  <c r="U20" i="13"/>
  <c r="U22" i="13"/>
  <c r="U23" i="13"/>
  <c r="U24" i="13"/>
  <c r="U25" i="13"/>
  <c r="U26" i="13"/>
  <c r="U28" i="13"/>
  <c r="U30" i="13"/>
  <c r="U33" i="13"/>
  <c r="U34" i="13"/>
  <c r="U35" i="13"/>
  <c r="U37" i="13"/>
  <c r="U38" i="13"/>
  <c r="U39" i="13"/>
  <c r="U40" i="13"/>
  <c r="U42" i="13"/>
  <c r="U43" i="13"/>
  <c r="U44" i="13"/>
  <c r="U45" i="13"/>
  <c r="U48" i="13"/>
  <c r="U49" i="13"/>
  <c r="U50" i="13"/>
  <c r="U51" i="13"/>
  <c r="U53" i="13"/>
  <c r="U54" i="13"/>
  <c r="U55" i="13"/>
  <c r="U56" i="13"/>
  <c r="U59" i="13"/>
  <c r="U61" i="13"/>
  <c r="U62" i="13"/>
  <c r="U63" i="13"/>
  <c r="U65" i="13"/>
  <c r="U66" i="13"/>
  <c r="U67" i="13"/>
  <c r="U70" i="13"/>
  <c r="U71" i="13"/>
  <c r="U72" i="13"/>
  <c r="U73" i="13"/>
  <c r="U77" i="13"/>
  <c r="U78" i="13"/>
  <c r="U79" i="13"/>
  <c r="U81" i="13"/>
  <c r="U83" i="13"/>
  <c r="U85" i="13"/>
  <c r="U86" i="13"/>
  <c r="U87" i="13"/>
  <c r="U90" i="13"/>
  <c r="U91" i="13"/>
  <c r="U93" i="13"/>
  <c r="U94" i="13"/>
  <c r="U95" i="13"/>
  <c r="U99" i="13"/>
  <c r="U101" i="13"/>
  <c r="U102" i="13"/>
  <c r="U103" i="13"/>
  <c r="U105" i="13"/>
  <c r="U107" i="13"/>
  <c r="U109" i="13"/>
  <c r="U110" i="13"/>
  <c r="U111" i="13"/>
  <c r="U113" i="13"/>
  <c r="U114" i="13"/>
  <c r="U115" i="13"/>
  <c r="U117" i="13"/>
  <c r="U118" i="13"/>
  <c r="U119" i="13"/>
  <c r="U123" i="13"/>
  <c r="U125" i="13"/>
  <c r="U126" i="13"/>
  <c r="U127" i="13"/>
  <c r="U131" i="13"/>
  <c r="U133" i="13"/>
  <c r="U134" i="13"/>
  <c r="U135" i="13"/>
  <c r="U137" i="13"/>
  <c r="U139" i="13"/>
  <c r="U141" i="13"/>
  <c r="U142" i="13"/>
  <c r="U143" i="13"/>
  <c r="U145" i="13"/>
  <c r="U147" i="13"/>
  <c r="U149" i="13"/>
  <c r="U150" i="13"/>
  <c r="U151" i="13"/>
  <c r="U155" i="13"/>
  <c r="U157" i="13"/>
  <c r="U158" i="13"/>
  <c r="U159" i="13"/>
  <c r="U162" i="13"/>
  <c r="U163" i="13"/>
  <c r="U165" i="13"/>
  <c r="U166" i="13"/>
  <c r="U167" i="13"/>
  <c r="U169" i="13"/>
  <c r="U171" i="13"/>
  <c r="U173" i="13"/>
  <c r="U174" i="13"/>
  <c r="U175" i="13"/>
  <c r="U177" i="13"/>
  <c r="U179" i="13"/>
  <c r="U181" i="13"/>
  <c r="U182" i="13"/>
  <c r="U183" i="13"/>
  <c r="U186" i="13"/>
  <c r="U187" i="13"/>
  <c r="U189" i="13"/>
  <c r="U190" i="13"/>
  <c r="U191" i="13"/>
  <c r="U195" i="13"/>
  <c r="U197" i="13"/>
  <c r="U198" i="13"/>
  <c r="U199" i="13"/>
  <c r="U201" i="13"/>
  <c r="U203" i="13"/>
  <c r="U205" i="13"/>
  <c r="U206" i="13"/>
  <c r="U207" i="13"/>
  <c r="U209" i="13"/>
  <c r="U210" i="13"/>
  <c r="U211" i="13"/>
  <c r="U213" i="13"/>
  <c r="U214" i="13"/>
  <c r="U215" i="13"/>
  <c r="U219" i="13"/>
  <c r="U221" i="13"/>
  <c r="U222" i="13"/>
  <c r="U223" i="13"/>
  <c r="U227" i="13"/>
  <c r="U229" i="13"/>
  <c r="U230" i="13"/>
  <c r="U231" i="13"/>
  <c r="U233" i="13"/>
  <c r="U235" i="13"/>
  <c r="U237" i="13"/>
  <c r="U238" i="13"/>
  <c r="U239" i="13"/>
  <c r="U241" i="13"/>
  <c r="U243" i="13"/>
  <c r="U245" i="13"/>
  <c r="U246" i="13"/>
  <c r="U247" i="13"/>
  <c r="U251" i="13"/>
  <c r="U253" i="13"/>
  <c r="U254" i="13"/>
  <c r="U255" i="13"/>
  <c r="U259" i="13"/>
  <c r="U261" i="13"/>
  <c r="U262" i="13"/>
  <c r="U263" i="13"/>
  <c r="U265" i="13"/>
  <c r="U267" i="13"/>
  <c r="U269" i="13"/>
  <c r="U270" i="13"/>
  <c r="U271" i="13"/>
  <c r="U273" i="13"/>
  <c r="U275" i="13"/>
  <c r="U277" i="13"/>
  <c r="U278" i="13"/>
  <c r="U279" i="13"/>
  <c r="U283" i="13"/>
  <c r="U285" i="13"/>
  <c r="U286" i="13"/>
  <c r="U287" i="13"/>
  <c r="U290" i="13"/>
  <c r="U291" i="13"/>
  <c r="U293" i="13"/>
  <c r="U294" i="13"/>
  <c r="U295" i="13"/>
  <c r="U297" i="13"/>
  <c r="U299" i="13"/>
  <c r="E300" i="3"/>
  <c r="E299" i="3"/>
  <c r="E298" i="3"/>
  <c r="O298" i="3" s="1"/>
  <c r="E297" i="3"/>
  <c r="E296" i="3"/>
  <c r="O296" i="3" s="1"/>
  <c r="E295" i="3"/>
  <c r="E294" i="3"/>
  <c r="E293" i="3"/>
  <c r="E292" i="3"/>
  <c r="E291" i="3"/>
  <c r="E290" i="3"/>
  <c r="Q290" i="3" s="1"/>
  <c r="E289" i="3"/>
  <c r="E288" i="3"/>
  <c r="P288" i="3" s="1"/>
  <c r="E287" i="3"/>
  <c r="E286" i="3"/>
  <c r="E285" i="3"/>
  <c r="E284" i="3"/>
  <c r="E283" i="3"/>
  <c r="E282" i="3"/>
  <c r="Q282" i="3" s="1"/>
  <c r="E281" i="3"/>
  <c r="E280" i="3"/>
  <c r="O280" i="3" s="1"/>
  <c r="E279" i="3"/>
  <c r="E278" i="3"/>
  <c r="E277" i="3"/>
  <c r="E276" i="3"/>
  <c r="E275" i="3"/>
  <c r="E274" i="3"/>
  <c r="P274" i="3" s="1"/>
  <c r="E273" i="3"/>
  <c r="E272" i="3"/>
  <c r="Q272" i="3" s="1"/>
  <c r="E271" i="3"/>
  <c r="E270" i="3"/>
  <c r="E269" i="3"/>
  <c r="E268" i="3"/>
  <c r="E267" i="3"/>
  <c r="E266" i="3"/>
  <c r="O266" i="3" s="1"/>
  <c r="E265" i="3"/>
  <c r="E264" i="3"/>
  <c r="Q264" i="3" s="1"/>
  <c r="E263" i="3"/>
  <c r="E262" i="3"/>
  <c r="O262" i="3" s="1"/>
  <c r="E261" i="3"/>
  <c r="E260" i="3"/>
  <c r="E259" i="3"/>
  <c r="E258" i="3"/>
  <c r="T258" i="3" s="1"/>
  <c r="E257" i="3"/>
  <c r="E256" i="3"/>
  <c r="R256" i="3" s="1"/>
  <c r="E255" i="3"/>
  <c r="E254" i="3"/>
  <c r="E253" i="3"/>
  <c r="E252" i="3"/>
  <c r="E251" i="3"/>
  <c r="E250" i="3"/>
  <c r="O250" i="3" s="1"/>
  <c r="E249" i="3"/>
  <c r="E248" i="3"/>
  <c r="E247" i="3"/>
  <c r="E246" i="3"/>
  <c r="E245" i="3"/>
  <c r="E244" i="3"/>
  <c r="E243" i="3"/>
  <c r="E242" i="3"/>
  <c r="P242" i="3" s="1"/>
  <c r="E241" i="3"/>
  <c r="E240" i="3"/>
  <c r="E239" i="3"/>
  <c r="E238" i="3"/>
  <c r="E237" i="3"/>
  <c r="E236" i="3"/>
  <c r="E235" i="3"/>
  <c r="E234" i="3"/>
  <c r="O234" i="3" s="1"/>
  <c r="E233" i="3"/>
  <c r="E232" i="3"/>
  <c r="O232" i="3" s="1"/>
  <c r="E231" i="3"/>
  <c r="E230" i="3"/>
  <c r="E229" i="3"/>
  <c r="E228" i="3"/>
  <c r="E227" i="3"/>
  <c r="E226" i="3"/>
  <c r="Q226" i="3" s="1"/>
  <c r="E225" i="3"/>
  <c r="E224" i="3"/>
  <c r="P224" i="3" s="1"/>
  <c r="E223" i="3"/>
  <c r="E222" i="3"/>
  <c r="E221" i="3"/>
  <c r="E220" i="3"/>
  <c r="E219" i="3"/>
  <c r="E218" i="3"/>
  <c r="Q218" i="3" s="1"/>
  <c r="E217" i="3"/>
  <c r="E216" i="3"/>
  <c r="O216" i="3" s="1"/>
  <c r="E215" i="3"/>
  <c r="E214" i="3"/>
  <c r="O214" i="3" s="1"/>
  <c r="E213" i="3"/>
  <c r="E212" i="3"/>
  <c r="E211" i="3"/>
  <c r="E210" i="3"/>
  <c r="P210" i="3" s="1"/>
  <c r="E209" i="3"/>
  <c r="E208" i="3"/>
  <c r="Q208" i="3" s="1"/>
  <c r="E207" i="3"/>
  <c r="E206" i="3"/>
  <c r="P206" i="3" s="1"/>
  <c r="E205" i="3"/>
  <c r="E204" i="3"/>
  <c r="E203" i="3"/>
  <c r="E202" i="3"/>
  <c r="R202" i="3" s="1"/>
  <c r="E201" i="3"/>
  <c r="E200" i="3"/>
  <c r="Q200" i="3" s="1"/>
  <c r="E199" i="3"/>
  <c r="E198" i="3"/>
  <c r="O198" i="3" s="1"/>
  <c r="E197" i="3"/>
  <c r="E196" i="3"/>
  <c r="E195" i="3"/>
  <c r="E194" i="3"/>
  <c r="T194" i="3" s="1"/>
  <c r="E193" i="3"/>
  <c r="E192" i="3"/>
  <c r="O192" i="3" s="1"/>
  <c r="E191" i="3"/>
  <c r="E190" i="3"/>
  <c r="E189" i="3"/>
  <c r="E188" i="3"/>
  <c r="E187" i="3"/>
  <c r="E186" i="3"/>
  <c r="O186" i="3" s="1"/>
  <c r="E185" i="3"/>
  <c r="E184" i="3"/>
  <c r="E183" i="3"/>
  <c r="E182" i="3"/>
  <c r="E181" i="3"/>
  <c r="E180" i="3"/>
  <c r="E179" i="3"/>
  <c r="E178" i="3"/>
  <c r="P178" i="3" s="1"/>
  <c r="E177" i="3"/>
  <c r="E176" i="3"/>
  <c r="E175" i="3"/>
  <c r="E174" i="3"/>
  <c r="E173" i="3"/>
  <c r="E172" i="3"/>
  <c r="E171" i="3"/>
  <c r="E170" i="3"/>
  <c r="O170" i="3" s="1"/>
  <c r="E169" i="3"/>
  <c r="E168" i="3"/>
  <c r="O168" i="3" s="1"/>
  <c r="E167" i="3"/>
  <c r="E166" i="3"/>
  <c r="E165" i="3"/>
  <c r="E164" i="3"/>
  <c r="E163" i="3"/>
  <c r="E162" i="3"/>
  <c r="Q162" i="3" s="1"/>
  <c r="E161" i="3"/>
  <c r="E160" i="3"/>
  <c r="P160" i="3" s="1"/>
  <c r="E159" i="3"/>
  <c r="E158" i="3"/>
  <c r="E157" i="3"/>
  <c r="E156" i="3"/>
  <c r="E155" i="3"/>
  <c r="E154" i="3"/>
  <c r="Q154" i="3" s="1"/>
  <c r="E153" i="3"/>
  <c r="E152" i="3"/>
  <c r="O152" i="3" s="1"/>
  <c r="E151" i="3"/>
  <c r="E150" i="3"/>
  <c r="O150" i="3" s="1"/>
  <c r="E149" i="3"/>
  <c r="E148" i="3"/>
  <c r="E147" i="3"/>
  <c r="E146" i="3"/>
  <c r="O146" i="3" s="1"/>
  <c r="E145" i="3"/>
  <c r="E144" i="3"/>
  <c r="Q144" i="3" s="1"/>
  <c r="E143" i="3"/>
  <c r="E142" i="3"/>
  <c r="P142" i="3" s="1"/>
  <c r="E141" i="3"/>
  <c r="E140" i="3"/>
  <c r="E139" i="3"/>
  <c r="E138" i="3"/>
  <c r="R138" i="3" s="1"/>
  <c r="E137" i="3"/>
  <c r="E136" i="3"/>
  <c r="Q136" i="3" s="1"/>
  <c r="E135" i="3"/>
  <c r="E134" i="3"/>
  <c r="O134" i="3" s="1"/>
  <c r="E133" i="3"/>
  <c r="E132" i="3"/>
  <c r="E131" i="3"/>
  <c r="E130" i="3"/>
  <c r="T130" i="3" s="1"/>
  <c r="E129" i="3"/>
  <c r="E128" i="3"/>
  <c r="Q128" i="3" s="1"/>
  <c r="E127" i="3"/>
  <c r="E126" i="3"/>
  <c r="E125" i="3"/>
  <c r="E124" i="3"/>
  <c r="E123" i="3"/>
  <c r="E122" i="3"/>
  <c r="O122" i="3" s="1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P105" i="3" s="1"/>
  <c r="E104" i="3"/>
  <c r="O104" i="3"/>
  <c r="E103" i="3"/>
  <c r="E102" i="3"/>
  <c r="O102" i="3"/>
  <c r="E101" i="3"/>
  <c r="O101" i="3" s="1"/>
  <c r="E100" i="3"/>
  <c r="P100" i="3" s="1"/>
  <c r="O100" i="3"/>
  <c r="E99" i="3"/>
  <c r="E98" i="3"/>
  <c r="E97" i="3"/>
  <c r="E96" i="3"/>
  <c r="O96" i="3"/>
  <c r="E95" i="3"/>
  <c r="E94" i="3"/>
  <c r="E93" i="3"/>
  <c r="E92" i="3"/>
  <c r="O92" i="3"/>
  <c r="E91" i="3"/>
  <c r="E90" i="3"/>
  <c r="O90" i="3" s="1"/>
  <c r="E89" i="3"/>
  <c r="E88" i="3"/>
  <c r="E87" i="3"/>
  <c r="E86" i="3"/>
  <c r="E85" i="3"/>
  <c r="O85" i="3" s="1"/>
  <c r="E84" i="3"/>
  <c r="P84" i="3" s="1"/>
  <c r="O84" i="3"/>
  <c r="E83" i="3"/>
  <c r="E82" i="3"/>
  <c r="E81" i="3"/>
  <c r="E80" i="3"/>
  <c r="O80" i="3" s="1"/>
  <c r="E79" i="3"/>
  <c r="E78" i="3"/>
  <c r="E77" i="3"/>
  <c r="E76" i="3"/>
  <c r="O76" i="3"/>
  <c r="E75" i="3"/>
  <c r="E74" i="3"/>
  <c r="O74" i="3" s="1"/>
  <c r="E73" i="3"/>
  <c r="E72" i="3"/>
  <c r="E71" i="3"/>
  <c r="E70" i="3"/>
  <c r="Q70" i="3" s="1"/>
  <c r="O70" i="3"/>
  <c r="E69" i="3"/>
  <c r="E68" i="3"/>
  <c r="P68" i="3" s="1"/>
  <c r="O68" i="3"/>
  <c r="E67" i="3"/>
  <c r="E66" i="3"/>
  <c r="O66" i="3" s="1"/>
  <c r="E65" i="3"/>
  <c r="E64" i="3"/>
  <c r="O64" i="3"/>
  <c r="E63" i="3"/>
  <c r="E62" i="3"/>
  <c r="O62" i="3" s="1"/>
  <c r="E61" i="3"/>
  <c r="E60" i="3"/>
  <c r="O60" i="3"/>
  <c r="E59" i="3"/>
  <c r="E58" i="3"/>
  <c r="E57" i="3"/>
  <c r="O57" i="3" s="1"/>
  <c r="E56" i="3"/>
  <c r="O56" i="3" s="1"/>
  <c r="E55" i="3"/>
  <c r="E54" i="3"/>
  <c r="O54" i="3"/>
  <c r="E53" i="3"/>
  <c r="E52" i="3"/>
  <c r="P52" i="3" s="1"/>
  <c r="O52" i="3"/>
  <c r="E51" i="3"/>
  <c r="O51" i="3" s="1"/>
  <c r="E50" i="3"/>
  <c r="O50" i="3" s="1"/>
  <c r="E49" i="3"/>
  <c r="E48" i="3"/>
  <c r="O48" i="3"/>
  <c r="E47" i="3"/>
  <c r="E46" i="3"/>
  <c r="E45" i="3"/>
  <c r="O45" i="3" s="1"/>
  <c r="E44" i="3"/>
  <c r="O44" i="3"/>
  <c r="E43" i="3"/>
  <c r="E42" i="3"/>
  <c r="E41" i="3"/>
  <c r="E40" i="3"/>
  <c r="E39" i="3"/>
  <c r="E38" i="3"/>
  <c r="O38" i="3"/>
  <c r="E37" i="3"/>
  <c r="O37" i="3" s="1"/>
  <c r="E36" i="3"/>
  <c r="P36" i="3" s="1"/>
  <c r="O36" i="3"/>
  <c r="E35" i="3"/>
  <c r="E34" i="3"/>
  <c r="E33" i="3"/>
  <c r="E32" i="3"/>
  <c r="O32" i="3"/>
  <c r="E31" i="3"/>
  <c r="E30" i="3"/>
  <c r="S30" i="3" s="1"/>
  <c r="O30" i="3"/>
  <c r="E29" i="3"/>
  <c r="E28" i="3"/>
  <c r="O28" i="3"/>
  <c r="E27" i="3"/>
  <c r="E26" i="3"/>
  <c r="E25" i="3"/>
  <c r="E24" i="3"/>
  <c r="Q24" i="3" s="1"/>
  <c r="O24" i="3"/>
  <c r="E23" i="3"/>
  <c r="E22" i="3"/>
  <c r="O22" i="3" s="1"/>
  <c r="E21" i="3"/>
  <c r="O21" i="3" s="1"/>
  <c r="E20" i="3"/>
  <c r="P20" i="3" s="1"/>
  <c r="O20" i="3"/>
  <c r="E19" i="3"/>
  <c r="P19" i="3" s="1"/>
  <c r="E18" i="3"/>
  <c r="E17" i="3"/>
  <c r="E16" i="3"/>
  <c r="E15" i="3"/>
  <c r="E14" i="3"/>
  <c r="O14" i="3" s="1"/>
  <c r="E13" i="3"/>
  <c r="E12" i="3"/>
  <c r="O12" i="3"/>
  <c r="E11" i="3"/>
  <c r="P11" i="3" s="1"/>
  <c r="E10" i="3"/>
  <c r="O10" i="3" s="1"/>
  <c r="E9" i="3"/>
  <c r="E8" i="3"/>
  <c r="E7" i="3"/>
  <c r="E6" i="3"/>
  <c r="O6" i="3"/>
  <c r="E5" i="3"/>
  <c r="O7" i="3"/>
  <c r="O9" i="3"/>
  <c r="O11" i="3"/>
  <c r="O15" i="3"/>
  <c r="O19" i="3"/>
  <c r="O23" i="3"/>
  <c r="O25" i="3"/>
  <c r="O27" i="3"/>
  <c r="O31" i="3"/>
  <c r="O33" i="3"/>
  <c r="O39" i="3"/>
  <c r="O43" i="3"/>
  <c r="O47" i="3"/>
  <c r="O55" i="3"/>
  <c r="O63" i="3"/>
  <c r="O71" i="3"/>
  <c r="O73" i="3"/>
  <c r="O75" i="3"/>
  <c r="O79" i="3"/>
  <c r="O81" i="3"/>
  <c r="O83" i="3"/>
  <c r="O87" i="3"/>
  <c r="O89" i="3"/>
  <c r="O91" i="3"/>
  <c r="O95" i="3"/>
  <c r="O97" i="3"/>
  <c r="O103" i="3"/>
  <c r="O105" i="3"/>
  <c r="O107" i="3"/>
  <c r="O109" i="3"/>
  <c r="O110" i="3"/>
  <c r="O113" i="3"/>
  <c r="O115" i="3"/>
  <c r="O117" i="3"/>
  <c r="O118" i="3"/>
  <c r="O121" i="3"/>
  <c r="O123" i="3"/>
  <c r="O125" i="3"/>
  <c r="O126" i="3"/>
  <c r="O128" i="3"/>
  <c r="O129" i="3"/>
  <c r="O131" i="3"/>
  <c r="O133" i="3"/>
  <c r="O135" i="3"/>
  <c r="O137" i="3"/>
  <c r="O138" i="3"/>
  <c r="O139" i="3"/>
  <c r="O141" i="3"/>
  <c r="O142" i="3"/>
  <c r="O144" i="3"/>
  <c r="O145" i="3"/>
  <c r="O147" i="3"/>
  <c r="O149" i="3"/>
  <c r="O153" i="3"/>
  <c r="O155" i="3"/>
  <c r="O157" i="3"/>
  <c r="O158" i="3"/>
  <c r="O160" i="3"/>
  <c r="O161" i="3"/>
  <c r="O162" i="3"/>
  <c r="O163" i="3"/>
  <c r="O165" i="3"/>
  <c r="O166" i="3"/>
  <c r="O169" i="3"/>
  <c r="O171" i="3"/>
  <c r="O173" i="3"/>
  <c r="O174" i="3"/>
  <c r="O175" i="3"/>
  <c r="O177" i="3"/>
  <c r="O179" i="3"/>
  <c r="O181" i="3"/>
  <c r="O182" i="3"/>
  <c r="O184" i="3"/>
  <c r="O185" i="3"/>
  <c r="O187" i="3"/>
  <c r="O189" i="3"/>
  <c r="O190" i="3"/>
  <c r="O193" i="3"/>
  <c r="O195" i="3"/>
  <c r="O197" i="3"/>
  <c r="O200" i="3"/>
  <c r="O201" i="3"/>
  <c r="O202" i="3"/>
  <c r="O203" i="3"/>
  <c r="O205" i="3"/>
  <c r="O206" i="3"/>
  <c r="O208" i="3"/>
  <c r="O209" i="3"/>
  <c r="O211" i="3"/>
  <c r="O213" i="3"/>
  <c r="O217" i="3"/>
  <c r="O218" i="3"/>
  <c r="O219" i="3"/>
  <c r="O221" i="3"/>
  <c r="O222" i="3"/>
  <c r="O224" i="3"/>
  <c r="O225" i="3"/>
  <c r="O227" i="3"/>
  <c r="O229" i="3"/>
  <c r="O230" i="3"/>
  <c r="O233" i="3"/>
  <c r="O235" i="3"/>
  <c r="O237" i="3"/>
  <c r="O238" i="3"/>
  <c r="O241" i="3"/>
  <c r="O242" i="3"/>
  <c r="O243" i="3"/>
  <c r="O245" i="3"/>
  <c r="O246" i="3"/>
  <c r="O247" i="3"/>
  <c r="O248" i="3"/>
  <c r="O249" i="3"/>
  <c r="O251" i="3"/>
  <c r="O253" i="3"/>
  <c r="O254" i="3"/>
  <c r="O256" i="3"/>
  <c r="O257" i="3"/>
  <c r="O259" i="3"/>
  <c r="O261" i="3"/>
  <c r="O264" i="3"/>
  <c r="O265" i="3"/>
  <c r="O267" i="3"/>
  <c r="O269" i="3"/>
  <c r="O270" i="3"/>
  <c r="O273" i="3"/>
  <c r="O274" i="3"/>
  <c r="O275" i="3"/>
  <c r="O277" i="3"/>
  <c r="O278" i="3"/>
  <c r="O279" i="3"/>
  <c r="O281" i="3"/>
  <c r="O283" i="3"/>
  <c r="O285" i="3"/>
  <c r="O286" i="3"/>
  <c r="O289" i="3"/>
  <c r="O290" i="3"/>
  <c r="O291" i="3"/>
  <c r="O293" i="3"/>
  <c r="O294" i="3"/>
  <c r="O297" i="3"/>
  <c r="O299" i="3"/>
  <c r="P5" i="3"/>
  <c r="P7" i="3"/>
  <c r="P9" i="3"/>
  <c r="P10" i="3"/>
  <c r="P12" i="3"/>
  <c r="P13" i="3"/>
  <c r="P14" i="3"/>
  <c r="P15" i="3"/>
  <c r="P18" i="3"/>
  <c r="P21" i="3"/>
  <c r="P22" i="3"/>
  <c r="P23" i="3"/>
  <c r="P24" i="3"/>
  <c r="P25" i="3"/>
  <c r="P27" i="3"/>
  <c r="P28" i="3"/>
  <c r="P30" i="3"/>
  <c r="P31" i="3"/>
  <c r="P32" i="3"/>
  <c r="P33" i="3"/>
  <c r="P35" i="3"/>
  <c r="P37" i="3"/>
  <c r="P38" i="3"/>
  <c r="P39" i="3"/>
  <c r="P40" i="3"/>
  <c r="P41" i="3"/>
  <c r="P43" i="3"/>
  <c r="P44" i="3"/>
  <c r="P46" i="3"/>
  <c r="P47" i="3"/>
  <c r="P48" i="3"/>
  <c r="P50" i="3"/>
  <c r="P53" i="3"/>
  <c r="P54" i="3"/>
  <c r="P55" i="3"/>
  <c r="P56" i="3"/>
  <c r="P57" i="3"/>
  <c r="P58" i="3"/>
  <c r="P60" i="3"/>
  <c r="P61" i="3"/>
  <c r="P63" i="3"/>
  <c r="P64" i="3"/>
  <c r="P66" i="3"/>
  <c r="P70" i="3"/>
  <c r="P71" i="3"/>
  <c r="P73" i="3"/>
  <c r="P74" i="3"/>
  <c r="P76" i="3"/>
  <c r="P78" i="3"/>
  <c r="P79" i="3"/>
  <c r="P81" i="3"/>
  <c r="P82" i="3"/>
  <c r="P83" i="3"/>
  <c r="P85" i="3"/>
  <c r="P87" i="3"/>
  <c r="P89" i="3"/>
  <c r="P90" i="3"/>
  <c r="P91" i="3"/>
  <c r="P92" i="3"/>
  <c r="P95" i="3"/>
  <c r="P96" i="3"/>
  <c r="P97" i="3"/>
  <c r="P99" i="3"/>
  <c r="P101" i="3"/>
  <c r="P102" i="3"/>
  <c r="P103" i="3"/>
  <c r="P104" i="3"/>
  <c r="P107" i="3"/>
  <c r="P109" i="3"/>
  <c r="P110" i="3"/>
  <c r="P113" i="3"/>
  <c r="P115" i="3"/>
  <c r="P117" i="3"/>
  <c r="P118" i="3"/>
  <c r="P121" i="3"/>
  <c r="P123" i="3"/>
  <c r="P125" i="3"/>
  <c r="P126" i="3"/>
  <c r="P128" i="3"/>
  <c r="P129" i="3"/>
  <c r="P131" i="3"/>
  <c r="P133" i="3"/>
  <c r="P134" i="3"/>
  <c r="P135" i="3"/>
  <c r="P137" i="3"/>
  <c r="P139" i="3"/>
  <c r="P141" i="3"/>
  <c r="P144" i="3"/>
  <c r="P145" i="3"/>
  <c r="P146" i="3"/>
  <c r="P147" i="3"/>
  <c r="P149" i="3"/>
  <c r="P150" i="3"/>
  <c r="P152" i="3"/>
  <c r="P153" i="3"/>
  <c r="P155" i="3"/>
  <c r="P157" i="3"/>
  <c r="P158" i="3"/>
  <c r="P161" i="3"/>
  <c r="P162" i="3"/>
  <c r="P163" i="3"/>
  <c r="P165" i="3"/>
  <c r="P166" i="3"/>
  <c r="P168" i="3"/>
  <c r="P169" i="3"/>
  <c r="P171" i="3"/>
  <c r="P173" i="3"/>
  <c r="P174" i="3"/>
  <c r="P177" i="3"/>
  <c r="P179" i="3"/>
  <c r="P181" i="3"/>
  <c r="P182" i="3"/>
  <c r="P185" i="3"/>
  <c r="P186" i="3"/>
  <c r="P187" i="3"/>
  <c r="P189" i="3"/>
  <c r="P190" i="3"/>
  <c r="P193" i="3"/>
  <c r="P195" i="3"/>
  <c r="P197" i="3"/>
  <c r="P198" i="3"/>
  <c r="P200" i="3"/>
  <c r="P201" i="3"/>
  <c r="P203" i="3"/>
  <c r="P205" i="3"/>
  <c r="P207" i="3"/>
  <c r="P208" i="3"/>
  <c r="P209" i="3"/>
  <c r="P211" i="3"/>
  <c r="P213" i="3"/>
  <c r="P214" i="3"/>
  <c r="P216" i="3"/>
  <c r="P217" i="3"/>
  <c r="P218" i="3"/>
  <c r="P219" i="3"/>
  <c r="P221" i="3"/>
  <c r="P222" i="3"/>
  <c r="P223" i="3"/>
  <c r="P225" i="3"/>
  <c r="P227" i="3"/>
  <c r="P229" i="3"/>
  <c r="P230" i="3"/>
  <c r="P232" i="3"/>
  <c r="P233" i="3"/>
  <c r="P234" i="3"/>
  <c r="P235" i="3"/>
  <c r="P237" i="3"/>
  <c r="P238" i="3"/>
  <c r="P241" i="3"/>
  <c r="P243" i="3"/>
  <c r="P245" i="3"/>
  <c r="P246" i="3"/>
  <c r="P249" i="3"/>
  <c r="P251" i="3"/>
  <c r="P253" i="3"/>
  <c r="P254" i="3"/>
  <c r="P256" i="3"/>
  <c r="P257" i="3"/>
  <c r="P259" i="3"/>
  <c r="P261" i="3"/>
  <c r="P262" i="3"/>
  <c r="P263" i="3"/>
  <c r="P265" i="3"/>
  <c r="P267" i="3"/>
  <c r="P269" i="3"/>
  <c r="P270" i="3"/>
  <c r="P272" i="3"/>
  <c r="P273" i="3"/>
  <c r="P275" i="3"/>
  <c r="P277" i="3"/>
  <c r="P278" i="3"/>
  <c r="P281" i="3"/>
  <c r="P282" i="3"/>
  <c r="P283" i="3"/>
  <c r="P285" i="3"/>
  <c r="P286" i="3"/>
  <c r="P287" i="3"/>
  <c r="P289" i="3"/>
  <c r="P291" i="3"/>
  <c r="P293" i="3"/>
  <c r="P294" i="3"/>
  <c r="P297" i="3"/>
  <c r="P298" i="3"/>
  <c r="P299" i="3"/>
  <c r="Q5" i="3"/>
  <c r="Q7" i="3"/>
  <c r="Q9" i="3"/>
  <c r="Q12" i="3"/>
  <c r="Q13" i="3"/>
  <c r="Q14" i="3"/>
  <c r="Q15" i="3"/>
  <c r="Q19" i="3"/>
  <c r="Q21" i="3"/>
  <c r="Q22" i="3"/>
  <c r="Q23" i="3"/>
  <c r="Q25" i="3"/>
  <c r="Q26" i="3"/>
  <c r="Q27" i="3"/>
  <c r="Q28" i="3"/>
  <c r="Q30" i="3"/>
  <c r="Q31" i="3"/>
  <c r="Q32" i="3"/>
  <c r="Q33" i="3"/>
  <c r="Q34" i="3"/>
  <c r="Q37" i="3"/>
  <c r="Q38" i="3"/>
  <c r="Q39" i="3"/>
  <c r="Q40" i="3"/>
  <c r="Q43" i="3"/>
  <c r="Q44" i="3"/>
  <c r="Q45" i="3"/>
  <c r="Q46" i="3"/>
  <c r="Q47" i="3"/>
  <c r="Q48" i="3"/>
  <c r="Q50" i="3"/>
  <c r="Q51" i="3"/>
  <c r="Q54" i="3"/>
  <c r="Q55" i="3"/>
  <c r="Q56" i="3"/>
  <c r="Q57" i="3"/>
  <c r="Q60" i="3"/>
  <c r="Q62" i="3"/>
  <c r="Q63" i="3"/>
  <c r="Q64" i="3"/>
  <c r="Q66" i="3"/>
  <c r="Q69" i="3"/>
  <c r="Q71" i="3"/>
  <c r="Q73" i="3"/>
  <c r="Q74" i="3"/>
  <c r="Q76" i="3"/>
  <c r="Q77" i="3"/>
  <c r="Q79" i="3"/>
  <c r="Q80" i="3"/>
  <c r="Q81" i="3"/>
  <c r="Q84" i="3"/>
  <c r="Q85" i="3"/>
  <c r="Q87" i="3"/>
  <c r="Q89" i="3"/>
  <c r="Q90" i="3"/>
  <c r="Q91" i="3"/>
  <c r="Q92" i="3"/>
  <c r="Q93" i="3"/>
  <c r="Q95" i="3"/>
  <c r="Q96" i="3"/>
  <c r="Q97" i="3"/>
  <c r="Q100" i="3"/>
  <c r="Q101" i="3"/>
  <c r="Q102" i="3"/>
  <c r="Q103" i="3"/>
  <c r="Q104" i="3"/>
  <c r="Q105" i="3"/>
  <c r="Q107" i="3"/>
  <c r="Q109" i="3"/>
  <c r="Q110" i="3"/>
  <c r="Q113" i="3"/>
  <c r="Q114" i="3"/>
  <c r="Q115" i="3"/>
  <c r="Q117" i="3"/>
  <c r="Q118" i="3"/>
  <c r="Q119" i="3"/>
  <c r="Q121" i="3"/>
  <c r="Q123" i="3"/>
  <c r="Q125" i="3"/>
  <c r="Q126" i="3"/>
  <c r="Q129" i="3"/>
  <c r="Q130" i="3"/>
  <c r="Q131" i="3"/>
  <c r="Q133" i="3"/>
  <c r="Q134" i="3"/>
  <c r="Q137" i="3"/>
  <c r="Q139" i="3"/>
  <c r="Q141" i="3"/>
  <c r="Q142" i="3"/>
  <c r="Q145" i="3"/>
  <c r="Q147" i="3"/>
  <c r="Q149" i="3"/>
  <c r="Q150" i="3"/>
  <c r="Q152" i="3"/>
  <c r="Q153" i="3"/>
  <c r="Q155" i="3"/>
  <c r="Q157" i="3"/>
  <c r="Q158" i="3"/>
  <c r="Q159" i="3"/>
  <c r="Q160" i="3"/>
  <c r="Q161" i="3"/>
  <c r="Q163" i="3"/>
  <c r="Q165" i="3"/>
  <c r="Q166" i="3"/>
  <c r="Q168" i="3"/>
  <c r="Q169" i="3"/>
  <c r="Q170" i="3"/>
  <c r="Q171" i="3"/>
  <c r="Q173" i="3"/>
  <c r="Q174" i="3"/>
  <c r="Q176" i="3"/>
  <c r="Q177" i="3"/>
  <c r="Q179" i="3"/>
  <c r="Q181" i="3"/>
  <c r="Q182" i="3"/>
  <c r="Q185" i="3"/>
  <c r="Q186" i="3"/>
  <c r="Q187" i="3"/>
  <c r="Q189" i="3"/>
  <c r="Q190" i="3"/>
  <c r="Q192" i="3"/>
  <c r="Q193" i="3"/>
  <c r="Q195" i="3"/>
  <c r="Q197" i="3"/>
  <c r="Q198" i="3"/>
  <c r="Q201" i="3"/>
  <c r="Q203" i="3"/>
  <c r="Q205" i="3"/>
  <c r="Q206" i="3"/>
  <c r="Q209" i="3"/>
  <c r="Q210" i="3"/>
  <c r="Q211" i="3"/>
  <c r="Q213" i="3"/>
  <c r="Q214" i="3"/>
  <c r="Q215" i="3"/>
  <c r="Q217" i="3"/>
  <c r="Q219" i="3"/>
  <c r="Q221" i="3"/>
  <c r="Q222" i="3"/>
  <c r="Q224" i="3"/>
  <c r="Q225" i="3"/>
  <c r="Q227" i="3"/>
  <c r="Q229" i="3"/>
  <c r="Q230" i="3"/>
  <c r="Q233" i="3"/>
  <c r="Q234" i="3"/>
  <c r="Q235" i="3"/>
  <c r="Q237" i="3"/>
  <c r="Q238" i="3"/>
  <c r="Q240" i="3"/>
  <c r="Q241" i="3"/>
  <c r="Q243" i="3"/>
  <c r="Q245" i="3"/>
  <c r="Q246" i="3"/>
  <c r="Q249" i="3"/>
  <c r="Q250" i="3"/>
  <c r="Q251" i="3"/>
  <c r="Q253" i="3"/>
  <c r="Q254" i="3"/>
  <c r="Q256" i="3"/>
  <c r="Q257" i="3"/>
  <c r="Q259" i="3"/>
  <c r="Q261" i="3"/>
  <c r="Q262" i="3"/>
  <c r="Q265" i="3"/>
  <c r="Q267" i="3"/>
  <c r="Q269" i="3"/>
  <c r="Q270" i="3"/>
  <c r="Q273" i="3"/>
  <c r="Q274" i="3"/>
  <c r="Q275" i="3"/>
  <c r="Q277" i="3"/>
  <c r="Q278" i="3"/>
  <c r="Q279" i="3"/>
  <c r="Q280" i="3"/>
  <c r="Q281" i="3"/>
  <c r="Q283" i="3"/>
  <c r="Q285" i="3"/>
  <c r="Q286" i="3"/>
  <c r="Q288" i="3"/>
  <c r="Q289" i="3"/>
  <c r="Q291" i="3"/>
  <c r="Q293" i="3"/>
  <c r="Q294" i="3"/>
  <c r="Q296" i="3"/>
  <c r="Q297" i="3"/>
  <c r="Q299" i="3"/>
  <c r="R7" i="3"/>
  <c r="R8" i="3"/>
  <c r="R9" i="3"/>
  <c r="R10" i="3"/>
  <c r="R12" i="3"/>
  <c r="R14" i="3"/>
  <c r="R15" i="3"/>
  <c r="R18" i="3"/>
  <c r="R19" i="3"/>
  <c r="R20" i="3"/>
  <c r="R21" i="3"/>
  <c r="R22" i="3"/>
  <c r="R23" i="3"/>
  <c r="R25" i="3"/>
  <c r="R27" i="3"/>
  <c r="R28" i="3"/>
  <c r="R30" i="3"/>
  <c r="R31" i="3"/>
  <c r="R32" i="3"/>
  <c r="R33" i="3"/>
  <c r="R34" i="3"/>
  <c r="R36" i="3"/>
  <c r="R37" i="3"/>
  <c r="R38" i="3"/>
  <c r="R39" i="3"/>
  <c r="R42" i="3"/>
  <c r="R43" i="3"/>
  <c r="R44" i="3"/>
  <c r="R45" i="3"/>
  <c r="R47" i="3"/>
  <c r="R48" i="3"/>
  <c r="R50" i="3"/>
  <c r="R51" i="3"/>
  <c r="R52" i="3"/>
  <c r="R54" i="3"/>
  <c r="R55" i="3"/>
  <c r="R56" i="3"/>
  <c r="R57" i="3"/>
  <c r="R58" i="3"/>
  <c r="R60" i="3"/>
  <c r="R62" i="3"/>
  <c r="R63" i="3"/>
  <c r="R64" i="3"/>
  <c r="R65" i="3"/>
  <c r="R66" i="3"/>
  <c r="R68" i="3"/>
  <c r="R70" i="3"/>
  <c r="R71" i="3"/>
  <c r="R73" i="3"/>
  <c r="R74" i="3"/>
  <c r="R75" i="3"/>
  <c r="R76" i="3"/>
  <c r="R79" i="3"/>
  <c r="R80" i="3"/>
  <c r="R81" i="3"/>
  <c r="R83" i="3"/>
  <c r="R84" i="3"/>
  <c r="R85" i="3"/>
  <c r="R87" i="3"/>
  <c r="R89" i="3"/>
  <c r="R90" i="3"/>
  <c r="R91" i="3"/>
  <c r="R92" i="3"/>
  <c r="R95" i="3"/>
  <c r="R96" i="3"/>
  <c r="R97" i="3"/>
  <c r="R99" i="3"/>
  <c r="R100" i="3"/>
  <c r="R101" i="3"/>
  <c r="R102" i="3"/>
  <c r="R103" i="3"/>
  <c r="R104" i="3"/>
  <c r="R105" i="3"/>
  <c r="R107" i="3"/>
  <c r="R109" i="3"/>
  <c r="R110" i="3"/>
  <c r="R113" i="3"/>
  <c r="R114" i="3"/>
  <c r="R115" i="3"/>
  <c r="R117" i="3"/>
  <c r="R118" i="3"/>
  <c r="R120" i="3"/>
  <c r="R121" i="3"/>
  <c r="R123" i="3"/>
  <c r="R125" i="3"/>
  <c r="R126" i="3"/>
  <c r="R129" i="3"/>
  <c r="R130" i="3"/>
  <c r="R131" i="3"/>
  <c r="R133" i="3"/>
  <c r="R134" i="3"/>
  <c r="R136" i="3"/>
  <c r="R137" i="3"/>
  <c r="R139" i="3"/>
  <c r="R141" i="3"/>
  <c r="R142" i="3"/>
  <c r="R145" i="3"/>
  <c r="R146" i="3"/>
  <c r="R147" i="3"/>
  <c r="R149" i="3"/>
  <c r="R150" i="3"/>
  <c r="R152" i="3"/>
  <c r="R153" i="3"/>
  <c r="R155" i="3"/>
  <c r="R157" i="3"/>
  <c r="R158" i="3"/>
  <c r="R161" i="3"/>
  <c r="R162" i="3"/>
  <c r="R163" i="3"/>
  <c r="R165" i="3"/>
  <c r="R166" i="3"/>
  <c r="R168" i="3"/>
  <c r="R169" i="3"/>
  <c r="R171" i="3"/>
  <c r="R173" i="3"/>
  <c r="R174" i="3"/>
  <c r="R177" i="3"/>
  <c r="R178" i="3"/>
  <c r="R179" i="3"/>
  <c r="R181" i="3"/>
  <c r="R182" i="3"/>
  <c r="R184" i="3"/>
  <c r="R185" i="3"/>
  <c r="R187" i="3"/>
  <c r="R189" i="3"/>
  <c r="R190" i="3"/>
  <c r="R193" i="3"/>
  <c r="R194" i="3"/>
  <c r="R195" i="3"/>
  <c r="R197" i="3"/>
  <c r="R198" i="3"/>
  <c r="R200" i="3"/>
  <c r="R201" i="3"/>
  <c r="R203" i="3"/>
  <c r="R205" i="3"/>
  <c r="R206" i="3"/>
  <c r="R209" i="3"/>
  <c r="R210" i="3"/>
  <c r="R211" i="3"/>
  <c r="R213" i="3"/>
  <c r="R214" i="3"/>
  <c r="R216" i="3"/>
  <c r="R217" i="3"/>
  <c r="R219" i="3"/>
  <c r="R221" i="3"/>
  <c r="R222" i="3"/>
  <c r="R225" i="3"/>
  <c r="R226" i="3"/>
  <c r="R227" i="3"/>
  <c r="R229" i="3"/>
  <c r="R230" i="3"/>
  <c r="R232" i="3"/>
  <c r="R233" i="3"/>
  <c r="R235" i="3"/>
  <c r="R237" i="3"/>
  <c r="R238" i="3"/>
  <c r="R241" i="3"/>
  <c r="R242" i="3"/>
  <c r="R243" i="3"/>
  <c r="R245" i="3"/>
  <c r="R246" i="3"/>
  <c r="R248" i="3"/>
  <c r="R249" i="3"/>
  <c r="R251" i="3"/>
  <c r="R253" i="3"/>
  <c r="R254" i="3"/>
  <c r="R257" i="3"/>
  <c r="R258" i="3"/>
  <c r="R259" i="3"/>
  <c r="R261" i="3"/>
  <c r="R262" i="3"/>
  <c r="R264" i="3"/>
  <c r="R265" i="3"/>
  <c r="R267" i="3"/>
  <c r="R269" i="3"/>
  <c r="R270" i="3"/>
  <c r="R273" i="3"/>
  <c r="R274" i="3"/>
  <c r="R275" i="3"/>
  <c r="R277" i="3"/>
  <c r="R278" i="3"/>
  <c r="R280" i="3"/>
  <c r="R281" i="3"/>
  <c r="R283" i="3"/>
  <c r="R285" i="3"/>
  <c r="R286" i="3"/>
  <c r="R289" i="3"/>
  <c r="R290" i="3"/>
  <c r="R291" i="3"/>
  <c r="R293" i="3"/>
  <c r="R294" i="3"/>
  <c r="R296" i="3"/>
  <c r="R297" i="3"/>
  <c r="R299" i="3"/>
  <c r="S7" i="3"/>
  <c r="S8" i="3"/>
  <c r="S9" i="3"/>
  <c r="S10" i="3"/>
  <c r="S11" i="3"/>
  <c r="S12" i="3"/>
  <c r="S14" i="3"/>
  <c r="S15" i="3"/>
  <c r="S18" i="3"/>
  <c r="S19" i="3"/>
  <c r="S20" i="3"/>
  <c r="S21" i="3"/>
  <c r="S22" i="3"/>
  <c r="S23" i="3"/>
  <c r="S24" i="3"/>
  <c r="S25" i="3"/>
  <c r="S27" i="3"/>
  <c r="S28" i="3"/>
  <c r="S31" i="3"/>
  <c r="S32" i="3"/>
  <c r="S33" i="3"/>
  <c r="S34" i="3"/>
  <c r="S36" i="3"/>
  <c r="S37" i="3"/>
  <c r="S38" i="3"/>
  <c r="S39" i="3"/>
  <c r="S43" i="3"/>
  <c r="S44" i="3"/>
  <c r="S45" i="3"/>
  <c r="S47" i="3"/>
  <c r="S48" i="3"/>
  <c r="S49" i="3"/>
  <c r="S50" i="3"/>
  <c r="S51" i="3"/>
  <c r="S52" i="3"/>
  <c r="S54" i="3"/>
  <c r="S55" i="3"/>
  <c r="S56" i="3"/>
  <c r="S57" i="3"/>
  <c r="S58" i="3"/>
  <c r="S60" i="3"/>
  <c r="S62" i="3"/>
  <c r="S63" i="3"/>
  <c r="S64" i="3"/>
  <c r="S66" i="3"/>
  <c r="S67" i="3"/>
  <c r="S68" i="3"/>
  <c r="S70" i="3"/>
  <c r="S71" i="3"/>
  <c r="S72" i="3"/>
  <c r="S73" i="3"/>
  <c r="S74" i="3"/>
  <c r="S75" i="3"/>
  <c r="S76" i="3"/>
  <c r="S79" i="3"/>
  <c r="S80" i="3"/>
  <c r="S81" i="3"/>
  <c r="S84" i="3"/>
  <c r="S85" i="3"/>
  <c r="S87" i="3"/>
  <c r="S89" i="3"/>
  <c r="S91" i="3"/>
  <c r="S92" i="3"/>
  <c r="S95" i="3"/>
  <c r="S96" i="3"/>
  <c r="S97" i="3"/>
  <c r="S100" i="3"/>
  <c r="S101" i="3"/>
  <c r="S102" i="3"/>
  <c r="S103" i="3"/>
  <c r="S104" i="3"/>
  <c r="S105" i="3"/>
  <c r="S106" i="3"/>
  <c r="S107" i="3"/>
  <c r="S109" i="3"/>
  <c r="S110" i="3"/>
  <c r="S112" i="3"/>
  <c r="S113" i="3"/>
  <c r="S115" i="3"/>
  <c r="S117" i="3"/>
  <c r="S118" i="3"/>
  <c r="S120" i="3"/>
  <c r="S121" i="3"/>
  <c r="S122" i="3"/>
  <c r="S123" i="3"/>
  <c r="S125" i="3"/>
  <c r="S126" i="3"/>
  <c r="S128" i="3"/>
  <c r="S129" i="3"/>
  <c r="S131" i="3"/>
  <c r="S133" i="3"/>
  <c r="S134" i="3"/>
  <c r="S136" i="3"/>
  <c r="S137" i="3"/>
  <c r="S138" i="3"/>
  <c r="S139" i="3"/>
  <c r="S141" i="3"/>
  <c r="S142" i="3"/>
  <c r="S144" i="3"/>
  <c r="S145" i="3"/>
  <c r="S147" i="3"/>
  <c r="S149" i="3"/>
  <c r="S150" i="3"/>
  <c r="S152" i="3"/>
  <c r="S153" i="3"/>
  <c r="S154" i="3"/>
  <c r="S155" i="3"/>
  <c r="S157" i="3"/>
  <c r="S158" i="3"/>
  <c r="S160" i="3"/>
  <c r="S161" i="3"/>
  <c r="S163" i="3"/>
  <c r="S165" i="3"/>
  <c r="S166" i="3"/>
  <c r="S168" i="3"/>
  <c r="S169" i="3"/>
  <c r="S170" i="3"/>
  <c r="S171" i="3"/>
  <c r="S173" i="3"/>
  <c r="S174" i="3"/>
  <c r="S176" i="3"/>
  <c r="S177" i="3"/>
  <c r="S179" i="3"/>
  <c r="S181" i="3"/>
  <c r="S182" i="3"/>
  <c r="S184" i="3"/>
  <c r="S185" i="3"/>
  <c r="S186" i="3"/>
  <c r="S187" i="3"/>
  <c r="S189" i="3"/>
  <c r="S190" i="3"/>
  <c r="S192" i="3"/>
  <c r="S193" i="3"/>
  <c r="S195" i="3"/>
  <c r="S197" i="3"/>
  <c r="S198" i="3"/>
  <c r="S200" i="3"/>
  <c r="S201" i="3"/>
  <c r="S202" i="3"/>
  <c r="S203" i="3"/>
  <c r="S205" i="3"/>
  <c r="S206" i="3"/>
  <c r="S208" i="3"/>
  <c r="S209" i="3"/>
  <c r="S211" i="3"/>
  <c r="S213" i="3"/>
  <c r="S214" i="3"/>
  <c r="S216" i="3"/>
  <c r="S217" i="3"/>
  <c r="S218" i="3"/>
  <c r="S219" i="3"/>
  <c r="S221" i="3"/>
  <c r="S222" i="3"/>
  <c r="S224" i="3"/>
  <c r="S225" i="3"/>
  <c r="S227" i="3"/>
  <c r="S229" i="3"/>
  <c r="S230" i="3"/>
  <c r="S232" i="3"/>
  <c r="S233" i="3"/>
  <c r="S234" i="3"/>
  <c r="S235" i="3"/>
  <c r="S237" i="3"/>
  <c r="S238" i="3"/>
  <c r="S240" i="3"/>
  <c r="S241" i="3"/>
  <c r="S243" i="3"/>
  <c r="S245" i="3"/>
  <c r="S246" i="3"/>
  <c r="S248" i="3"/>
  <c r="S249" i="3"/>
  <c r="S250" i="3"/>
  <c r="S251" i="3"/>
  <c r="S253" i="3"/>
  <c r="S254" i="3"/>
  <c r="S256" i="3"/>
  <c r="S257" i="3"/>
  <c r="S259" i="3"/>
  <c r="S261" i="3"/>
  <c r="S262" i="3"/>
  <c r="S264" i="3"/>
  <c r="S265" i="3"/>
  <c r="S266" i="3"/>
  <c r="S267" i="3"/>
  <c r="S269" i="3"/>
  <c r="S270" i="3"/>
  <c r="S272" i="3"/>
  <c r="S273" i="3"/>
  <c r="S275" i="3"/>
  <c r="S277" i="3"/>
  <c r="S278" i="3"/>
  <c r="S280" i="3"/>
  <c r="S281" i="3"/>
  <c r="S282" i="3"/>
  <c r="S283" i="3"/>
  <c r="S285" i="3"/>
  <c r="S286" i="3"/>
  <c r="S288" i="3"/>
  <c r="S289" i="3"/>
  <c r="S291" i="3"/>
  <c r="S293" i="3"/>
  <c r="S294" i="3"/>
  <c r="S296" i="3"/>
  <c r="S297" i="3"/>
  <c r="S298" i="3"/>
  <c r="S299" i="3"/>
  <c r="T7" i="3"/>
  <c r="T8" i="3"/>
  <c r="T9" i="3"/>
  <c r="T10" i="3"/>
  <c r="T11" i="3"/>
  <c r="T12" i="3"/>
  <c r="T15" i="3"/>
  <c r="T18" i="3"/>
  <c r="T19" i="3"/>
  <c r="T20" i="3"/>
  <c r="T21" i="3"/>
  <c r="T22" i="3"/>
  <c r="T23" i="3"/>
  <c r="T24" i="3"/>
  <c r="T25" i="3"/>
  <c r="T26" i="3"/>
  <c r="T27" i="3"/>
  <c r="T28" i="3"/>
  <c r="T30" i="3"/>
  <c r="T31" i="3"/>
  <c r="T32" i="3"/>
  <c r="T33" i="3"/>
  <c r="T34" i="3"/>
  <c r="T35" i="3"/>
  <c r="T36" i="3"/>
  <c r="T37" i="3"/>
  <c r="T38" i="3"/>
  <c r="T39" i="3"/>
  <c r="T41" i="3"/>
  <c r="T42" i="3"/>
  <c r="T43" i="3"/>
  <c r="T44" i="3"/>
  <c r="T45" i="3"/>
  <c r="T46" i="3"/>
  <c r="T47" i="3"/>
  <c r="T48" i="3"/>
  <c r="T49" i="3"/>
  <c r="T50" i="3"/>
  <c r="T51" i="3"/>
  <c r="T52" i="3"/>
  <c r="T54" i="3"/>
  <c r="T55" i="3"/>
  <c r="T56" i="3"/>
  <c r="T57" i="3"/>
  <c r="T58" i="3"/>
  <c r="T60" i="3"/>
  <c r="T62" i="3"/>
  <c r="T63" i="3"/>
  <c r="T64" i="3"/>
  <c r="T66" i="3"/>
  <c r="T67" i="3"/>
  <c r="T68" i="3"/>
  <c r="T70" i="3"/>
  <c r="T71" i="3"/>
  <c r="T72" i="3"/>
  <c r="T73" i="3"/>
  <c r="T74" i="3"/>
  <c r="T76" i="3"/>
  <c r="T78" i="3"/>
  <c r="T79" i="3"/>
  <c r="T80" i="3"/>
  <c r="T81" i="3"/>
  <c r="T82" i="3"/>
  <c r="T84" i="3"/>
  <c r="T85" i="3"/>
  <c r="T86" i="3"/>
  <c r="T87" i="3"/>
  <c r="T89" i="3"/>
  <c r="T90" i="3"/>
  <c r="T91" i="3"/>
  <c r="T92" i="3"/>
  <c r="T94" i="3"/>
  <c r="T95" i="3"/>
  <c r="T96" i="3"/>
  <c r="T97" i="3"/>
  <c r="T98" i="3"/>
  <c r="T99" i="3"/>
  <c r="T100" i="3"/>
  <c r="T101" i="3"/>
  <c r="T102" i="3"/>
  <c r="T103" i="3"/>
  <c r="T104" i="3"/>
  <c r="T105" i="3"/>
  <c r="T106" i="3"/>
  <c r="T107" i="3"/>
  <c r="T109" i="3"/>
  <c r="T110" i="3"/>
  <c r="T112" i="3"/>
  <c r="T113" i="3"/>
  <c r="T115" i="3"/>
  <c r="T117" i="3"/>
  <c r="T118" i="3"/>
  <c r="T121" i="3"/>
  <c r="T122" i="3"/>
  <c r="T123" i="3"/>
  <c r="T125" i="3"/>
  <c r="T126" i="3"/>
  <c r="T128" i="3"/>
  <c r="T129" i="3"/>
  <c r="T131" i="3"/>
  <c r="T133" i="3"/>
  <c r="T134" i="3"/>
  <c r="T136" i="3"/>
  <c r="T137" i="3"/>
  <c r="T138" i="3"/>
  <c r="T139" i="3"/>
  <c r="T141" i="3"/>
  <c r="T142" i="3"/>
  <c r="T144" i="3"/>
  <c r="T145" i="3"/>
  <c r="T146" i="3"/>
  <c r="T147" i="3"/>
  <c r="T149" i="3"/>
  <c r="T150" i="3"/>
  <c r="T153" i="3"/>
  <c r="T154" i="3"/>
  <c r="T155" i="3"/>
  <c r="T157" i="3"/>
  <c r="T158" i="3"/>
  <c r="T160" i="3"/>
  <c r="T161" i="3"/>
  <c r="T163" i="3"/>
  <c r="T165" i="3"/>
  <c r="T166" i="3"/>
  <c r="T168" i="3"/>
  <c r="T169" i="3"/>
  <c r="T170" i="3"/>
  <c r="T171" i="3"/>
  <c r="T173" i="3"/>
  <c r="T174" i="3"/>
  <c r="T176" i="3"/>
  <c r="T177" i="3"/>
  <c r="T178" i="3"/>
  <c r="T179" i="3"/>
  <c r="T181" i="3"/>
  <c r="T182" i="3"/>
  <c r="T184" i="3"/>
  <c r="T185" i="3"/>
  <c r="T186" i="3"/>
  <c r="T187" i="3"/>
  <c r="T189" i="3"/>
  <c r="T190" i="3"/>
  <c r="T192" i="3"/>
  <c r="T193" i="3"/>
  <c r="T195" i="3"/>
  <c r="T197" i="3"/>
  <c r="T198" i="3"/>
  <c r="T200" i="3"/>
  <c r="T201" i="3"/>
  <c r="T202" i="3"/>
  <c r="T203" i="3"/>
  <c r="T205" i="3"/>
  <c r="T206" i="3"/>
  <c r="T208" i="3"/>
  <c r="T209" i="3"/>
  <c r="T210" i="3"/>
  <c r="T211" i="3"/>
  <c r="T213" i="3"/>
  <c r="T214" i="3"/>
  <c r="T216" i="3"/>
  <c r="T217" i="3"/>
  <c r="T218" i="3"/>
  <c r="T219" i="3"/>
  <c r="T221" i="3"/>
  <c r="T222" i="3"/>
  <c r="T224" i="3"/>
  <c r="T225" i="3"/>
  <c r="T227" i="3"/>
  <c r="T229" i="3"/>
  <c r="T230" i="3"/>
  <c r="T232" i="3"/>
  <c r="T233" i="3"/>
  <c r="T234" i="3"/>
  <c r="T235" i="3"/>
  <c r="T237" i="3"/>
  <c r="T238" i="3"/>
  <c r="T240" i="3"/>
  <c r="T241" i="3"/>
  <c r="T242" i="3"/>
  <c r="T243" i="3"/>
  <c r="T245" i="3"/>
  <c r="T246" i="3"/>
  <c r="T248" i="3"/>
  <c r="T249" i="3"/>
  <c r="T250" i="3"/>
  <c r="T251" i="3"/>
  <c r="T253" i="3"/>
  <c r="T254" i="3"/>
  <c r="T256" i="3"/>
  <c r="T257" i="3"/>
  <c r="T259" i="3"/>
  <c r="T261" i="3"/>
  <c r="T262" i="3"/>
  <c r="T264" i="3"/>
  <c r="T265" i="3"/>
  <c r="T266" i="3"/>
  <c r="T267" i="3"/>
  <c r="T269" i="3"/>
  <c r="T270" i="3"/>
  <c r="T272" i="3"/>
  <c r="T273" i="3"/>
  <c r="T274" i="3"/>
  <c r="T275" i="3"/>
  <c r="T277" i="3"/>
  <c r="T278" i="3"/>
  <c r="T280" i="3"/>
  <c r="T281" i="3"/>
  <c r="T282" i="3"/>
  <c r="T283" i="3"/>
  <c r="T285" i="3"/>
  <c r="T286" i="3"/>
  <c r="T288" i="3"/>
  <c r="T289" i="3"/>
  <c r="T291" i="3"/>
  <c r="T293" i="3"/>
  <c r="T294" i="3"/>
  <c r="T296" i="3"/>
  <c r="T297" i="3"/>
  <c r="T298" i="3"/>
  <c r="T299" i="3"/>
  <c r="U7" i="3"/>
  <c r="U8" i="3"/>
  <c r="U9" i="3"/>
  <c r="U10" i="3"/>
  <c r="U11" i="3"/>
  <c r="U12" i="3"/>
  <c r="U14" i="3"/>
  <c r="U15" i="3"/>
  <c r="U18" i="3"/>
  <c r="U19" i="3"/>
  <c r="U20" i="3"/>
  <c r="U21" i="3"/>
  <c r="U22" i="3"/>
  <c r="U23" i="3"/>
  <c r="U24" i="3"/>
  <c r="U25" i="3"/>
  <c r="U26" i="3"/>
  <c r="U27" i="3"/>
  <c r="U28" i="3"/>
  <c r="U30" i="3"/>
  <c r="U31" i="3"/>
  <c r="U32" i="3"/>
  <c r="U33" i="3"/>
  <c r="U34" i="3"/>
  <c r="U35" i="3"/>
  <c r="U36" i="3"/>
  <c r="U37" i="3"/>
  <c r="U38" i="3"/>
  <c r="U39" i="3"/>
  <c r="U42" i="3"/>
  <c r="U43" i="3"/>
  <c r="U44" i="3"/>
  <c r="U45" i="3"/>
  <c r="U46" i="3"/>
  <c r="U47" i="3"/>
  <c r="U48" i="3"/>
  <c r="U50" i="3"/>
  <c r="U51" i="3"/>
  <c r="U52" i="3"/>
  <c r="U54" i="3"/>
  <c r="U55" i="3"/>
  <c r="U56" i="3"/>
  <c r="U58" i="3"/>
  <c r="U59" i="3"/>
  <c r="U60" i="3"/>
  <c r="U62" i="3"/>
  <c r="U63" i="3"/>
  <c r="U64" i="3"/>
  <c r="U65" i="3"/>
  <c r="U66" i="3"/>
  <c r="U67" i="3"/>
  <c r="U68" i="3"/>
  <c r="U70" i="3"/>
  <c r="U71" i="3"/>
  <c r="U73" i="3"/>
  <c r="U74" i="3"/>
  <c r="U76" i="3"/>
  <c r="U78" i="3"/>
  <c r="U79" i="3"/>
  <c r="U80" i="3"/>
  <c r="U81" i="3"/>
  <c r="U82" i="3"/>
  <c r="U83" i="3"/>
  <c r="U84" i="3"/>
  <c r="U85" i="3"/>
  <c r="U86" i="3"/>
  <c r="U87" i="3"/>
  <c r="U89" i="3"/>
  <c r="U90" i="3"/>
  <c r="U91" i="3"/>
  <c r="U92" i="3"/>
  <c r="U95" i="3"/>
  <c r="U96" i="3"/>
  <c r="U97" i="3"/>
  <c r="U99" i="3"/>
  <c r="U100" i="3"/>
  <c r="U101" i="3"/>
  <c r="U102" i="3"/>
  <c r="U103" i="3"/>
  <c r="U104" i="3"/>
  <c r="U105" i="3"/>
  <c r="U107" i="3"/>
  <c r="U109" i="3"/>
  <c r="U110" i="3"/>
  <c r="U112" i="3"/>
  <c r="U113" i="3"/>
  <c r="U115" i="3"/>
  <c r="U117" i="3"/>
  <c r="U118" i="3"/>
  <c r="U120" i="3"/>
  <c r="U121" i="3"/>
  <c r="U123" i="3"/>
  <c r="U125" i="3"/>
  <c r="U126" i="3"/>
  <c r="U128" i="3"/>
  <c r="U129" i="3"/>
  <c r="U130" i="3"/>
  <c r="U131" i="3"/>
  <c r="U133" i="3"/>
  <c r="U134" i="3"/>
  <c r="U136" i="3"/>
  <c r="U137" i="3"/>
  <c r="U139" i="3"/>
  <c r="U141" i="3"/>
  <c r="U142" i="3"/>
  <c r="U144" i="3"/>
  <c r="U145" i="3"/>
  <c r="U146" i="3"/>
  <c r="U147" i="3"/>
  <c r="U149" i="3"/>
  <c r="U150" i="3"/>
  <c r="U152" i="3"/>
  <c r="U153" i="3"/>
  <c r="U155" i="3"/>
  <c r="U157" i="3"/>
  <c r="U158" i="3"/>
  <c r="U160" i="3"/>
  <c r="U161" i="3"/>
  <c r="U162" i="3"/>
  <c r="U163" i="3"/>
  <c r="U165" i="3"/>
  <c r="U166" i="3"/>
  <c r="U168" i="3"/>
  <c r="U169" i="3"/>
  <c r="U171" i="3"/>
  <c r="U173" i="3"/>
  <c r="U174" i="3"/>
  <c r="U176" i="3"/>
  <c r="U177" i="3"/>
  <c r="U178" i="3"/>
  <c r="U179" i="3"/>
  <c r="U181" i="3"/>
  <c r="U182" i="3"/>
  <c r="U184" i="3"/>
  <c r="U185" i="3"/>
  <c r="U187" i="3"/>
  <c r="U189" i="3"/>
  <c r="U190" i="3"/>
  <c r="U192" i="3"/>
  <c r="U193" i="3"/>
  <c r="U194" i="3"/>
  <c r="U195" i="3"/>
  <c r="U197" i="3"/>
  <c r="U198" i="3"/>
  <c r="U200" i="3"/>
  <c r="U201" i="3"/>
  <c r="U203" i="3"/>
  <c r="U205" i="3"/>
  <c r="U206" i="3"/>
  <c r="U208" i="3"/>
  <c r="U209" i="3"/>
  <c r="U210" i="3"/>
  <c r="U211" i="3"/>
  <c r="U213" i="3"/>
  <c r="U214" i="3"/>
  <c r="U216" i="3"/>
  <c r="U217" i="3"/>
  <c r="U219" i="3"/>
  <c r="U221" i="3"/>
  <c r="U222" i="3"/>
  <c r="U224" i="3"/>
  <c r="U225" i="3"/>
  <c r="U226" i="3"/>
  <c r="U227" i="3"/>
  <c r="U229" i="3"/>
  <c r="U230" i="3"/>
  <c r="U232" i="3"/>
  <c r="U233" i="3"/>
  <c r="U235" i="3"/>
  <c r="U237" i="3"/>
  <c r="U238" i="3"/>
  <c r="U240" i="3"/>
  <c r="U241" i="3"/>
  <c r="U242" i="3"/>
  <c r="U243" i="3"/>
  <c r="U245" i="3"/>
  <c r="U246" i="3"/>
  <c r="U248" i="3"/>
  <c r="U249" i="3"/>
  <c r="U251" i="3"/>
  <c r="U253" i="3"/>
  <c r="U254" i="3"/>
  <c r="U256" i="3"/>
  <c r="U257" i="3"/>
  <c r="U258" i="3"/>
  <c r="U259" i="3"/>
  <c r="U261" i="3"/>
  <c r="U262" i="3"/>
  <c r="U264" i="3"/>
  <c r="U265" i="3"/>
  <c r="U267" i="3"/>
  <c r="U269" i="3"/>
  <c r="U270" i="3"/>
  <c r="U272" i="3"/>
  <c r="U273" i="3"/>
  <c r="U274" i="3"/>
  <c r="U275" i="3"/>
  <c r="U277" i="3"/>
  <c r="U278" i="3"/>
  <c r="U280" i="3"/>
  <c r="U281" i="3"/>
  <c r="U283" i="3"/>
  <c r="U285" i="3"/>
  <c r="U286" i="3"/>
  <c r="U288" i="3"/>
  <c r="U289" i="3"/>
  <c r="U290" i="3"/>
  <c r="U291" i="3"/>
  <c r="U293" i="3"/>
  <c r="U294" i="3"/>
  <c r="U296" i="3"/>
  <c r="U297" i="3"/>
  <c r="U299" i="3"/>
  <c r="E300" i="2"/>
  <c r="E299" i="2"/>
  <c r="E298" i="2"/>
  <c r="E297" i="2"/>
  <c r="O297" i="2" s="1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O281" i="2" s="1"/>
  <c r="E280" i="2"/>
  <c r="E279" i="2"/>
  <c r="E278" i="2"/>
  <c r="E277" i="2"/>
  <c r="E276" i="2"/>
  <c r="E275" i="2"/>
  <c r="E274" i="2"/>
  <c r="E273" i="2"/>
  <c r="O273" i="2" s="1"/>
  <c r="E272" i="2"/>
  <c r="E271" i="2"/>
  <c r="E270" i="2"/>
  <c r="E269" i="2"/>
  <c r="E268" i="2"/>
  <c r="E267" i="2"/>
  <c r="E266" i="2"/>
  <c r="E265" i="2"/>
  <c r="P265" i="2" s="1"/>
  <c r="E264" i="2"/>
  <c r="E263" i="2"/>
  <c r="E262" i="2"/>
  <c r="O262" i="2" s="1"/>
  <c r="E261" i="2"/>
  <c r="E260" i="2"/>
  <c r="E259" i="2"/>
  <c r="E258" i="2"/>
  <c r="E257" i="2"/>
  <c r="E256" i="2"/>
  <c r="E255" i="2"/>
  <c r="E254" i="2"/>
  <c r="E253" i="2"/>
  <c r="O253" i="2" s="1"/>
  <c r="E252" i="2"/>
  <c r="E251" i="2"/>
  <c r="E250" i="2"/>
  <c r="E249" i="2"/>
  <c r="E248" i="2"/>
  <c r="E247" i="2"/>
  <c r="E246" i="2"/>
  <c r="E245" i="2"/>
  <c r="O245" i="2" s="1"/>
  <c r="E244" i="2"/>
  <c r="E243" i="2"/>
  <c r="E242" i="2"/>
  <c r="E241" i="2"/>
  <c r="O241" i="2" s="1"/>
  <c r="E240" i="2"/>
  <c r="E239" i="2"/>
  <c r="E238" i="2"/>
  <c r="E237" i="2"/>
  <c r="E236" i="2"/>
  <c r="E235" i="2"/>
  <c r="E234" i="2"/>
  <c r="E233" i="2"/>
  <c r="Q233" i="2" s="1"/>
  <c r="E232" i="2"/>
  <c r="E231" i="2"/>
  <c r="E230" i="2"/>
  <c r="E229" i="2"/>
  <c r="E228" i="2"/>
  <c r="E227" i="2"/>
  <c r="E226" i="2"/>
  <c r="E225" i="2"/>
  <c r="E224" i="2"/>
  <c r="E223" i="2"/>
  <c r="E222" i="2"/>
  <c r="P222" i="2" s="1"/>
  <c r="E221" i="2"/>
  <c r="E220" i="2"/>
  <c r="E219" i="2"/>
  <c r="E218" i="2"/>
  <c r="E217" i="2"/>
  <c r="O217" i="2" s="1"/>
  <c r="E216" i="2"/>
  <c r="E215" i="2"/>
  <c r="E214" i="2"/>
  <c r="E213" i="2"/>
  <c r="E212" i="2"/>
  <c r="E211" i="2"/>
  <c r="E210" i="2"/>
  <c r="E209" i="2"/>
  <c r="O209" i="2" s="1"/>
  <c r="E208" i="2"/>
  <c r="E207" i="2"/>
  <c r="E206" i="2"/>
  <c r="E205" i="2"/>
  <c r="P205" i="2" s="1"/>
  <c r="E204" i="2"/>
  <c r="E203" i="2"/>
  <c r="E202" i="2"/>
  <c r="E201" i="2"/>
  <c r="P201" i="2" s="1"/>
  <c r="E200" i="2"/>
  <c r="E199" i="2"/>
  <c r="E198" i="2"/>
  <c r="O198" i="2" s="1"/>
  <c r="E197" i="2"/>
  <c r="E196" i="2"/>
  <c r="E195" i="2"/>
  <c r="E194" i="2"/>
  <c r="E193" i="2"/>
  <c r="E192" i="2"/>
  <c r="E191" i="2"/>
  <c r="E190" i="2"/>
  <c r="O190" i="2" s="1"/>
  <c r="E189" i="2"/>
  <c r="O189" i="2" s="1"/>
  <c r="E188" i="2"/>
  <c r="E187" i="2"/>
  <c r="E186" i="2"/>
  <c r="E185" i="2"/>
  <c r="E184" i="2"/>
  <c r="E183" i="2"/>
  <c r="E182" i="2"/>
  <c r="E181" i="2"/>
  <c r="O181" i="2" s="1"/>
  <c r="E180" i="2"/>
  <c r="E179" i="2"/>
  <c r="E178" i="2"/>
  <c r="T178" i="2" s="1"/>
  <c r="E177" i="2"/>
  <c r="P177" i="2" s="1"/>
  <c r="E176" i="2"/>
  <c r="O176" i="2"/>
  <c r="E175" i="2"/>
  <c r="E174" i="2"/>
  <c r="O174" i="2" s="1"/>
  <c r="E173" i="2"/>
  <c r="E172" i="2"/>
  <c r="E171" i="2"/>
  <c r="E170" i="2"/>
  <c r="O170" i="2"/>
  <c r="E169" i="2"/>
  <c r="E168" i="2"/>
  <c r="O168" i="2"/>
  <c r="E167" i="2"/>
  <c r="E166" i="2"/>
  <c r="O166" i="2"/>
  <c r="E165" i="2"/>
  <c r="E164" i="2"/>
  <c r="E163" i="2"/>
  <c r="E162" i="2"/>
  <c r="O162" i="2"/>
  <c r="E161" i="2"/>
  <c r="O161" i="2" s="1"/>
  <c r="E160" i="2"/>
  <c r="E159" i="2"/>
  <c r="E158" i="2"/>
  <c r="E157" i="2"/>
  <c r="E156" i="2"/>
  <c r="O156" i="2"/>
  <c r="E155" i="2"/>
  <c r="E154" i="2"/>
  <c r="O154" i="2" s="1"/>
  <c r="E153" i="2"/>
  <c r="O153" i="2" s="1"/>
  <c r="E152" i="2"/>
  <c r="O152" i="2"/>
  <c r="E151" i="2"/>
  <c r="P151" i="2" s="1"/>
  <c r="E150" i="2"/>
  <c r="P150" i="2" s="1"/>
  <c r="O150" i="2"/>
  <c r="E149" i="2"/>
  <c r="E148" i="2"/>
  <c r="O148" i="2"/>
  <c r="E147" i="2"/>
  <c r="E146" i="2"/>
  <c r="O146" i="2"/>
  <c r="E145" i="2"/>
  <c r="O145" i="2" s="1"/>
  <c r="E144" i="2"/>
  <c r="O144" i="2"/>
  <c r="E143" i="2"/>
  <c r="P143" i="2" s="1"/>
  <c r="E142" i="2"/>
  <c r="O142" i="2" s="1"/>
  <c r="E141" i="2"/>
  <c r="S141" i="2" s="1"/>
  <c r="E140" i="2"/>
  <c r="O140" i="2"/>
  <c r="E139" i="2"/>
  <c r="Q139" i="2" s="1"/>
  <c r="E138" i="2"/>
  <c r="P138" i="2" s="1"/>
  <c r="O138" i="2"/>
  <c r="E137" i="2"/>
  <c r="O137" i="2" s="1"/>
  <c r="E136" i="2"/>
  <c r="O136" i="2"/>
  <c r="E135" i="2"/>
  <c r="P135" i="2" s="1"/>
  <c r="E134" i="2"/>
  <c r="O134" i="2"/>
  <c r="E133" i="2"/>
  <c r="E132" i="2"/>
  <c r="E131" i="2"/>
  <c r="E130" i="2"/>
  <c r="O130" i="2" s="1"/>
  <c r="E129" i="2"/>
  <c r="E128" i="2"/>
  <c r="E127" i="2"/>
  <c r="E126" i="2"/>
  <c r="O126" i="2" s="1"/>
  <c r="E125" i="2"/>
  <c r="E124" i="2"/>
  <c r="E123" i="2"/>
  <c r="E122" i="2"/>
  <c r="P122" i="2" s="1"/>
  <c r="O122" i="2"/>
  <c r="E121" i="2"/>
  <c r="O121" i="2" s="1"/>
  <c r="E120" i="2"/>
  <c r="O120" i="2"/>
  <c r="E119" i="2"/>
  <c r="E118" i="2"/>
  <c r="O118" i="2"/>
  <c r="E117" i="2"/>
  <c r="O117" i="2" s="1"/>
  <c r="E116" i="2"/>
  <c r="E115" i="2"/>
  <c r="E114" i="2"/>
  <c r="O114" i="2"/>
  <c r="E113" i="2"/>
  <c r="E112" i="2"/>
  <c r="O112" i="2"/>
  <c r="E111" i="2"/>
  <c r="E110" i="2"/>
  <c r="O110" i="2" s="1"/>
  <c r="E109" i="2"/>
  <c r="O109" i="2" s="1"/>
  <c r="E108" i="2"/>
  <c r="O108" i="2"/>
  <c r="E107" i="2"/>
  <c r="E106" i="2"/>
  <c r="O106" i="2"/>
  <c r="E105" i="2"/>
  <c r="E104" i="2"/>
  <c r="O104" i="2"/>
  <c r="E103" i="2"/>
  <c r="E102" i="2"/>
  <c r="E101" i="2"/>
  <c r="E100" i="2"/>
  <c r="O100" i="2"/>
  <c r="E99" i="2"/>
  <c r="E98" i="2"/>
  <c r="O98" i="2"/>
  <c r="E97" i="2"/>
  <c r="E96" i="2"/>
  <c r="O96" i="2"/>
  <c r="E95" i="2"/>
  <c r="E94" i="2"/>
  <c r="U94" i="2" s="1"/>
  <c r="E93" i="2"/>
  <c r="E92" i="2"/>
  <c r="O92" i="2"/>
  <c r="E91" i="2"/>
  <c r="E90" i="2"/>
  <c r="O90" i="2"/>
  <c r="E89" i="2"/>
  <c r="O89" i="2" s="1"/>
  <c r="E88" i="2"/>
  <c r="O88" i="2"/>
  <c r="E87" i="2"/>
  <c r="P87" i="2" s="1"/>
  <c r="E86" i="2"/>
  <c r="P86" i="2" s="1"/>
  <c r="O86" i="2"/>
  <c r="E85" i="2"/>
  <c r="E84" i="2"/>
  <c r="O84" i="2"/>
  <c r="E83" i="2"/>
  <c r="E82" i="2"/>
  <c r="E81" i="2"/>
  <c r="O81" i="2" s="1"/>
  <c r="E80" i="2"/>
  <c r="E79" i="2"/>
  <c r="P79" i="2" s="1"/>
  <c r="E78" i="2"/>
  <c r="E77" i="2"/>
  <c r="P77" i="2" s="1"/>
  <c r="E76" i="2"/>
  <c r="E75" i="2"/>
  <c r="S75" i="2" s="1"/>
  <c r="E74" i="2"/>
  <c r="E73" i="2"/>
  <c r="O73" i="2" s="1"/>
  <c r="E72" i="2"/>
  <c r="O72" i="2"/>
  <c r="E71" i="2"/>
  <c r="E70" i="2"/>
  <c r="O70" i="2"/>
  <c r="E69" i="2"/>
  <c r="E68" i="2"/>
  <c r="O68" i="2"/>
  <c r="E67" i="2"/>
  <c r="E66" i="2"/>
  <c r="O66" i="2"/>
  <c r="E65" i="2"/>
  <c r="E64" i="2"/>
  <c r="O64" i="2"/>
  <c r="E63" i="2"/>
  <c r="P63" i="2" s="1"/>
  <c r="E62" i="2"/>
  <c r="O62" i="2" s="1"/>
  <c r="E61" i="2"/>
  <c r="E60" i="2"/>
  <c r="O60" i="2"/>
  <c r="E59" i="2"/>
  <c r="P59" i="2" s="1"/>
  <c r="E58" i="2"/>
  <c r="P58" i="2" s="1"/>
  <c r="O58" i="2"/>
  <c r="E57" i="2"/>
  <c r="O57" i="2" s="1"/>
  <c r="E56" i="2"/>
  <c r="O56" i="2"/>
  <c r="E55" i="2"/>
  <c r="E54" i="2"/>
  <c r="E53" i="2"/>
  <c r="O53" i="2" s="1"/>
  <c r="E52" i="2"/>
  <c r="E51" i="2"/>
  <c r="E50" i="2"/>
  <c r="E49" i="2"/>
  <c r="P49" i="2" s="1"/>
  <c r="E48" i="2"/>
  <c r="O48" i="2"/>
  <c r="E47" i="2"/>
  <c r="E46" i="2"/>
  <c r="O46" i="2" s="1"/>
  <c r="E45" i="2"/>
  <c r="E44" i="2"/>
  <c r="E43" i="2"/>
  <c r="E42" i="2"/>
  <c r="O42" i="2"/>
  <c r="E41" i="2"/>
  <c r="E40" i="2"/>
  <c r="O40" i="2"/>
  <c r="E39" i="2"/>
  <c r="E38" i="2"/>
  <c r="O38" i="2"/>
  <c r="E37" i="2"/>
  <c r="E36" i="2"/>
  <c r="E35" i="2"/>
  <c r="E34" i="2"/>
  <c r="O34" i="2"/>
  <c r="E33" i="2"/>
  <c r="O33" i="2" s="1"/>
  <c r="E32" i="2"/>
  <c r="E31" i="2"/>
  <c r="E30" i="2"/>
  <c r="E29" i="2"/>
  <c r="E28" i="2"/>
  <c r="O28" i="2"/>
  <c r="E27" i="2"/>
  <c r="E26" i="2"/>
  <c r="O26" i="2" s="1"/>
  <c r="E25" i="2"/>
  <c r="O25" i="2" s="1"/>
  <c r="E24" i="2"/>
  <c r="O24" i="2"/>
  <c r="E23" i="2"/>
  <c r="P23" i="2" s="1"/>
  <c r="E22" i="2"/>
  <c r="P22" i="2" s="1"/>
  <c r="O22" i="2"/>
  <c r="E21" i="2"/>
  <c r="E20" i="2"/>
  <c r="O20" i="2"/>
  <c r="E19" i="2"/>
  <c r="E18" i="2"/>
  <c r="O18" i="2"/>
  <c r="E17" i="2"/>
  <c r="O17" i="2" s="1"/>
  <c r="E16" i="2"/>
  <c r="O16" i="2" s="1"/>
  <c r="E15" i="2"/>
  <c r="P15" i="2" s="1"/>
  <c r="E14" i="2"/>
  <c r="O14" i="2" s="1"/>
  <c r="E13" i="2"/>
  <c r="P13" i="2" s="1"/>
  <c r="E12" i="2"/>
  <c r="O12" i="2"/>
  <c r="E11" i="2"/>
  <c r="P11" i="2" s="1"/>
  <c r="E10" i="2"/>
  <c r="O10" i="2" s="1"/>
  <c r="E9" i="2"/>
  <c r="O9" i="2" s="1"/>
  <c r="E8" i="2"/>
  <c r="O8" i="2"/>
  <c r="E7" i="2"/>
  <c r="P7" i="2" s="1"/>
  <c r="E6" i="2"/>
  <c r="O6" i="2"/>
  <c r="E5" i="2"/>
  <c r="O5" i="2" s="1"/>
  <c r="O7" i="2"/>
  <c r="O13" i="2"/>
  <c r="O19" i="2"/>
  <c r="O23" i="2"/>
  <c r="O29" i="2"/>
  <c r="O35" i="2"/>
  <c r="O37" i="2"/>
  <c r="O39" i="2"/>
  <c r="O43" i="2"/>
  <c r="O45" i="2"/>
  <c r="O47" i="2"/>
  <c r="O49" i="2"/>
  <c r="O51" i="2"/>
  <c r="O59" i="2"/>
  <c r="O61" i="2"/>
  <c r="O63" i="2"/>
  <c r="O65" i="2"/>
  <c r="O67" i="2"/>
  <c r="O77" i="2"/>
  <c r="O79" i="2"/>
  <c r="O83" i="2"/>
  <c r="O85" i="2"/>
  <c r="O93" i="2"/>
  <c r="O99" i="2"/>
  <c r="O101" i="2"/>
  <c r="O107" i="2"/>
  <c r="O111" i="2"/>
  <c r="O113" i="2"/>
  <c r="O115" i="2"/>
  <c r="O123" i="2"/>
  <c r="O129" i="2"/>
  <c r="O131" i="2"/>
  <c r="O135" i="2"/>
  <c r="O139" i="2"/>
  <c r="O147" i="2"/>
  <c r="O151" i="2"/>
  <c r="O157" i="2"/>
  <c r="O163" i="2"/>
  <c r="O165" i="2"/>
  <c r="O171" i="2"/>
  <c r="O173" i="2"/>
  <c r="O175" i="2"/>
  <c r="O179" i="2"/>
  <c r="O182" i="2"/>
  <c r="O184" i="2"/>
  <c r="O185" i="2"/>
  <c r="O186" i="2"/>
  <c r="O187" i="2"/>
  <c r="O188" i="2"/>
  <c r="O193" i="2"/>
  <c r="O194" i="2"/>
  <c r="O195" i="2"/>
  <c r="O196" i="2"/>
  <c r="O197" i="2"/>
  <c r="O201" i="2"/>
  <c r="O202" i="2"/>
  <c r="O203" i="2"/>
  <c r="O205" i="2"/>
  <c r="O206" i="2"/>
  <c r="O210" i="2"/>
  <c r="O211" i="2"/>
  <c r="O212" i="2"/>
  <c r="O214" i="2"/>
  <c r="O216" i="2"/>
  <c r="O218" i="2"/>
  <c r="O219" i="2"/>
  <c r="O220" i="2"/>
  <c r="O221" i="2"/>
  <c r="O222" i="2"/>
  <c r="O224" i="2"/>
  <c r="O225" i="2"/>
  <c r="O226" i="2"/>
  <c r="O227" i="2"/>
  <c r="O228" i="2"/>
  <c r="O229" i="2"/>
  <c r="O230" i="2"/>
  <c r="O233" i="2"/>
  <c r="O234" i="2"/>
  <c r="O235" i="2"/>
  <c r="O237" i="2"/>
  <c r="O238" i="2"/>
  <c r="O242" i="2"/>
  <c r="O243" i="2"/>
  <c r="O246" i="2"/>
  <c r="O248" i="2"/>
  <c r="O249" i="2"/>
  <c r="O250" i="2"/>
  <c r="O251" i="2"/>
  <c r="O252" i="2"/>
  <c r="O254" i="2"/>
  <c r="O256" i="2"/>
  <c r="O257" i="2"/>
  <c r="O258" i="2"/>
  <c r="O259" i="2"/>
  <c r="O260" i="2"/>
  <c r="O261" i="2"/>
  <c r="O265" i="2"/>
  <c r="O266" i="2"/>
  <c r="O267" i="2"/>
  <c r="O269" i="2"/>
  <c r="O270" i="2"/>
  <c r="O274" i="2"/>
  <c r="O275" i="2"/>
  <c r="O277" i="2"/>
  <c r="O278" i="2"/>
  <c r="O280" i="2"/>
  <c r="O282" i="2"/>
  <c r="O283" i="2"/>
  <c r="O284" i="2"/>
  <c r="O285" i="2"/>
  <c r="O286" i="2"/>
  <c r="O289" i="2"/>
  <c r="O290" i="2"/>
  <c r="O291" i="2"/>
  <c r="O292" i="2"/>
  <c r="O293" i="2"/>
  <c r="O294" i="2"/>
  <c r="O298" i="2"/>
  <c r="O299" i="2"/>
  <c r="P5" i="2"/>
  <c r="P6" i="2"/>
  <c r="P8" i="2"/>
  <c r="P9" i="2"/>
  <c r="P10" i="2"/>
  <c r="P12" i="2"/>
  <c r="P14" i="2"/>
  <c r="P16" i="2"/>
  <c r="P18" i="2"/>
  <c r="P19" i="2"/>
  <c r="P20" i="2"/>
  <c r="P24" i="2"/>
  <c r="P25" i="2"/>
  <c r="P26" i="2"/>
  <c r="P28" i="2"/>
  <c r="P29" i="2"/>
  <c r="P33" i="2"/>
  <c r="P34" i="2"/>
  <c r="P35" i="2"/>
  <c r="P37" i="2"/>
  <c r="P38" i="2"/>
  <c r="P40" i="2"/>
  <c r="P42" i="2"/>
  <c r="P43" i="2"/>
  <c r="P45" i="2"/>
  <c r="P46" i="2"/>
  <c r="P48" i="2"/>
  <c r="P51" i="2"/>
  <c r="P52" i="2"/>
  <c r="P53" i="2"/>
  <c r="P56" i="2"/>
  <c r="P57" i="2"/>
  <c r="P60" i="2"/>
  <c r="P61" i="2"/>
  <c r="P62" i="2"/>
  <c r="P65" i="2"/>
  <c r="P66" i="2"/>
  <c r="P67" i="2"/>
  <c r="P68" i="2"/>
  <c r="P70" i="2"/>
  <c r="P72" i="2"/>
  <c r="P73" i="2"/>
  <c r="P78" i="2"/>
  <c r="P80" i="2"/>
  <c r="P81" i="2"/>
  <c r="P83" i="2"/>
  <c r="P84" i="2"/>
  <c r="P85" i="2"/>
  <c r="P88" i="2"/>
  <c r="P89" i="2"/>
  <c r="P90" i="2"/>
  <c r="P92" i="2"/>
  <c r="P96" i="2"/>
  <c r="P97" i="2"/>
  <c r="P98" i="2"/>
  <c r="P99" i="2"/>
  <c r="P101" i="2"/>
  <c r="P102" i="2"/>
  <c r="P104" i="2"/>
  <c r="P106" i="2"/>
  <c r="P107" i="2"/>
  <c r="P108" i="2"/>
  <c r="P109" i="2"/>
  <c r="P110" i="2"/>
  <c r="P112" i="2"/>
  <c r="P113" i="2"/>
  <c r="P115" i="2"/>
  <c r="P117" i="2"/>
  <c r="P118" i="2"/>
  <c r="P120" i="2"/>
  <c r="P121" i="2"/>
  <c r="P123" i="2"/>
  <c r="P124" i="2"/>
  <c r="P126" i="2"/>
  <c r="P129" i="2"/>
  <c r="P130" i="2"/>
  <c r="P131" i="2"/>
  <c r="P134" i="2"/>
  <c r="P136" i="2"/>
  <c r="P137" i="2"/>
  <c r="P139" i="2"/>
  <c r="P140" i="2"/>
  <c r="P145" i="2"/>
  <c r="P146" i="2"/>
  <c r="P147" i="2"/>
  <c r="P148" i="2"/>
  <c r="P152" i="2"/>
  <c r="P153" i="2"/>
  <c r="P156" i="2"/>
  <c r="P157" i="2"/>
  <c r="P161" i="2"/>
  <c r="P162" i="2"/>
  <c r="P163" i="2"/>
  <c r="P165" i="2"/>
  <c r="P166" i="2"/>
  <c r="P168" i="2"/>
  <c r="P170" i="2"/>
  <c r="P171" i="2"/>
  <c r="P172" i="2"/>
  <c r="P173" i="2"/>
  <c r="P174" i="2"/>
  <c r="P176" i="2"/>
  <c r="P179" i="2"/>
  <c r="P181" i="2"/>
  <c r="P182" i="2"/>
  <c r="P184" i="2"/>
  <c r="P185" i="2"/>
  <c r="P186" i="2"/>
  <c r="P187" i="2"/>
  <c r="P188" i="2"/>
  <c r="P189" i="2"/>
  <c r="P190" i="2"/>
  <c r="P193" i="2"/>
  <c r="P194" i="2"/>
  <c r="P195" i="2"/>
  <c r="P197" i="2"/>
  <c r="P198" i="2"/>
  <c r="P200" i="2"/>
  <c r="P202" i="2"/>
  <c r="P203" i="2"/>
  <c r="P206" i="2"/>
  <c r="P208" i="2"/>
  <c r="P209" i="2"/>
  <c r="P210" i="2"/>
  <c r="P211" i="2"/>
  <c r="P212" i="2"/>
  <c r="P214" i="2"/>
  <c r="P216" i="2"/>
  <c r="P217" i="2"/>
  <c r="P218" i="2"/>
  <c r="P219" i="2"/>
  <c r="P220" i="2"/>
  <c r="P221" i="2"/>
  <c r="P225" i="2"/>
  <c r="P226" i="2"/>
  <c r="P227" i="2"/>
  <c r="P229" i="2"/>
  <c r="P230" i="2"/>
  <c r="P233" i="2"/>
  <c r="P234" i="2"/>
  <c r="P235" i="2"/>
  <c r="P237" i="2"/>
  <c r="P238" i="2"/>
  <c r="P241" i="2"/>
  <c r="P242" i="2"/>
  <c r="P243" i="2"/>
  <c r="P245" i="2"/>
  <c r="P246" i="2"/>
  <c r="P249" i="2"/>
  <c r="P250" i="2"/>
  <c r="P251" i="2"/>
  <c r="P253" i="2"/>
  <c r="P254" i="2"/>
  <c r="P257" i="2"/>
  <c r="P258" i="2"/>
  <c r="P259" i="2"/>
  <c r="P261" i="2"/>
  <c r="P262" i="2"/>
  <c r="P266" i="2"/>
  <c r="P267" i="2"/>
  <c r="P269" i="2"/>
  <c r="P270" i="2"/>
  <c r="P273" i="2"/>
  <c r="P274" i="2"/>
  <c r="P275" i="2"/>
  <c r="P277" i="2"/>
  <c r="P278" i="2"/>
  <c r="P281" i="2"/>
  <c r="P282" i="2"/>
  <c r="P283" i="2"/>
  <c r="P285" i="2"/>
  <c r="P286" i="2"/>
  <c r="P289" i="2"/>
  <c r="P290" i="2"/>
  <c r="P291" i="2"/>
  <c r="P293" i="2"/>
  <c r="P294" i="2"/>
  <c r="P297" i="2"/>
  <c r="P298" i="2"/>
  <c r="P299" i="2"/>
  <c r="Q6" i="2"/>
  <c r="Q7" i="2"/>
  <c r="Q8" i="2"/>
  <c r="Q9" i="2"/>
  <c r="Q11" i="2"/>
  <c r="Q12" i="2"/>
  <c r="Q13" i="2"/>
  <c r="Q18" i="2"/>
  <c r="Q19" i="2"/>
  <c r="Q20" i="2"/>
  <c r="Q22" i="2"/>
  <c r="Q24" i="2"/>
  <c r="Q26" i="2"/>
  <c r="Q27" i="2"/>
  <c r="Q28" i="2"/>
  <c r="Q29" i="2"/>
  <c r="Q33" i="2"/>
  <c r="Q34" i="2"/>
  <c r="Q35" i="2"/>
  <c r="Q37" i="2"/>
  <c r="Q38" i="2"/>
  <c r="Q40" i="2"/>
  <c r="Q41" i="2"/>
  <c r="Q42" i="2"/>
  <c r="Q43" i="2"/>
  <c r="Q45" i="2"/>
  <c r="Q46" i="2"/>
  <c r="Q48" i="2"/>
  <c r="Q49" i="2"/>
  <c r="Q50" i="2"/>
  <c r="Q51" i="2"/>
  <c r="Q53" i="2"/>
  <c r="Q54" i="2"/>
  <c r="Q56" i="2"/>
  <c r="Q57" i="2"/>
  <c r="Q59" i="2"/>
  <c r="Q61" i="2"/>
  <c r="Q62" i="2"/>
  <c r="Q63" i="2"/>
  <c r="Q65" i="2"/>
  <c r="Q66" i="2"/>
  <c r="Q67" i="2"/>
  <c r="Q68" i="2"/>
  <c r="Q69" i="2"/>
  <c r="Q70" i="2"/>
  <c r="Q72" i="2"/>
  <c r="Q73" i="2"/>
  <c r="Q75" i="2"/>
  <c r="Q81" i="2"/>
  <c r="Q82" i="2"/>
  <c r="Q83" i="2"/>
  <c r="Q84" i="2"/>
  <c r="Q85" i="2"/>
  <c r="Q86" i="2"/>
  <c r="Q88" i="2"/>
  <c r="Q90" i="2"/>
  <c r="Q91" i="2"/>
  <c r="Q92" i="2"/>
  <c r="Q96" i="2"/>
  <c r="Q98" i="2"/>
  <c r="Q99" i="2"/>
  <c r="Q101" i="2"/>
  <c r="Q104" i="2"/>
  <c r="Q105" i="2"/>
  <c r="Q106" i="2"/>
  <c r="Q107" i="2"/>
  <c r="Q109" i="2"/>
  <c r="Q110" i="2"/>
  <c r="Q112" i="2"/>
  <c r="Q113" i="2"/>
  <c r="Q115" i="2"/>
  <c r="Q117" i="2"/>
  <c r="Q118" i="2"/>
  <c r="Q120" i="2"/>
  <c r="Q121" i="2"/>
  <c r="Q122" i="2"/>
  <c r="Q123" i="2"/>
  <c r="Q126" i="2"/>
  <c r="Q129" i="2"/>
  <c r="Q131" i="2"/>
  <c r="Q133" i="2"/>
  <c r="Q134" i="2"/>
  <c r="Q135" i="2"/>
  <c r="Q136" i="2"/>
  <c r="Q137" i="2"/>
  <c r="Q138" i="2"/>
  <c r="Q140" i="2"/>
  <c r="Q142" i="2"/>
  <c r="Q145" i="2"/>
  <c r="Q146" i="2"/>
  <c r="Q147" i="2"/>
  <c r="Q148" i="2"/>
  <c r="Q150" i="2"/>
  <c r="Q152" i="2"/>
  <c r="Q153" i="2"/>
  <c r="Q154" i="2"/>
  <c r="Q156" i="2"/>
  <c r="Q157" i="2"/>
  <c r="Q161" i="2"/>
  <c r="Q162" i="2"/>
  <c r="Q163" i="2"/>
  <c r="Q165" i="2"/>
  <c r="Q166" i="2"/>
  <c r="Q168" i="2"/>
  <c r="Q169" i="2"/>
  <c r="Q170" i="2"/>
  <c r="Q171" i="2"/>
  <c r="Q173" i="2"/>
  <c r="Q174" i="2"/>
  <c r="Q176" i="2"/>
  <c r="Q177" i="2"/>
  <c r="Q179" i="2"/>
  <c r="Q181" i="2"/>
  <c r="Q182" i="2"/>
  <c r="Q185" i="2"/>
  <c r="Q186" i="2"/>
  <c r="Q187" i="2"/>
  <c r="Q189" i="2"/>
  <c r="Q190" i="2"/>
  <c r="Q193" i="2"/>
  <c r="Q194" i="2"/>
  <c r="Q195" i="2"/>
  <c r="Q197" i="2"/>
  <c r="Q198" i="2"/>
  <c r="Q201" i="2"/>
  <c r="Q202" i="2"/>
  <c r="Q203" i="2"/>
  <c r="Q205" i="2"/>
  <c r="Q206" i="2"/>
  <c r="Q209" i="2"/>
  <c r="Q210" i="2"/>
  <c r="Q211" i="2"/>
  <c r="Q213" i="2"/>
  <c r="Q214" i="2"/>
  <c r="Q217" i="2"/>
  <c r="Q218" i="2"/>
  <c r="Q219" i="2"/>
  <c r="Q221" i="2"/>
  <c r="Q222" i="2"/>
  <c r="Q225" i="2"/>
  <c r="Q226" i="2"/>
  <c r="Q227" i="2"/>
  <c r="Q229" i="2"/>
  <c r="Q230" i="2"/>
  <c r="Q234" i="2"/>
  <c r="Q235" i="2"/>
  <c r="Q237" i="2"/>
  <c r="Q238" i="2"/>
  <c r="Q241" i="2"/>
  <c r="Q242" i="2"/>
  <c r="Q243" i="2"/>
  <c r="Q245" i="2"/>
  <c r="Q246" i="2"/>
  <c r="Q249" i="2"/>
  <c r="Q250" i="2"/>
  <c r="Q251" i="2"/>
  <c r="Q253" i="2"/>
  <c r="Q254" i="2"/>
  <c r="Q257" i="2"/>
  <c r="Q258" i="2"/>
  <c r="Q259" i="2"/>
  <c r="Q261" i="2"/>
  <c r="Q262" i="2"/>
  <c r="Q265" i="2"/>
  <c r="Q266" i="2"/>
  <c r="Q267" i="2"/>
  <c r="Q269" i="2"/>
  <c r="Q270" i="2"/>
  <c r="Q273" i="2"/>
  <c r="Q274" i="2"/>
  <c r="Q275" i="2"/>
  <c r="Q277" i="2"/>
  <c r="Q278" i="2"/>
  <c r="Q281" i="2"/>
  <c r="Q282" i="2"/>
  <c r="Q283" i="2"/>
  <c r="Q285" i="2"/>
  <c r="Q286" i="2"/>
  <c r="Q289" i="2"/>
  <c r="Q290" i="2"/>
  <c r="Q291" i="2"/>
  <c r="Q293" i="2"/>
  <c r="Q294" i="2"/>
  <c r="Q298" i="2"/>
  <c r="Q299" i="2"/>
  <c r="R5" i="2"/>
  <c r="R6" i="2"/>
  <c r="R7" i="2"/>
  <c r="R8" i="2"/>
  <c r="R9" i="2"/>
  <c r="R12" i="2"/>
  <c r="R13" i="2"/>
  <c r="R14" i="2"/>
  <c r="R17" i="2"/>
  <c r="R18" i="2"/>
  <c r="R19" i="2"/>
  <c r="R20" i="2"/>
  <c r="R22" i="2"/>
  <c r="R24" i="2"/>
  <c r="R25" i="2"/>
  <c r="R26" i="2"/>
  <c r="R27" i="2"/>
  <c r="R28" i="2"/>
  <c r="R29" i="2"/>
  <c r="R33" i="2"/>
  <c r="R34" i="2"/>
  <c r="R35" i="2"/>
  <c r="R37" i="2"/>
  <c r="R38" i="2"/>
  <c r="R40" i="2"/>
  <c r="R42" i="2"/>
  <c r="R43" i="2"/>
  <c r="R45" i="2"/>
  <c r="R46" i="2"/>
  <c r="R48" i="2"/>
  <c r="R49" i="2"/>
  <c r="R50" i="2"/>
  <c r="R51" i="2"/>
  <c r="R53" i="2"/>
  <c r="R54" i="2"/>
  <c r="R56" i="2"/>
  <c r="R57" i="2"/>
  <c r="R58" i="2"/>
  <c r="R59" i="2"/>
  <c r="R61" i="2"/>
  <c r="R62" i="2"/>
  <c r="R63" i="2"/>
  <c r="R65" i="2"/>
  <c r="R66" i="2"/>
  <c r="R67" i="2"/>
  <c r="R68" i="2"/>
  <c r="R69" i="2"/>
  <c r="R70" i="2"/>
  <c r="R72" i="2"/>
  <c r="R73" i="2"/>
  <c r="R74" i="2"/>
  <c r="R77" i="2"/>
  <c r="R81" i="2"/>
  <c r="R82" i="2"/>
  <c r="R83" i="2"/>
  <c r="R84" i="2"/>
  <c r="R85" i="2"/>
  <c r="R86" i="2"/>
  <c r="R88" i="2"/>
  <c r="R89" i="2"/>
  <c r="R90" i="2"/>
  <c r="R91" i="2"/>
  <c r="R92" i="2"/>
  <c r="R96" i="2"/>
  <c r="R98" i="2"/>
  <c r="R99" i="2"/>
  <c r="R101" i="2"/>
  <c r="R104" i="2"/>
  <c r="R105" i="2"/>
  <c r="R106" i="2"/>
  <c r="R107" i="2"/>
  <c r="R109" i="2"/>
  <c r="R110" i="2"/>
  <c r="R112" i="2"/>
  <c r="R113" i="2"/>
  <c r="R115" i="2"/>
  <c r="R117" i="2"/>
  <c r="R118" i="2"/>
  <c r="R120" i="2"/>
  <c r="R121" i="2"/>
  <c r="R122" i="2"/>
  <c r="R123" i="2"/>
  <c r="R126" i="2"/>
  <c r="R129" i="2"/>
  <c r="R130" i="2"/>
  <c r="R131" i="2"/>
  <c r="R133" i="2"/>
  <c r="R134" i="2"/>
  <c r="R135" i="2"/>
  <c r="R136" i="2"/>
  <c r="R137" i="2"/>
  <c r="R138" i="2"/>
  <c r="R139" i="2"/>
  <c r="R140" i="2"/>
  <c r="R142" i="2"/>
  <c r="R145" i="2"/>
  <c r="R146" i="2"/>
  <c r="R147" i="2"/>
  <c r="R148" i="2"/>
  <c r="R150" i="2"/>
  <c r="R152" i="2"/>
  <c r="R153" i="2"/>
  <c r="R156" i="2"/>
  <c r="R157" i="2"/>
  <c r="R161" i="2"/>
  <c r="R162" i="2"/>
  <c r="R163" i="2"/>
  <c r="R165" i="2"/>
  <c r="R166" i="2"/>
  <c r="R168" i="2"/>
  <c r="R169" i="2"/>
  <c r="R170" i="2"/>
  <c r="R171" i="2"/>
  <c r="R173" i="2"/>
  <c r="R174" i="2"/>
  <c r="R176" i="2"/>
  <c r="R177" i="2"/>
  <c r="R179" i="2"/>
  <c r="R181" i="2"/>
  <c r="R182" i="2"/>
  <c r="R185" i="2"/>
  <c r="R186" i="2"/>
  <c r="R187" i="2"/>
  <c r="R189" i="2"/>
  <c r="R190" i="2"/>
  <c r="R193" i="2"/>
  <c r="R194" i="2"/>
  <c r="R195" i="2"/>
  <c r="R197" i="2"/>
  <c r="R198" i="2"/>
  <c r="R202" i="2"/>
  <c r="R203" i="2"/>
  <c r="R205" i="2"/>
  <c r="R206" i="2"/>
  <c r="R209" i="2"/>
  <c r="R210" i="2"/>
  <c r="R211" i="2"/>
  <c r="R213" i="2"/>
  <c r="R214" i="2"/>
  <c r="R217" i="2"/>
  <c r="R218" i="2"/>
  <c r="R219" i="2"/>
  <c r="R221" i="2"/>
  <c r="R222" i="2"/>
  <c r="R225" i="2"/>
  <c r="R226" i="2"/>
  <c r="R227" i="2"/>
  <c r="R229" i="2"/>
  <c r="R230" i="2"/>
  <c r="R233" i="2"/>
  <c r="R234" i="2"/>
  <c r="R235" i="2"/>
  <c r="R237" i="2"/>
  <c r="R238" i="2"/>
  <c r="R241" i="2"/>
  <c r="R242" i="2"/>
  <c r="R243" i="2"/>
  <c r="R245" i="2"/>
  <c r="R246" i="2"/>
  <c r="R249" i="2"/>
  <c r="R250" i="2"/>
  <c r="R251" i="2"/>
  <c r="R253" i="2"/>
  <c r="R254" i="2"/>
  <c r="R257" i="2"/>
  <c r="R258" i="2"/>
  <c r="R259" i="2"/>
  <c r="R261" i="2"/>
  <c r="R262" i="2"/>
  <c r="R265" i="2"/>
  <c r="R266" i="2"/>
  <c r="R267" i="2"/>
  <c r="R269" i="2"/>
  <c r="R270" i="2"/>
  <c r="R273" i="2"/>
  <c r="R274" i="2"/>
  <c r="R275" i="2"/>
  <c r="R277" i="2"/>
  <c r="R278" i="2"/>
  <c r="R281" i="2"/>
  <c r="R282" i="2"/>
  <c r="R283" i="2"/>
  <c r="R285" i="2"/>
  <c r="R286" i="2"/>
  <c r="R289" i="2"/>
  <c r="R290" i="2"/>
  <c r="R291" i="2"/>
  <c r="R293" i="2"/>
  <c r="R294" i="2"/>
  <c r="R297" i="2"/>
  <c r="R298" i="2"/>
  <c r="R299" i="2"/>
  <c r="S5" i="2"/>
  <c r="S6" i="2"/>
  <c r="S7" i="2"/>
  <c r="S8" i="2"/>
  <c r="S9" i="2"/>
  <c r="S11" i="2"/>
  <c r="S12" i="2"/>
  <c r="S13" i="2"/>
  <c r="S17" i="2"/>
  <c r="S18" i="2"/>
  <c r="S19" i="2"/>
  <c r="S20" i="2"/>
  <c r="S22" i="2"/>
  <c r="S24" i="2"/>
  <c r="S25" i="2"/>
  <c r="S26" i="2"/>
  <c r="S27" i="2"/>
  <c r="S28" i="2"/>
  <c r="S29" i="2"/>
  <c r="S33" i="2"/>
  <c r="S34" i="2"/>
  <c r="S35" i="2"/>
  <c r="S37" i="2"/>
  <c r="S38" i="2"/>
  <c r="S40" i="2"/>
  <c r="S41" i="2"/>
  <c r="S42" i="2"/>
  <c r="S43" i="2"/>
  <c r="S45" i="2"/>
  <c r="S46" i="2"/>
  <c r="S48" i="2"/>
  <c r="S49" i="2"/>
  <c r="S50" i="2"/>
  <c r="S51" i="2"/>
  <c r="S53" i="2"/>
  <c r="S54" i="2"/>
  <c r="S56" i="2"/>
  <c r="S57" i="2"/>
  <c r="S58" i="2"/>
  <c r="S59" i="2"/>
  <c r="S61" i="2"/>
  <c r="S62" i="2"/>
  <c r="S63" i="2"/>
  <c r="S65" i="2"/>
  <c r="S66" i="2"/>
  <c r="S67" i="2"/>
  <c r="S68" i="2"/>
  <c r="S69" i="2"/>
  <c r="S70" i="2"/>
  <c r="S72" i="2"/>
  <c r="S73" i="2"/>
  <c r="S74" i="2"/>
  <c r="S81" i="2"/>
  <c r="S82" i="2"/>
  <c r="S83" i="2"/>
  <c r="S84" i="2"/>
  <c r="S85" i="2"/>
  <c r="S86" i="2"/>
  <c r="S88" i="2"/>
  <c r="S89" i="2"/>
  <c r="S90" i="2"/>
  <c r="S91" i="2"/>
  <c r="S92" i="2"/>
  <c r="S94" i="2"/>
  <c r="S96" i="2"/>
  <c r="S98" i="2"/>
  <c r="S99" i="2"/>
  <c r="S101" i="2"/>
  <c r="S104" i="2"/>
  <c r="S105" i="2"/>
  <c r="S106" i="2"/>
  <c r="S107" i="2"/>
  <c r="S109" i="2"/>
  <c r="S110" i="2"/>
  <c r="S112" i="2"/>
  <c r="S113" i="2"/>
  <c r="S115" i="2"/>
  <c r="S117" i="2"/>
  <c r="S118" i="2"/>
  <c r="S120" i="2"/>
  <c r="S121" i="2"/>
  <c r="S122" i="2"/>
  <c r="S123" i="2"/>
  <c r="S126" i="2"/>
  <c r="S129" i="2"/>
  <c r="S131" i="2"/>
  <c r="S133" i="2"/>
  <c r="S134" i="2"/>
  <c r="S135" i="2"/>
  <c r="S136" i="2"/>
  <c r="S137" i="2"/>
  <c r="S138" i="2"/>
  <c r="S139" i="2"/>
  <c r="S140" i="2"/>
  <c r="S142" i="2"/>
  <c r="S145" i="2"/>
  <c r="S146" i="2"/>
  <c r="S147" i="2"/>
  <c r="S148" i="2"/>
  <c r="S150" i="2"/>
  <c r="S152" i="2"/>
  <c r="S153" i="2"/>
  <c r="S154" i="2"/>
  <c r="S156" i="2"/>
  <c r="S157" i="2"/>
  <c r="S161" i="2"/>
  <c r="S162" i="2"/>
  <c r="S163" i="2"/>
  <c r="S165" i="2"/>
  <c r="S166" i="2"/>
  <c r="S168" i="2"/>
  <c r="S169" i="2"/>
  <c r="S170" i="2"/>
  <c r="S171" i="2"/>
  <c r="S173" i="2"/>
  <c r="S174" i="2"/>
  <c r="S176" i="2"/>
  <c r="S177" i="2"/>
  <c r="S178" i="2"/>
  <c r="S179" i="2"/>
  <c r="S181" i="2"/>
  <c r="S182" i="2"/>
  <c r="S185" i="2"/>
  <c r="S186" i="2"/>
  <c r="S187" i="2"/>
  <c r="S189" i="2"/>
  <c r="S190" i="2"/>
  <c r="S193" i="2"/>
  <c r="S194" i="2"/>
  <c r="S195" i="2"/>
  <c r="S197" i="2"/>
  <c r="S198" i="2"/>
  <c r="S201" i="2"/>
  <c r="S202" i="2"/>
  <c r="S203" i="2"/>
  <c r="S205" i="2"/>
  <c r="S206" i="2"/>
  <c r="S209" i="2"/>
  <c r="S210" i="2"/>
  <c r="S211" i="2"/>
  <c r="S213" i="2"/>
  <c r="S214" i="2"/>
  <c r="S217" i="2"/>
  <c r="S218" i="2"/>
  <c r="S219" i="2"/>
  <c r="S221" i="2"/>
  <c r="S222" i="2"/>
  <c r="S225" i="2"/>
  <c r="S226" i="2"/>
  <c r="S227" i="2"/>
  <c r="S229" i="2"/>
  <c r="S230" i="2"/>
  <c r="S233" i="2"/>
  <c r="S234" i="2"/>
  <c r="S235" i="2"/>
  <c r="S237" i="2"/>
  <c r="S238" i="2"/>
  <c r="S241" i="2"/>
  <c r="S242" i="2"/>
  <c r="S243" i="2"/>
  <c r="S245" i="2"/>
  <c r="S246" i="2"/>
  <c r="S249" i="2"/>
  <c r="S250" i="2"/>
  <c r="S251" i="2"/>
  <c r="S253" i="2"/>
  <c r="S254" i="2"/>
  <c r="S257" i="2"/>
  <c r="S258" i="2"/>
  <c r="S259" i="2"/>
  <c r="S261" i="2"/>
  <c r="S262" i="2"/>
  <c r="S265" i="2"/>
  <c r="S266" i="2"/>
  <c r="S267" i="2"/>
  <c r="S269" i="2"/>
  <c r="S270" i="2"/>
  <c r="S273" i="2"/>
  <c r="S274" i="2"/>
  <c r="S275" i="2"/>
  <c r="S277" i="2"/>
  <c r="S278" i="2"/>
  <c r="S281" i="2"/>
  <c r="S282" i="2"/>
  <c r="S283" i="2"/>
  <c r="S285" i="2"/>
  <c r="S286" i="2"/>
  <c r="S289" i="2"/>
  <c r="S290" i="2"/>
  <c r="S291" i="2"/>
  <c r="S293" i="2"/>
  <c r="S294" i="2"/>
  <c r="S297" i="2"/>
  <c r="S298" i="2"/>
  <c r="S299" i="2"/>
  <c r="T5" i="2"/>
  <c r="T6" i="2"/>
  <c r="T7" i="2"/>
  <c r="T8" i="2"/>
  <c r="T9" i="2"/>
  <c r="T11" i="2"/>
  <c r="T12" i="2"/>
  <c r="T13" i="2"/>
  <c r="T14" i="2"/>
  <c r="T17" i="2"/>
  <c r="T18" i="2"/>
  <c r="T19" i="2"/>
  <c r="T20" i="2"/>
  <c r="T22" i="2"/>
  <c r="T24" i="2"/>
  <c r="T25" i="2"/>
  <c r="T26" i="2"/>
  <c r="T27" i="2"/>
  <c r="T28" i="2"/>
  <c r="T29" i="2"/>
  <c r="T33" i="2"/>
  <c r="T34" i="2"/>
  <c r="T35" i="2"/>
  <c r="T37" i="2"/>
  <c r="T38" i="2"/>
  <c r="T40" i="2"/>
  <c r="T41" i="2"/>
  <c r="T42" i="2"/>
  <c r="T43" i="2"/>
  <c r="T45" i="2"/>
  <c r="T46" i="2"/>
  <c r="T48" i="2"/>
  <c r="T49" i="2"/>
  <c r="T50" i="2"/>
  <c r="T51" i="2"/>
  <c r="T53" i="2"/>
  <c r="T54" i="2"/>
  <c r="T56" i="2"/>
  <c r="T57" i="2"/>
  <c r="T58" i="2"/>
  <c r="T59" i="2"/>
  <c r="T61" i="2"/>
  <c r="T62" i="2"/>
  <c r="T63" i="2"/>
  <c r="T65" i="2"/>
  <c r="T66" i="2"/>
  <c r="T67" i="2"/>
  <c r="T68" i="2"/>
  <c r="T70" i="2"/>
  <c r="T72" i="2"/>
  <c r="T73" i="2"/>
  <c r="T74" i="2"/>
  <c r="T75" i="2"/>
  <c r="T77" i="2"/>
  <c r="T81" i="2"/>
  <c r="T82" i="2"/>
  <c r="T83" i="2"/>
  <c r="T84" i="2"/>
  <c r="T85" i="2"/>
  <c r="T86" i="2"/>
  <c r="T88" i="2"/>
  <c r="T89" i="2"/>
  <c r="T90" i="2"/>
  <c r="T91" i="2"/>
  <c r="T92" i="2"/>
  <c r="T94" i="2"/>
  <c r="T96" i="2"/>
  <c r="T98" i="2"/>
  <c r="T99" i="2"/>
  <c r="T101" i="2"/>
  <c r="T104" i="2"/>
  <c r="T105" i="2"/>
  <c r="T106" i="2"/>
  <c r="T107" i="2"/>
  <c r="T109" i="2"/>
  <c r="T110" i="2"/>
  <c r="T112" i="2"/>
  <c r="T113" i="2"/>
  <c r="T115" i="2"/>
  <c r="T117" i="2"/>
  <c r="T118" i="2"/>
  <c r="T120" i="2"/>
  <c r="T121" i="2"/>
  <c r="T122" i="2"/>
  <c r="T123" i="2"/>
  <c r="T126" i="2"/>
  <c r="T129" i="2"/>
  <c r="T130" i="2"/>
  <c r="T131" i="2"/>
  <c r="T133" i="2"/>
  <c r="T134" i="2"/>
  <c r="T135" i="2"/>
  <c r="T136" i="2"/>
  <c r="T137" i="2"/>
  <c r="T138" i="2"/>
  <c r="T139" i="2"/>
  <c r="T140" i="2"/>
  <c r="T141" i="2"/>
  <c r="T142" i="2"/>
  <c r="T145" i="2"/>
  <c r="T146" i="2"/>
  <c r="T147" i="2"/>
  <c r="T148" i="2"/>
  <c r="T150" i="2"/>
  <c r="T152" i="2"/>
  <c r="T153" i="2"/>
  <c r="T154" i="2"/>
  <c r="T156" i="2"/>
  <c r="T157" i="2"/>
  <c r="T161" i="2"/>
  <c r="T162" i="2"/>
  <c r="T163" i="2"/>
  <c r="T165" i="2"/>
  <c r="T166" i="2"/>
  <c r="T168" i="2"/>
  <c r="T169" i="2"/>
  <c r="T170" i="2"/>
  <c r="T171" i="2"/>
  <c r="T173" i="2"/>
  <c r="T174" i="2"/>
  <c r="T176" i="2"/>
  <c r="T177" i="2"/>
  <c r="T179" i="2"/>
  <c r="T181" i="2"/>
  <c r="T182" i="2"/>
  <c r="T185" i="2"/>
  <c r="T186" i="2"/>
  <c r="T187" i="2"/>
  <c r="T189" i="2"/>
  <c r="T190" i="2"/>
  <c r="T193" i="2"/>
  <c r="T194" i="2"/>
  <c r="T195" i="2"/>
  <c r="T197" i="2"/>
  <c r="T198" i="2"/>
  <c r="T201" i="2"/>
  <c r="T202" i="2"/>
  <c r="T203" i="2"/>
  <c r="T205" i="2"/>
  <c r="T206" i="2"/>
  <c r="T209" i="2"/>
  <c r="T210" i="2"/>
  <c r="T211" i="2"/>
  <c r="T213" i="2"/>
  <c r="T214" i="2"/>
  <c r="T217" i="2"/>
  <c r="T218" i="2"/>
  <c r="T219" i="2"/>
  <c r="T221" i="2"/>
  <c r="T222" i="2"/>
  <c r="T225" i="2"/>
  <c r="T226" i="2"/>
  <c r="T227" i="2"/>
  <c r="T229" i="2"/>
  <c r="T230" i="2"/>
  <c r="T233" i="2"/>
  <c r="T234" i="2"/>
  <c r="T235" i="2"/>
  <c r="T237" i="2"/>
  <c r="T238" i="2"/>
  <c r="T241" i="2"/>
  <c r="T242" i="2"/>
  <c r="T243" i="2"/>
  <c r="T245" i="2"/>
  <c r="T246" i="2"/>
  <c r="T249" i="2"/>
  <c r="T250" i="2"/>
  <c r="T251" i="2"/>
  <c r="T253" i="2"/>
  <c r="T254" i="2"/>
  <c r="T257" i="2"/>
  <c r="T258" i="2"/>
  <c r="T259" i="2"/>
  <c r="T261" i="2"/>
  <c r="T262" i="2"/>
  <c r="T265" i="2"/>
  <c r="T266" i="2"/>
  <c r="T267" i="2"/>
  <c r="T269" i="2"/>
  <c r="T270" i="2"/>
  <c r="T273" i="2"/>
  <c r="T274" i="2"/>
  <c r="T275" i="2"/>
  <c r="T277" i="2"/>
  <c r="T278" i="2"/>
  <c r="T281" i="2"/>
  <c r="T282" i="2"/>
  <c r="T283" i="2"/>
  <c r="T285" i="2"/>
  <c r="T286" i="2"/>
  <c r="T289" i="2"/>
  <c r="T290" i="2"/>
  <c r="T291" i="2"/>
  <c r="T293" i="2"/>
  <c r="T294" i="2"/>
  <c r="T297" i="2"/>
  <c r="T298" i="2"/>
  <c r="T299" i="2"/>
  <c r="U5" i="2"/>
  <c r="U6" i="2"/>
  <c r="U7" i="2"/>
  <c r="U8" i="2"/>
  <c r="U9" i="2"/>
  <c r="U11" i="2"/>
  <c r="U12" i="2"/>
  <c r="U13" i="2"/>
  <c r="U14" i="2"/>
  <c r="U17" i="2"/>
  <c r="U18" i="2"/>
  <c r="U19" i="2"/>
  <c r="U20" i="2"/>
  <c r="U22" i="2"/>
  <c r="U24" i="2"/>
  <c r="U25" i="2"/>
  <c r="U26" i="2"/>
  <c r="U27" i="2"/>
  <c r="U28" i="2"/>
  <c r="U29" i="2"/>
  <c r="U33" i="2"/>
  <c r="U34" i="2"/>
  <c r="U35" i="2"/>
  <c r="U37" i="2"/>
  <c r="U38" i="2"/>
  <c r="U40" i="2"/>
  <c r="U41" i="2"/>
  <c r="U42" i="2"/>
  <c r="U43" i="2"/>
  <c r="U45" i="2"/>
  <c r="U46" i="2"/>
  <c r="U48" i="2"/>
  <c r="U49" i="2"/>
  <c r="U50" i="2"/>
  <c r="U51" i="2"/>
  <c r="U53" i="2"/>
  <c r="U54" i="2"/>
  <c r="U56" i="2"/>
  <c r="U57" i="2"/>
  <c r="U58" i="2"/>
  <c r="U59" i="2"/>
  <c r="U61" i="2"/>
  <c r="U62" i="2"/>
  <c r="U63" i="2"/>
  <c r="U65" i="2"/>
  <c r="U66" i="2"/>
  <c r="U67" i="2"/>
  <c r="U68" i="2"/>
  <c r="U70" i="2"/>
  <c r="U72" i="2"/>
  <c r="U73" i="2"/>
  <c r="U74" i="2"/>
  <c r="U75" i="2"/>
  <c r="U77" i="2"/>
  <c r="U81" i="2"/>
  <c r="U82" i="2"/>
  <c r="U83" i="2"/>
  <c r="U84" i="2"/>
  <c r="U85" i="2"/>
  <c r="U86" i="2"/>
  <c r="U88" i="2"/>
  <c r="U89" i="2"/>
  <c r="U90" i="2"/>
  <c r="U91" i="2"/>
  <c r="U92" i="2"/>
  <c r="U96" i="2"/>
  <c r="U98" i="2"/>
  <c r="U99" i="2"/>
  <c r="U101" i="2"/>
  <c r="U104" i="2"/>
  <c r="U105" i="2"/>
  <c r="U106" i="2"/>
  <c r="U107" i="2"/>
  <c r="U109" i="2"/>
  <c r="U110" i="2"/>
  <c r="U112" i="2"/>
  <c r="U113" i="2"/>
  <c r="U115" i="2"/>
  <c r="U117" i="2"/>
  <c r="U118" i="2"/>
  <c r="U120" i="2"/>
  <c r="U121" i="2"/>
  <c r="U122" i="2"/>
  <c r="U123" i="2"/>
  <c r="U126" i="2"/>
  <c r="U129" i="2"/>
  <c r="U130" i="2"/>
  <c r="U131" i="2"/>
  <c r="U133" i="2"/>
  <c r="U134" i="2"/>
  <c r="U135" i="2"/>
  <c r="U136" i="2"/>
  <c r="U137" i="2"/>
  <c r="U138" i="2"/>
  <c r="U139" i="2"/>
  <c r="U140" i="2"/>
  <c r="U142" i="2"/>
  <c r="U145" i="2"/>
  <c r="U146" i="2"/>
  <c r="U147" i="2"/>
  <c r="U148" i="2"/>
  <c r="U150" i="2"/>
  <c r="U152" i="2"/>
  <c r="U153" i="2"/>
  <c r="U154" i="2"/>
  <c r="U156" i="2"/>
  <c r="U157" i="2"/>
  <c r="U161" i="2"/>
  <c r="U162" i="2"/>
  <c r="U163" i="2"/>
  <c r="U165" i="2"/>
  <c r="U166" i="2"/>
  <c r="U168" i="2"/>
  <c r="U169" i="2"/>
  <c r="U170" i="2"/>
  <c r="U171" i="2"/>
  <c r="U173" i="2"/>
  <c r="U174" i="2"/>
  <c r="U176" i="2"/>
  <c r="U177" i="2"/>
  <c r="U178" i="2"/>
  <c r="U179" i="2"/>
  <c r="U181" i="2"/>
  <c r="U182" i="2"/>
  <c r="U185" i="2"/>
  <c r="U186" i="2"/>
  <c r="U187" i="2"/>
  <c r="U189" i="2"/>
  <c r="U190" i="2"/>
  <c r="U193" i="2"/>
  <c r="U194" i="2"/>
  <c r="U195" i="2"/>
  <c r="U197" i="2"/>
  <c r="U198" i="2"/>
  <c r="U201" i="2"/>
  <c r="U202" i="2"/>
  <c r="U203" i="2"/>
  <c r="U205" i="2"/>
  <c r="U206" i="2"/>
  <c r="U209" i="2"/>
  <c r="U210" i="2"/>
  <c r="U211" i="2"/>
  <c r="U213" i="2"/>
  <c r="U214" i="2"/>
  <c r="U217" i="2"/>
  <c r="U218" i="2"/>
  <c r="U219" i="2"/>
  <c r="U221" i="2"/>
  <c r="U222" i="2"/>
  <c r="U225" i="2"/>
  <c r="U226" i="2"/>
  <c r="U227" i="2"/>
  <c r="U229" i="2"/>
  <c r="U230" i="2"/>
  <c r="U233" i="2"/>
  <c r="U234" i="2"/>
  <c r="U235" i="2"/>
  <c r="U237" i="2"/>
  <c r="U238" i="2"/>
  <c r="U241" i="2"/>
  <c r="U242" i="2"/>
  <c r="U243" i="2"/>
  <c r="U245" i="2"/>
  <c r="U246" i="2"/>
  <c r="U249" i="2"/>
  <c r="U250" i="2"/>
  <c r="U251" i="2"/>
  <c r="U253" i="2"/>
  <c r="U254" i="2"/>
  <c r="U257" i="2"/>
  <c r="U258" i="2"/>
  <c r="U259" i="2"/>
  <c r="U261" i="2"/>
  <c r="U262" i="2"/>
  <c r="U265" i="2"/>
  <c r="U266" i="2"/>
  <c r="U267" i="2"/>
  <c r="U269" i="2"/>
  <c r="U270" i="2"/>
  <c r="U273" i="2"/>
  <c r="U274" i="2"/>
  <c r="U275" i="2"/>
  <c r="U277" i="2"/>
  <c r="U278" i="2"/>
  <c r="U281" i="2"/>
  <c r="U282" i="2"/>
  <c r="U283" i="2"/>
  <c r="U285" i="2"/>
  <c r="U286" i="2"/>
  <c r="U289" i="2"/>
  <c r="U290" i="2"/>
  <c r="U291" i="2"/>
  <c r="U293" i="2"/>
  <c r="U294" i="2"/>
  <c r="U297" i="2"/>
  <c r="U298" i="2"/>
  <c r="U299" i="2"/>
  <c r="E300" i="1"/>
  <c r="R300" i="1" s="1"/>
  <c r="E299" i="1"/>
  <c r="E298" i="1"/>
  <c r="P298" i="1" s="1"/>
  <c r="O298" i="1"/>
  <c r="E297" i="1"/>
  <c r="O297" i="1" s="1"/>
  <c r="E296" i="1"/>
  <c r="O296" i="1" s="1"/>
  <c r="E295" i="1"/>
  <c r="E294" i="1"/>
  <c r="S294" i="1" s="1"/>
  <c r="E293" i="1"/>
  <c r="Q293" i="1" s="1"/>
  <c r="E292" i="1"/>
  <c r="U292" i="1" s="1"/>
  <c r="O292" i="1"/>
  <c r="E291" i="1"/>
  <c r="R291" i="1" s="1"/>
  <c r="E290" i="1"/>
  <c r="P290" i="1" s="1"/>
  <c r="O290" i="1"/>
  <c r="E289" i="1"/>
  <c r="T289" i="1" s="1"/>
  <c r="E288" i="1"/>
  <c r="O288" i="1"/>
  <c r="E287" i="1"/>
  <c r="T287" i="1" s="1"/>
  <c r="E286" i="1"/>
  <c r="O286" i="1"/>
  <c r="E285" i="1"/>
  <c r="Q285" i="1" s="1"/>
  <c r="E284" i="1"/>
  <c r="R284" i="1" s="1"/>
  <c r="O284" i="1"/>
  <c r="E283" i="1"/>
  <c r="E282" i="1"/>
  <c r="P282" i="1" s="1"/>
  <c r="E281" i="1"/>
  <c r="O281" i="1" s="1"/>
  <c r="E280" i="1"/>
  <c r="E279" i="1"/>
  <c r="S279" i="1" s="1"/>
  <c r="E278" i="1"/>
  <c r="E277" i="1"/>
  <c r="E276" i="1"/>
  <c r="E275" i="1"/>
  <c r="E274" i="1"/>
  <c r="P274" i="1" s="1"/>
  <c r="E273" i="1"/>
  <c r="O273" i="1" s="1"/>
  <c r="E272" i="1"/>
  <c r="E271" i="1"/>
  <c r="E270" i="1"/>
  <c r="E269" i="1"/>
  <c r="E268" i="1"/>
  <c r="E267" i="1"/>
  <c r="E266" i="1"/>
  <c r="P266" i="1" s="1"/>
  <c r="E265" i="1"/>
  <c r="O265" i="1" s="1"/>
  <c r="E264" i="1"/>
  <c r="E263" i="1"/>
  <c r="E262" i="1"/>
  <c r="E261" i="1"/>
  <c r="E260" i="1"/>
  <c r="E259" i="1"/>
  <c r="E258" i="1"/>
  <c r="P258" i="1" s="1"/>
  <c r="E257" i="1"/>
  <c r="O257" i="1" s="1"/>
  <c r="E256" i="1"/>
  <c r="E255" i="1"/>
  <c r="U255" i="1" s="1"/>
  <c r="E254" i="1"/>
  <c r="E253" i="1"/>
  <c r="E252" i="1"/>
  <c r="E251" i="1"/>
  <c r="E250" i="1"/>
  <c r="P250" i="1" s="1"/>
  <c r="E249" i="1"/>
  <c r="O249" i="1" s="1"/>
  <c r="E248" i="1"/>
  <c r="E247" i="1"/>
  <c r="E246" i="1"/>
  <c r="E245" i="1"/>
  <c r="E244" i="1"/>
  <c r="E243" i="1"/>
  <c r="E242" i="1"/>
  <c r="P242" i="1" s="1"/>
  <c r="E241" i="1"/>
  <c r="O241" i="1" s="1"/>
  <c r="E240" i="1"/>
  <c r="E239" i="1"/>
  <c r="S239" i="1" s="1"/>
  <c r="E238" i="1"/>
  <c r="E237" i="1"/>
  <c r="E236" i="1"/>
  <c r="E235" i="1"/>
  <c r="E234" i="1"/>
  <c r="P234" i="1" s="1"/>
  <c r="E233" i="1"/>
  <c r="O233" i="1" s="1"/>
  <c r="E232" i="1"/>
  <c r="E231" i="1"/>
  <c r="E230" i="1"/>
  <c r="E229" i="1"/>
  <c r="E228" i="1"/>
  <c r="E227" i="1"/>
  <c r="E226" i="1"/>
  <c r="P226" i="1" s="1"/>
  <c r="E225" i="1"/>
  <c r="O225" i="1" s="1"/>
  <c r="E224" i="1"/>
  <c r="E223" i="1"/>
  <c r="E222" i="1"/>
  <c r="E221" i="1"/>
  <c r="E220" i="1"/>
  <c r="E219" i="1"/>
  <c r="E218" i="1"/>
  <c r="P218" i="1" s="1"/>
  <c r="E217" i="1"/>
  <c r="O217" i="1" s="1"/>
  <c r="E216" i="1"/>
  <c r="E215" i="1"/>
  <c r="E214" i="1"/>
  <c r="E213" i="1"/>
  <c r="E212" i="1"/>
  <c r="E211" i="1"/>
  <c r="E210" i="1"/>
  <c r="P210" i="1" s="1"/>
  <c r="E209" i="1"/>
  <c r="O209" i="1" s="1"/>
  <c r="E208" i="1"/>
  <c r="E207" i="1"/>
  <c r="E206" i="1"/>
  <c r="E205" i="1"/>
  <c r="E204" i="1"/>
  <c r="E203" i="1"/>
  <c r="E202" i="1"/>
  <c r="P202" i="1" s="1"/>
  <c r="E201" i="1"/>
  <c r="O201" i="1" s="1"/>
  <c r="E200" i="1"/>
  <c r="E199" i="1"/>
  <c r="E198" i="1"/>
  <c r="E197" i="1"/>
  <c r="E196" i="1"/>
  <c r="E195" i="1"/>
  <c r="E194" i="1"/>
  <c r="P194" i="1" s="1"/>
  <c r="E193" i="1"/>
  <c r="O193" i="1" s="1"/>
  <c r="E192" i="1"/>
  <c r="E191" i="1"/>
  <c r="E190" i="1"/>
  <c r="E189" i="1"/>
  <c r="E188" i="1"/>
  <c r="E187" i="1"/>
  <c r="E186" i="1"/>
  <c r="P186" i="1" s="1"/>
  <c r="E185" i="1"/>
  <c r="O185" i="1" s="1"/>
  <c r="E184" i="1"/>
  <c r="E183" i="1"/>
  <c r="E182" i="1"/>
  <c r="E181" i="1"/>
  <c r="E180" i="1"/>
  <c r="E179" i="1"/>
  <c r="E178" i="1"/>
  <c r="P178" i="1" s="1"/>
  <c r="E177" i="1"/>
  <c r="O177" i="1" s="1"/>
  <c r="E176" i="1"/>
  <c r="E175" i="1"/>
  <c r="E174" i="1"/>
  <c r="E173" i="1"/>
  <c r="E172" i="1"/>
  <c r="E171" i="1"/>
  <c r="E170" i="1"/>
  <c r="P170" i="1" s="1"/>
  <c r="E169" i="1"/>
  <c r="O169" i="1" s="1"/>
  <c r="E168" i="1"/>
  <c r="E167" i="1"/>
  <c r="E166" i="1"/>
  <c r="E165" i="1"/>
  <c r="E164" i="1"/>
  <c r="E163" i="1"/>
  <c r="E162" i="1"/>
  <c r="P162" i="1" s="1"/>
  <c r="E161" i="1"/>
  <c r="O161" i="1" s="1"/>
  <c r="E160" i="1"/>
  <c r="E159" i="1"/>
  <c r="E158" i="1"/>
  <c r="E157" i="1"/>
  <c r="E156" i="1"/>
  <c r="E155" i="1"/>
  <c r="E154" i="1"/>
  <c r="P154" i="1" s="1"/>
  <c r="E153" i="1"/>
  <c r="O153" i="1" s="1"/>
  <c r="E152" i="1"/>
  <c r="E151" i="1"/>
  <c r="E150" i="1"/>
  <c r="E149" i="1"/>
  <c r="E148" i="1"/>
  <c r="E147" i="1"/>
  <c r="E146" i="1"/>
  <c r="P146" i="1" s="1"/>
  <c r="E145" i="1"/>
  <c r="O145" i="1" s="1"/>
  <c r="E144" i="1"/>
  <c r="E143" i="1"/>
  <c r="S143" i="1" s="1"/>
  <c r="E142" i="1"/>
  <c r="E141" i="1"/>
  <c r="E140" i="1"/>
  <c r="E139" i="1"/>
  <c r="E138" i="1"/>
  <c r="P138" i="1" s="1"/>
  <c r="E137" i="1"/>
  <c r="O137" i="1" s="1"/>
  <c r="E136" i="1"/>
  <c r="E135" i="1"/>
  <c r="E134" i="1"/>
  <c r="E133" i="1"/>
  <c r="E132" i="1"/>
  <c r="E131" i="1"/>
  <c r="E130" i="1"/>
  <c r="P130" i="1" s="1"/>
  <c r="E129" i="1"/>
  <c r="O129" i="1" s="1"/>
  <c r="E128" i="1"/>
  <c r="E127" i="1"/>
  <c r="E126" i="1"/>
  <c r="E125" i="1"/>
  <c r="E124" i="1"/>
  <c r="E123" i="1"/>
  <c r="E122" i="1"/>
  <c r="P122" i="1" s="1"/>
  <c r="E121" i="1"/>
  <c r="O121" i="1" s="1"/>
  <c r="E120" i="1"/>
  <c r="E119" i="1"/>
  <c r="S119" i="1" s="1"/>
  <c r="E118" i="1"/>
  <c r="E117" i="1"/>
  <c r="E116" i="1"/>
  <c r="E115" i="1"/>
  <c r="E114" i="1"/>
  <c r="P114" i="1" s="1"/>
  <c r="E113" i="1"/>
  <c r="O113" i="1" s="1"/>
  <c r="E112" i="1"/>
  <c r="E111" i="1"/>
  <c r="E110" i="1"/>
  <c r="E109" i="1"/>
  <c r="E108" i="1"/>
  <c r="E107" i="1"/>
  <c r="E106" i="1"/>
  <c r="P106" i="1" s="1"/>
  <c r="E105" i="1"/>
  <c r="O105" i="1" s="1"/>
  <c r="E104" i="1"/>
  <c r="E103" i="1"/>
  <c r="E102" i="1"/>
  <c r="E101" i="1"/>
  <c r="E100" i="1"/>
  <c r="E99" i="1"/>
  <c r="E98" i="1"/>
  <c r="P98" i="1" s="1"/>
  <c r="E97" i="1"/>
  <c r="O97" i="1" s="1"/>
  <c r="E96" i="1"/>
  <c r="E95" i="1"/>
  <c r="E94" i="1"/>
  <c r="E93" i="1"/>
  <c r="E92" i="1"/>
  <c r="E91" i="1"/>
  <c r="E90" i="1"/>
  <c r="P90" i="1" s="1"/>
  <c r="E89" i="1"/>
  <c r="O89" i="1" s="1"/>
  <c r="E88" i="1"/>
  <c r="E87" i="1"/>
  <c r="E86" i="1"/>
  <c r="E85" i="1"/>
  <c r="E84" i="1"/>
  <c r="E83" i="1"/>
  <c r="E82" i="1"/>
  <c r="P82" i="1" s="1"/>
  <c r="E81" i="1"/>
  <c r="O81" i="1" s="1"/>
  <c r="E80" i="1"/>
  <c r="E79" i="1"/>
  <c r="E78" i="1"/>
  <c r="E77" i="1"/>
  <c r="E76" i="1"/>
  <c r="R76" i="1" s="1"/>
  <c r="E75" i="1"/>
  <c r="E74" i="1"/>
  <c r="P74" i="1" s="1"/>
  <c r="E73" i="1"/>
  <c r="O73" i="1" s="1"/>
  <c r="E72" i="1"/>
  <c r="E71" i="1"/>
  <c r="E70" i="1"/>
  <c r="E69" i="1"/>
  <c r="E68" i="1"/>
  <c r="E67" i="1"/>
  <c r="E66" i="1"/>
  <c r="P66" i="1" s="1"/>
  <c r="E65" i="1"/>
  <c r="O65" i="1" s="1"/>
  <c r="E64" i="1"/>
  <c r="E63" i="1"/>
  <c r="E62" i="1"/>
  <c r="E61" i="1"/>
  <c r="E60" i="1"/>
  <c r="E59" i="1"/>
  <c r="E58" i="1"/>
  <c r="P58" i="1" s="1"/>
  <c r="E57" i="1"/>
  <c r="O57" i="1" s="1"/>
  <c r="E56" i="1"/>
  <c r="E55" i="1"/>
  <c r="E54" i="1"/>
  <c r="E53" i="1"/>
  <c r="E52" i="1"/>
  <c r="E51" i="1"/>
  <c r="E50" i="1"/>
  <c r="P50" i="1" s="1"/>
  <c r="E49" i="1"/>
  <c r="O49" i="1" s="1"/>
  <c r="E48" i="1"/>
  <c r="E47" i="1"/>
  <c r="E46" i="1"/>
  <c r="E45" i="1"/>
  <c r="E44" i="1"/>
  <c r="E43" i="1"/>
  <c r="E42" i="1"/>
  <c r="P42" i="1" s="1"/>
  <c r="E41" i="1"/>
  <c r="O41" i="1" s="1"/>
  <c r="E40" i="1"/>
  <c r="E39" i="1"/>
  <c r="E38" i="1"/>
  <c r="E37" i="1"/>
  <c r="E36" i="1"/>
  <c r="E35" i="1"/>
  <c r="E34" i="1"/>
  <c r="P34" i="1" s="1"/>
  <c r="E33" i="1"/>
  <c r="O33" i="1" s="1"/>
  <c r="E32" i="1"/>
  <c r="E31" i="1"/>
  <c r="U31" i="1" s="1"/>
  <c r="E30" i="1"/>
  <c r="E29" i="1"/>
  <c r="E28" i="1"/>
  <c r="E27" i="1"/>
  <c r="E26" i="1"/>
  <c r="P26" i="1" s="1"/>
  <c r="E25" i="1"/>
  <c r="O25" i="1" s="1"/>
  <c r="E24" i="1"/>
  <c r="E23" i="1"/>
  <c r="E22" i="1"/>
  <c r="E21" i="1"/>
  <c r="E20" i="1"/>
  <c r="E19" i="1"/>
  <c r="E18" i="1"/>
  <c r="P18" i="1" s="1"/>
  <c r="E17" i="1"/>
  <c r="O17" i="1" s="1"/>
  <c r="E16" i="1"/>
  <c r="E15" i="1"/>
  <c r="E14" i="1"/>
  <c r="E13" i="1"/>
  <c r="E12" i="1"/>
  <c r="E11" i="1"/>
  <c r="E10" i="1"/>
  <c r="P10" i="1" s="1"/>
  <c r="E9" i="1"/>
  <c r="O9" i="1" s="1"/>
  <c r="E8" i="1"/>
  <c r="E7" i="1"/>
  <c r="E6" i="1"/>
  <c r="E5" i="1"/>
  <c r="O5" i="1"/>
  <c r="O11" i="1"/>
  <c r="O13" i="1"/>
  <c r="O19" i="1"/>
  <c r="O21" i="1"/>
  <c r="O27" i="1"/>
  <c r="O29" i="1"/>
  <c r="O31" i="1"/>
  <c r="O35" i="1"/>
  <c r="O37" i="1"/>
  <c r="O43" i="1"/>
  <c r="O45" i="1"/>
  <c r="O51" i="1"/>
  <c r="O53" i="1"/>
  <c r="O59" i="1"/>
  <c r="O61" i="1"/>
  <c r="O67" i="1"/>
  <c r="O69" i="1"/>
  <c r="O75" i="1"/>
  <c r="O83" i="1"/>
  <c r="O85" i="1"/>
  <c r="O91" i="1"/>
  <c r="O93" i="1"/>
  <c r="O95" i="1"/>
  <c r="O99" i="1"/>
  <c r="O107" i="1"/>
  <c r="O109" i="1"/>
  <c r="O115" i="1"/>
  <c r="O117" i="1"/>
  <c r="O123" i="1"/>
  <c r="O125" i="1"/>
  <c r="O131" i="1"/>
  <c r="O133" i="1"/>
  <c r="O139" i="1"/>
  <c r="O141" i="1"/>
  <c r="O147" i="1"/>
  <c r="O149" i="1"/>
  <c r="O155" i="1"/>
  <c r="O157" i="1"/>
  <c r="O163" i="1"/>
  <c r="O165" i="1"/>
  <c r="O171" i="1"/>
  <c r="O173" i="1"/>
  <c r="O179" i="1"/>
  <c r="O181" i="1"/>
  <c r="O187" i="1"/>
  <c r="O189" i="1"/>
  <c r="O195" i="1"/>
  <c r="O197" i="1"/>
  <c r="O203" i="1"/>
  <c r="O211" i="1"/>
  <c r="O213" i="1"/>
  <c r="O219" i="1"/>
  <c r="O221" i="1"/>
  <c r="O227" i="1"/>
  <c r="O235" i="1"/>
  <c r="O237" i="1"/>
  <c r="O243" i="1"/>
  <c r="O245" i="1"/>
  <c r="O251" i="1"/>
  <c r="O253" i="1"/>
  <c r="O259" i="1"/>
  <c r="O261" i="1"/>
  <c r="O267" i="1"/>
  <c r="O269" i="1"/>
  <c r="O275" i="1"/>
  <c r="O277" i="1"/>
  <c r="O283" i="1"/>
  <c r="O285" i="1"/>
  <c r="O287" i="1"/>
  <c r="O293" i="1"/>
  <c r="O299" i="1"/>
  <c r="P5" i="1"/>
  <c r="P6" i="1"/>
  <c r="P9" i="1"/>
  <c r="P11" i="1"/>
  <c r="P13" i="1"/>
  <c r="P14" i="1"/>
  <c r="P17" i="1"/>
  <c r="P19" i="1"/>
  <c r="P21" i="1"/>
  <c r="P22" i="1"/>
  <c r="P27" i="1"/>
  <c r="P29" i="1"/>
  <c r="P30" i="1"/>
  <c r="P35" i="1"/>
  <c r="P37" i="1"/>
  <c r="P38" i="1"/>
  <c r="P40" i="1"/>
  <c r="P41" i="1"/>
  <c r="P43" i="1"/>
  <c r="P45" i="1"/>
  <c r="P46" i="1"/>
  <c r="P49" i="1"/>
  <c r="P51" i="1"/>
  <c r="P53" i="1"/>
  <c r="P54" i="1"/>
  <c r="P57" i="1"/>
  <c r="P59" i="1"/>
  <c r="P62" i="1"/>
  <c r="P67" i="1"/>
  <c r="P69" i="1"/>
  <c r="P70" i="1"/>
  <c r="P73" i="1"/>
  <c r="P75" i="1"/>
  <c r="P77" i="1"/>
  <c r="P78" i="1"/>
  <c r="P81" i="1"/>
  <c r="P83" i="1"/>
  <c r="P85" i="1"/>
  <c r="P86" i="1"/>
  <c r="P91" i="1"/>
  <c r="P93" i="1"/>
  <c r="P94" i="1"/>
  <c r="P96" i="1"/>
  <c r="P99" i="1"/>
  <c r="P101" i="1"/>
  <c r="P102" i="1"/>
  <c r="P104" i="1"/>
  <c r="P105" i="1"/>
  <c r="P107" i="1"/>
  <c r="P109" i="1"/>
  <c r="P110" i="1"/>
  <c r="P113" i="1"/>
  <c r="P115" i="1"/>
  <c r="P117" i="1"/>
  <c r="P118" i="1"/>
  <c r="P121" i="1"/>
  <c r="P123" i="1"/>
  <c r="P126" i="1"/>
  <c r="P128" i="1"/>
  <c r="P131" i="1"/>
  <c r="P133" i="1"/>
  <c r="P134" i="1"/>
  <c r="P137" i="1"/>
  <c r="P139" i="1"/>
  <c r="P141" i="1"/>
  <c r="P142" i="1"/>
  <c r="P145" i="1"/>
  <c r="P147" i="1"/>
  <c r="P149" i="1"/>
  <c r="P150" i="1"/>
  <c r="P155" i="1"/>
  <c r="P156" i="1"/>
  <c r="P157" i="1"/>
  <c r="P158" i="1"/>
  <c r="P159" i="1"/>
  <c r="P160" i="1"/>
  <c r="P163" i="1"/>
  <c r="P165" i="1"/>
  <c r="P166" i="1"/>
  <c r="P168" i="1"/>
  <c r="P169" i="1"/>
  <c r="P171" i="1"/>
  <c r="P173" i="1"/>
  <c r="P174" i="1"/>
  <c r="P177" i="1"/>
  <c r="P179" i="1"/>
  <c r="P181" i="1"/>
  <c r="P182" i="1"/>
  <c r="P185" i="1"/>
  <c r="P187" i="1"/>
  <c r="P190" i="1"/>
  <c r="P192" i="1"/>
  <c r="P195" i="1"/>
  <c r="P197" i="1"/>
  <c r="P198" i="1"/>
  <c r="P201" i="1"/>
  <c r="P203" i="1"/>
  <c r="P205" i="1"/>
  <c r="P206" i="1"/>
  <c r="P209" i="1"/>
  <c r="P211" i="1"/>
  <c r="P213" i="1"/>
  <c r="P214" i="1"/>
  <c r="P219" i="1"/>
  <c r="P221" i="1"/>
  <c r="P222" i="1"/>
  <c r="P224" i="1"/>
  <c r="P227" i="1"/>
  <c r="P229" i="1"/>
  <c r="P230" i="1"/>
  <c r="P232" i="1"/>
  <c r="P233" i="1"/>
  <c r="P235" i="1"/>
  <c r="P237" i="1"/>
  <c r="P238" i="1"/>
  <c r="P241" i="1"/>
  <c r="P243" i="1"/>
  <c r="P245" i="1"/>
  <c r="P246" i="1"/>
  <c r="P249" i="1"/>
  <c r="P251" i="1"/>
  <c r="P254" i="1"/>
  <c r="P256" i="1"/>
  <c r="P257" i="1"/>
  <c r="P259" i="1"/>
  <c r="P261" i="1"/>
  <c r="P262" i="1"/>
  <c r="P265" i="1"/>
  <c r="P267" i="1"/>
  <c r="P269" i="1"/>
  <c r="P270" i="1"/>
  <c r="P273" i="1"/>
  <c r="P275" i="1"/>
  <c r="P277" i="1"/>
  <c r="P278" i="1"/>
  <c r="P281" i="1"/>
  <c r="P283" i="1"/>
  <c r="P284" i="1"/>
  <c r="P285" i="1"/>
  <c r="P287" i="1"/>
  <c r="P288" i="1"/>
  <c r="P292" i="1"/>
  <c r="P293" i="1"/>
  <c r="P296" i="1"/>
  <c r="P297" i="1"/>
  <c r="P299" i="1"/>
  <c r="Q5" i="1"/>
  <c r="Q7" i="1"/>
  <c r="Q11" i="1"/>
  <c r="Q13" i="1"/>
  <c r="Q17" i="1"/>
  <c r="Q19" i="1"/>
  <c r="Q21" i="1"/>
  <c r="Q25" i="1"/>
  <c r="Q27" i="1"/>
  <c r="Q29" i="1"/>
  <c r="Q33" i="1"/>
  <c r="Q35" i="1"/>
  <c r="Q41" i="1"/>
  <c r="Q43" i="1"/>
  <c r="Q45" i="1"/>
  <c r="Q49" i="1"/>
  <c r="Q51" i="1"/>
  <c r="Q53" i="1"/>
  <c r="Q59" i="1"/>
  <c r="Q61" i="1"/>
  <c r="Q67" i="1"/>
  <c r="Q69" i="1"/>
  <c r="Q75" i="1"/>
  <c r="Q77" i="1"/>
  <c r="Q81" i="1"/>
  <c r="Q83" i="1"/>
  <c r="Q85" i="1"/>
  <c r="Q89" i="1"/>
  <c r="Q91" i="1"/>
  <c r="Q93" i="1"/>
  <c r="Q97" i="1"/>
  <c r="Q99" i="1"/>
  <c r="Q101" i="1"/>
  <c r="Q105" i="1"/>
  <c r="Q107" i="1"/>
  <c r="Q115" i="1"/>
  <c r="Q117" i="1"/>
  <c r="Q121" i="1"/>
  <c r="Q123" i="1"/>
  <c r="Q125" i="1"/>
  <c r="Q131" i="1"/>
  <c r="Q133" i="1"/>
  <c r="Q137" i="1"/>
  <c r="Q139" i="1"/>
  <c r="Q141" i="1"/>
  <c r="Q145" i="1"/>
  <c r="Q147" i="1"/>
  <c r="Q149" i="1"/>
  <c r="Q153" i="1"/>
  <c r="Q155" i="1"/>
  <c r="Q157" i="1"/>
  <c r="Q161" i="1"/>
  <c r="Q163" i="1"/>
  <c r="Q169" i="1"/>
  <c r="Q171" i="1"/>
  <c r="Q173" i="1"/>
  <c r="Q177" i="1"/>
  <c r="Q179" i="1"/>
  <c r="Q181" i="1"/>
  <c r="Q187" i="1"/>
  <c r="Q189" i="1"/>
  <c r="Q193" i="1"/>
  <c r="Q195" i="1"/>
  <c r="Q197" i="1"/>
  <c r="Q199" i="1"/>
  <c r="Q203" i="1"/>
  <c r="Q205" i="1"/>
  <c r="Q209" i="1"/>
  <c r="Q211" i="1"/>
  <c r="Q213" i="1"/>
  <c r="Q217" i="1"/>
  <c r="Q219" i="1"/>
  <c r="Q221" i="1"/>
  <c r="Q225" i="1"/>
  <c r="Q227" i="1"/>
  <c r="Q229" i="1"/>
  <c r="Q233" i="1"/>
  <c r="Q235" i="1"/>
  <c r="Q241" i="1"/>
  <c r="Q243" i="1"/>
  <c r="Q245" i="1"/>
  <c r="Q249" i="1"/>
  <c r="Q251" i="1"/>
  <c r="Q253" i="1"/>
  <c r="Q259" i="1"/>
  <c r="Q261" i="1"/>
  <c r="Q265" i="1"/>
  <c r="Q267" i="1"/>
  <c r="Q269" i="1"/>
  <c r="Q273" i="1"/>
  <c r="Q275" i="1"/>
  <c r="Q277" i="1"/>
  <c r="Q281" i="1"/>
  <c r="Q283" i="1"/>
  <c r="Q284" i="1"/>
  <c r="Q287" i="1"/>
  <c r="Q288" i="1"/>
  <c r="Q290" i="1"/>
  <c r="Q292" i="1"/>
  <c r="Q296" i="1"/>
  <c r="Q297" i="1"/>
  <c r="Q298" i="1"/>
  <c r="Q299" i="1"/>
  <c r="Q300" i="1"/>
  <c r="R6" i="1"/>
  <c r="R9" i="1"/>
  <c r="R10" i="1"/>
  <c r="R11" i="1"/>
  <c r="R14" i="1"/>
  <c r="R17" i="1"/>
  <c r="R18" i="1"/>
  <c r="R19" i="1"/>
  <c r="R22" i="1"/>
  <c r="R23" i="1"/>
  <c r="R25" i="1"/>
  <c r="R26" i="1"/>
  <c r="R27" i="1"/>
  <c r="R30" i="1"/>
  <c r="R34" i="1"/>
  <c r="R35" i="1"/>
  <c r="R38" i="1"/>
  <c r="R40" i="1"/>
  <c r="R41" i="1"/>
  <c r="R42" i="1"/>
  <c r="R43" i="1"/>
  <c r="R46" i="1"/>
  <c r="R49" i="1"/>
  <c r="R50" i="1"/>
  <c r="R51" i="1"/>
  <c r="R54" i="1"/>
  <c r="R58" i="1"/>
  <c r="R59" i="1"/>
  <c r="R62" i="1"/>
  <c r="R64" i="1"/>
  <c r="R66" i="1"/>
  <c r="R67" i="1"/>
  <c r="R70" i="1"/>
  <c r="R72" i="1"/>
  <c r="R73" i="1"/>
  <c r="R74" i="1"/>
  <c r="R75" i="1"/>
  <c r="R78" i="1"/>
  <c r="R81" i="1"/>
  <c r="R82" i="1"/>
  <c r="R83" i="1"/>
  <c r="R86" i="1"/>
  <c r="R89" i="1"/>
  <c r="R90" i="1"/>
  <c r="R91" i="1"/>
  <c r="R94" i="1"/>
  <c r="R96" i="1"/>
  <c r="R97" i="1"/>
  <c r="R98" i="1"/>
  <c r="R99" i="1"/>
  <c r="R102" i="1"/>
  <c r="R105" i="1"/>
  <c r="R106" i="1"/>
  <c r="R107" i="1"/>
  <c r="R110" i="1"/>
  <c r="R113" i="1"/>
  <c r="R114" i="1"/>
  <c r="R115" i="1"/>
  <c r="R118" i="1"/>
  <c r="R119" i="1"/>
  <c r="R122" i="1"/>
  <c r="R123" i="1"/>
  <c r="R126" i="1"/>
  <c r="R128" i="1"/>
  <c r="R130" i="1"/>
  <c r="R131" i="1"/>
  <c r="R132" i="1"/>
  <c r="R134" i="1"/>
  <c r="R137" i="1"/>
  <c r="R138" i="1"/>
  <c r="R139" i="1"/>
  <c r="R142" i="1"/>
  <c r="R145" i="1"/>
  <c r="R146" i="1"/>
  <c r="R147" i="1"/>
  <c r="R150" i="1"/>
  <c r="R153" i="1"/>
  <c r="R154" i="1"/>
  <c r="R155" i="1"/>
  <c r="R158" i="1"/>
  <c r="R159" i="1"/>
  <c r="R161" i="1"/>
  <c r="R162" i="1"/>
  <c r="R163" i="1"/>
  <c r="R166" i="1"/>
  <c r="R168" i="1"/>
  <c r="R169" i="1"/>
  <c r="R170" i="1"/>
  <c r="R171" i="1"/>
  <c r="R174" i="1"/>
  <c r="R177" i="1"/>
  <c r="R178" i="1"/>
  <c r="R179" i="1"/>
  <c r="R182" i="1"/>
  <c r="R185" i="1"/>
  <c r="R186" i="1"/>
  <c r="R187" i="1"/>
  <c r="R190" i="1"/>
  <c r="R192" i="1"/>
  <c r="R194" i="1"/>
  <c r="R195" i="1"/>
  <c r="R198" i="1"/>
  <c r="R200" i="1"/>
  <c r="R201" i="1"/>
  <c r="R202" i="1"/>
  <c r="R203" i="1"/>
  <c r="R206" i="1"/>
  <c r="R209" i="1"/>
  <c r="R210" i="1"/>
  <c r="R211" i="1"/>
  <c r="R214" i="1"/>
  <c r="R217" i="1"/>
  <c r="R218" i="1"/>
  <c r="R219" i="1"/>
  <c r="R222" i="1"/>
  <c r="R223" i="1"/>
  <c r="R224" i="1"/>
  <c r="R225" i="1"/>
  <c r="R226" i="1"/>
  <c r="R227" i="1"/>
  <c r="R230" i="1"/>
  <c r="R232" i="1"/>
  <c r="R233" i="1"/>
  <c r="R234" i="1"/>
  <c r="R235" i="1"/>
  <c r="R238" i="1"/>
  <c r="R241" i="1"/>
  <c r="R242" i="1"/>
  <c r="R243" i="1"/>
  <c r="R246" i="1"/>
  <c r="R247" i="1"/>
  <c r="R249" i="1"/>
  <c r="R250" i="1"/>
  <c r="R251" i="1"/>
  <c r="R254" i="1"/>
  <c r="R256" i="1"/>
  <c r="R258" i="1"/>
  <c r="R259" i="1"/>
  <c r="R262" i="1"/>
  <c r="R264" i="1"/>
  <c r="R265" i="1"/>
  <c r="R266" i="1"/>
  <c r="R267" i="1"/>
  <c r="R270" i="1"/>
  <c r="R273" i="1"/>
  <c r="R274" i="1"/>
  <c r="R275" i="1"/>
  <c r="R278" i="1"/>
  <c r="R281" i="1"/>
  <c r="R282" i="1"/>
  <c r="R283" i="1"/>
  <c r="R287" i="1"/>
  <c r="R288" i="1"/>
  <c r="R290" i="1"/>
  <c r="R292" i="1"/>
  <c r="R296" i="1"/>
  <c r="R297" i="1"/>
  <c r="R298" i="1"/>
  <c r="R299" i="1"/>
  <c r="S6" i="1"/>
  <c r="S9" i="1"/>
  <c r="S10" i="1"/>
  <c r="S11" i="1"/>
  <c r="S14" i="1"/>
  <c r="S18" i="1"/>
  <c r="S19" i="1"/>
  <c r="S22" i="1"/>
  <c r="S23" i="1"/>
  <c r="S26" i="1"/>
  <c r="S27" i="1"/>
  <c r="S28" i="1"/>
  <c r="S30" i="1"/>
  <c r="S33" i="1"/>
  <c r="S34" i="1"/>
  <c r="S35" i="1"/>
  <c r="S38" i="1"/>
  <c r="S41" i="1"/>
  <c r="S42" i="1"/>
  <c r="S43" i="1"/>
  <c r="S46" i="1"/>
  <c r="S47" i="1"/>
  <c r="S49" i="1"/>
  <c r="S50" i="1"/>
  <c r="S51" i="1"/>
  <c r="S54" i="1"/>
  <c r="S57" i="1"/>
  <c r="S58" i="1"/>
  <c r="S59" i="1"/>
  <c r="S62" i="1"/>
  <c r="S64" i="1"/>
  <c r="S65" i="1"/>
  <c r="S66" i="1"/>
  <c r="S67" i="1"/>
  <c r="S70" i="1"/>
  <c r="S73" i="1"/>
  <c r="S74" i="1"/>
  <c r="S75" i="1"/>
  <c r="S78" i="1"/>
  <c r="S82" i="1"/>
  <c r="S83" i="1"/>
  <c r="S86" i="1"/>
  <c r="S88" i="1"/>
  <c r="S90" i="1"/>
  <c r="S91" i="1"/>
  <c r="S94" i="1"/>
  <c r="S96" i="1"/>
  <c r="S97" i="1"/>
  <c r="S98" i="1"/>
  <c r="S99" i="1"/>
  <c r="S102" i="1"/>
  <c r="S105" i="1"/>
  <c r="S106" i="1"/>
  <c r="S107" i="1"/>
  <c r="S110" i="1"/>
  <c r="S113" i="1"/>
  <c r="S114" i="1"/>
  <c r="S115" i="1"/>
  <c r="S118" i="1"/>
  <c r="S120" i="1"/>
  <c r="S121" i="1"/>
  <c r="S122" i="1"/>
  <c r="S123" i="1"/>
  <c r="S126" i="1"/>
  <c r="S129" i="1"/>
  <c r="S130" i="1"/>
  <c r="S131" i="1"/>
  <c r="S132" i="1"/>
  <c r="S134" i="1"/>
  <c r="S137" i="1"/>
  <c r="S138" i="1"/>
  <c r="S139" i="1"/>
  <c r="S142" i="1"/>
  <c r="S145" i="1"/>
  <c r="S146" i="1"/>
  <c r="S147" i="1"/>
  <c r="S150" i="1"/>
  <c r="S154" i="1"/>
  <c r="S155" i="1"/>
  <c r="S158" i="1"/>
  <c r="S160" i="1"/>
  <c r="S161" i="1"/>
  <c r="S162" i="1"/>
  <c r="S163" i="1"/>
  <c r="S166" i="1"/>
  <c r="S169" i="1"/>
  <c r="S170" i="1"/>
  <c r="S171" i="1"/>
  <c r="S174" i="1"/>
  <c r="S177" i="1"/>
  <c r="S178" i="1"/>
  <c r="S179" i="1"/>
  <c r="S182" i="1"/>
  <c r="S184" i="1"/>
  <c r="S185" i="1"/>
  <c r="S186" i="1"/>
  <c r="S187" i="1"/>
  <c r="S190" i="1"/>
  <c r="S193" i="1"/>
  <c r="S194" i="1"/>
  <c r="S195" i="1"/>
  <c r="S198" i="1"/>
  <c r="S201" i="1"/>
  <c r="S202" i="1"/>
  <c r="S203" i="1"/>
  <c r="S206" i="1"/>
  <c r="S207" i="1"/>
  <c r="S209" i="1"/>
  <c r="S210" i="1"/>
  <c r="S211" i="1"/>
  <c r="S214" i="1"/>
  <c r="S215" i="1"/>
  <c r="S218" i="1"/>
  <c r="S219" i="1"/>
  <c r="S222" i="1"/>
  <c r="S225" i="1"/>
  <c r="S226" i="1"/>
  <c r="S227" i="1"/>
  <c r="S228" i="1"/>
  <c r="S230" i="1"/>
  <c r="S233" i="1"/>
  <c r="S234" i="1"/>
  <c r="S235" i="1"/>
  <c r="S238" i="1"/>
  <c r="S241" i="1"/>
  <c r="S242" i="1"/>
  <c r="S243" i="1"/>
  <c r="S246" i="1"/>
  <c r="S249" i="1"/>
  <c r="S250" i="1"/>
  <c r="S251" i="1"/>
  <c r="S254" i="1"/>
  <c r="S256" i="1"/>
  <c r="S257" i="1"/>
  <c r="S258" i="1"/>
  <c r="S259" i="1"/>
  <c r="S262" i="1"/>
  <c r="S265" i="1"/>
  <c r="S266" i="1"/>
  <c r="S267" i="1"/>
  <c r="S270" i="1"/>
  <c r="S273" i="1"/>
  <c r="S274" i="1"/>
  <c r="S275" i="1"/>
  <c r="S278" i="1"/>
  <c r="S280" i="1"/>
  <c r="S282" i="1"/>
  <c r="S283" i="1"/>
  <c r="S284" i="1"/>
  <c r="S287" i="1"/>
  <c r="S288" i="1"/>
  <c r="S290" i="1"/>
  <c r="S292" i="1"/>
  <c r="S296" i="1"/>
  <c r="S297" i="1"/>
  <c r="S298" i="1"/>
  <c r="S299" i="1"/>
  <c r="T6" i="1"/>
  <c r="T7" i="1"/>
  <c r="T9" i="1"/>
  <c r="T10" i="1"/>
  <c r="T11" i="1"/>
  <c r="T14" i="1"/>
  <c r="T17" i="1"/>
  <c r="T18" i="1"/>
  <c r="T19" i="1"/>
  <c r="T22" i="1"/>
  <c r="T24" i="1"/>
  <c r="T25" i="1"/>
  <c r="T26" i="1"/>
  <c r="T27" i="1"/>
  <c r="T30" i="1"/>
  <c r="T33" i="1"/>
  <c r="T34" i="1"/>
  <c r="T35" i="1"/>
  <c r="T38" i="1"/>
  <c r="T41" i="1"/>
  <c r="T42" i="1"/>
  <c r="T43" i="1"/>
  <c r="T46" i="1"/>
  <c r="T48" i="1"/>
  <c r="T50" i="1"/>
  <c r="T51" i="1"/>
  <c r="T54" i="1"/>
  <c r="T56" i="1"/>
  <c r="T57" i="1"/>
  <c r="T58" i="1"/>
  <c r="T59" i="1"/>
  <c r="T62" i="1"/>
  <c r="T65" i="1"/>
  <c r="T66" i="1"/>
  <c r="T67" i="1"/>
  <c r="T70" i="1"/>
  <c r="T73" i="1"/>
  <c r="T74" i="1"/>
  <c r="T75" i="1"/>
  <c r="T78" i="1"/>
  <c r="T79" i="1"/>
  <c r="T80" i="1"/>
  <c r="T81" i="1"/>
  <c r="T82" i="1"/>
  <c r="T83" i="1"/>
  <c r="T86" i="1"/>
  <c r="T88" i="1"/>
  <c r="T89" i="1"/>
  <c r="T90" i="1"/>
  <c r="T91" i="1"/>
  <c r="T94" i="1"/>
  <c r="T97" i="1"/>
  <c r="T98" i="1"/>
  <c r="T99" i="1"/>
  <c r="T102" i="1"/>
  <c r="T103" i="1"/>
  <c r="T105" i="1"/>
  <c r="T106" i="1"/>
  <c r="T107" i="1"/>
  <c r="T110" i="1"/>
  <c r="T112" i="1"/>
  <c r="T114" i="1"/>
  <c r="T115" i="1"/>
  <c r="T118" i="1"/>
  <c r="T120" i="1"/>
  <c r="T121" i="1"/>
  <c r="T122" i="1"/>
  <c r="T123" i="1"/>
  <c r="T126" i="1"/>
  <c r="T129" i="1"/>
  <c r="T130" i="1"/>
  <c r="T131" i="1"/>
  <c r="T134" i="1"/>
  <c r="T137" i="1"/>
  <c r="T138" i="1"/>
  <c r="T139" i="1"/>
  <c r="T142" i="1"/>
  <c r="T144" i="1"/>
  <c r="T145" i="1"/>
  <c r="T146" i="1"/>
  <c r="T147" i="1"/>
  <c r="T150" i="1"/>
  <c r="T153" i="1"/>
  <c r="T154" i="1"/>
  <c r="T155" i="1"/>
  <c r="T158" i="1"/>
  <c r="T161" i="1"/>
  <c r="T162" i="1"/>
  <c r="T163" i="1"/>
  <c r="T166" i="1"/>
  <c r="T167" i="1"/>
  <c r="T169" i="1"/>
  <c r="T170" i="1"/>
  <c r="T171" i="1"/>
  <c r="T174" i="1"/>
  <c r="T178" i="1"/>
  <c r="T179" i="1"/>
  <c r="T182" i="1"/>
  <c r="T184" i="1"/>
  <c r="T185" i="1"/>
  <c r="T186" i="1"/>
  <c r="T187" i="1"/>
  <c r="T190" i="1"/>
  <c r="T193" i="1"/>
  <c r="T194" i="1"/>
  <c r="T195" i="1"/>
  <c r="T198" i="1"/>
  <c r="T199" i="1"/>
  <c r="T201" i="1"/>
  <c r="T202" i="1"/>
  <c r="T203" i="1"/>
  <c r="T206" i="1"/>
  <c r="T208" i="1"/>
  <c r="T209" i="1"/>
  <c r="T210" i="1"/>
  <c r="T211" i="1"/>
  <c r="T214" i="1"/>
  <c r="T216" i="1"/>
  <c r="T217" i="1"/>
  <c r="T218" i="1"/>
  <c r="T219" i="1"/>
  <c r="T222" i="1"/>
  <c r="T225" i="1"/>
  <c r="T226" i="1"/>
  <c r="T227" i="1"/>
  <c r="T230" i="1"/>
  <c r="T233" i="1"/>
  <c r="T234" i="1"/>
  <c r="T235" i="1"/>
  <c r="T238" i="1"/>
  <c r="T240" i="1"/>
  <c r="T242" i="1"/>
  <c r="T243" i="1"/>
  <c r="T246" i="1"/>
  <c r="T249" i="1"/>
  <c r="T250" i="1"/>
  <c r="T251" i="1"/>
  <c r="T254" i="1"/>
  <c r="T257" i="1"/>
  <c r="T258" i="1"/>
  <c r="T259" i="1"/>
  <c r="T262" i="1"/>
  <c r="T263" i="1"/>
  <c r="T265" i="1"/>
  <c r="T266" i="1"/>
  <c r="T267" i="1"/>
  <c r="T270" i="1"/>
  <c r="T273" i="1"/>
  <c r="T274" i="1"/>
  <c r="T275" i="1"/>
  <c r="T278" i="1"/>
  <c r="T280" i="1"/>
  <c r="T281" i="1"/>
  <c r="T282" i="1"/>
  <c r="T283" i="1"/>
  <c r="T284" i="1"/>
  <c r="T286" i="1"/>
  <c r="T288" i="1"/>
  <c r="T290" i="1"/>
  <c r="T292" i="1"/>
  <c r="T296" i="1"/>
  <c r="T297" i="1"/>
  <c r="T298" i="1"/>
  <c r="T299" i="1"/>
  <c r="U6" i="1"/>
  <c r="U7" i="1"/>
  <c r="U10" i="1"/>
  <c r="U11" i="1"/>
  <c r="U14" i="1"/>
  <c r="U16" i="1"/>
  <c r="U17" i="1"/>
  <c r="U18" i="1"/>
  <c r="U19" i="1"/>
  <c r="U22" i="1"/>
  <c r="U25" i="1"/>
  <c r="U26" i="1"/>
  <c r="U27" i="1"/>
  <c r="U30" i="1"/>
  <c r="U33" i="1"/>
  <c r="U34" i="1"/>
  <c r="U35" i="1"/>
  <c r="U38" i="1"/>
  <c r="U40" i="1"/>
  <c r="U41" i="1"/>
  <c r="U42" i="1"/>
  <c r="U43" i="1"/>
  <c r="U46" i="1"/>
  <c r="U48" i="1"/>
  <c r="U49" i="1"/>
  <c r="U50" i="1"/>
  <c r="U51" i="1"/>
  <c r="U54" i="1"/>
  <c r="U57" i="1"/>
  <c r="U58" i="1"/>
  <c r="U59" i="1"/>
  <c r="U62" i="1"/>
  <c r="U65" i="1"/>
  <c r="U66" i="1"/>
  <c r="U67" i="1"/>
  <c r="U70" i="1"/>
  <c r="U71" i="1"/>
  <c r="U72" i="1"/>
  <c r="U74" i="1"/>
  <c r="U75" i="1"/>
  <c r="U78" i="1"/>
  <c r="U81" i="1"/>
  <c r="U82" i="1"/>
  <c r="U83" i="1"/>
  <c r="U86" i="1"/>
  <c r="U89" i="1"/>
  <c r="U90" i="1"/>
  <c r="U91" i="1"/>
  <c r="U94" i="1"/>
  <c r="U95" i="1"/>
  <c r="U97" i="1"/>
  <c r="U98" i="1"/>
  <c r="U99" i="1"/>
  <c r="U102" i="1"/>
  <c r="U105" i="1"/>
  <c r="U106" i="1"/>
  <c r="U107" i="1"/>
  <c r="U110" i="1"/>
  <c r="U112" i="1"/>
  <c r="U113" i="1"/>
  <c r="U114" i="1"/>
  <c r="U115" i="1"/>
  <c r="U118" i="1"/>
  <c r="U121" i="1"/>
  <c r="U122" i="1"/>
  <c r="U123" i="1"/>
  <c r="U126" i="1"/>
  <c r="U129" i="1"/>
  <c r="U130" i="1"/>
  <c r="U131" i="1"/>
  <c r="U134" i="1"/>
  <c r="U135" i="1"/>
  <c r="U136" i="1"/>
  <c r="U138" i="1"/>
  <c r="U139" i="1"/>
  <c r="U142" i="1"/>
  <c r="U144" i="1"/>
  <c r="U145" i="1"/>
  <c r="U146" i="1"/>
  <c r="U147" i="1"/>
  <c r="U150" i="1"/>
  <c r="U153" i="1"/>
  <c r="U154" i="1"/>
  <c r="U155" i="1"/>
  <c r="U158" i="1"/>
  <c r="U161" i="1"/>
  <c r="U162" i="1"/>
  <c r="U163" i="1"/>
  <c r="U166" i="1"/>
  <c r="U168" i="1"/>
  <c r="U169" i="1"/>
  <c r="U170" i="1"/>
  <c r="U171" i="1"/>
  <c r="U174" i="1"/>
  <c r="U177" i="1"/>
  <c r="U178" i="1"/>
  <c r="U179" i="1"/>
  <c r="U182" i="1"/>
  <c r="U185" i="1"/>
  <c r="U186" i="1"/>
  <c r="U187" i="1"/>
  <c r="U190" i="1"/>
  <c r="U193" i="1"/>
  <c r="U194" i="1"/>
  <c r="U195" i="1"/>
  <c r="U198" i="1"/>
  <c r="U202" i="1"/>
  <c r="U203" i="1"/>
  <c r="U206" i="1"/>
  <c r="U208" i="1"/>
  <c r="U209" i="1"/>
  <c r="U210" i="1"/>
  <c r="U211" i="1"/>
  <c r="U214" i="1"/>
  <c r="U217" i="1"/>
  <c r="U218" i="1"/>
  <c r="U219" i="1"/>
  <c r="U222" i="1"/>
  <c r="U225" i="1"/>
  <c r="U226" i="1"/>
  <c r="U227" i="1"/>
  <c r="U230" i="1"/>
  <c r="U231" i="1"/>
  <c r="U232" i="1"/>
  <c r="U233" i="1"/>
  <c r="U234" i="1"/>
  <c r="U235" i="1"/>
  <c r="U238" i="1"/>
  <c r="U241" i="1"/>
  <c r="U242" i="1"/>
  <c r="U243" i="1"/>
  <c r="U246" i="1"/>
  <c r="U249" i="1"/>
  <c r="U250" i="1"/>
  <c r="U251" i="1"/>
  <c r="U254" i="1"/>
  <c r="U257" i="1"/>
  <c r="U258" i="1"/>
  <c r="U259" i="1"/>
  <c r="U262" i="1"/>
  <c r="U263" i="1"/>
  <c r="U266" i="1"/>
  <c r="U267" i="1"/>
  <c r="U270" i="1"/>
  <c r="U273" i="1"/>
  <c r="U274" i="1"/>
  <c r="U275" i="1"/>
  <c r="U278" i="1"/>
  <c r="U281" i="1"/>
  <c r="U282" i="1"/>
  <c r="U283" i="1"/>
  <c r="U284" i="1"/>
  <c r="U286" i="1"/>
  <c r="U287" i="1"/>
  <c r="U288" i="1"/>
  <c r="U290" i="1"/>
  <c r="U291" i="1"/>
  <c r="U296" i="1"/>
  <c r="U297" i="1"/>
  <c r="U298" i="1"/>
  <c r="U299" i="1"/>
  <c r="U300" i="1"/>
  <c r="E300" i="5"/>
  <c r="E299" i="5"/>
  <c r="E298" i="5"/>
  <c r="O298" i="5" s="1"/>
  <c r="E297" i="5"/>
  <c r="E296" i="5"/>
  <c r="P296" i="5" s="1"/>
  <c r="E295" i="5"/>
  <c r="E294" i="5"/>
  <c r="E293" i="5"/>
  <c r="E292" i="5"/>
  <c r="E291" i="5"/>
  <c r="R291" i="5" s="1"/>
  <c r="E290" i="5"/>
  <c r="E289" i="5"/>
  <c r="P289" i="5" s="1"/>
  <c r="E288" i="5"/>
  <c r="E287" i="5"/>
  <c r="P287" i="5" s="1"/>
  <c r="E286" i="5"/>
  <c r="E285" i="5"/>
  <c r="R285" i="5" s="1"/>
  <c r="E284" i="5"/>
  <c r="E283" i="5"/>
  <c r="E282" i="5"/>
  <c r="E281" i="5"/>
  <c r="P281" i="5" s="1"/>
  <c r="E280" i="5"/>
  <c r="S280" i="5" s="1"/>
  <c r="E279" i="5"/>
  <c r="P279" i="5" s="1"/>
  <c r="E278" i="5"/>
  <c r="E277" i="5"/>
  <c r="R277" i="5" s="1"/>
  <c r="E276" i="5"/>
  <c r="E275" i="5"/>
  <c r="E274" i="5"/>
  <c r="E273" i="5"/>
  <c r="E272" i="5"/>
  <c r="Q272" i="5" s="1"/>
  <c r="E271" i="5"/>
  <c r="E270" i="5"/>
  <c r="E269" i="5"/>
  <c r="E268" i="5"/>
  <c r="E267" i="5"/>
  <c r="E266" i="5"/>
  <c r="E265" i="5"/>
  <c r="E264" i="5"/>
  <c r="O264" i="5" s="1"/>
  <c r="E263" i="5"/>
  <c r="E262" i="5"/>
  <c r="E261" i="5"/>
  <c r="E260" i="5"/>
  <c r="E259" i="5"/>
  <c r="E258" i="5"/>
  <c r="E257" i="5"/>
  <c r="P257" i="5" s="1"/>
  <c r="E256" i="5"/>
  <c r="E255" i="5"/>
  <c r="R255" i="5" s="1"/>
  <c r="E254" i="5"/>
  <c r="E253" i="5"/>
  <c r="R253" i="5" s="1"/>
  <c r="E252" i="5"/>
  <c r="E251" i="5"/>
  <c r="P251" i="5" s="1"/>
  <c r="E250" i="5"/>
  <c r="E249" i="5"/>
  <c r="P249" i="5" s="1"/>
  <c r="E248" i="5"/>
  <c r="U248" i="5" s="1"/>
  <c r="E247" i="5"/>
  <c r="R247" i="5" s="1"/>
  <c r="E246" i="5"/>
  <c r="E245" i="5"/>
  <c r="R245" i="5" s="1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P232" i="5" s="1"/>
  <c r="E231" i="5"/>
  <c r="E230" i="5"/>
  <c r="E229" i="5"/>
  <c r="E228" i="5"/>
  <c r="E227" i="5"/>
  <c r="R227" i="5" s="1"/>
  <c r="E226" i="5"/>
  <c r="E225" i="5"/>
  <c r="P225" i="5" s="1"/>
  <c r="E224" i="5"/>
  <c r="S224" i="5" s="1"/>
  <c r="E223" i="5"/>
  <c r="P223" i="5" s="1"/>
  <c r="E222" i="5"/>
  <c r="E221" i="5"/>
  <c r="E220" i="5"/>
  <c r="E219" i="5"/>
  <c r="E218" i="5"/>
  <c r="P218" i="5" s="1"/>
  <c r="E217" i="5"/>
  <c r="P217" i="5" s="1"/>
  <c r="E216" i="5"/>
  <c r="Q216" i="5" s="1"/>
  <c r="E215" i="5"/>
  <c r="P215" i="5" s="1"/>
  <c r="E214" i="5"/>
  <c r="E213" i="5"/>
  <c r="R213" i="5" s="1"/>
  <c r="E212" i="5"/>
  <c r="E211" i="5"/>
  <c r="E210" i="5"/>
  <c r="E209" i="5"/>
  <c r="E208" i="5"/>
  <c r="O208" i="5" s="1"/>
  <c r="E207" i="5"/>
  <c r="E206" i="5"/>
  <c r="E205" i="5"/>
  <c r="E204" i="5"/>
  <c r="E203" i="5"/>
  <c r="E202" i="5"/>
  <c r="E201" i="5"/>
  <c r="E200" i="5"/>
  <c r="R200" i="5" s="1"/>
  <c r="E199" i="5"/>
  <c r="T199" i="5" s="1"/>
  <c r="E198" i="5"/>
  <c r="E197" i="5"/>
  <c r="E196" i="5"/>
  <c r="E195" i="5"/>
  <c r="E194" i="5"/>
  <c r="E193" i="5"/>
  <c r="P193" i="5" s="1"/>
  <c r="E192" i="5"/>
  <c r="O192" i="5" s="1"/>
  <c r="E191" i="5"/>
  <c r="R191" i="5" s="1"/>
  <c r="E190" i="5"/>
  <c r="E189" i="5"/>
  <c r="E188" i="5"/>
  <c r="E187" i="5"/>
  <c r="P187" i="5" s="1"/>
  <c r="E186" i="5"/>
  <c r="E185" i="5"/>
  <c r="P185" i="5" s="1"/>
  <c r="E184" i="5"/>
  <c r="U184" i="5" s="1"/>
  <c r="E183" i="5"/>
  <c r="R183" i="5" s="1"/>
  <c r="E182" i="5"/>
  <c r="E181" i="5"/>
  <c r="E180" i="5"/>
  <c r="E179" i="5"/>
  <c r="E178" i="5"/>
  <c r="E177" i="5"/>
  <c r="E176" i="5"/>
  <c r="E175" i="5"/>
  <c r="T175" i="5" s="1"/>
  <c r="E174" i="5"/>
  <c r="E173" i="5"/>
  <c r="E172" i="5"/>
  <c r="E171" i="5"/>
  <c r="E170" i="5"/>
  <c r="E169" i="5"/>
  <c r="E168" i="5"/>
  <c r="P168" i="5" s="1"/>
  <c r="E167" i="5"/>
  <c r="T167" i="5" s="1"/>
  <c r="E166" i="5"/>
  <c r="E165" i="5"/>
  <c r="E164" i="5"/>
  <c r="E163" i="5"/>
  <c r="R163" i="5" s="1"/>
  <c r="E162" i="5"/>
  <c r="E161" i="5"/>
  <c r="P161" i="5" s="1"/>
  <c r="E160" i="5"/>
  <c r="E159" i="5"/>
  <c r="P159" i="5" s="1"/>
  <c r="E158" i="5"/>
  <c r="E157" i="5"/>
  <c r="R157" i="5" s="1"/>
  <c r="E156" i="5"/>
  <c r="E155" i="5"/>
  <c r="E154" i="5"/>
  <c r="E153" i="5"/>
  <c r="E152" i="5"/>
  <c r="S152" i="5" s="1"/>
  <c r="E151" i="5"/>
  <c r="P151" i="5" s="1"/>
  <c r="E150" i="5"/>
  <c r="E149" i="5"/>
  <c r="E148" i="5"/>
  <c r="E147" i="5"/>
  <c r="E146" i="5"/>
  <c r="E145" i="5"/>
  <c r="E144" i="5"/>
  <c r="Q144" i="5" s="1"/>
  <c r="E143" i="5"/>
  <c r="E142" i="5"/>
  <c r="E141" i="5"/>
  <c r="E140" i="5"/>
  <c r="E139" i="5"/>
  <c r="E138" i="5"/>
  <c r="E137" i="5"/>
  <c r="E136" i="5"/>
  <c r="O136" i="5" s="1"/>
  <c r="E135" i="5"/>
  <c r="E134" i="5"/>
  <c r="E133" i="5"/>
  <c r="E132" i="5"/>
  <c r="E131" i="5"/>
  <c r="T131" i="5" s="1"/>
  <c r="E130" i="5"/>
  <c r="U130" i="5" s="1"/>
  <c r="E129" i="5"/>
  <c r="E128" i="5"/>
  <c r="E127" i="5"/>
  <c r="R127" i="5" s="1"/>
  <c r="E126" i="5"/>
  <c r="E125" i="5"/>
  <c r="E124" i="5"/>
  <c r="E123" i="5"/>
  <c r="P123" i="5" s="1"/>
  <c r="E122" i="5"/>
  <c r="O122" i="5" s="1"/>
  <c r="E121" i="5"/>
  <c r="E120" i="5"/>
  <c r="U120" i="5" s="1"/>
  <c r="E119" i="5"/>
  <c r="R119" i="5" s="1"/>
  <c r="E118" i="5"/>
  <c r="E117" i="5"/>
  <c r="E116" i="5"/>
  <c r="E115" i="5"/>
  <c r="E114" i="5"/>
  <c r="E113" i="5"/>
  <c r="E112" i="5"/>
  <c r="T112" i="5" s="1"/>
  <c r="E111" i="5"/>
  <c r="E110" i="5"/>
  <c r="E109" i="5"/>
  <c r="E108" i="5"/>
  <c r="E107" i="5"/>
  <c r="E106" i="5"/>
  <c r="E105" i="5"/>
  <c r="E104" i="5"/>
  <c r="P104" i="5" s="1"/>
  <c r="E103" i="5"/>
  <c r="T103" i="5" s="1"/>
  <c r="E102" i="5"/>
  <c r="E101" i="5"/>
  <c r="E100" i="5"/>
  <c r="E99" i="5"/>
  <c r="R99" i="5" s="1"/>
  <c r="E98" i="5"/>
  <c r="P98" i="5" s="1"/>
  <c r="E97" i="5"/>
  <c r="E96" i="5"/>
  <c r="S96" i="5" s="1"/>
  <c r="E95" i="5"/>
  <c r="P95" i="5" s="1"/>
  <c r="E94" i="5"/>
  <c r="E93" i="5"/>
  <c r="R93" i="5" s="1"/>
  <c r="E92" i="5"/>
  <c r="E91" i="5"/>
  <c r="E90" i="5"/>
  <c r="E89" i="5"/>
  <c r="E88" i="5"/>
  <c r="Q88" i="5" s="1"/>
  <c r="E87" i="5"/>
  <c r="P87" i="5" s="1"/>
  <c r="E86" i="5"/>
  <c r="E85" i="5"/>
  <c r="E84" i="5"/>
  <c r="E83" i="5"/>
  <c r="E82" i="5"/>
  <c r="E81" i="5"/>
  <c r="E80" i="5"/>
  <c r="O80" i="5" s="1"/>
  <c r="E79" i="5"/>
  <c r="E78" i="5"/>
  <c r="E77" i="5"/>
  <c r="E76" i="5"/>
  <c r="E75" i="5"/>
  <c r="E74" i="5"/>
  <c r="E73" i="5"/>
  <c r="E72" i="5"/>
  <c r="R72" i="5" s="1"/>
  <c r="E71" i="5"/>
  <c r="E70" i="5"/>
  <c r="E69" i="5"/>
  <c r="E68" i="5"/>
  <c r="E67" i="5"/>
  <c r="T67" i="5" s="1"/>
  <c r="E66" i="5"/>
  <c r="U66" i="5" s="1"/>
  <c r="E65" i="5"/>
  <c r="E64" i="5"/>
  <c r="O64" i="5" s="1"/>
  <c r="E63" i="5"/>
  <c r="R63" i="5" s="1"/>
  <c r="E62" i="5"/>
  <c r="E61" i="5"/>
  <c r="R61" i="5" s="1"/>
  <c r="E60" i="5"/>
  <c r="E59" i="5"/>
  <c r="P59" i="5" s="1"/>
  <c r="E58" i="5"/>
  <c r="P58" i="5" s="1"/>
  <c r="E57" i="5"/>
  <c r="E56" i="5"/>
  <c r="U56" i="5" s="1"/>
  <c r="E55" i="5"/>
  <c r="R55" i="5" s="1"/>
  <c r="E54" i="5"/>
  <c r="E53" i="5"/>
  <c r="P53" i="5" s="1"/>
  <c r="E52" i="5"/>
  <c r="E51" i="5"/>
  <c r="E50" i="5"/>
  <c r="E49" i="5"/>
  <c r="E48" i="5"/>
  <c r="T48" i="5" s="1"/>
  <c r="E47" i="5"/>
  <c r="E46" i="5"/>
  <c r="E45" i="5"/>
  <c r="E44" i="5"/>
  <c r="E43" i="5"/>
  <c r="E42" i="5"/>
  <c r="E41" i="5"/>
  <c r="E40" i="5"/>
  <c r="P40" i="5" s="1"/>
  <c r="E39" i="5"/>
  <c r="T39" i="5" s="1"/>
  <c r="E38" i="5"/>
  <c r="E37" i="5"/>
  <c r="E36" i="5"/>
  <c r="E35" i="5"/>
  <c r="R35" i="5" s="1"/>
  <c r="E34" i="5"/>
  <c r="E33" i="5"/>
  <c r="E32" i="5"/>
  <c r="P32" i="5" s="1"/>
  <c r="E31" i="5"/>
  <c r="P31" i="5" s="1"/>
  <c r="E30" i="5"/>
  <c r="E29" i="5"/>
  <c r="E28" i="5"/>
  <c r="E27" i="5"/>
  <c r="E26" i="5"/>
  <c r="E25" i="5"/>
  <c r="E24" i="5"/>
  <c r="S24" i="5" s="1"/>
  <c r="E23" i="5"/>
  <c r="P23" i="5" s="1"/>
  <c r="E22" i="5"/>
  <c r="E21" i="5"/>
  <c r="E20" i="5"/>
  <c r="E19" i="5"/>
  <c r="E18" i="5"/>
  <c r="E17" i="5"/>
  <c r="E16" i="5"/>
  <c r="Q16" i="5" s="1"/>
  <c r="E15" i="5"/>
  <c r="E14" i="5"/>
  <c r="E13" i="5"/>
  <c r="E12" i="5"/>
  <c r="E11" i="5"/>
  <c r="E10" i="5"/>
  <c r="E9" i="5"/>
  <c r="E8" i="5"/>
  <c r="O8" i="5" s="1"/>
  <c r="E7" i="5"/>
  <c r="T7" i="5" s="1"/>
  <c r="E6" i="5"/>
  <c r="E5" i="5"/>
  <c r="O12" i="5"/>
  <c r="O14" i="5"/>
  <c r="O16" i="5"/>
  <c r="O20" i="5"/>
  <c r="O24" i="5"/>
  <c r="O28" i="5"/>
  <c r="O30" i="5"/>
  <c r="O32" i="5"/>
  <c r="O36" i="5"/>
  <c r="O40" i="5"/>
  <c r="O42" i="5"/>
  <c r="O44" i="5"/>
  <c r="O48" i="5"/>
  <c r="O50" i="5"/>
  <c r="O52" i="5"/>
  <c r="O56" i="5"/>
  <c r="O58" i="5"/>
  <c r="O60" i="5"/>
  <c r="O66" i="5"/>
  <c r="O68" i="5"/>
  <c r="O72" i="5"/>
  <c r="O76" i="5"/>
  <c r="O78" i="5"/>
  <c r="O84" i="5"/>
  <c r="O88" i="5"/>
  <c r="O92" i="5"/>
  <c r="O96" i="5"/>
  <c r="O100" i="5"/>
  <c r="O104" i="5"/>
  <c r="O106" i="5"/>
  <c r="O108" i="5"/>
  <c r="O112" i="5"/>
  <c r="O114" i="5"/>
  <c r="O116" i="5"/>
  <c r="O124" i="5"/>
  <c r="O128" i="5"/>
  <c r="O130" i="5"/>
  <c r="O132" i="5"/>
  <c r="O140" i="5"/>
  <c r="O142" i="5"/>
  <c r="O144" i="5"/>
  <c r="O148" i="5"/>
  <c r="O152" i="5"/>
  <c r="O156" i="5"/>
  <c r="O158" i="5"/>
  <c r="O160" i="5"/>
  <c r="O164" i="5"/>
  <c r="O168" i="5"/>
  <c r="O170" i="5"/>
  <c r="O172" i="5"/>
  <c r="O176" i="5"/>
  <c r="O178" i="5"/>
  <c r="O180" i="5"/>
  <c r="O184" i="5"/>
  <c r="O186" i="5"/>
  <c r="O188" i="5"/>
  <c r="O194" i="5"/>
  <c r="O196" i="5"/>
  <c r="O200" i="5"/>
  <c r="O204" i="5"/>
  <c r="O206" i="5"/>
  <c r="O212" i="5"/>
  <c r="O216" i="5"/>
  <c r="O220" i="5"/>
  <c r="O222" i="5"/>
  <c r="O224" i="5"/>
  <c r="O228" i="5"/>
  <c r="O232" i="5"/>
  <c r="O234" i="5"/>
  <c r="O236" i="5"/>
  <c r="O240" i="5"/>
  <c r="O242" i="5"/>
  <c r="O244" i="5"/>
  <c r="O248" i="5"/>
  <c r="O250" i="5"/>
  <c r="O252" i="5"/>
  <c r="O256" i="5"/>
  <c r="O258" i="5"/>
  <c r="O260" i="5"/>
  <c r="O268" i="5"/>
  <c r="O270" i="5"/>
  <c r="O272" i="5"/>
  <c r="O276" i="5"/>
  <c r="O280" i="5"/>
  <c r="O284" i="5"/>
  <c r="O286" i="5"/>
  <c r="O288" i="5"/>
  <c r="O292" i="5"/>
  <c r="O296" i="5"/>
  <c r="O300" i="5"/>
  <c r="P6" i="5"/>
  <c r="P7" i="5"/>
  <c r="P8" i="5"/>
  <c r="P11" i="5"/>
  <c r="P12" i="5"/>
  <c r="P15" i="5"/>
  <c r="P16" i="5"/>
  <c r="P19" i="5"/>
  <c r="P20" i="5"/>
  <c r="P24" i="5"/>
  <c r="P26" i="5"/>
  <c r="P27" i="5"/>
  <c r="P28" i="5"/>
  <c r="P30" i="5"/>
  <c r="P34" i="5"/>
  <c r="P35" i="5"/>
  <c r="P36" i="5"/>
  <c r="P38" i="5"/>
  <c r="P39" i="5"/>
  <c r="P43" i="5"/>
  <c r="P44" i="5"/>
  <c r="P47" i="5"/>
  <c r="P48" i="5"/>
  <c r="P51" i="5"/>
  <c r="P52" i="5"/>
  <c r="P55" i="5"/>
  <c r="P56" i="5"/>
  <c r="P60" i="5"/>
  <c r="P61" i="5"/>
  <c r="P62" i="5"/>
  <c r="P64" i="5"/>
  <c r="P66" i="5"/>
  <c r="P67" i="5"/>
  <c r="P68" i="5"/>
  <c r="P71" i="5"/>
  <c r="P72" i="5"/>
  <c r="P75" i="5"/>
  <c r="P76" i="5"/>
  <c r="P79" i="5"/>
  <c r="P80" i="5"/>
  <c r="P83" i="5"/>
  <c r="P84" i="5"/>
  <c r="P85" i="5"/>
  <c r="P88" i="5"/>
  <c r="P90" i="5"/>
  <c r="P91" i="5"/>
  <c r="P92" i="5"/>
  <c r="P93" i="5"/>
  <c r="P94" i="5"/>
  <c r="P99" i="5"/>
  <c r="P100" i="5"/>
  <c r="P102" i="5"/>
  <c r="P103" i="5"/>
  <c r="P107" i="5"/>
  <c r="P108" i="5"/>
  <c r="P111" i="5"/>
  <c r="P112" i="5"/>
  <c r="P115" i="5"/>
  <c r="P116" i="5"/>
  <c r="P119" i="5"/>
  <c r="P120" i="5"/>
  <c r="P122" i="5"/>
  <c r="P124" i="5"/>
  <c r="P126" i="5"/>
  <c r="P128" i="5"/>
  <c r="P130" i="5"/>
  <c r="P131" i="5"/>
  <c r="P132" i="5"/>
  <c r="P134" i="5"/>
  <c r="P135" i="5"/>
  <c r="P136" i="5"/>
  <c r="P139" i="5"/>
  <c r="P140" i="5"/>
  <c r="P143" i="5"/>
  <c r="P144" i="5"/>
  <c r="P147" i="5"/>
  <c r="P148" i="5"/>
  <c r="P152" i="5"/>
  <c r="P154" i="5"/>
  <c r="P155" i="5"/>
  <c r="P156" i="5"/>
  <c r="P157" i="5"/>
  <c r="P158" i="5"/>
  <c r="P160" i="5"/>
  <c r="P162" i="5"/>
  <c r="P163" i="5"/>
  <c r="P164" i="5"/>
  <c r="P166" i="5"/>
  <c r="P167" i="5"/>
  <c r="P171" i="5"/>
  <c r="P172" i="5"/>
  <c r="P175" i="5"/>
  <c r="P176" i="5"/>
  <c r="P179" i="5"/>
  <c r="P180" i="5"/>
  <c r="P181" i="5"/>
  <c r="P183" i="5"/>
  <c r="P184" i="5"/>
  <c r="P186" i="5"/>
  <c r="P188" i="5"/>
  <c r="P192" i="5"/>
  <c r="P194" i="5"/>
  <c r="P195" i="5"/>
  <c r="P196" i="5"/>
  <c r="P198" i="5"/>
  <c r="P199" i="5"/>
  <c r="P200" i="5"/>
  <c r="P203" i="5"/>
  <c r="P204" i="5"/>
  <c r="P207" i="5"/>
  <c r="P208" i="5"/>
  <c r="P211" i="5"/>
  <c r="P212" i="5"/>
  <c r="P213" i="5"/>
  <c r="P216" i="5"/>
  <c r="P219" i="5"/>
  <c r="P220" i="5"/>
  <c r="P222" i="5"/>
  <c r="P224" i="5"/>
  <c r="P226" i="5"/>
  <c r="P227" i="5"/>
  <c r="P228" i="5"/>
  <c r="P230" i="5"/>
  <c r="P231" i="5"/>
  <c r="P235" i="5"/>
  <c r="P236" i="5"/>
  <c r="P239" i="5"/>
  <c r="P240" i="5"/>
  <c r="P243" i="5"/>
  <c r="P244" i="5"/>
  <c r="P245" i="5"/>
  <c r="P247" i="5"/>
  <c r="P248" i="5"/>
  <c r="P250" i="5"/>
  <c r="P252" i="5"/>
  <c r="P253" i="5"/>
  <c r="P254" i="5"/>
  <c r="P256" i="5"/>
  <c r="P258" i="5"/>
  <c r="P259" i="5"/>
  <c r="P260" i="5"/>
  <c r="P262" i="5"/>
  <c r="P263" i="5"/>
  <c r="P264" i="5"/>
  <c r="P267" i="5"/>
  <c r="P268" i="5"/>
  <c r="P271" i="5"/>
  <c r="P272" i="5"/>
  <c r="P275" i="5"/>
  <c r="P276" i="5"/>
  <c r="P277" i="5"/>
  <c r="P280" i="5"/>
  <c r="P282" i="5"/>
  <c r="P283" i="5"/>
  <c r="P284" i="5"/>
  <c r="P285" i="5"/>
  <c r="P286" i="5"/>
  <c r="P288" i="5"/>
  <c r="P290" i="5"/>
  <c r="P291" i="5"/>
  <c r="P292" i="5"/>
  <c r="P295" i="5"/>
  <c r="P299" i="5"/>
  <c r="P300" i="5"/>
  <c r="Q8" i="5"/>
  <c r="Q10" i="5"/>
  <c r="Q12" i="5"/>
  <c r="Q20" i="5"/>
  <c r="Q24" i="5"/>
  <c r="Q28" i="5"/>
  <c r="Q32" i="5"/>
  <c r="Q36" i="5"/>
  <c r="Q38" i="5"/>
  <c r="Q40" i="5"/>
  <c r="Q44" i="5"/>
  <c r="Q48" i="5"/>
  <c r="Q50" i="5"/>
  <c r="Q52" i="5"/>
  <c r="Q56" i="5"/>
  <c r="Q58" i="5"/>
  <c r="Q60" i="5"/>
  <c r="Q64" i="5"/>
  <c r="Q66" i="5"/>
  <c r="Q68" i="5"/>
  <c r="Q72" i="5"/>
  <c r="Q74" i="5"/>
  <c r="Q76" i="5"/>
  <c r="Q80" i="5"/>
  <c r="Q84" i="5"/>
  <c r="Q86" i="5"/>
  <c r="Q92" i="5"/>
  <c r="Q96" i="5"/>
  <c r="Q100" i="5"/>
  <c r="Q102" i="5"/>
  <c r="Q104" i="5"/>
  <c r="Q108" i="5"/>
  <c r="Q112" i="5"/>
  <c r="Q114" i="5"/>
  <c r="Q116" i="5"/>
  <c r="Q120" i="5"/>
  <c r="Q122" i="5"/>
  <c r="Q124" i="5"/>
  <c r="Q128" i="5"/>
  <c r="Q130" i="5"/>
  <c r="Q132" i="5"/>
  <c r="Q136" i="5"/>
  <c r="Q138" i="5"/>
  <c r="Q140" i="5"/>
  <c r="Q148" i="5"/>
  <c r="Q150" i="5"/>
  <c r="Q152" i="5"/>
  <c r="Q156" i="5"/>
  <c r="Q160" i="5"/>
  <c r="Q164" i="5"/>
  <c r="Q166" i="5"/>
  <c r="Q168" i="5"/>
  <c r="Q172" i="5"/>
  <c r="Q176" i="5"/>
  <c r="Q178" i="5"/>
  <c r="Q180" i="5"/>
  <c r="Q184" i="5"/>
  <c r="Q186" i="5"/>
  <c r="Q188" i="5"/>
  <c r="Q192" i="5"/>
  <c r="Q194" i="5"/>
  <c r="Q196" i="5"/>
  <c r="Q200" i="5"/>
  <c r="Q202" i="5"/>
  <c r="Q204" i="5"/>
  <c r="Q208" i="5"/>
  <c r="Q212" i="5"/>
  <c r="Q220" i="5"/>
  <c r="Q224" i="5"/>
  <c r="Q228" i="5"/>
  <c r="Q230" i="5"/>
  <c r="Q232" i="5"/>
  <c r="Q236" i="5"/>
  <c r="Q240" i="5"/>
  <c r="Q242" i="5"/>
  <c r="Q244" i="5"/>
  <c r="Q248" i="5"/>
  <c r="Q250" i="5"/>
  <c r="Q252" i="5"/>
  <c r="Q256" i="5"/>
  <c r="Q258" i="5"/>
  <c r="Q260" i="5"/>
  <c r="Q264" i="5"/>
  <c r="Q266" i="5"/>
  <c r="Q268" i="5"/>
  <c r="Q276" i="5"/>
  <c r="Q278" i="5"/>
  <c r="Q280" i="5"/>
  <c r="Q284" i="5"/>
  <c r="Q288" i="5"/>
  <c r="Q292" i="5"/>
  <c r="Q294" i="5"/>
  <c r="Q296" i="5"/>
  <c r="Q300" i="5"/>
  <c r="R6" i="5"/>
  <c r="R7" i="5"/>
  <c r="R10" i="5"/>
  <c r="R11" i="5"/>
  <c r="R12" i="5"/>
  <c r="R15" i="5"/>
  <c r="R16" i="5"/>
  <c r="R19" i="5"/>
  <c r="R20" i="5"/>
  <c r="R23" i="5"/>
  <c r="R24" i="5"/>
  <c r="R25" i="5"/>
  <c r="R27" i="5"/>
  <c r="R28" i="5"/>
  <c r="R30" i="5"/>
  <c r="R32" i="5"/>
  <c r="R33" i="5"/>
  <c r="R34" i="5"/>
  <c r="R36" i="5"/>
  <c r="R38" i="5"/>
  <c r="R39" i="5"/>
  <c r="R40" i="5"/>
  <c r="R42" i="5"/>
  <c r="R43" i="5"/>
  <c r="R44" i="5"/>
  <c r="R47" i="5"/>
  <c r="R48" i="5"/>
  <c r="R51" i="5"/>
  <c r="R52" i="5"/>
  <c r="R56" i="5"/>
  <c r="R57" i="5"/>
  <c r="R59" i="5"/>
  <c r="R60" i="5"/>
  <c r="R62" i="5"/>
  <c r="R64" i="5"/>
  <c r="R65" i="5"/>
  <c r="R67" i="5"/>
  <c r="R68" i="5"/>
  <c r="R70" i="5"/>
  <c r="R71" i="5"/>
  <c r="R74" i="5"/>
  <c r="R75" i="5"/>
  <c r="R76" i="5"/>
  <c r="R79" i="5"/>
  <c r="R80" i="5"/>
  <c r="R83" i="5"/>
  <c r="R84" i="5"/>
  <c r="R87" i="5"/>
  <c r="R88" i="5"/>
  <c r="R89" i="5"/>
  <c r="R91" i="5"/>
  <c r="R92" i="5"/>
  <c r="R94" i="5"/>
  <c r="R96" i="5"/>
  <c r="R97" i="5"/>
  <c r="R98" i="5"/>
  <c r="R100" i="5"/>
  <c r="R102" i="5"/>
  <c r="R103" i="5"/>
  <c r="R104" i="5"/>
  <c r="R106" i="5"/>
  <c r="R107" i="5"/>
  <c r="R108" i="5"/>
  <c r="R111" i="5"/>
  <c r="R112" i="5"/>
  <c r="R115" i="5"/>
  <c r="R116" i="5"/>
  <c r="R120" i="5"/>
  <c r="R121" i="5"/>
  <c r="R123" i="5"/>
  <c r="R124" i="5"/>
  <c r="R126" i="5"/>
  <c r="R128" i="5"/>
  <c r="R129" i="5"/>
  <c r="R130" i="5"/>
  <c r="R131" i="5"/>
  <c r="R132" i="5"/>
  <c r="R134" i="5"/>
  <c r="R135" i="5"/>
  <c r="R138" i="5"/>
  <c r="R139" i="5"/>
  <c r="R140" i="5"/>
  <c r="R143" i="5"/>
  <c r="R144" i="5"/>
  <c r="R147" i="5"/>
  <c r="R148" i="5"/>
  <c r="R151" i="5"/>
  <c r="R152" i="5"/>
  <c r="R153" i="5"/>
  <c r="R155" i="5"/>
  <c r="R156" i="5"/>
  <c r="R160" i="5"/>
  <c r="R161" i="5"/>
  <c r="R162" i="5"/>
  <c r="R164" i="5"/>
  <c r="R166" i="5"/>
  <c r="R167" i="5"/>
  <c r="R168" i="5"/>
  <c r="R170" i="5"/>
  <c r="R171" i="5"/>
  <c r="R172" i="5"/>
  <c r="R175" i="5"/>
  <c r="R176" i="5"/>
  <c r="R179" i="5"/>
  <c r="R180" i="5"/>
  <c r="R184" i="5"/>
  <c r="R185" i="5"/>
  <c r="R187" i="5"/>
  <c r="R188" i="5"/>
  <c r="R190" i="5"/>
  <c r="R192" i="5"/>
  <c r="R193" i="5"/>
  <c r="R194" i="5"/>
  <c r="R195" i="5"/>
  <c r="R196" i="5"/>
  <c r="R198" i="5"/>
  <c r="R199" i="5"/>
  <c r="R202" i="5"/>
  <c r="R203" i="5"/>
  <c r="R204" i="5"/>
  <c r="R207" i="5"/>
  <c r="R208" i="5"/>
  <c r="R211" i="5"/>
  <c r="R212" i="5"/>
  <c r="R215" i="5"/>
  <c r="R216" i="5"/>
  <c r="R217" i="5"/>
  <c r="R219" i="5"/>
  <c r="R220" i="5"/>
  <c r="R222" i="5"/>
  <c r="R224" i="5"/>
  <c r="R225" i="5"/>
  <c r="R226" i="5"/>
  <c r="R228" i="5"/>
  <c r="R230" i="5"/>
  <c r="R231" i="5"/>
  <c r="R232" i="5"/>
  <c r="R234" i="5"/>
  <c r="R235" i="5"/>
  <c r="R236" i="5"/>
  <c r="R239" i="5"/>
  <c r="R240" i="5"/>
  <c r="R243" i="5"/>
  <c r="R244" i="5"/>
  <c r="R248" i="5"/>
  <c r="R249" i="5"/>
  <c r="R251" i="5"/>
  <c r="R252" i="5"/>
  <c r="R254" i="5"/>
  <c r="R256" i="5"/>
  <c r="R257" i="5"/>
  <c r="R258" i="5"/>
  <c r="R259" i="5"/>
  <c r="R260" i="5"/>
  <c r="R263" i="5"/>
  <c r="R266" i="5"/>
  <c r="R267" i="5"/>
  <c r="R268" i="5"/>
  <c r="R271" i="5"/>
  <c r="R272" i="5"/>
  <c r="R275" i="5"/>
  <c r="R276" i="5"/>
  <c r="R279" i="5"/>
  <c r="R280" i="5"/>
  <c r="R281" i="5"/>
  <c r="R283" i="5"/>
  <c r="R284" i="5"/>
  <c r="R286" i="5"/>
  <c r="R287" i="5"/>
  <c r="R288" i="5"/>
  <c r="R289" i="5"/>
  <c r="R290" i="5"/>
  <c r="R292" i="5"/>
  <c r="R294" i="5"/>
  <c r="R295" i="5"/>
  <c r="R296" i="5"/>
  <c r="R298" i="5"/>
  <c r="R299" i="5"/>
  <c r="R300" i="5"/>
  <c r="S8" i="5"/>
  <c r="S10" i="5"/>
  <c r="S12" i="5"/>
  <c r="S16" i="5"/>
  <c r="S18" i="5"/>
  <c r="S20" i="5"/>
  <c r="S28" i="5"/>
  <c r="S30" i="5"/>
  <c r="S32" i="5"/>
  <c r="S36" i="5"/>
  <c r="S40" i="5"/>
  <c r="S44" i="5"/>
  <c r="S46" i="5"/>
  <c r="S48" i="5"/>
  <c r="S52" i="5"/>
  <c r="S56" i="5"/>
  <c r="S58" i="5"/>
  <c r="S60" i="5"/>
  <c r="S64" i="5"/>
  <c r="S66" i="5"/>
  <c r="S68" i="5"/>
  <c r="S72" i="5"/>
  <c r="S74" i="5"/>
  <c r="S76" i="5"/>
  <c r="S80" i="5"/>
  <c r="S82" i="5"/>
  <c r="S84" i="5"/>
  <c r="S88" i="5"/>
  <c r="S92" i="5"/>
  <c r="S94" i="5"/>
  <c r="S100" i="5"/>
  <c r="S104" i="5"/>
  <c r="S108" i="5"/>
  <c r="S110" i="5"/>
  <c r="S112" i="5"/>
  <c r="S116" i="5"/>
  <c r="S120" i="5"/>
  <c r="S122" i="5"/>
  <c r="S124" i="5"/>
  <c r="S128" i="5"/>
  <c r="S130" i="5"/>
  <c r="S132" i="5"/>
  <c r="S136" i="5"/>
  <c r="S138" i="5"/>
  <c r="S140" i="5"/>
  <c r="S144" i="5"/>
  <c r="S146" i="5"/>
  <c r="S148" i="5"/>
  <c r="S156" i="5"/>
  <c r="S158" i="5"/>
  <c r="S160" i="5"/>
  <c r="S164" i="5"/>
  <c r="S168" i="5"/>
  <c r="S172" i="5"/>
  <c r="S176" i="5"/>
  <c r="S180" i="5"/>
  <c r="S184" i="5"/>
  <c r="S186" i="5"/>
  <c r="S188" i="5"/>
  <c r="S192" i="5"/>
  <c r="S194" i="5"/>
  <c r="S196" i="5"/>
  <c r="S200" i="5"/>
  <c r="S202" i="5"/>
  <c r="S204" i="5"/>
  <c r="S208" i="5"/>
  <c r="S210" i="5"/>
  <c r="S212" i="5"/>
  <c r="S216" i="5"/>
  <c r="S220" i="5"/>
  <c r="S222" i="5"/>
  <c r="S228" i="5"/>
  <c r="S232" i="5"/>
  <c r="S236" i="5"/>
  <c r="S238" i="5"/>
  <c r="S240" i="5"/>
  <c r="S244" i="5"/>
  <c r="S248" i="5"/>
  <c r="S250" i="5"/>
  <c r="S252" i="5"/>
  <c r="S256" i="5"/>
  <c r="S258" i="5"/>
  <c r="S260" i="5"/>
  <c r="S264" i="5"/>
  <c r="S266" i="5"/>
  <c r="S268" i="5"/>
  <c r="S272" i="5"/>
  <c r="S274" i="5"/>
  <c r="S276" i="5"/>
  <c r="S284" i="5"/>
  <c r="S286" i="5"/>
  <c r="S288" i="5"/>
  <c r="S292" i="5"/>
  <c r="S296" i="5"/>
  <c r="S300" i="5"/>
  <c r="T5" i="5"/>
  <c r="T6" i="5"/>
  <c r="T8" i="5"/>
  <c r="T10" i="5"/>
  <c r="T11" i="5"/>
  <c r="T12" i="5"/>
  <c r="T15" i="5"/>
  <c r="T16" i="5"/>
  <c r="T19" i="5"/>
  <c r="T20" i="5"/>
  <c r="T23" i="5"/>
  <c r="T24" i="5"/>
  <c r="T27" i="5"/>
  <c r="T28" i="5"/>
  <c r="T29" i="5"/>
  <c r="T32" i="5"/>
  <c r="T34" i="5"/>
  <c r="T35" i="5"/>
  <c r="T36" i="5"/>
  <c r="T37" i="5"/>
  <c r="T38" i="5"/>
  <c r="T40" i="5"/>
  <c r="T42" i="5"/>
  <c r="T43" i="5"/>
  <c r="T44" i="5"/>
  <c r="T46" i="5"/>
  <c r="T47" i="5"/>
  <c r="T51" i="5"/>
  <c r="T52" i="5"/>
  <c r="T55" i="5"/>
  <c r="T56" i="5"/>
  <c r="T59" i="5"/>
  <c r="T60" i="5"/>
  <c r="T61" i="5"/>
  <c r="T63" i="5"/>
  <c r="T64" i="5"/>
  <c r="T66" i="5"/>
  <c r="T68" i="5"/>
  <c r="T69" i="5"/>
  <c r="T70" i="5"/>
  <c r="T71" i="5"/>
  <c r="T72" i="5"/>
  <c r="T74" i="5"/>
  <c r="T75" i="5"/>
  <c r="T76" i="5"/>
  <c r="T79" i="5"/>
  <c r="T80" i="5"/>
  <c r="T83" i="5"/>
  <c r="T84" i="5"/>
  <c r="T87" i="5"/>
  <c r="T88" i="5"/>
  <c r="T91" i="5"/>
  <c r="T92" i="5"/>
  <c r="T93" i="5"/>
  <c r="T96" i="5"/>
  <c r="T98" i="5"/>
  <c r="T99" i="5"/>
  <c r="T100" i="5"/>
  <c r="T101" i="5"/>
  <c r="T102" i="5"/>
  <c r="T104" i="5"/>
  <c r="T106" i="5"/>
  <c r="T107" i="5"/>
  <c r="T108" i="5"/>
  <c r="T110" i="5"/>
  <c r="T111" i="5"/>
  <c r="T115" i="5"/>
  <c r="T116" i="5"/>
  <c r="T119" i="5"/>
  <c r="T120" i="5"/>
  <c r="T123" i="5"/>
  <c r="T124" i="5"/>
  <c r="T125" i="5"/>
  <c r="T127" i="5"/>
  <c r="T128" i="5"/>
  <c r="T130" i="5"/>
  <c r="T132" i="5"/>
  <c r="T133" i="5"/>
  <c r="T134" i="5"/>
  <c r="T135" i="5"/>
  <c r="T136" i="5"/>
  <c r="T138" i="5"/>
  <c r="T139" i="5"/>
  <c r="T140" i="5"/>
  <c r="T142" i="5"/>
  <c r="T143" i="5"/>
  <c r="T144" i="5"/>
  <c r="T147" i="5"/>
  <c r="T148" i="5"/>
  <c r="T151" i="5"/>
  <c r="T152" i="5"/>
  <c r="T155" i="5"/>
  <c r="T156" i="5"/>
  <c r="T157" i="5"/>
  <c r="T160" i="5"/>
  <c r="T161" i="5"/>
  <c r="T163" i="5"/>
  <c r="T164" i="5"/>
  <c r="T165" i="5"/>
  <c r="T168" i="5"/>
  <c r="T169" i="5"/>
  <c r="T171" i="5"/>
  <c r="T172" i="5"/>
  <c r="T173" i="5"/>
  <c r="T176" i="5"/>
  <c r="T177" i="5"/>
  <c r="T179" i="5"/>
  <c r="T180" i="5"/>
  <c r="T184" i="5"/>
  <c r="T185" i="5"/>
  <c r="T187" i="5"/>
  <c r="T188" i="5"/>
  <c r="T189" i="5"/>
  <c r="T192" i="5"/>
  <c r="T193" i="5"/>
  <c r="T195" i="5"/>
  <c r="T196" i="5"/>
  <c r="T197" i="5"/>
  <c r="T200" i="5"/>
  <c r="T201" i="5"/>
  <c r="T203" i="5"/>
  <c r="T204" i="5"/>
  <c r="T205" i="5"/>
  <c r="T207" i="5"/>
  <c r="T208" i="5"/>
  <c r="T209" i="5"/>
  <c r="T211" i="5"/>
  <c r="T212" i="5"/>
  <c r="T213" i="5"/>
  <c r="T215" i="5"/>
  <c r="T216" i="5"/>
  <c r="T217" i="5"/>
  <c r="T219" i="5"/>
  <c r="T220" i="5"/>
  <c r="T221" i="5"/>
  <c r="T223" i="5"/>
  <c r="T224" i="5"/>
  <c r="T225" i="5"/>
  <c r="T227" i="5"/>
  <c r="T228" i="5"/>
  <c r="T229" i="5"/>
  <c r="T231" i="5"/>
  <c r="T232" i="5"/>
  <c r="T233" i="5"/>
  <c r="T235" i="5"/>
  <c r="T236" i="5"/>
  <c r="T237" i="5"/>
  <c r="T239" i="5"/>
  <c r="T240" i="5"/>
  <c r="T241" i="5"/>
  <c r="T243" i="5"/>
  <c r="T244" i="5"/>
  <c r="T245" i="5"/>
  <c r="T247" i="5"/>
  <c r="T248" i="5"/>
  <c r="T249" i="5"/>
  <c r="T251" i="5"/>
  <c r="T252" i="5"/>
  <c r="T253" i="5"/>
  <c r="T255" i="5"/>
  <c r="T256" i="5"/>
  <c r="T257" i="5"/>
  <c r="T259" i="5"/>
  <c r="T260" i="5"/>
  <c r="T261" i="5"/>
  <c r="T263" i="5"/>
  <c r="T264" i="5"/>
  <c r="T265" i="5"/>
  <c r="T267" i="5"/>
  <c r="T268" i="5"/>
  <c r="T269" i="5"/>
  <c r="T271" i="5"/>
  <c r="T272" i="5"/>
  <c r="T273" i="5"/>
  <c r="T275" i="5"/>
  <c r="T276" i="5"/>
  <c r="T277" i="5"/>
  <c r="T279" i="5"/>
  <c r="T280" i="5"/>
  <c r="T281" i="5"/>
  <c r="T283" i="5"/>
  <c r="T284" i="5"/>
  <c r="T285" i="5"/>
  <c r="T287" i="5"/>
  <c r="T288" i="5"/>
  <c r="T289" i="5"/>
  <c r="T291" i="5"/>
  <c r="T292" i="5"/>
  <c r="T293" i="5"/>
  <c r="T295" i="5"/>
  <c r="T296" i="5"/>
  <c r="T297" i="5"/>
  <c r="T299" i="5"/>
  <c r="T300" i="5"/>
  <c r="U6" i="5"/>
  <c r="U12" i="5"/>
  <c r="U14" i="5"/>
  <c r="U16" i="5"/>
  <c r="U20" i="5"/>
  <c r="U22" i="5"/>
  <c r="U28" i="5"/>
  <c r="U30" i="5"/>
  <c r="U32" i="5"/>
  <c r="U36" i="5"/>
  <c r="U38" i="5"/>
  <c r="U44" i="5"/>
  <c r="U46" i="5"/>
  <c r="U48" i="5"/>
  <c r="U52" i="5"/>
  <c r="U54" i="5"/>
  <c r="U60" i="5"/>
  <c r="U62" i="5"/>
  <c r="U64" i="5"/>
  <c r="U68" i="5"/>
  <c r="U70" i="5"/>
  <c r="U76" i="5"/>
  <c r="U78" i="5"/>
  <c r="U80" i="5"/>
  <c r="U84" i="5"/>
  <c r="U86" i="5"/>
  <c r="U92" i="5"/>
  <c r="U94" i="5"/>
  <c r="U96" i="5"/>
  <c r="U100" i="5"/>
  <c r="U102" i="5"/>
  <c r="U108" i="5"/>
  <c r="U110" i="5"/>
  <c r="U112" i="5"/>
  <c r="U116" i="5"/>
  <c r="U118" i="5"/>
  <c r="U124" i="5"/>
  <c r="U126" i="5"/>
  <c r="U128" i="5"/>
  <c r="U132" i="5"/>
  <c r="U134" i="5"/>
  <c r="U140" i="5"/>
  <c r="U142" i="5"/>
  <c r="U144" i="5"/>
  <c r="U148" i="5"/>
  <c r="U150" i="5"/>
  <c r="U156" i="5"/>
  <c r="U158" i="5"/>
  <c r="U160" i="5"/>
  <c r="U164" i="5"/>
  <c r="U166" i="5"/>
  <c r="U172" i="5"/>
  <c r="U174" i="5"/>
  <c r="U176" i="5"/>
  <c r="U180" i="5"/>
  <c r="U182" i="5"/>
  <c r="U188" i="5"/>
  <c r="U190" i="5"/>
  <c r="U192" i="5"/>
  <c r="U196" i="5"/>
  <c r="U198" i="5"/>
  <c r="U204" i="5"/>
  <c r="U206" i="5"/>
  <c r="U208" i="5"/>
  <c r="U212" i="5"/>
  <c r="U214" i="5"/>
  <c r="U220" i="5"/>
  <c r="U222" i="5"/>
  <c r="U224" i="5"/>
  <c r="U228" i="5"/>
  <c r="U230" i="5"/>
  <c r="U236" i="5"/>
  <c r="U238" i="5"/>
  <c r="U240" i="5"/>
  <c r="U244" i="5"/>
  <c r="U246" i="5"/>
  <c r="U252" i="5"/>
  <c r="U254" i="5"/>
  <c r="U256" i="5"/>
  <c r="U260" i="5"/>
  <c r="U262" i="5"/>
  <c r="U268" i="5"/>
  <c r="U270" i="5"/>
  <c r="U272" i="5"/>
  <c r="U276" i="5"/>
  <c r="U278" i="5"/>
  <c r="U284" i="5"/>
  <c r="U286" i="5"/>
  <c r="U288" i="5"/>
  <c r="U292" i="5"/>
  <c r="U294" i="5"/>
  <c r="U300" i="5"/>
  <c r="E300" i="6"/>
  <c r="O300" i="6" s="1"/>
  <c r="E299" i="6"/>
  <c r="E298" i="6"/>
  <c r="R298" i="6" s="1"/>
  <c r="E297" i="6"/>
  <c r="Q297" i="6" s="1"/>
  <c r="E296" i="6"/>
  <c r="E295" i="6"/>
  <c r="E294" i="6"/>
  <c r="P294" i="6" s="1"/>
  <c r="E293" i="6"/>
  <c r="E292" i="6"/>
  <c r="E291" i="6"/>
  <c r="E290" i="6"/>
  <c r="R290" i="6" s="1"/>
  <c r="E289" i="6"/>
  <c r="S289" i="6" s="1"/>
  <c r="E288" i="6"/>
  <c r="E287" i="6"/>
  <c r="E286" i="6"/>
  <c r="P286" i="6" s="1"/>
  <c r="E285" i="6"/>
  <c r="E284" i="6"/>
  <c r="E283" i="6"/>
  <c r="E282" i="6"/>
  <c r="R282" i="6" s="1"/>
  <c r="E281" i="6"/>
  <c r="Q281" i="6" s="1"/>
  <c r="E280" i="6"/>
  <c r="E279" i="6"/>
  <c r="E278" i="6"/>
  <c r="P278" i="6" s="1"/>
  <c r="E277" i="6"/>
  <c r="E276" i="6"/>
  <c r="E275" i="6"/>
  <c r="E274" i="6"/>
  <c r="R274" i="6" s="1"/>
  <c r="E273" i="6"/>
  <c r="P273" i="6" s="1"/>
  <c r="E272" i="6"/>
  <c r="E271" i="6"/>
  <c r="E270" i="6"/>
  <c r="P270" i="6" s="1"/>
  <c r="E269" i="6"/>
  <c r="E268" i="6"/>
  <c r="E267" i="6"/>
  <c r="E266" i="6"/>
  <c r="R266" i="6" s="1"/>
  <c r="E265" i="6"/>
  <c r="Q265" i="6" s="1"/>
  <c r="E264" i="6"/>
  <c r="E263" i="6"/>
  <c r="E262" i="6"/>
  <c r="P262" i="6" s="1"/>
  <c r="E261" i="6"/>
  <c r="E260" i="6"/>
  <c r="E259" i="6"/>
  <c r="E258" i="6"/>
  <c r="R258" i="6" s="1"/>
  <c r="E257" i="6"/>
  <c r="Q257" i="6" s="1"/>
  <c r="E256" i="6"/>
  <c r="E255" i="6"/>
  <c r="E254" i="6"/>
  <c r="P254" i="6" s="1"/>
  <c r="E253" i="6"/>
  <c r="E252" i="6"/>
  <c r="E251" i="6"/>
  <c r="E250" i="6"/>
  <c r="R250" i="6" s="1"/>
  <c r="E249" i="6"/>
  <c r="T249" i="6" s="1"/>
  <c r="E248" i="6"/>
  <c r="E247" i="6"/>
  <c r="E246" i="6"/>
  <c r="P246" i="6" s="1"/>
  <c r="E245" i="6"/>
  <c r="T245" i="6" s="1"/>
  <c r="E244" i="6"/>
  <c r="E243" i="6"/>
  <c r="E242" i="6"/>
  <c r="R242" i="6" s="1"/>
  <c r="E241" i="6"/>
  <c r="P241" i="6" s="1"/>
  <c r="E240" i="6"/>
  <c r="E239" i="6"/>
  <c r="E238" i="6"/>
  <c r="P238" i="6" s="1"/>
  <c r="E237" i="6"/>
  <c r="T237" i="6" s="1"/>
  <c r="E236" i="6"/>
  <c r="E235" i="6"/>
  <c r="E234" i="6"/>
  <c r="R234" i="6" s="1"/>
  <c r="E233" i="6"/>
  <c r="Q233" i="6" s="1"/>
  <c r="E232" i="6"/>
  <c r="E231" i="6"/>
  <c r="E230" i="6"/>
  <c r="P230" i="6" s="1"/>
  <c r="E229" i="6"/>
  <c r="T229" i="6" s="1"/>
  <c r="E228" i="6"/>
  <c r="E227" i="6"/>
  <c r="E226" i="6"/>
  <c r="R226" i="6" s="1"/>
  <c r="E225" i="6"/>
  <c r="T225" i="6" s="1"/>
  <c r="E224" i="6"/>
  <c r="E223" i="6"/>
  <c r="E222" i="6"/>
  <c r="P222" i="6" s="1"/>
  <c r="E221" i="6"/>
  <c r="T221" i="6" s="1"/>
  <c r="E220" i="6"/>
  <c r="E219" i="6"/>
  <c r="E218" i="6"/>
  <c r="R218" i="6" s="1"/>
  <c r="E217" i="6"/>
  <c r="Q217" i="6" s="1"/>
  <c r="E216" i="6"/>
  <c r="E215" i="6"/>
  <c r="E214" i="6"/>
  <c r="P214" i="6" s="1"/>
  <c r="E213" i="6"/>
  <c r="T213" i="6" s="1"/>
  <c r="E212" i="6"/>
  <c r="E211" i="6"/>
  <c r="E210" i="6"/>
  <c r="R210" i="6" s="1"/>
  <c r="E209" i="6"/>
  <c r="P209" i="6" s="1"/>
  <c r="E208" i="6"/>
  <c r="E207" i="6"/>
  <c r="E206" i="6"/>
  <c r="P206" i="6" s="1"/>
  <c r="E205" i="6"/>
  <c r="T205" i="6" s="1"/>
  <c r="E204" i="6"/>
  <c r="E203" i="6"/>
  <c r="E202" i="6"/>
  <c r="R202" i="6" s="1"/>
  <c r="E201" i="6"/>
  <c r="Q201" i="6" s="1"/>
  <c r="E200" i="6"/>
  <c r="E199" i="6"/>
  <c r="E198" i="6"/>
  <c r="P198" i="6" s="1"/>
  <c r="E197" i="6"/>
  <c r="T197" i="6" s="1"/>
  <c r="E196" i="6"/>
  <c r="E195" i="6"/>
  <c r="E194" i="6"/>
  <c r="R194" i="6" s="1"/>
  <c r="E193" i="6"/>
  <c r="T193" i="6" s="1"/>
  <c r="E192" i="6"/>
  <c r="E191" i="6"/>
  <c r="E190" i="6"/>
  <c r="P190" i="6" s="1"/>
  <c r="E189" i="6"/>
  <c r="T189" i="6" s="1"/>
  <c r="E188" i="6"/>
  <c r="E187" i="6"/>
  <c r="E186" i="6"/>
  <c r="R186" i="6" s="1"/>
  <c r="E185" i="6"/>
  <c r="T185" i="6" s="1"/>
  <c r="E184" i="6"/>
  <c r="E183" i="6"/>
  <c r="E182" i="6"/>
  <c r="P182" i="6" s="1"/>
  <c r="E181" i="6"/>
  <c r="T181" i="6" s="1"/>
  <c r="E180" i="6"/>
  <c r="E179" i="6"/>
  <c r="E178" i="6"/>
  <c r="R178" i="6" s="1"/>
  <c r="E177" i="6"/>
  <c r="P177" i="6" s="1"/>
  <c r="E176" i="6"/>
  <c r="E175" i="6"/>
  <c r="E174" i="6"/>
  <c r="P174" i="6" s="1"/>
  <c r="E173" i="6"/>
  <c r="T173" i="6" s="1"/>
  <c r="E172" i="6"/>
  <c r="E171" i="6"/>
  <c r="E170" i="6"/>
  <c r="R170" i="6" s="1"/>
  <c r="E169" i="6"/>
  <c r="Q169" i="6" s="1"/>
  <c r="E168" i="6"/>
  <c r="E167" i="6"/>
  <c r="E166" i="6"/>
  <c r="P166" i="6" s="1"/>
  <c r="E165" i="6"/>
  <c r="T165" i="6" s="1"/>
  <c r="E164" i="6"/>
  <c r="E163" i="6"/>
  <c r="E162" i="6"/>
  <c r="R162" i="6" s="1"/>
  <c r="E161" i="6"/>
  <c r="T161" i="6" s="1"/>
  <c r="E160" i="6"/>
  <c r="E159" i="6"/>
  <c r="E158" i="6"/>
  <c r="P158" i="6" s="1"/>
  <c r="E157" i="6"/>
  <c r="T157" i="6" s="1"/>
  <c r="E156" i="6"/>
  <c r="E155" i="6"/>
  <c r="E154" i="6"/>
  <c r="R154" i="6" s="1"/>
  <c r="E153" i="6"/>
  <c r="Q153" i="6" s="1"/>
  <c r="E152" i="6"/>
  <c r="E151" i="6"/>
  <c r="E150" i="6"/>
  <c r="P150" i="6" s="1"/>
  <c r="E149" i="6"/>
  <c r="T149" i="6" s="1"/>
  <c r="E148" i="6"/>
  <c r="E147" i="6"/>
  <c r="E146" i="6"/>
  <c r="R146" i="6" s="1"/>
  <c r="E145" i="6"/>
  <c r="P145" i="6" s="1"/>
  <c r="E144" i="6"/>
  <c r="E143" i="6"/>
  <c r="E142" i="6"/>
  <c r="P142" i="6" s="1"/>
  <c r="E141" i="6"/>
  <c r="T141" i="6" s="1"/>
  <c r="E140" i="6"/>
  <c r="O140" i="6" s="1"/>
  <c r="E139" i="6"/>
  <c r="E138" i="6"/>
  <c r="R138" i="6" s="1"/>
  <c r="E137" i="6"/>
  <c r="Q137" i="6" s="1"/>
  <c r="E136" i="6"/>
  <c r="E135" i="6"/>
  <c r="E134" i="6"/>
  <c r="P134" i="6" s="1"/>
  <c r="E133" i="6"/>
  <c r="E132" i="6"/>
  <c r="E131" i="6"/>
  <c r="E130" i="6"/>
  <c r="R130" i="6" s="1"/>
  <c r="E129" i="6"/>
  <c r="P129" i="6" s="1"/>
  <c r="E128" i="6"/>
  <c r="E127" i="6"/>
  <c r="E126" i="6"/>
  <c r="P126" i="6" s="1"/>
  <c r="E125" i="6"/>
  <c r="T125" i="6" s="1"/>
  <c r="E124" i="6"/>
  <c r="E123" i="6"/>
  <c r="E122" i="6"/>
  <c r="R122" i="6" s="1"/>
  <c r="E121" i="6"/>
  <c r="T121" i="6" s="1"/>
  <c r="E120" i="6"/>
  <c r="E119" i="6"/>
  <c r="E118" i="6"/>
  <c r="P118" i="6" s="1"/>
  <c r="E117" i="6"/>
  <c r="E116" i="6"/>
  <c r="E115" i="6"/>
  <c r="E114" i="6"/>
  <c r="R114" i="6" s="1"/>
  <c r="E113" i="6"/>
  <c r="R113" i="6" s="1"/>
  <c r="E112" i="6"/>
  <c r="E111" i="6"/>
  <c r="E110" i="6"/>
  <c r="P110" i="6" s="1"/>
  <c r="E109" i="6"/>
  <c r="E108" i="6"/>
  <c r="E107" i="6"/>
  <c r="E106" i="6"/>
  <c r="R106" i="6" s="1"/>
  <c r="E105" i="6"/>
  <c r="Q105" i="6" s="1"/>
  <c r="E104" i="6"/>
  <c r="E103" i="6"/>
  <c r="E102" i="6"/>
  <c r="P102" i="6" s="1"/>
  <c r="E101" i="6"/>
  <c r="E100" i="6"/>
  <c r="E99" i="6"/>
  <c r="E98" i="6"/>
  <c r="R98" i="6" s="1"/>
  <c r="E97" i="6"/>
  <c r="T97" i="6" s="1"/>
  <c r="E96" i="6"/>
  <c r="E95" i="6"/>
  <c r="E94" i="6"/>
  <c r="P94" i="6" s="1"/>
  <c r="E93" i="6"/>
  <c r="E92" i="6"/>
  <c r="E91" i="6"/>
  <c r="E90" i="6"/>
  <c r="R90" i="6" s="1"/>
  <c r="E89" i="6"/>
  <c r="Q89" i="6" s="1"/>
  <c r="E88" i="6"/>
  <c r="E87" i="6"/>
  <c r="E86" i="6"/>
  <c r="P86" i="6" s="1"/>
  <c r="E85" i="6"/>
  <c r="E84" i="6"/>
  <c r="E83" i="6"/>
  <c r="E82" i="6"/>
  <c r="R82" i="6" s="1"/>
  <c r="E81" i="6"/>
  <c r="U81" i="6" s="1"/>
  <c r="E80" i="6"/>
  <c r="E79" i="6"/>
  <c r="E78" i="6"/>
  <c r="P78" i="6" s="1"/>
  <c r="E77" i="6"/>
  <c r="E76" i="6"/>
  <c r="R76" i="6" s="1"/>
  <c r="E75" i="6"/>
  <c r="E74" i="6"/>
  <c r="R74" i="6" s="1"/>
  <c r="E73" i="6"/>
  <c r="U73" i="6" s="1"/>
  <c r="E72" i="6"/>
  <c r="E71" i="6"/>
  <c r="E70" i="6"/>
  <c r="P70" i="6" s="1"/>
  <c r="E69" i="6"/>
  <c r="E68" i="6"/>
  <c r="E67" i="6"/>
  <c r="E66" i="6"/>
  <c r="R66" i="6" s="1"/>
  <c r="E65" i="6"/>
  <c r="P65" i="6" s="1"/>
  <c r="E64" i="6"/>
  <c r="E63" i="6"/>
  <c r="E62" i="6"/>
  <c r="P62" i="6" s="1"/>
  <c r="E61" i="6"/>
  <c r="E60" i="6"/>
  <c r="E59" i="6"/>
  <c r="E58" i="6"/>
  <c r="R58" i="6" s="1"/>
  <c r="E57" i="6"/>
  <c r="T57" i="6" s="1"/>
  <c r="E56" i="6"/>
  <c r="E55" i="6"/>
  <c r="E54" i="6"/>
  <c r="P54" i="6" s="1"/>
  <c r="E53" i="6"/>
  <c r="E52" i="6"/>
  <c r="E51" i="6"/>
  <c r="E50" i="6"/>
  <c r="R50" i="6" s="1"/>
  <c r="E49" i="6"/>
  <c r="R49" i="6" s="1"/>
  <c r="E48" i="6"/>
  <c r="E47" i="6"/>
  <c r="E46" i="6"/>
  <c r="P46" i="6" s="1"/>
  <c r="E45" i="6"/>
  <c r="E44" i="6"/>
  <c r="E43" i="6"/>
  <c r="E42" i="6"/>
  <c r="R42" i="6" s="1"/>
  <c r="E41" i="6"/>
  <c r="P41" i="6" s="1"/>
  <c r="E40" i="6"/>
  <c r="E39" i="6"/>
  <c r="E38" i="6"/>
  <c r="P38" i="6" s="1"/>
  <c r="E37" i="6"/>
  <c r="E36" i="6"/>
  <c r="S36" i="6" s="1"/>
  <c r="E35" i="6"/>
  <c r="E34" i="6"/>
  <c r="R34" i="6" s="1"/>
  <c r="E33" i="6"/>
  <c r="T33" i="6" s="1"/>
  <c r="E32" i="6"/>
  <c r="E31" i="6"/>
  <c r="E30" i="6"/>
  <c r="P30" i="6" s="1"/>
  <c r="E29" i="6"/>
  <c r="E28" i="6"/>
  <c r="E27" i="6"/>
  <c r="E26" i="6"/>
  <c r="R26" i="6" s="1"/>
  <c r="E25" i="6"/>
  <c r="R25" i="6" s="1"/>
  <c r="E24" i="6"/>
  <c r="E23" i="6"/>
  <c r="E22" i="6"/>
  <c r="P22" i="6" s="1"/>
  <c r="E21" i="6"/>
  <c r="E20" i="6"/>
  <c r="E19" i="6"/>
  <c r="E18" i="6"/>
  <c r="R18" i="6" s="1"/>
  <c r="E17" i="6"/>
  <c r="U17" i="6" s="1"/>
  <c r="E16" i="6"/>
  <c r="E15" i="6"/>
  <c r="E14" i="6"/>
  <c r="P14" i="6" s="1"/>
  <c r="E13" i="6"/>
  <c r="E12" i="6"/>
  <c r="E11" i="6"/>
  <c r="E10" i="6"/>
  <c r="R10" i="6" s="1"/>
  <c r="E9" i="6"/>
  <c r="U9" i="6" s="1"/>
  <c r="E8" i="6"/>
  <c r="E7" i="6"/>
  <c r="E6" i="6"/>
  <c r="P6" i="6" s="1"/>
  <c r="E5" i="6"/>
  <c r="O6" i="6"/>
  <c r="O10" i="6"/>
  <c r="O14" i="6"/>
  <c r="O22" i="6"/>
  <c r="O26" i="6"/>
  <c r="O30" i="6"/>
  <c r="O38" i="6"/>
  <c r="O42" i="6"/>
  <c r="O46" i="6"/>
  <c r="O54" i="6"/>
  <c r="O58" i="6"/>
  <c r="O62" i="6"/>
  <c r="O70" i="6"/>
  <c r="O74" i="6"/>
  <c r="O78" i="6"/>
  <c r="O86" i="6"/>
  <c r="O90" i="6"/>
  <c r="O94" i="6"/>
  <c r="O102" i="6"/>
  <c r="O106" i="6"/>
  <c r="O110" i="6"/>
  <c r="O118" i="6"/>
  <c r="O122" i="6"/>
  <c r="O126" i="6"/>
  <c r="O134" i="6"/>
  <c r="O138" i="6"/>
  <c r="O142" i="6"/>
  <c r="O150" i="6"/>
  <c r="O154" i="6"/>
  <c r="O158" i="6"/>
  <c r="O166" i="6"/>
  <c r="O170" i="6"/>
  <c r="O174" i="6"/>
  <c r="O182" i="6"/>
  <c r="O186" i="6"/>
  <c r="O190" i="6"/>
  <c r="O198" i="6"/>
  <c r="O202" i="6"/>
  <c r="O206" i="6"/>
  <c r="O214" i="6"/>
  <c r="O218" i="6"/>
  <c r="O222" i="6"/>
  <c r="O230" i="6"/>
  <c r="O234" i="6"/>
  <c r="O238" i="6"/>
  <c r="O246" i="6"/>
  <c r="O250" i="6"/>
  <c r="O254" i="6"/>
  <c r="O262" i="6"/>
  <c r="O266" i="6"/>
  <c r="O270" i="6"/>
  <c r="O276" i="6"/>
  <c r="O278" i="6"/>
  <c r="O282" i="6"/>
  <c r="O286" i="6"/>
  <c r="O294" i="6"/>
  <c r="O298" i="6"/>
  <c r="P7" i="6"/>
  <c r="P8" i="6"/>
  <c r="P9" i="6"/>
  <c r="P11" i="6"/>
  <c r="P15" i="6"/>
  <c r="P17" i="6"/>
  <c r="P19" i="6"/>
  <c r="P23" i="6"/>
  <c r="P24" i="6"/>
  <c r="P27" i="6"/>
  <c r="P31" i="6"/>
  <c r="P32" i="6"/>
  <c r="P35" i="6"/>
  <c r="P39" i="6"/>
  <c r="P40" i="6"/>
  <c r="P43" i="6"/>
  <c r="P47" i="6"/>
  <c r="P51" i="6"/>
  <c r="P55" i="6"/>
  <c r="P56" i="6"/>
  <c r="P59" i="6"/>
  <c r="P61" i="6"/>
  <c r="P63" i="6"/>
  <c r="P67" i="6"/>
  <c r="P71" i="6"/>
  <c r="P72" i="6"/>
  <c r="P73" i="6"/>
  <c r="P75" i="6"/>
  <c r="P79" i="6"/>
  <c r="P83" i="6"/>
  <c r="P85" i="6"/>
  <c r="P87" i="6"/>
  <c r="P91" i="6"/>
  <c r="P95" i="6"/>
  <c r="P96" i="6"/>
  <c r="P97" i="6"/>
  <c r="P99" i="6"/>
  <c r="P103" i="6"/>
  <c r="P104" i="6"/>
  <c r="P105" i="6"/>
  <c r="P107" i="6"/>
  <c r="P109" i="6"/>
  <c r="P111" i="6"/>
  <c r="P115" i="6"/>
  <c r="P119" i="6"/>
  <c r="P120" i="6"/>
  <c r="P121" i="6"/>
  <c r="P123" i="6"/>
  <c r="P127" i="6"/>
  <c r="P128" i="6"/>
  <c r="P131" i="6"/>
  <c r="P132" i="6"/>
  <c r="P135" i="6"/>
  <c r="P136" i="6"/>
  <c r="P137" i="6"/>
  <c r="P139" i="6"/>
  <c r="P143" i="6"/>
  <c r="P144" i="6"/>
  <c r="P147" i="6"/>
  <c r="P151" i="6"/>
  <c r="P152" i="6"/>
  <c r="P153" i="6"/>
  <c r="P155" i="6"/>
  <c r="P159" i="6"/>
  <c r="P160" i="6"/>
  <c r="P161" i="6"/>
  <c r="P163" i="6"/>
  <c r="P165" i="6"/>
  <c r="P167" i="6"/>
  <c r="P168" i="6"/>
  <c r="P169" i="6"/>
  <c r="P171" i="6"/>
  <c r="P175" i="6"/>
  <c r="P176" i="6"/>
  <c r="P179" i="6"/>
  <c r="P183" i="6"/>
  <c r="P184" i="6"/>
  <c r="P185" i="6"/>
  <c r="P187" i="6"/>
  <c r="P191" i="6"/>
  <c r="P192" i="6"/>
  <c r="P193" i="6"/>
  <c r="P195" i="6"/>
  <c r="P197" i="6"/>
  <c r="P199" i="6"/>
  <c r="P200" i="6"/>
  <c r="P201" i="6"/>
  <c r="P203" i="6"/>
  <c r="P207" i="6"/>
  <c r="P208" i="6"/>
  <c r="P211" i="6"/>
  <c r="P215" i="6"/>
  <c r="P216" i="6"/>
  <c r="P217" i="6"/>
  <c r="P219" i="6"/>
  <c r="P223" i="6"/>
  <c r="P224" i="6"/>
  <c r="P225" i="6"/>
  <c r="P227" i="6"/>
  <c r="P229" i="6"/>
  <c r="P231" i="6"/>
  <c r="P232" i="6"/>
  <c r="P233" i="6"/>
  <c r="P235" i="6"/>
  <c r="P239" i="6"/>
  <c r="P240" i="6"/>
  <c r="P243" i="6"/>
  <c r="P247" i="6"/>
  <c r="P248" i="6"/>
  <c r="P249" i="6"/>
  <c r="P251" i="6"/>
  <c r="P255" i="6"/>
  <c r="P256" i="6"/>
  <c r="P257" i="6"/>
  <c r="P259" i="6"/>
  <c r="P261" i="6"/>
  <c r="P263" i="6"/>
  <c r="P264" i="6"/>
  <c r="P265" i="6"/>
  <c r="P267" i="6"/>
  <c r="P271" i="6"/>
  <c r="P272" i="6"/>
  <c r="P275" i="6"/>
  <c r="P279" i="6"/>
  <c r="P280" i="6"/>
  <c r="P281" i="6"/>
  <c r="P283" i="6"/>
  <c r="P287" i="6"/>
  <c r="P288" i="6"/>
  <c r="P289" i="6"/>
  <c r="P291" i="6"/>
  <c r="P293" i="6"/>
  <c r="P295" i="6"/>
  <c r="P296" i="6"/>
  <c r="P297" i="6"/>
  <c r="P299" i="6"/>
  <c r="Q6" i="6"/>
  <c r="Q14" i="6"/>
  <c r="Q18" i="6"/>
  <c r="Q22" i="6"/>
  <c r="Q30" i="6"/>
  <c r="Q34" i="6"/>
  <c r="Q38" i="6"/>
  <c r="Q46" i="6"/>
  <c r="Q50" i="6"/>
  <c r="Q54" i="6"/>
  <c r="Q62" i="6"/>
  <c r="Q66" i="6"/>
  <c r="Q70" i="6"/>
  <c r="Q78" i="6"/>
  <c r="Q82" i="6"/>
  <c r="Q86" i="6"/>
  <c r="Q94" i="6"/>
  <c r="Q98" i="6"/>
  <c r="Q102" i="6"/>
  <c r="Q110" i="6"/>
  <c r="Q114" i="6"/>
  <c r="Q116" i="6"/>
  <c r="Q118" i="6"/>
  <c r="Q126" i="6"/>
  <c r="Q130" i="6"/>
  <c r="Q134" i="6"/>
  <c r="Q142" i="6"/>
  <c r="Q146" i="6"/>
  <c r="Q150" i="6"/>
  <c r="Q158" i="6"/>
  <c r="Q162" i="6"/>
  <c r="Q166" i="6"/>
  <c r="Q174" i="6"/>
  <c r="Q178" i="6"/>
  <c r="Q182" i="6"/>
  <c r="Q190" i="6"/>
  <c r="Q194" i="6"/>
  <c r="Q198" i="6"/>
  <c r="Q206" i="6"/>
  <c r="Q210" i="6"/>
  <c r="Q214" i="6"/>
  <c r="Q220" i="6"/>
  <c r="Q222" i="6"/>
  <c r="Q226" i="6"/>
  <c r="Q230" i="6"/>
  <c r="Q238" i="6"/>
  <c r="Q242" i="6"/>
  <c r="Q246" i="6"/>
  <c r="Q254" i="6"/>
  <c r="Q258" i="6"/>
  <c r="Q262" i="6"/>
  <c r="Q270" i="6"/>
  <c r="Q274" i="6"/>
  <c r="Q278" i="6"/>
  <c r="Q286" i="6"/>
  <c r="Q290" i="6"/>
  <c r="Q294" i="6"/>
  <c r="R6" i="6"/>
  <c r="R7" i="6"/>
  <c r="R8" i="6"/>
  <c r="R11" i="6"/>
  <c r="R12" i="6"/>
  <c r="R14" i="6"/>
  <c r="R15" i="6"/>
  <c r="R16" i="6"/>
  <c r="R17" i="6"/>
  <c r="R19" i="6"/>
  <c r="R21" i="6"/>
  <c r="R22" i="6"/>
  <c r="R23" i="6"/>
  <c r="R24" i="6"/>
  <c r="R27" i="6"/>
  <c r="R29" i="6"/>
  <c r="R30" i="6"/>
  <c r="R31" i="6"/>
  <c r="R32" i="6"/>
  <c r="R33" i="6"/>
  <c r="R35" i="6"/>
  <c r="R38" i="6"/>
  <c r="R39" i="6"/>
  <c r="R43" i="6"/>
  <c r="R46" i="6"/>
  <c r="R47" i="6"/>
  <c r="R48" i="6"/>
  <c r="R51" i="6"/>
  <c r="R54" i="6"/>
  <c r="R55" i="6"/>
  <c r="R56" i="6"/>
  <c r="R57" i="6"/>
  <c r="R59" i="6"/>
  <c r="R62" i="6"/>
  <c r="R63" i="6"/>
  <c r="R64" i="6"/>
  <c r="R65" i="6"/>
  <c r="R67" i="6"/>
  <c r="R70" i="6"/>
  <c r="R71" i="6"/>
  <c r="R72" i="6"/>
  <c r="R75" i="6"/>
  <c r="R78" i="6"/>
  <c r="R79" i="6"/>
  <c r="R80" i="6"/>
  <c r="R81" i="6"/>
  <c r="R83" i="6"/>
  <c r="R85" i="6"/>
  <c r="R86" i="6"/>
  <c r="R87" i="6"/>
  <c r="R88" i="6"/>
  <c r="R91" i="6"/>
  <c r="R93" i="6"/>
  <c r="R94" i="6"/>
  <c r="R95" i="6"/>
  <c r="R96" i="6"/>
  <c r="R97" i="6"/>
  <c r="R99" i="6"/>
  <c r="R102" i="6"/>
  <c r="R103" i="6"/>
  <c r="R107" i="6"/>
  <c r="R110" i="6"/>
  <c r="R111" i="6"/>
  <c r="R112" i="6"/>
  <c r="R115" i="6"/>
  <c r="R118" i="6"/>
  <c r="R119" i="6"/>
  <c r="R120" i="6"/>
  <c r="R121" i="6"/>
  <c r="R123" i="6"/>
  <c r="R126" i="6"/>
  <c r="R127" i="6"/>
  <c r="R128" i="6"/>
  <c r="R129" i="6"/>
  <c r="R131" i="6"/>
  <c r="R134" i="6"/>
  <c r="R135" i="6"/>
  <c r="R136" i="6"/>
  <c r="R139" i="6"/>
  <c r="R140" i="6"/>
  <c r="R142" i="6"/>
  <c r="R143" i="6"/>
  <c r="R144" i="6"/>
  <c r="R145" i="6"/>
  <c r="R147" i="6"/>
  <c r="R149" i="6"/>
  <c r="R150" i="6"/>
  <c r="R151" i="6"/>
  <c r="R152" i="6"/>
  <c r="R155" i="6"/>
  <c r="R157" i="6"/>
  <c r="R158" i="6"/>
  <c r="R159" i="6"/>
  <c r="R160" i="6"/>
  <c r="R161" i="6"/>
  <c r="R163" i="6"/>
  <c r="R166" i="6"/>
  <c r="R167" i="6"/>
  <c r="R171" i="6"/>
  <c r="R174" i="6"/>
  <c r="R175" i="6"/>
  <c r="R176" i="6"/>
  <c r="R179" i="6"/>
  <c r="R182" i="6"/>
  <c r="R183" i="6"/>
  <c r="R184" i="6"/>
  <c r="R185" i="6"/>
  <c r="R187" i="6"/>
  <c r="R190" i="6"/>
  <c r="R191" i="6"/>
  <c r="R192" i="6"/>
  <c r="R193" i="6"/>
  <c r="R195" i="6"/>
  <c r="R198" i="6"/>
  <c r="R199" i="6"/>
  <c r="R200" i="6"/>
  <c r="R203" i="6"/>
  <c r="R206" i="6"/>
  <c r="R207" i="6"/>
  <c r="R208" i="6"/>
  <c r="R209" i="6"/>
  <c r="R211" i="6"/>
  <c r="R213" i="6"/>
  <c r="R214" i="6"/>
  <c r="R215" i="6"/>
  <c r="R216" i="6"/>
  <c r="R219" i="6"/>
  <c r="R221" i="6"/>
  <c r="R222" i="6"/>
  <c r="R223" i="6"/>
  <c r="R224" i="6"/>
  <c r="R225" i="6"/>
  <c r="R227" i="6"/>
  <c r="R230" i="6"/>
  <c r="R231" i="6"/>
  <c r="R232" i="6"/>
  <c r="R235" i="6"/>
  <c r="R238" i="6"/>
  <c r="R239" i="6"/>
  <c r="R240" i="6"/>
  <c r="R243" i="6"/>
  <c r="R246" i="6"/>
  <c r="R247" i="6"/>
  <c r="R248" i="6"/>
  <c r="R249" i="6"/>
  <c r="R251" i="6"/>
  <c r="R254" i="6"/>
  <c r="R255" i="6"/>
  <c r="R256" i="6"/>
  <c r="R257" i="6"/>
  <c r="R259" i="6"/>
  <c r="R262" i="6"/>
  <c r="R263" i="6"/>
  <c r="R264" i="6"/>
  <c r="R267" i="6"/>
  <c r="R270" i="6"/>
  <c r="R271" i="6"/>
  <c r="R272" i="6"/>
  <c r="R273" i="6"/>
  <c r="R275" i="6"/>
  <c r="R277" i="6"/>
  <c r="R278" i="6"/>
  <c r="R279" i="6"/>
  <c r="R280" i="6"/>
  <c r="R283" i="6"/>
  <c r="R285" i="6"/>
  <c r="R286" i="6"/>
  <c r="R287" i="6"/>
  <c r="R288" i="6"/>
  <c r="R289" i="6"/>
  <c r="R291" i="6"/>
  <c r="R294" i="6"/>
  <c r="R295" i="6"/>
  <c r="R296" i="6"/>
  <c r="R299" i="6"/>
  <c r="S6" i="6"/>
  <c r="S10" i="6"/>
  <c r="S14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S70" i="6"/>
  <c r="S74" i="6"/>
  <c r="S78" i="6"/>
  <c r="S82" i="6"/>
  <c r="S86" i="6"/>
  <c r="S90" i="6"/>
  <c r="S94" i="6"/>
  <c r="S98" i="6"/>
  <c r="S100" i="6"/>
  <c r="S102" i="6"/>
  <c r="S106" i="6"/>
  <c r="S110" i="6"/>
  <c r="S114" i="6"/>
  <c r="S118" i="6"/>
  <c r="S122" i="6"/>
  <c r="S126" i="6"/>
  <c r="S130" i="6"/>
  <c r="S134" i="6"/>
  <c r="S138" i="6"/>
  <c r="S142" i="6"/>
  <c r="S146" i="6"/>
  <c r="S150" i="6"/>
  <c r="S154" i="6"/>
  <c r="S158" i="6"/>
  <c r="S162" i="6"/>
  <c r="S164" i="6"/>
  <c r="S166" i="6"/>
  <c r="S170" i="6"/>
  <c r="S174" i="6"/>
  <c r="S178" i="6"/>
  <c r="S182" i="6"/>
  <c r="S186" i="6"/>
  <c r="S190" i="6"/>
  <c r="S194" i="6"/>
  <c r="S198" i="6"/>
  <c r="S202" i="6"/>
  <c r="S206" i="6"/>
  <c r="S210" i="6"/>
  <c r="S214" i="6"/>
  <c r="S218" i="6"/>
  <c r="S222" i="6"/>
  <c r="S226" i="6"/>
  <c r="S230" i="6"/>
  <c r="S234" i="6"/>
  <c r="S238" i="6"/>
  <c r="S242" i="6"/>
  <c r="S246" i="6"/>
  <c r="S249" i="6"/>
  <c r="S250" i="6"/>
  <c r="S251" i="6"/>
  <c r="S254" i="6"/>
  <c r="S255" i="6"/>
  <c r="S257" i="6"/>
  <c r="S258" i="6"/>
  <c r="S259" i="6"/>
  <c r="S262" i="6"/>
  <c r="S263" i="6"/>
  <c r="S266" i="6"/>
  <c r="S267" i="6"/>
  <c r="S270" i="6"/>
  <c r="S271" i="6"/>
  <c r="S273" i="6"/>
  <c r="S274" i="6"/>
  <c r="S275" i="6"/>
  <c r="S278" i="6"/>
  <c r="S279" i="6"/>
  <c r="S282" i="6"/>
  <c r="S283" i="6"/>
  <c r="S286" i="6"/>
  <c r="S287" i="6"/>
  <c r="S290" i="6"/>
  <c r="S291" i="6"/>
  <c r="S294" i="6"/>
  <c r="S295" i="6"/>
  <c r="S298" i="6"/>
  <c r="S299" i="6"/>
  <c r="T6" i="6"/>
  <c r="T7" i="6"/>
  <c r="T9" i="6"/>
  <c r="T10" i="6"/>
  <c r="T11" i="6"/>
  <c r="T14" i="6"/>
  <c r="T15" i="6"/>
  <c r="T17" i="6"/>
  <c r="T18" i="6"/>
  <c r="T19" i="6"/>
  <c r="T22" i="6"/>
  <c r="T23" i="6"/>
  <c r="T25" i="6"/>
  <c r="T26" i="6"/>
  <c r="T27" i="6"/>
  <c r="T30" i="6"/>
  <c r="T31" i="6"/>
  <c r="T34" i="6"/>
  <c r="T35" i="6"/>
  <c r="T38" i="6"/>
  <c r="T39" i="6"/>
  <c r="T41" i="6"/>
  <c r="T42" i="6"/>
  <c r="T43" i="6"/>
  <c r="T46" i="6"/>
  <c r="T47" i="6"/>
  <c r="T50" i="6"/>
  <c r="T51" i="6"/>
  <c r="T54" i="6"/>
  <c r="T55" i="6"/>
  <c r="T58" i="6"/>
  <c r="T59" i="6"/>
  <c r="T62" i="6"/>
  <c r="T63" i="6"/>
  <c r="T66" i="6"/>
  <c r="T67" i="6"/>
  <c r="T70" i="6"/>
  <c r="T71" i="6"/>
  <c r="T73" i="6"/>
  <c r="T74" i="6"/>
  <c r="T75" i="6"/>
  <c r="T78" i="6"/>
  <c r="T79" i="6"/>
  <c r="T81" i="6"/>
  <c r="T82" i="6"/>
  <c r="T83" i="6"/>
  <c r="T86" i="6"/>
  <c r="T87" i="6"/>
  <c r="T89" i="6"/>
  <c r="T90" i="6"/>
  <c r="T91" i="6"/>
  <c r="T94" i="6"/>
  <c r="T95" i="6"/>
  <c r="T98" i="6"/>
  <c r="T99" i="6"/>
  <c r="T102" i="6"/>
  <c r="T103" i="6"/>
  <c r="T105" i="6"/>
  <c r="T106" i="6"/>
  <c r="T107" i="6"/>
  <c r="T110" i="6"/>
  <c r="T111" i="6"/>
  <c r="T114" i="6"/>
  <c r="T115" i="6"/>
  <c r="T118" i="6"/>
  <c r="T119" i="6"/>
  <c r="T122" i="6"/>
  <c r="T123" i="6"/>
  <c r="T126" i="6"/>
  <c r="T127" i="6"/>
  <c r="T130" i="6"/>
  <c r="T131" i="6"/>
  <c r="T134" i="6"/>
  <c r="T135" i="6"/>
  <c r="T137" i="6"/>
  <c r="T138" i="6"/>
  <c r="T139" i="6"/>
  <c r="T142" i="6"/>
  <c r="T143" i="6"/>
  <c r="T145" i="6"/>
  <c r="T146" i="6"/>
  <c r="T147" i="6"/>
  <c r="T150" i="6"/>
  <c r="T151" i="6"/>
  <c r="T153" i="6"/>
  <c r="T154" i="6"/>
  <c r="T155" i="6"/>
  <c r="T158" i="6"/>
  <c r="T159" i="6"/>
  <c r="T162" i="6"/>
  <c r="T163" i="6"/>
  <c r="T166" i="6"/>
  <c r="T167" i="6"/>
  <c r="T169" i="6"/>
  <c r="T170" i="6"/>
  <c r="T171" i="6"/>
  <c r="T174" i="6"/>
  <c r="T175" i="6"/>
  <c r="T178" i="6"/>
  <c r="T179" i="6"/>
  <c r="T182" i="6"/>
  <c r="T183" i="6"/>
  <c r="T186" i="6"/>
  <c r="T187" i="6"/>
  <c r="T190" i="6"/>
  <c r="T191" i="6"/>
  <c r="T194" i="6"/>
  <c r="T195" i="6"/>
  <c r="T198" i="6"/>
  <c r="T199" i="6"/>
  <c r="T201" i="6"/>
  <c r="T202" i="6"/>
  <c r="T203" i="6"/>
  <c r="T206" i="6"/>
  <c r="T207" i="6"/>
  <c r="T209" i="6"/>
  <c r="T210" i="6"/>
  <c r="T211" i="6"/>
  <c r="T214" i="6"/>
  <c r="T215" i="6"/>
  <c r="T217" i="6"/>
  <c r="T218" i="6"/>
  <c r="T219" i="6"/>
  <c r="T222" i="6"/>
  <c r="T223" i="6"/>
  <c r="T226" i="6"/>
  <c r="T227" i="6"/>
  <c r="T230" i="6"/>
  <c r="T231" i="6"/>
  <c r="T233" i="6"/>
  <c r="T234" i="6"/>
  <c r="T235" i="6"/>
  <c r="T238" i="6"/>
  <c r="T239" i="6"/>
  <c r="T242" i="6"/>
  <c r="T243" i="6"/>
  <c r="T246" i="6"/>
  <c r="T247" i="6"/>
  <c r="T250" i="6"/>
  <c r="T251" i="6"/>
  <c r="T254" i="6"/>
  <c r="T255" i="6"/>
  <c r="T258" i="6"/>
  <c r="T259" i="6"/>
  <c r="T262" i="6"/>
  <c r="T263" i="6"/>
  <c r="T265" i="6"/>
  <c r="T266" i="6"/>
  <c r="T267" i="6"/>
  <c r="T270" i="6"/>
  <c r="T271" i="6"/>
  <c r="T273" i="6"/>
  <c r="T274" i="6"/>
  <c r="T275" i="6"/>
  <c r="T278" i="6"/>
  <c r="T279" i="6"/>
  <c r="T281" i="6"/>
  <c r="T282" i="6"/>
  <c r="T283" i="6"/>
  <c r="T286" i="6"/>
  <c r="T287" i="6"/>
  <c r="T290" i="6"/>
  <c r="T291" i="6"/>
  <c r="T294" i="6"/>
  <c r="T295" i="6"/>
  <c r="T297" i="6"/>
  <c r="T298" i="6"/>
  <c r="T299" i="6"/>
  <c r="U6" i="6"/>
  <c r="U7" i="6"/>
  <c r="U10" i="6"/>
  <c r="U11" i="6"/>
  <c r="U14" i="6"/>
  <c r="U15" i="6"/>
  <c r="U18" i="6"/>
  <c r="U19" i="6"/>
  <c r="U22" i="6"/>
  <c r="U23" i="6"/>
  <c r="U26" i="6"/>
  <c r="U27" i="6"/>
  <c r="U30" i="6"/>
  <c r="U31" i="6"/>
  <c r="U33" i="6"/>
  <c r="U34" i="6"/>
  <c r="U35" i="6"/>
  <c r="U38" i="6"/>
  <c r="U39" i="6"/>
  <c r="U41" i="6"/>
  <c r="U42" i="6"/>
  <c r="U43" i="6"/>
  <c r="U46" i="6"/>
  <c r="U47" i="6"/>
  <c r="U49" i="6"/>
  <c r="U50" i="6"/>
  <c r="U51" i="6"/>
  <c r="U54" i="6"/>
  <c r="U55" i="6"/>
  <c r="U58" i="6"/>
  <c r="U59" i="6"/>
  <c r="U62" i="6"/>
  <c r="U63" i="6"/>
  <c r="U65" i="6"/>
  <c r="U66" i="6"/>
  <c r="U67" i="6"/>
  <c r="U70" i="6"/>
  <c r="U71" i="6"/>
  <c r="U74" i="6"/>
  <c r="U75" i="6"/>
  <c r="U78" i="6"/>
  <c r="U79" i="6"/>
  <c r="U82" i="6"/>
  <c r="U83" i="6"/>
  <c r="U86" i="6"/>
  <c r="U87" i="6"/>
  <c r="U90" i="6"/>
  <c r="U91" i="6"/>
  <c r="U94" i="6"/>
  <c r="U95" i="6"/>
  <c r="U97" i="6"/>
  <c r="U98" i="6"/>
  <c r="U99" i="6"/>
  <c r="U102" i="6"/>
  <c r="U103" i="6"/>
  <c r="U105" i="6"/>
  <c r="U106" i="6"/>
  <c r="U107" i="6"/>
  <c r="U110" i="6"/>
  <c r="U111" i="6"/>
  <c r="U113" i="6"/>
  <c r="U114" i="6"/>
  <c r="U115" i="6"/>
  <c r="U118" i="6"/>
  <c r="U119" i="6"/>
  <c r="U122" i="6"/>
  <c r="U123" i="6"/>
  <c r="U126" i="6"/>
  <c r="U127" i="6"/>
  <c r="U129" i="6"/>
  <c r="U130" i="6"/>
  <c r="U131" i="6"/>
  <c r="U134" i="6"/>
  <c r="U135" i="6"/>
  <c r="U138" i="6"/>
  <c r="U139" i="6"/>
  <c r="U142" i="6"/>
  <c r="U143" i="6"/>
  <c r="U146" i="6"/>
  <c r="U147" i="6"/>
  <c r="U149" i="6"/>
  <c r="U150" i="6"/>
  <c r="U151" i="6"/>
  <c r="U154" i="6"/>
  <c r="U155" i="6"/>
  <c r="U158" i="6"/>
  <c r="U159" i="6"/>
  <c r="U161" i="6"/>
  <c r="U162" i="6"/>
  <c r="U163" i="6"/>
  <c r="U166" i="6"/>
  <c r="U167" i="6"/>
  <c r="U170" i="6"/>
  <c r="U171" i="6"/>
  <c r="U174" i="6"/>
  <c r="U175" i="6"/>
  <c r="U178" i="6"/>
  <c r="U179" i="6"/>
  <c r="U181" i="6"/>
  <c r="U182" i="6"/>
  <c r="U183" i="6"/>
  <c r="U186" i="6"/>
  <c r="U187" i="6"/>
  <c r="U190" i="6"/>
  <c r="U191" i="6"/>
  <c r="U193" i="6"/>
  <c r="U194" i="6"/>
  <c r="U195" i="6"/>
  <c r="U198" i="6"/>
  <c r="U199" i="6"/>
  <c r="U202" i="6"/>
  <c r="U203" i="6"/>
  <c r="U206" i="6"/>
  <c r="U207" i="6"/>
  <c r="U210" i="6"/>
  <c r="U211" i="6"/>
  <c r="U213" i="6"/>
  <c r="U214" i="6"/>
  <c r="U215" i="6"/>
  <c r="U218" i="6"/>
  <c r="U219" i="6"/>
  <c r="U222" i="6"/>
  <c r="U223" i="6"/>
  <c r="U225" i="6"/>
  <c r="U226" i="6"/>
  <c r="U227" i="6"/>
  <c r="U230" i="6"/>
  <c r="U231" i="6"/>
  <c r="U234" i="6"/>
  <c r="U235" i="6"/>
  <c r="U238" i="6"/>
  <c r="U239" i="6"/>
  <c r="U242" i="6"/>
  <c r="U243" i="6"/>
  <c r="U245" i="6"/>
  <c r="U246" i="6"/>
  <c r="U247" i="6"/>
  <c r="U250" i="6"/>
  <c r="U251" i="6"/>
  <c r="U254" i="6"/>
  <c r="U255" i="6"/>
  <c r="U257" i="6"/>
  <c r="U258" i="6"/>
  <c r="U259" i="6"/>
  <c r="U262" i="6"/>
  <c r="U263" i="6"/>
  <c r="U266" i="6"/>
  <c r="U267" i="6"/>
  <c r="U270" i="6"/>
  <c r="U271" i="6"/>
  <c r="U274" i="6"/>
  <c r="U275" i="6"/>
  <c r="U277" i="6"/>
  <c r="U278" i="6"/>
  <c r="U279" i="6"/>
  <c r="U282" i="6"/>
  <c r="U283" i="6"/>
  <c r="U286" i="6"/>
  <c r="U287" i="6"/>
  <c r="U289" i="6"/>
  <c r="U290" i="6"/>
  <c r="U291" i="6"/>
  <c r="U294" i="6"/>
  <c r="U295" i="6"/>
  <c r="U298" i="6"/>
  <c r="U299" i="6"/>
  <c r="M300" i="8"/>
  <c r="L300" i="8"/>
  <c r="M299" i="8"/>
  <c r="L299" i="8"/>
  <c r="M298" i="8"/>
  <c r="L298" i="8"/>
  <c r="M297" i="8"/>
  <c r="L297" i="8"/>
  <c r="M296" i="8"/>
  <c r="L296" i="8"/>
  <c r="M295" i="8"/>
  <c r="L295" i="8"/>
  <c r="M294" i="8"/>
  <c r="L294" i="8"/>
  <c r="M293" i="8"/>
  <c r="L293" i="8"/>
  <c r="M292" i="8"/>
  <c r="L292" i="8"/>
  <c r="M291" i="8"/>
  <c r="L291" i="8"/>
  <c r="M290" i="8"/>
  <c r="L290" i="8"/>
  <c r="M289" i="8"/>
  <c r="L289" i="8"/>
  <c r="M288" i="8"/>
  <c r="L288" i="8"/>
  <c r="M287" i="8"/>
  <c r="L287" i="8"/>
  <c r="M286" i="8"/>
  <c r="L286" i="8"/>
  <c r="M285" i="8"/>
  <c r="L285" i="8"/>
  <c r="M284" i="8"/>
  <c r="L284" i="8"/>
  <c r="M283" i="8"/>
  <c r="L283" i="8"/>
  <c r="M282" i="8"/>
  <c r="L282" i="8"/>
  <c r="M281" i="8"/>
  <c r="L281" i="8"/>
  <c r="M280" i="8"/>
  <c r="L280" i="8"/>
  <c r="M279" i="8"/>
  <c r="L279" i="8"/>
  <c r="M278" i="8"/>
  <c r="L278" i="8"/>
  <c r="M277" i="8"/>
  <c r="L277" i="8"/>
  <c r="M276" i="8"/>
  <c r="L276" i="8"/>
  <c r="M275" i="8"/>
  <c r="L275" i="8"/>
  <c r="M274" i="8"/>
  <c r="L274" i="8"/>
  <c r="M273" i="8"/>
  <c r="L273" i="8"/>
  <c r="M272" i="8"/>
  <c r="L272" i="8"/>
  <c r="M271" i="8"/>
  <c r="L271" i="8"/>
  <c r="M270" i="8"/>
  <c r="L270" i="8"/>
  <c r="M269" i="8"/>
  <c r="L269" i="8"/>
  <c r="M268" i="8"/>
  <c r="L268" i="8"/>
  <c r="M267" i="8"/>
  <c r="L267" i="8"/>
  <c r="M266" i="8"/>
  <c r="L266" i="8"/>
  <c r="M265" i="8"/>
  <c r="L265" i="8"/>
  <c r="M264" i="8"/>
  <c r="L264" i="8"/>
  <c r="M263" i="8"/>
  <c r="L263" i="8"/>
  <c r="M262" i="8"/>
  <c r="L262" i="8"/>
  <c r="M261" i="8"/>
  <c r="L261" i="8"/>
  <c r="M260" i="8"/>
  <c r="L260" i="8"/>
  <c r="M259" i="8"/>
  <c r="L259" i="8"/>
  <c r="M258" i="8"/>
  <c r="L258" i="8"/>
  <c r="M257" i="8"/>
  <c r="L257" i="8"/>
  <c r="M256" i="8"/>
  <c r="L256" i="8"/>
  <c r="M255" i="8"/>
  <c r="L255" i="8"/>
  <c r="M254" i="8"/>
  <c r="L254" i="8"/>
  <c r="M253" i="8"/>
  <c r="L253" i="8"/>
  <c r="M252" i="8"/>
  <c r="L252" i="8"/>
  <c r="M251" i="8"/>
  <c r="L251" i="8"/>
  <c r="M250" i="8"/>
  <c r="L250" i="8"/>
  <c r="M249" i="8"/>
  <c r="L249" i="8"/>
  <c r="M248" i="8"/>
  <c r="L248" i="8"/>
  <c r="M247" i="8"/>
  <c r="L247" i="8"/>
  <c r="M246" i="8"/>
  <c r="L246" i="8"/>
  <c r="M245" i="8"/>
  <c r="L245" i="8"/>
  <c r="M244" i="8"/>
  <c r="L244" i="8"/>
  <c r="M243" i="8"/>
  <c r="L243" i="8"/>
  <c r="M242" i="8"/>
  <c r="L242" i="8"/>
  <c r="M241" i="8"/>
  <c r="L241" i="8"/>
  <c r="M240" i="8"/>
  <c r="L240" i="8"/>
  <c r="M239" i="8"/>
  <c r="L239" i="8"/>
  <c r="M238" i="8"/>
  <c r="L238" i="8"/>
  <c r="M237" i="8"/>
  <c r="L237" i="8"/>
  <c r="M236" i="8"/>
  <c r="L236" i="8"/>
  <c r="M235" i="8"/>
  <c r="L235" i="8"/>
  <c r="M234" i="8"/>
  <c r="L234" i="8"/>
  <c r="M233" i="8"/>
  <c r="L233" i="8"/>
  <c r="M232" i="8"/>
  <c r="L232" i="8"/>
  <c r="M231" i="8"/>
  <c r="L231" i="8"/>
  <c r="M230" i="8"/>
  <c r="L230" i="8"/>
  <c r="M229" i="8"/>
  <c r="L229" i="8"/>
  <c r="M228" i="8"/>
  <c r="L228" i="8"/>
  <c r="M227" i="8"/>
  <c r="L227" i="8"/>
  <c r="M226" i="8"/>
  <c r="L226" i="8"/>
  <c r="M225" i="8"/>
  <c r="L225" i="8"/>
  <c r="M224" i="8"/>
  <c r="L224" i="8"/>
  <c r="M223" i="8"/>
  <c r="L223" i="8"/>
  <c r="M222" i="8"/>
  <c r="L222" i="8"/>
  <c r="M221" i="8"/>
  <c r="L221" i="8"/>
  <c r="M220" i="8"/>
  <c r="L220" i="8"/>
  <c r="M219" i="8"/>
  <c r="L219" i="8"/>
  <c r="M218" i="8"/>
  <c r="L218" i="8"/>
  <c r="M217" i="8"/>
  <c r="L217" i="8"/>
  <c r="M216" i="8"/>
  <c r="L216" i="8"/>
  <c r="M215" i="8"/>
  <c r="L215" i="8"/>
  <c r="M214" i="8"/>
  <c r="L214" i="8"/>
  <c r="M213" i="8"/>
  <c r="L213" i="8"/>
  <c r="M212" i="8"/>
  <c r="L212" i="8"/>
  <c r="M211" i="8"/>
  <c r="L211" i="8"/>
  <c r="M210" i="8"/>
  <c r="L210" i="8"/>
  <c r="M209" i="8"/>
  <c r="L209" i="8"/>
  <c r="M208" i="8"/>
  <c r="L208" i="8"/>
  <c r="M207" i="8"/>
  <c r="L207" i="8"/>
  <c r="M206" i="8"/>
  <c r="L206" i="8"/>
  <c r="M205" i="8"/>
  <c r="L205" i="8"/>
  <c r="M204" i="8"/>
  <c r="L204" i="8"/>
  <c r="M203" i="8"/>
  <c r="L203" i="8"/>
  <c r="M202" i="8"/>
  <c r="L202" i="8"/>
  <c r="M201" i="8"/>
  <c r="L201" i="8"/>
  <c r="M200" i="8"/>
  <c r="L200" i="8"/>
  <c r="M199" i="8"/>
  <c r="L199" i="8"/>
  <c r="M198" i="8"/>
  <c r="L198" i="8"/>
  <c r="M197" i="8"/>
  <c r="L197" i="8"/>
  <c r="M196" i="8"/>
  <c r="L196" i="8"/>
  <c r="M195" i="8"/>
  <c r="L195" i="8"/>
  <c r="M194" i="8"/>
  <c r="L194" i="8"/>
  <c r="M193" i="8"/>
  <c r="L193" i="8"/>
  <c r="M192" i="8"/>
  <c r="L192" i="8"/>
  <c r="M191" i="8"/>
  <c r="L191" i="8"/>
  <c r="M190" i="8"/>
  <c r="L190" i="8"/>
  <c r="M189" i="8"/>
  <c r="L189" i="8"/>
  <c r="M188" i="8"/>
  <c r="L188" i="8"/>
  <c r="M187" i="8"/>
  <c r="L187" i="8"/>
  <c r="M186" i="8"/>
  <c r="L186" i="8"/>
  <c r="M185" i="8"/>
  <c r="L185" i="8"/>
  <c r="M184" i="8"/>
  <c r="L184" i="8"/>
  <c r="M183" i="8"/>
  <c r="L183" i="8"/>
  <c r="M182" i="8"/>
  <c r="L182" i="8"/>
  <c r="M181" i="8"/>
  <c r="L181" i="8"/>
  <c r="M180" i="8"/>
  <c r="L180" i="8"/>
  <c r="M179" i="8"/>
  <c r="L179" i="8"/>
  <c r="M178" i="8"/>
  <c r="L178" i="8"/>
  <c r="M177" i="8"/>
  <c r="L177" i="8"/>
  <c r="M176" i="8"/>
  <c r="L176" i="8"/>
  <c r="M175" i="8"/>
  <c r="L175" i="8"/>
  <c r="M174" i="8"/>
  <c r="L174" i="8"/>
  <c r="M173" i="8"/>
  <c r="L173" i="8"/>
  <c r="M172" i="8"/>
  <c r="L172" i="8"/>
  <c r="M171" i="8"/>
  <c r="L171" i="8"/>
  <c r="M170" i="8"/>
  <c r="L170" i="8"/>
  <c r="M169" i="8"/>
  <c r="L169" i="8"/>
  <c r="M168" i="8"/>
  <c r="L168" i="8"/>
  <c r="M167" i="8"/>
  <c r="L167" i="8"/>
  <c r="M166" i="8"/>
  <c r="L166" i="8"/>
  <c r="M165" i="8"/>
  <c r="L165" i="8"/>
  <c r="M164" i="8"/>
  <c r="L164" i="8"/>
  <c r="M163" i="8"/>
  <c r="L163" i="8"/>
  <c r="M162" i="8"/>
  <c r="L162" i="8"/>
  <c r="M161" i="8"/>
  <c r="L161" i="8"/>
  <c r="M160" i="8"/>
  <c r="L160" i="8"/>
  <c r="M159" i="8"/>
  <c r="L159" i="8"/>
  <c r="M158" i="8"/>
  <c r="L158" i="8"/>
  <c r="M157" i="8"/>
  <c r="L157" i="8"/>
  <c r="M156" i="8"/>
  <c r="L156" i="8"/>
  <c r="M155" i="8"/>
  <c r="L155" i="8"/>
  <c r="M154" i="8"/>
  <c r="L154" i="8"/>
  <c r="M153" i="8"/>
  <c r="L153" i="8"/>
  <c r="M152" i="8"/>
  <c r="L152" i="8"/>
  <c r="M151" i="8"/>
  <c r="L151" i="8"/>
  <c r="M150" i="8"/>
  <c r="L150" i="8"/>
  <c r="M149" i="8"/>
  <c r="L149" i="8"/>
  <c r="M148" i="8"/>
  <c r="L148" i="8"/>
  <c r="M147" i="8"/>
  <c r="L147" i="8"/>
  <c r="M146" i="8"/>
  <c r="L146" i="8"/>
  <c r="M145" i="8"/>
  <c r="L145" i="8"/>
  <c r="M144" i="8"/>
  <c r="L144" i="8"/>
  <c r="M143" i="8"/>
  <c r="L143" i="8"/>
  <c r="M142" i="8"/>
  <c r="L142" i="8"/>
  <c r="M141" i="8"/>
  <c r="L141" i="8"/>
  <c r="M140" i="8"/>
  <c r="L140" i="8"/>
  <c r="M139" i="8"/>
  <c r="L139" i="8"/>
  <c r="M138" i="8"/>
  <c r="L138" i="8"/>
  <c r="M137" i="8"/>
  <c r="L137" i="8"/>
  <c r="M136" i="8"/>
  <c r="L136" i="8"/>
  <c r="M135" i="8"/>
  <c r="L135" i="8"/>
  <c r="M134" i="8"/>
  <c r="L134" i="8"/>
  <c r="M133" i="8"/>
  <c r="L133" i="8"/>
  <c r="M132" i="8"/>
  <c r="L132" i="8"/>
  <c r="M131" i="8"/>
  <c r="L131" i="8"/>
  <c r="M130" i="8"/>
  <c r="L130" i="8"/>
  <c r="M129" i="8"/>
  <c r="L129" i="8"/>
  <c r="M128" i="8"/>
  <c r="L128" i="8"/>
  <c r="M127" i="8"/>
  <c r="L127" i="8"/>
  <c r="M126" i="8"/>
  <c r="L126" i="8"/>
  <c r="M125" i="8"/>
  <c r="L125" i="8"/>
  <c r="M124" i="8"/>
  <c r="L124" i="8"/>
  <c r="M123" i="8"/>
  <c r="L123" i="8"/>
  <c r="M122" i="8"/>
  <c r="L122" i="8"/>
  <c r="M121" i="8"/>
  <c r="L121" i="8"/>
  <c r="M120" i="8"/>
  <c r="L120" i="8"/>
  <c r="M119" i="8"/>
  <c r="L119" i="8"/>
  <c r="M118" i="8"/>
  <c r="L118" i="8"/>
  <c r="M117" i="8"/>
  <c r="L117" i="8"/>
  <c r="M116" i="8"/>
  <c r="L116" i="8"/>
  <c r="M115" i="8"/>
  <c r="L115" i="8"/>
  <c r="M114" i="8"/>
  <c r="L114" i="8"/>
  <c r="M113" i="8"/>
  <c r="L113" i="8"/>
  <c r="M112" i="8"/>
  <c r="L112" i="8"/>
  <c r="M111" i="8"/>
  <c r="L111" i="8"/>
  <c r="M110" i="8"/>
  <c r="L110" i="8"/>
  <c r="M109" i="8"/>
  <c r="L109" i="8"/>
  <c r="M108" i="8"/>
  <c r="L108" i="8"/>
  <c r="M107" i="8"/>
  <c r="L107" i="8"/>
  <c r="M106" i="8"/>
  <c r="L106" i="8"/>
  <c r="M105" i="8"/>
  <c r="L105" i="8"/>
  <c r="M104" i="8"/>
  <c r="L104" i="8"/>
  <c r="M103" i="8"/>
  <c r="L103" i="8"/>
  <c r="M102" i="8"/>
  <c r="L102" i="8"/>
  <c r="M101" i="8"/>
  <c r="L101" i="8"/>
  <c r="M100" i="8"/>
  <c r="L100" i="8"/>
  <c r="M99" i="8"/>
  <c r="L99" i="8"/>
  <c r="M98" i="8"/>
  <c r="L98" i="8"/>
  <c r="M97" i="8"/>
  <c r="L97" i="8"/>
  <c r="M96" i="8"/>
  <c r="L96" i="8"/>
  <c r="M95" i="8"/>
  <c r="L95" i="8"/>
  <c r="M94" i="8"/>
  <c r="L94" i="8"/>
  <c r="M93" i="8"/>
  <c r="L93" i="8"/>
  <c r="M92" i="8"/>
  <c r="L92" i="8"/>
  <c r="M91" i="8"/>
  <c r="L91" i="8"/>
  <c r="M90" i="8"/>
  <c r="L90" i="8"/>
  <c r="M89" i="8"/>
  <c r="L89" i="8"/>
  <c r="M88" i="8"/>
  <c r="L88" i="8"/>
  <c r="M87" i="8"/>
  <c r="L87" i="8"/>
  <c r="M86" i="8"/>
  <c r="L86" i="8"/>
  <c r="M85" i="8"/>
  <c r="L85" i="8"/>
  <c r="M84" i="8"/>
  <c r="L84" i="8"/>
  <c r="M83" i="8"/>
  <c r="L83" i="8"/>
  <c r="M82" i="8"/>
  <c r="L82" i="8"/>
  <c r="M81" i="8"/>
  <c r="L81" i="8"/>
  <c r="M80" i="8"/>
  <c r="L80" i="8"/>
  <c r="M79" i="8"/>
  <c r="L79" i="8"/>
  <c r="M78" i="8"/>
  <c r="L78" i="8"/>
  <c r="M77" i="8"/>
  <c r="L77" i="8"/>
  <c r="M76" i="8"/>
  <c r="L76" i="8"/>
  <c r="M75" i="8"/>
  <c r="L75" i="8"/>
  <c r="M74" i="8"/>
  <c r="L74" i="8"/>
  <c r="M73" i="8"/>
  <c r="L73" i="8"/>
  <c r="M72" i="8"/>
  <c r="L72" i="8"/>
  <c r="M71" i="8"/>
  <c r="L71" i="8"/>
  <c r="M70" i="8"/>
  <c r="L70" i="8"/>
  <c r="M69" i="8"/>
  <c r="L69" i="8"/>
  <c r="M68" i="8"/>
  <c r="L68" i="8"/>
  <c r="M67" i="8"/>
  <c r="L67" i="8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1" i="8"/>
  <c r="L1" i="8"/>
  <c r="K1" i="8"/>
  <c r="M300" i="9"/>
  <c r="L300" i="9"/>
  <c r="M299" i="9"/>
  <c r="L299" i="9"/>
  <c r="M298" i="9"/>
  <c r="L298" i="9"/>
  <c r="M297" i="9"/>
  <c r="L297" i="9"/>
  <c r="M296" i="9"/>
  <c r="L296" i="9"/>
  <c r="M295" i="9"/>
  <c r="L295" i="9"/>
  <c r="M294" i="9"/>
  <c r="L294" i="9"/>
  <c r="M293" i="9"/>
  <c r="L293" i="9"/>
  <c r="M292" i="9"/>
  <c r="L292" i="9"/>
  <c r="M291" i="9"/>
  <c r="L291" i="9"/>
  <c r="M290" i="9"/>
  <c r="L290" i="9"/>
  <c r="M289" i="9"/>
  <c r="L289" i="9"/>
  <c r="M288" i="9"/>
  <c r="L288" i="9"/>
  <c r="M287" i="9"/>
  <c r="L287" i="9"/>
  <c r="M286" i="9"/>
  <c r="L286" i="9"/>
  <c r="M285" i="9"/>
  <c r="L285" i="9"/>
  <c r="M284" i="9"/>
  <c r="L284" i="9"/>
  <c r="M283" i="9"/>
  <c r="L283" i="9"/>
  <c r="M282" i="9"/>
  <c r="L282" i="9"/>
  <c r="M281" i="9"/>
  <c r="L281" i="9"/>
  <c r="M280" i="9"/>
  <c r="L280" i="9"/>
  <c r="M279" i="9"/>
  <c r="L279" i="9"/>
  <c r="M278" i="9"/>
  <c r="L278" i="9"/>
  <c r="M277" i="9"/>
  <c r="L277" i="9"/>
  <c r="M276" i="9"/>
  <c r="L276" i="9"/>
  <c r="M275" i="9"/>
  <c r="L275" i="9"/>
  <c r="M274" i="9"/>
  <c r="L274" i="9"/>
  <c r="M273" i="9"/>
  <c r="L273" i="9"/>
  <c r="M272" i="9"/>
  <c r="L272" i="9"/>
  <c r="M271" i="9"/>
  <c r="L271" i="9"/>
  <c r="M270" i="9"/>
  <c r="L270" i="9"/>
  <c r="M269" i="9"/>
  <c r="L269" i="9"/>
  <c r="M268" i="9"/>
  <c r="L268" i="9"/>
  <c r="M267" i="9"/>
  <c r="L267" i="9"/>
  <c r="M266" i="9"/>
  <c r="L266" i="9"/>
  <c r="M265" i="9"/>
  <c r="L265" i="9"/>
  <c r="M264" i="9"/>
  <c r="L264" i="9"/>
  <c r="M263" i="9"/>
  <c r="L263" i="9"/>
  <c r="M262" i="9"/>
  <c r="L262" i="9"/>
  <c r="M261" i="9"/>
  <c r="L261" i="9"/>
  <c r="M260" i="9"/>
  <c r="L260" i="9"/>
  <c r="M259" i="9"/>
  <c r="L259" i="9"/>
  <c r="M258" i="9"/>
  <c r="L258" i="9"/>
  <c r="M257" i="9"/>
  <c r="L257" i="9"/>
  <c r="M256" i="9"/>
  <c r="L256" i="9"/>
  <c r="M255" i="9"/>
  <c r="L255" i="9"/>
  <c r="M254" i="9"/>
  <c r="L254" i="9"/>
  <c r="M253" i="9"/>
  <c r="L253" i="9"/>
  <c r="M252" i="9"/>
  <c r="L252" i="9"/>
  <c r="M251" i="9"/>
  <c r="L251" i="9"/>
  <c r="M250" i="9"/>
  <c r="L250" i="9"/>
  <c r="M249" i="9"/>
  <c r="L249" i="9"/>
  <c r="M248" i="9"/>
  <c r="L248" i="9"/>
  <c r="M247" i="9"/>
  <c r="L247" i="9"/>
  <c r="M246" i="9"/>
  <c r="L246" i="9"/>
  <c r="M245" i="9"/>
  <c r="L245" i="9"/>
  <c r="M244" i="9"/>
  <c r="L244" i="9"/>
  <c r="M243" i="9"/>
  <c r="L243" i="9"/>
  <c r="M242" i="9"/>
  <c r="L242" i="9"/>
  <c r="M241" i="9"/>
  <c r="L241" i="9"/>
  <c r="M240" i="9"/>
  <c r="L240" i="9"/>
  <c r="M239" i="9"/>
  <c r="L239" i="9"/>
  <c r="M238" i="9"/>
  <c r="L238" i="9"/>
  <c r="M237" i="9"/>
  <c r="L237" i="9"/>
  <c r="M236" i="9"/>
  <c r="L236" i="9"/>
  <c r="M235" i="9"/>
  <c r="L235" i="9"/>
  <c r="M234" i="9"/>
  <c r="L234" i="9"/>
  <c r="M233" i="9"/>
  <c r="L233" i="9"/>
  <c r="M232" i="9"/>
  <c r="L232" i="9"/>
  <c r="M231" i="9"/>
  <c r="L231" i="9"/>
  <c r="M230" i="9"/>
  <c r="L230" i="9"/>
  <c r="M229" i="9"/>
  <c r="L229" i="9"/>
  <c r="M228" i="9"/>
  <c r="L228" i="9"/>
  <c r="M227" i="9"/>
  <c r="L227" i="9"/>
  <c r="M226" i="9"/>
  <c r="L226" i="9"/>
  <c r="M225" i="9"/>
  <c r="L225" i="9"/>
  <c r="M224" i="9"/>
  <c r="L224" i="9"/>
  <c r="M223" i="9"/>
  <c r="L223" i="9"/>
  <c r="M222" i="9"/>
  <c r="L222" i="9"/>
  <c r="M221" i="9"/>
  <c r="L221" i="9"/>
  <c r="M220" i="9"/>
  <c r="L220" i="9"/>
  <c r="M219" i="9"/>
  <c r="L219" i="9"/>
  <c r="M218" i="9"/>
  <c r="L218" i="9"/>
  <c r="M217" i="9"/>
  <c r="L217" i="9"/>
  <c r="M216" i="9"/>
  <c r="L216" i="9"/>
  <c r="M215" i="9"/>
  <c r="L215" i="9"/>
  <c r="M214" i="9"/>
  <c r="L214" i="9"/>
  <c r="M213" i="9"/>
  <c r="L213" i="9"/>
  <c r="M212" i="9"/>
  <c r="L212" i="9"/>
  <c r="M211" i="9"/>
  <c r="L211" i="9"/>
  <c r="M210" i="9"/>
  <c r="L210" i="9"/>
  <c r="M209" i="9"/>
  <c r="L209" i="9"/>
  <c r="M208" i="9"/>
  <c r="L208" i="9"/>
  <c r="M207" i="9"/>
  <c r="L207" i="9"/>
  <c r="M206" i="9"/>
  <c r="L206" i="9"/>
  <c r="M205" i="9"/>
  <c r="L205" i="9"/>
  <c r="M204" i="9"/>
  <c r="L204" i="9"/>
  <c r="M203" i="9"/>
  <c r="L203" i="9"/>
  <c r="M202" i="9"/>
  <c r="L202" i="9"/>
  <c r="M201" i="9"/>
  <c r="L201" i="9"/>
  <c r="M200" i="9"/>
  <c r="L200" i="9"/>
  <c r="M199" i="9"/>
  <c r="L199" i="9"/>
  <c r="M198" i="9"/>
  <c r="L198" i="9"/>
  <c r="M197" i="9"/>
  <c r="L197" i="9"/>
  <c r="M196" i="9"/>
  <c r="L196" i="9"/>
  <c r="M195" i="9"/>
  <c r="L195" i="9"/>
  <c r="M194" i="9"/>
  <c r="L194" i="9"/>
  <c r="M193" i="9"/>
  <c r="L193" i="9"/>
  <c r="M192" i="9"/>
  <c r="L192" i="9"/>
  <c r="M191" i="9"/>
  <c r="L191" i="9"/>
  <c r="M190" i="9"/>
  <c r="L190" i="9"/>
  <c r="M189" i="9"/>
  <c r="L189" i="9"/>
  <c r="M188" i="9"/>
  <c r="L188" i="9"/>
  <c r="M187" i="9"/>
  <c r="L187" i="9"/>
  <c r="M186" i="9"/>
  <c r="L186" i="9"/>
  <c r="M185" i="9"/>
  <c r="L185" i="9"/>
  <c r="M184" i="9"/>
  <c r="L184" i="9"/>
  <c r="M183" i="9"/>
  <c r="L183" i="9"/>
  <c r="M182" i="9"/>
  <c r="L182" i="9"/>
  <c r="M181" i="9"/>
  <c r="L181" i="9"/>
  <c r="M180" i="9"/>
  <c r="L180" i="9"/>
  <c r="M179" i="9"/>
  <c r="L179" i="9"/>
  <c r="M178" i="9"/>
  <c r="L178" i="9"/>
  <c r="M177" i="9"/>
  <c r="L177" i="9"/>
  <c r="M176" i="9"/>
  <c r="L176" i="9"/>
  <c r="M175" i="9"/>
  <c r="L175" i="9"/>
  <c r="M174" i="9"/>
  <c r="L174" i="9"/>
  <c r="M173" i="9"/>
  <c r="L173" i="9"/>
  <c r="M172" i="9"/>
  <c r="L172" i="9"/>
  <c r="M171" i="9"/>
  <c r="L171" i="9"/>
  <c r="M170" i="9"/>
  <c r="L170" i="9"/>
  <c r="M169" i="9"/>
  <c r="L169" i="9"/>
  <c r="M168" i="9"/>
  <c r="L168" i="9"/>
  <c r="M167" i="9"/>
  <c r="L167" i="9"/>
  <c r="M166" i="9"/>
  <c r="L166" i="9"/>
  <c r="M165" i="9"/>
  <c r="L165" i="9"/>
  <c r="M164" i="9"/>
  <c r="L164" i="9"/>
  <c r="M163" i="9"/>
  <c r="L163" i="9"/>
  <c r="M162" i="9"/>
  <c r="L162" i="9"/>
  <c r="M161" i="9"/>
  <c r="L161" i="9"/>
  <c r="M160" i="9"/>
  <c r="L160" i="9"/>
  <c r="M159" i="9"/>
  <c r="L159" i="9"/>
  <c r="M158" i="9"/>
  <c r="L158" i="9"/>
  <c r="M157" i="9"/>
  <c r="L157" i="9"/>
  <c r="M156" i="9"/>
  <c r="L156" i="9"/>
  <c r="M155" i="9"/>
  <c r="L155" i="9"/>
  <c r="M154" i="9"/>
  <c r="L154" i="9"/>
  <c r="M153" i="9"/>
  <c r="L153" i="9"/>
  <c r="M152" i="9"/>
  <c r="L152" i="9"/>
  <c r="M151" i="9"/>
  <c r="L151" i="9"/>
  <c r="M150" i="9"/>
  <c r="L150" i="9"/>
  <c r="M149" i="9"/>
  <c r="L149" i="9"/>
  <c r="M148" i="9"/>
  <c r="L148" i="9"/>
  <c r="M147" i="9"/>
  <c r="L147" i="9"/>
  <c r="M146" i="9"/>
  <c r="L146" i="9"/>
  <c r="M145" i="9"/>
  <c r="L145" i="9"/>
  <c r="M144" i="9"/>
  <c r="L144" i="9"/>
  <c r="M143" i="9"/>
  <c r="L143" i="9"/>
  <c r="M142" i="9"/>
  <c r="L142" i="9"/>
  <c r="M141" i="9"/>
  <c r="L141" i="9"/>
  <c r="M140" i="9"/>
  <c r="L140" i="9"/>
  <c r="M139" i="9"/>
  <c r="L139" i="9"/>
  <c r="M138" i="9"/>
  <c r="L138" i="9"/>
  <c r="M137" i="9"/>
  <c r="L137" i="9"/>
  <c r="M136" i="9"/>
  <c r="L136" i="9"/>
  <c r="M135" i="9"/>
  <c r="L135" i="9"/>
  <c r="M134" i="9"/>
  <c r="L134" i="9"/>
  <c r="M133" i="9"/>
  <c r="L133" i="9"/>
  <c r="M132" i="9"/>
  <c r="L132" i="9"/>
  <c r="M131" i="9"/>
  <c r="L131" i="9"/>
  <c r="M130" i="9"/>
  <c r="L130" i="9"/>
  <c r="M129" i="9"/>
  <c r="L129" i="9"/>
  <c r="M128" i="9"/>
  <c r="L128" i="9"/>
  <c r="M127" i="9"/>
  <c r="L127" i="9"/>
  <c r="M126" i="9"/>
  <c r="L126" i="9"/>
  <c r="M125" i="9"/>
  <c r="L125" i="9"/>
  <c r="M124" i="9"/>
  <c r="L124" i="9"/>
  <c r="M123" i="9"/>
  <c r="L123" i="9"/>
  <c r="M122" i="9"/>
  <c r="L122" i="9"/>
  <c r="M121" i="9"/>
  <c r="L121" i="9"/>
  <c r="M120" i="9"/>
  <c r="L120" i="9"/>
  <c r="M119" i="9"/>
  <c r="L119" i="9"/>
  <c r="M118" i="9"/>
  <c r="L118" i="9"/>
  <c r="M117" i="9"/>
  <c r="L117" i="9"/>
  <c r="M116" i="9"/>
  <c r="L116" i="9"/>
  <c r="M115" i="9"/>
  <c r="L115" i="9"/>
  <c r="M114" i="9"/>
  <c r="L114" i="9"/>
  <c r="M113" i="9"/>
  <c r="L113" i="9"/>
  <c r="M112" i="9"/>
  <c r="L112" i="9"/>
  <c r="M111" i="9"/>
  <c r="L111" i="9"/>
  <c r="M110" i="9"/>
  <c r="L110" i="9"/>
  <c r="M109" i="9"/>
  <c r="L109" i="9"/>
  <c r="M108" i="9"/>
  <c r="L108" i="9"/>
  <c r="M107" i="9"/>
  <c r="L107" i="9"/>
  <c r="M106" i="9"/>
  <c r="L106" i="9"/>
  <c r="M105" i="9"/>
  <c r="L105" i="9"/>
  <c r="M104" i="9"/>
  <c r="L104" i="9"/>
  <c r="M103" i="9"/>
  <c r="L10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L1" i="9" s="1"/>
  <c r="M1" i="9"/>
  <c r="K1" i="9"/>
  <c r="M300" i="10"/>
  <c r="L300" i="10"/>
  <c r="M299" i="10"/>
  <c r="L299" i="10"/>
  <c r="M298" i="10"/>
  <c r="L298" i="10"/>
  <c r="M297" i="10"/>
  <c r="L297" i="10"/>
  <c r="M296" i="10"/>
  <c r="L296" i="10"/>
  <c r="M295" i="10"/>
  <c r="L295" i="10"/>
  <c r="M294" i="10"/>
  <c r="L294" i="10"/>
  <c r="M293" i="10"/>
  <c r="L293" i="10"/>
  <c r="M292" i="10"/>
  <c r="L292" i="10"/>
  <c r="M291" i="10"/>
  <c r="L291" i="10"/>
  <c r="M290" i="10"/>
  <c r="L290" i="10"/>
  <c r="M289" i="10"/>
  <c r="L289" i="10"/>
  <c r="M288" i="10"/>
  <c r="L288" i="10"/>
  <c r="M287" i="10"/>
  <c r="L287" i="10"/>
  <c r="M286" i="10"/>
  <c r="L286" i="10"/>
  <c r="M285" i="10"/>
  <c r="L285" i="10"/>
  <c r="M284" i="10"/>
  <c r="L284" i="10"/>
  <c r="M283" i="10"/>
  <c r="L283" i="10"/>
  <c r="M282" i="10"/>
  <c r="L282" i="10"/>
  <c r="M281" i="10"/>
  <c r="L281" i="10"/>
  <c r="M280" i="10"/>
  <c r="L280" i="10"/>
  <c r="M279" i="10"/>
  <c r="L279" i="10"/>
  <c r="M278" i="10"/>
  <c r="L278" i="10"/>
  <c r="M277" i="10"/>
  <c r="L277" i="10"/>
  <c r="M276" i="10"/>
  <c r="L276" i="10"/>
  <c r="M275" i="10"/>
  <c r="L275" i="10"/>
  <c r="M274" i="10"/>
  <c r="L274" i="10"/>
  <c r="M273" i="10"/>
  <c r="L273" i="10"/>
  <c r="M272" i="10"/>
  <c r="L272" i="10"/>
  <c r="M271" i="10"/>
  <c r="L271" i="10"/>
  <c r="M270" i="10"/>
  <c r="L270" i="10"/>
  <c r="M269" i="10"/>
  <c r="L269" i="10"/>
  <c r="M268" i="10"/>
  <c r="L268" i="10"/>
  <c r="M267" i="10"/>
  <c r="L267" i="10"/>
  <c r="M266" i="10"/>
  <c r="L266" i="10"/>
  <c r="M265" i="10"/>
  <c r="L265" i="10"/>
  <c r="M264" i="10"/>
  <c r="L264" i="10"/>
  <c r="M263" i="10"/>
  <c r="L263" i="10"/>
  <c r="M262" i="10"/>
  <c r="L262" i="10"/>
  <c r="M261" i="10"/>
  <c r="L261" i="10"/>
  <c r="M260" i="10"/>
  <c r="L260" i="10"/>
  <c r="M259" i="10"/>
  <c r="L259" i="10"/>
  <c r="M258" i="10"/>
  <c r="L258" i="10"/>
  <c r="M257" i="10"/>
  <c r="L257" i="10"/>
  <c r="M256" i="10"/>
  <c r="L256" i="10"/>
  <c r="M255" i="10"/>
  <c r="L255" i="10"/>
  <c r="M254" i="10"/>
  <c r="L254" i="10"/>
  <c r="M253" i="10"/>
  <c r="L253" i="10"/>
  <c r="M252" i="10"/>
  <c r="L252" i="10"/>
  <c r="M251" i="10"/>
  <c r="L251" i="10"/>
  <c r="M250" i="10"/>
  <c r="L250" i="10"/>
  <c r="M249" i="10"/>
  <c r="L249" i="10"/>
  <c r="M248" i="10"/>
  <c r="L248" i="10"/>
  <c r="M247" i="10"/>
  <c r="L247" i="10"/>
  <c r="M246" i="10"/>
  <c r="L246" i="10"/>
  <c r="M245" i="10"/>
  <c r="L245" i="10"/>
  <c r="M244" i="10"/>
  <c r="L244" i="10"/>
  <c r="M243" i="10"/>
  <c r="L243" i="10"/>
  <c r="M242" i="10"/>
  <c r="L242" i="10"/>
  <c r="M241" i="10"/>
  <c r="L241" i="10"/>
  <c r="M240" i="10"/>
  <c r="L240" i="10"/>
  <c r="M239" i="10"/>
  <c r="L239" i="10"/>
  <c r="M238" i="10"/>
  <c r="L238" i="10"/>
  <c r="M237" i="10"/>
  <c r="L237" i="10"/>
  <c r="M236" i="10"/>
  <c r="L236" i="10"/>
  <c r="M235" i="10"/>
  <c r="L235" i="10"/>
  <c r="M234" i="10"/>
  <c r="L234" i="10"/>
  <c r="M233" i="10"/>
  <c r="L233" i="10"/>
  <c r="M232" i="10"/>
  <c r="L232" i="10"/>
  <c r="M231" i="10"/>
  <c r="L231" i="10"/>
  <c r="M230" i="10"/>
  <c r="L230" i="10"/>
  <c r="M229" i="10"/>
  <c r="L229" i="10"/>
  <c r="M228" i="10"/>
  <c r="L228" i="10"/>
  <c r="M227" i="10"/>
  <c r="L227" i="10"/>
  <c r="M226" i="10"/>
  <c r="L226" i="10"/>
  <c r="M225" i="10"/>
  <c r="L225" i="10"/>
  <c r="M224" i="10"/>
  <c r="L224" i="10"/>
  <c r="M223" i="10"/>
  <c r="L223" i="10"/>
  <c r="M222" i="10"/>
  <c r="L222" i="10"/>
  <c r="M221" i="10"/>
  <c r="L221" i="10"/>
  <c r="M220" i="10"/>
  <c r="L220" i="10"/>
  <c r="M219" i="10"/>
  <c r="L219" i="10"/>
  <c r="M218" i="10"/>
  <c r="L218" i="10"/>
  <c r="M217" i="10"/>
  <c r="L217" i="10"/>
  <c r="M216" i="10"/>
  <c r="L216" i="10"/>
  <c r="M215" i="10"/>
  <c r="L215" i="10"/>
  <c r="M214" i="10"/>
  <c r="L214" i="10"/>
  <c r="M213" i="10"/>
  <c r="L213" i="10"/>
  <c r="M212" i="10"/>
  <c r="L212" i="10"/>
  <c r="M211" i="10"/>
  <c r="L211" i="10"/>
  <c r="M210" i="10"/>
  <c r="L210" i="10"/>
  <c r="M209" i="10"/>
  <c r="L209" i="10"/>
  <c r="M208" i="10"/>
  <c r="L208" i="10"/>
  <c r="M207" i="10"/>
  <c r="L207" i="10"/>
  <c r="M206" i="10"/>
  <c r="L206" i="10"/>
  <c r="M205" i="10"/>
  <c r="L205" i="10"/>
  <c r="M204" i="10"/>
  <c r="L204" i="10"/>
  <c r="M203" i="10"/>
  <c r="L203" i="10"/>
  <c r="M202" i="10"/>
  <c r="L202" i="10"/>
  <c r="M201" i="10"/>
  <c r="L201" i="10"/>
  <c r="M200" i="10"/>
  <c r="L200" i="10"/>
  <c r="M199" i="10"/>
  <c r="L199" i="10"/>
  <c r="M198" i="10"/>
  <c r="L198" i="10"/>
  <c r="M197" i="10"/>
  <c r="L197" i="10"/>
  <c r="M196" i="10"/>
  <c r="L196" i="10"/>
  <c r="M195" i="10"/>
  <c r="L195" i="10"/>
  <c r="M194" i="10"/>
  <c r="L194" i="10"/>
  <c r="M193" i="10"/>
  <c r="L193" i="10"/>
  <c r="M192" i="10"/>
  <c r="L192" i="10"/>
  <c r="M191" i="10"/>
  <c r="L191" i="10"/>
  <c r="M190" i="10"/>
  <c r="L190" i="10"/>
  <c r="M189" i="10"/>
  <c r="L189" i="10"/>
  <c r="M188" i="10"/>
  <c r="L188" i="10"/>
  <c r="M187" i="10"/>
  <c r="L187" i="10"/>
  <c r="M186" i="10"/>
  <c r="L186" i="10"/>
  <c r="M185" i="10"/>
  <c r="L185" i="10"/>
  <c r="M184" i="10"/>
  <c r="L184" i="10"/>
  <c r="M183" i="10"/>
  <c r="L183" i="10"/>
  <c r="M182" i="10"/>
  <c r="L182" i="10"/>
  <c r="M181" i="10"/>
  <c r="L181" i="10"/>
  <c r="M180" i="10"/>
  <c r="L180" i="10"/>
  <c r="M179" i="10"/>
  <c r="L179" i="10"/>
  <c r="M178" i="10"/>
  <c r="L178" i="10"/>
  <c r="M177" i="10"/>
  <c r="L177" i="10"/>
  <c r="M176" i="10"/>
  <c r="L176" i="10"/>
  <c r="M175" i="10"/>
  <c r="L175" i="10"/>
  <c r="M174" i="10"/>
  <c r="L174" i="10"/>
  <c r="M173" i="10"/>
  <c r="L173" i="10"/>
  <c r="M172" i="10"/>
  <c r="L172" i="10"/>
  <c r="M171" i="10"/>
  <c r="L171" i="10"/>
  <c r="M170" i="10"/>
  <c r="L170" i="10"/>
  <c r="M169" i="10"/>
  <c r="L169" i="10"/>
  <c r="M168" i="10"/>
  <c r="L168" i="10"/>
  <c r="M167" i="10"/>
  <c r="L167" i="10"/>
  <c r="M166" i="10"/>
  <c r="L166" i="10"/>
  <c r="M165" i="10"/>
  <c r="L165" i="10"/>
  <c r="M164" i="10"/>
  <c r="L164" i="10"/>
  <c r="M163" i="10"/>
  <c r="L163" i="10"/>
  <c r="M162" i="10"/>
  <c r="L162" i="10"/>
  <c r="M161" i="10"/>
  <c r="L161" i="10"/>
  <c r="M160" i="10"/>
  <c r="L160" i="10"/>
  <c r="M159" i="10"/>
  <c r="L159" i="10"/>
  <c r="M158" i="10"/>
  <c r="L158" i="10"/>
  <c r="M157" i="10"/>
  <c r="L157" i="10"/>
  <c r="M156" i="10"/>
  <c r="L156" i="10"/>
  <c r="M155" i="10"/>
  <c r="L155" i="10"/>
  <c r="M154" i="10"/>
  <c r="L154" i="10"/>
  <c r="M153" i="10"/>
  <c r="L153" i="10"/>
  <c r="M152" i="10"/>
  <c r="L152" i="10"/>
  <c r="M151" i="10"/>
  <c r="L151" i="10"/>
  <c r="M150" i="10"/>
  <c r="L150" i="10"/>
  <c r="M149" i="10"/>
  <c r="L149" i="10"/>
  <c r="M148" i="10"/>
  <c r="L148" i="10"/>
  <c r="M147" i="10"/>
  <c r="L147" i="10"/>
  <c r="M146" i="10"/>
  <c r="L146" i="10"/>
  <c r="M145" i="10"/>
  <c r="L145" i="10"/>
  <c r="M144" i="10"/>
  <c r="L144" i="10"/>
  <c r="M143" i="10"/>
  <c r="L143" i="10"/>
  <c r="M142" i="10"/>
  <c r="L142" i="10"/>
  <c r="M141" i="10"/>
  <c r="L141" i="10"/>
  <c r="M140" i="10"/>
  <c r="L140" i="10"/>
  <c r="M139" i="10"/>
  <c r="L139" i="10"/>
  <c r="M138" i="10"/>
  <c r="L138" i="10"/>
  <c r="M137" i="10"/>
  <c r="L137" i="10"/>
  <c r="M136" i="10"/>
  <c r="L136" i="10"/>
  <c r="M135" i="10"/>
  <c r="L135" i="10"/>
  <c r="M134" i="10"/>
  <c r="L134" i="10"/>
  <c r="M133" i="10"/>
  <c r="L133" i="10"/>
  <c r="M132" i="10"/>
  <c r="L132" i="10"/>
  <c r="M131" i="10"/>
  <c r="L131" i="10"/>
  <c r="M130" i="10"/>
  <c r="L130" i="10"/>
  <c r="M129" i="10"/>
  <c r="L129" i="10"/>
  <c r="M128" i="10"/>
  <c r="L128" i="10"/>
  <c r="M127" i="10"/>
  <c r="L127" i="10"/>
  <c r="M126" i="10"/>
  <c r="L126" i="10"/>
  <c r="M125" i="10"/>
  <c r="L125" i="10"/>
  <c r="M124" i="10"/>
  <c r="L124" i="10"/>
  <c r="M123" i="10"/>
  <c r="L123" i="10"/>
  <c r="M122" i="10"/>
  <c r="L122" i="10"/>
  <c r="M121" i="10"/>
  <c r="L121" i="10"/>
  <c r="M120" i="10"/>
  <c r="L120" i="10"/>
  <c r="M119" i="10"/>
  <c r="L119" i="10"/>
  <c r="M118" i="10"/>
  <c r="L118" i="10"/>
  <c r="M117" i="10"/>
  <c r="L117" i="10"/>
  <c r="M116" i="10"/>
  <c r="L116" i="10"/>
  <c r="M115" i="10"/>
  <c r="L115" i="10"/>
  <c r="M114" i="10"/>
  <c r="L114" i="10"/>
  <c r="M113" i="10"/>
  <c r="L113" i="10"/>
  <c r="M112" i="10"/>
  <c r="L112" i="10"/>
  <c r="M111" i="10"/>
  <c r="L111" i="10"/>
  <c r="M110" i="10"/>
  <c r="L110" i="10"/>
  <c r="M109" i="10"/>
  <c r="L109" i="10"/>
  <c r="M108" i="10"/>
  <c r="L108" i="10"/>
  <c r="M107" i="10"/>
  <c r="L107" i="10"/>
  <c r="M106" i="10"/>
  <c r="L106" i="10"/>
  <c r="M105" i="10"/>
  <c r="L105" i="10"/>
  <c r="M104" i="10"/>
  <c r="L104" i="10"/>
  <c r="M103" i="10"/>
  <c r="L103" i="10"/>
  <c r="M102" i="10"/>
  <c r="L102" i="10"/>
  <c r="M101" i="10"/>
  <c r="L101" i="10"/>
  <c r="M100" i="10"/>
  <c r="L100" i="10"/>
  <c r="M99" i="10"/>
  <c r="L99" i="10"/>
  <c r="M98" i="10"/>
  <c r="L98" i="10"/>
  <c r="M97" i="10"/>
  <c r="L97" i="10"/>
  <c r="M96" i="10"/>
  <c r="L96" i="10"/>
  <c r="M95" i="10"/>
  <c r="L95" i="10"/>
  <c r="M94" i="10"/>
  <c r="L94" i="10"/>
  <c r="M93" i="10"/>
  <c r="L93" i="10"/>
  <c r="M92" i="10"/>
  <c r="L92" i="10"/>
  <c r="M91" i="10"/>
  <c r="L91" i="10"/>
  <c r="M90" i="10"/>
  <c r="L90" i="10"/>
  <c r="M89" i="10"/>
  <c r="L89" i="10"/>
  <c r="M88" i="10"/>
  <c r="L88" i="10"/>
  <c r="M87" i="10"/>
  <c r="L87" i="10"/>
  <c r="M86" i="10"/>
  <c r="L86" i="10"/>
  <c r="M85" i="10"/>
  <c r="L85" i="10"/>
  <c r="M84" i="10"/>
  <c r="L84" i="10"/>
  <c r="M83" i="10"/>
  <c r="L83" i="10"/>
  <c r="M82" i="10"/>
  <c r="L82" i="10"/>
  <c r="M81" i="10"/>
  <c r="L81" i="10"/>
  <c r="M80" i="10"/>
  <c r="L80" i="10"/>
  <c r="M79" i="10"/>
  <c r="L79" i="10"/>
  <c r="M78" i="10"/>
  <c r="L78" i="10"/>
  <c r="M77" i="10"/>
  <c r="L77" i="10"/>
  <c r="M76" i="10"/>
  <c r="L76" i="10"/>
  <c r="M75" i="10"/>
  <c r="L75" i="10"/>
  <c r="M74" i="10"/>
  <c r="L74" i="10"/>
  <c r="M73" i="10"/>
  <c r="L73" i="10"/>
  <c r="M72" i="10"/>
  <c r="L72" i="10"/>
  <c r="M71" i="10"/>
  <c r="L71" i="10"/>
  <c r="M70" i="10"/>
  <c r="L70" i="10"/>
  <c r="M69" i="10"/>
  <c r="L69" i="10"/>
  <c r="M68" i="10"/>
  <c r="L68" i="10"/>
  <c r="M67" i="10"/>
  <c r="L67" i="10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1" i="10"/>
  <c r="K1" i="10"/>
  <c r="M300" i="11"/>
  <c r="L300" i="11"/>
  <c r="M299" i="11"/>
  <c r="L299" i="11"/>
  <c r="M298" i="11"/>
  <c r="L298" i="11"/>
  <c r="M297" i="11"/>
  <c r="L297" i="11"/>
  <c r="M296" i="11"/>
  <c r="L296" i="11"/>
  <c r="M295" i="11"/>
  <c r="L295" i="11"/>
  <c r="M294" i="11"/>
  <c r="L294" i="11"/>
  <c r="M293" i="11"/>
  <c r="L293" i="11"/>
  <c r="M292" i="11"/>
  <c r="L292" i="11"/>
  <c r="M291" i="11"/>
  <c r="L291" i="11"/>
  <c r="M290" i="11"/>
  <c r="L290" i="11"/>
  <c r="M289" i="11"/>
  <c r="L289" i="11"/>
  <c r="M288" i="11"/>
  <c r="L288" i="11"/>
  <c r="M287" i="11"/>
  <c r="L287" i="11"/>
  <c r="M286" i="11"/>
  <c r="L286" i="11"/>
  <c r="M285" i="11"/>
  <c r="L285" i="11"/>
  <c r="M284" i="11"/>
  <c r="L284" i="11"/>
  <c r="M283" i="11"/>
  <c r="L283" i="11"/>
  <c r="M282" i="11"/>
  <c r="L282" i="11"/>
  <c r="M281" i="11"/>
  <c r="L281" i="11"/>
  <c r="M280" i="11"/>
  <c r="L280" i="11"/>
  <c r="M279" i="11"/>
  <c r="L279" i="11"/>
  <c r="M278" i="11"/>
  <c r="L278" i="11"/>
  <c r="M277" i="11"/>
  <c r="L277" i="11"/>
  <c r="M276" i="11"/>
  <c r="L276" i="11"/>
  <c r="M275" i="11"/>
  <c r="L275" i="11"/>
  <c r="M274" i="11"/>
  <c r="L274" i="11"/>
  <c r="M273" i="11"/>
  <c r="L273" i="11"/>
  <c r="M272" i="11"/>
  <c r="L272" i="11"/>
  <c r="M271" i="11"/>
  <c r="L271" i="11"/>
  <c r="M270" i="11"/>
  <c r="L270" i="11"/>
  <c r="M269" i="11"/>
  <c r="L269" i="11"/>
  <c r="M268" i="11"/>
  <c r="L268" i="11"/>
  <c r="M267" i="11"/>
  <c r="L267" i="11"/>
  <c r="M266" i="11"/>
  <c r="L266" i="11"/>
  <c r="M265" i="11"/>
  <c r="L265" i="11"/>
  <c r="M264" i="11"/>
  <c r="L264" i="11"/>
  <c r="M263" i="11"/>
  <c r="L263" i="11"/>
  <c r="M262" i="11"/>
  <c r="L262" i="11"/>
  <c r="M261" i="11"/>
  <c r="L261" i="11"/>
  <c r="M260" i="11"/>
  <c r="L260" i="11"/>
  <c r="M259" i="11"/>
  <c r="L259" i="11"/>
  <c r="M258" i="11"/>
  <c r="L258" i="11"/>
  <c r="M257" i="11"/>
  <c r="L257" i="11"/>
  <c r="M256" i="11"/>
  <c r="L256" i="11"/>
  <c r="M255" i="11"/>
  <c r="L255" i="11"/>
  <c r="M254" i="11"/>
  <c r="L254" i="11"/>
  <c r="M253" i="11"/>
  <c r="L253" i="11"/>
  <c r="M252" i="11"/>
  <c r="L252" i="11"/>
  <c r="M251" i="11"/>
  <c r="L251" i="11"/>
  <c r="M250" i="11"/>
  <c r="L250" i="11"/>
  <c r="M249" i="11"/>
  <c r="L249" i="11"/>
  <c r="M248" i="11"/>
  <c r="L248" i="11"/>
  <c r="M247" i="11"/>
  <c r="L247" i="11"/>
  <c r="M246" i="11"/>
  <c r="L246" i="11"/>
  <c r="M245" i="11"/>
  <c r="L245" i="11"/>
  <c r="M244" i="11"/>
  <c r="L244" i="11"/>
  <c r="M243" i="11"/>
  <c r="L243" i="11"/>
  <c r="M242" i="11"/>
  <c r="L242" i="11"/>
  <c r="M241" i="11"/>
  <c r="L241" i="11"/>
  <c r="M240" i="11"/>
  <c r="L240" i="11"/>
  <c r="M239" i="11"/>
  <c r="L239" i="11"/>
  <c r="M238" i="11"/>
  <c r="L238" i="11"/>
  <c r="M237" i="11"/>
  <c r="L237" i="11"/>
  <c r="M236" i="11"/>
  <c r="L236" i="11"/>
  <c r="M235" i="11"/>
  <c r="L235" i="11"/>
  <c r="M234" i="11"/>
  <c r="L234" i="11"/>
  <c r="M233" i="11"/>
  <c r="L233" i="11"/>
  <c r="M232" i="11"/>
  <c r="L232" i="11"/>
  <c r="M231" i="11"/>
  <c r="L231" i="11"/>
  <c r="M230" i="11"/>
  <c r="L230" i="11"/>
  <c r="M229" i="11"/>
  <c r="L229" i="11"/>
  <c r="M228" i="11"/>
  <c r="L228" i="11"/>
  <c r="M227" i="11"/>
  <c r="L227" i="11"/>
  <c r="M226" i="11"/>
  <c r="L226" i="11"/>
  <c r="M225" i="11"/>
  <c r="L225" i="11"/>
  <c r="M224" i="11"/>
  <c r="L224" i="11"/>
  <c r="M223" i="11"/>
  <c r="L223" i="11"/>
  <c r="M222" i="11"/>
  <c r="L222" i="11"/>
  <c r="M221" i="11"/>
  <c r="L221" i="11"/>
  <c r="M220" i="11"/>
  <c r="L220" i="11"/>
  <c r="M219" i="11"/>
  <c r="L219" i="11"/>
  <c r="M218" i="11"/>
  <c r="L218" i="11"/>
  <c r="M217" i="11"/>
  <c r="L217" i="11"/>
  <c r="M216" i="11"/>
  <c r="L216" i="11"/>
  <c r="M215" i="11"/>
  <c r="L215" i="11"/>
  <c r="M214" i="11"/>
  <c r="L214" i="11"/>
  <c r="M213" i="11"/>
  <c r="L213" i="11"/>
  <c r="M212" i="11"/>
  <c r="L212" i="11"/>
  <c r="M211" i="11"/>
  <c r="L211" i="11"/>
  <c r="M210" i="11"/>
  <c r="L210" i="11"/>
  <c r="M209" i="11"/>
  <c r="L209" i="11"/>
  <c r="M208" i="11"/>
  <c r="L208" i="11"/>
  <c r="M207" i="11"/>
  <c r="L207" i="11"/>
  <c r="M206" i="11"/>
  <c r="L206" i="11"/>
  <c r="M205" i="11"/>
  <c r="L205" i="11"/>
  <c r="M204" i="11"/>
  <c r="L204" i="11"/>
  <c r="M203" i="11"/>
  <c r="L203" i="11"/>
  <c r="M202" i="11"/>
  <c r="L202" i="11"/>
  <c r="M201" i="11"/>
  <c r="L201" i="11"/>
  <c r="M200" i="11"/>
  <c r="L200" i="11"/>
  <c r="M199" i="11"/>
  <c r="L199" i="11"/>
  <c r="M198" i="11"/>
  <c r="L198" i="11"/>
  <c r="M197" i="11"/>
  <c r="L197" i="11"/>
  <c r="M196" i="11"/>
  <c r="L196" i="11"/>
  <c r="M195" i="11"/>
  <c r="L195" i="11"/>
  <c r="M194" i="11"/>
  <c r="L194" i="11"/>
  <c r="M193" i="11"/>
  <c r="L193" i="11"/>
  <c r="M192" i="11"/>
  <c r="L192" i="11"/>
  <c r="M191" i="11"/>
  <c r="L191" i="11"/>
  <c r="M190" i="11"/>
  <c r="L190" i="11"/>
  <c r="M189" i="11"/>
  <c r="L189" i="11"/>
  <c r="M188" i="11"/>
  <c r="L188" i="11"/>
  <c r="M187" i="11"/>
  <c r="L187" i="11"/>
  <c r="M186" i="11"/>
  <c r="L186" i="11"/>
  <c r="M185" i="11"/>
  <c r="L185" i="11"/>
  <c r="M184" i="11"/>
  <c r="L184" i="11"/>
  <c r="M183" i="11"/>
  <c r="L183" i="11"/>
  <c r="M182" i="11"/>
  <c r="L182" i="11"/>
  <c r="M181" i="11"/>
  <c r="L181" i="11"/>
  <c r="M180" i="11"/>
  <c r="L180" i="11"/>
  <c r="M179" i="11"/>
  <c r="L179" i="11"/>
  <c r="M178" i="11"/>
  <c r="L178" i="11"/>
  <c r="M177" i="11"/>
  <c r="L177" i="11"/>
  <c r="M176" i="11"/>
  <c r="L176" i="11"/>
  <c r="M175" i="11"/>
  <c r="L175" i="11"/>
  <c r="M174" i="11"/>
  <c r="L174" i="11"/>
  <c r="M173" i="11"/>
  <c r="L173" i="11"/>
  <c r="M172" i="11"/>
  <c r="L172" i="11"/>
  <c r="M171" i="11"/>
  <c r="L171" i="11"/>
  <c r="M170" i="11"/>
  <c r="L170" i="11"/>
  <c r="M169" i="11"/>
  <c r="L169" i="11"/>
  <c r="M168" i="11"/>
  <c r="L168" i="11"/>
  <c r="M167" i="11"/>
  <c r="L167" i="11"/>
  <c r="M166" i="11"/>
  <c r="L166" i="11"/>
  <c r="M165" i="11"/>
  <c r="L165" i="11"/>
  <c r="M164" i="11"/>
  <c r="L164" i="11"/>
  <c r="M163" i="11"/>
  <c r="L163" i="11"/>
  <c r="M162" i="11"/>
  <c r="L162" i="11"/>
  <c r="M161" i="11"/>
  <c r="L161" i="11"/>
  <c r="M160" i="11"/>
  <c r="L160" i="11"/>
  <c r="M159" i="11"/>
  <c r="L159" i="11"/>
  <c r="M158" i="11"/>
  <c r="L158" i="11"/>
  <c r="M157" i="11"/>
  <c r="L157" i="11"/>
  <c r="M156" i="11"/>
  <c r="L156" i="11"/>
  <c r="M155" i="11"/>
  <c r="L155" i="11"/>
  <c r="M154" i="11"/>
  <c r="L154" i="11"/>
  <c r="M153" i="11"/>
  <c r="L153" i="11"/>
  <c r="M152" i="11"/>
  <c r="L152" i="11"/>
  <c r="M151" i="11"/>
  <c r="L151" i="11"/>
  <c r="M150" i="11"/>
  <c r="L150" i="11"/>
  <c r="M149" i="11"/>
  <c r="L149" i="11"/>
  <c r="M148" i="11"/>
  <c r="L148" i="11"/>
  <c r="M147" i="11"/>
  <c r="L147" i="11"/>
  <c r="M146" i="11"/>
  <c r="L146" i="11"/>
  <c r="M145" i="11"/>
  <c r="L145" i="11"/>
  <c r="M144" i="11"/>
  <c r="L144" i="11"/>
  <c r="M143" i="11"/>
  <c r="L143" i="11"/>
  <c r="M142" i="11"/>
  <c r="L142" i="11"/>
  <c r="M141" i="11"/>
  <c r="L141" i="11"/>
  <c r="M140" i="11"/>
  <c r="L140" i="11"/>
  <c r="M139" i="11"/>
  <c r="L139" i="11"/>
  <c r="M138" i="11"/>
  <c r="L138" i="11"/>
  <c r="M137" i="11"/>
  <c r="L137" i="11"/>
  <c r="M136" i="11"/>
  <c r="L136" i="11"/>
  <c r="M135" i="11"/>
  <c r="L135" i="11"/>
  <c r="M134" i="11"/>
  <c r="L134" i="11"/>
  <c r="M133" i="11"/>
  <c r="L133" i="11"/>
  <c r="M132" i="11"/>
  <c r="L132" i="11"/>
  <c r="M131" i="11"/>
  <c r="L131" i="11"/>
  <c r="M130" i="11"/>
  <c r="L130" i="11"/>
  <c r="M129" i="11"/>
  <c r="L129" i="11"/>
  <c r="M128" i="11"/>
  <c r="L128" i="11"/>
  <c r="M127" i="11"/>
  <c r="L127" i="11"/>
  <c r="M126" i="11"/>
  <c r="L126" i="11"/>
  <c r="M125" i="11"/>
  <c r="L125" i="11"/>
  <c r="M124" i="11"/>
  <c r="L124" i="11"/>
  <c r="M123" i="11"/>
  <c r="L123" i="11"/>
  <c r="M122" i="11"/>
  <c r="L122" i="11"/>
  <c r="M121" i="11"/>
  <c r="L121" i="11"/>
  <c r="M120" i="11"/>
  <c r="L120" i="11"/>
  <c r="M119" i="11"/>
  <c r="L119" i="11"/>
  <c r="M118" i="11"/>
  <c r="L118" i="11"/>
  <c r="M117" i="11"/>
  <c r="L117" i="11"/>
  <c r="M116" i="11"/>
  <c r="L116" i="11"/>
  <c r="M115" i="11"/>
  <c r="L115" i="11"/>
  <c r="M114" i="11"/>
  <c r="L114" i="11"/>
  <c r="M113" i="11"/>
  <c r="L113" i="11"/>
  <c r="M112" i="11"/>
  <c r="L112" i="11"/>
  <c r="M111" i="11"/>
  <c r="L111" i="11"/>
  <c r="M110" i="11"/>
  <c r="L110" i="11"/>
  <c r="M109" i="11"/>
  <c r="L109" i="11"/>
  <c r="M108" i="11"/>
  <c r="L108" i="11"/>
  <c r="M107" i="11"/>
  <c r="L107" i="11"/>
  <c r="M106" i="11"/>
  <c r="L106" i="11"/>
  <c r="M105" i="11"/>
  <c r="L105" i="11"/>
  <c r="M104" i="11"/>
  <c r="L104" i="11"/>
  <c r="M103" i="11"/>
  <c r="L103" i="11"/>
  <c r="M102" i="11"/>
  <c r="L102" i="11"/>
  <c r="M101" i="11"/>
  <c r="L101" i="11"/>
  <c r="M100" i="11"/>
  <c r="L100" i="11"/>
  <c r="M99" i="11"/>
  <c r="L99" i="11"/>
  <c r="M98" i="11"/>
  <c r="L98" i="11"/>
  <c r="M97" i="11"/>
  <c r="L97" i="11"/>
  <c r="M96" i="11"/>
  <c r="L96" i="11"/>
  <c r="M95" i="11"/>
  <c r="L95" i="11"/>
  <c r="M94" i="11"/>
  <c r="L94" i="11"/>
  <c r="M93" i="11"/>
  <c r="L93" i="11"/>
  <c r="M92" i="11"/>
  <c r="L92" i="11"/>
  <c r="M91" i="11"/>
  <c r="L91" i="11"/>
  <c r="M90" i="11"/>
  <c r="L90" i="11"/>
  <c r="M89" i="11"/>
  <c r="L89" i="11"/>
  <c r="M88" i="11"/>
  <c r="L88" i="11"/>
  <c r="M87" i="11"/>
  <c r="L87" i="11"/>
  <c r="M86" i="11"/>
  <c r="L86" i="11"/>
  <c r="M85" i="11"/>
  <c r="L85" i="11"/>
  <c r="M84" i="11"/>
  <c r="L84" i="11"/>
  <c r="M83" i="11"/>
  <c r="L83" i="11"/>
  <c r="M82" i="11"/>
  <c r="L82" i="11"/>
  <c r="M81" i="11"/>
  <c r="L81" i="11"/>
  <c r="M80" i="11"/>
  <c r="L80" i="11"/>
  <c r="M79" i="11"/>
  <c r="L79" i="11"/>
  <c r="M78" i="11"/>
  <c r="L78" i="11"/>
  <c r="M77" i="11"/>
  <c r="L77" i="11"/>
  <c r="M76" i="11"/>
  <c r="L76" i="11"/>
  <c r="M75" i="11"/>
  <c r="L75" i="11"/>
  <c r="M74" i="11"/>
  <c r="L74" i="11"/>
  <c r="M73" i="11"/>
  <c r="L73" i="11"/>
  <c r="M72" i="11"/>
  <c r="L72" i="11"/>
  <c r="M71" i="11"/>
  <c r="L71" i="11"/>
  <c r="M70" i="11"/>
  <c r="L70" i="11"/>
  <c r="M69" i="11"/>
  <c r="L69" i="11"/>
  <c r="M68" i="11"/>
  <c r="L68" i="11"/>
  <c r="M67" i="11"/>
  <c r="L67" i="11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L1" i="11" s="1"/>
  <c r="M1" i="11"/>
  <c r="K1" i="11"/>
  <c r="M300" i="12"/>
  <c r="L300" i="12"/>
  <c r="M299" i="12"/>
  <c r="L299" i="12"/>
  <c r="M298" i="12"/>
  <c r="L298" i="12"/>
  <c r="M297" i="12"/>
  <c r="L297" i="12"/>
  <c r="M296" i="12"/>
  <c r="L296" i="12"/>
  <c r="M295" i="12"/>
  <c r="L295" i="12"/>
  <c r="M294" i="12"/>
  <c r="L294" i="12"/>
  <c r="M293" i="12"/>
  <c r="L293" i="12"/>
  <c r="M292" i="12"/>
  <c r="L292" i="12"/>
  <c r="M291" i="12"/>
  <c r="L291" i="12"/>
  <c r="M290" i="12"/>
  <c r="L290" i="12"/>
  <c r="M289" i="12"/>
  <c r="L289" i="12"/>
  <c r="M288" i="12"/>
  <c r="L288" i="12"/>
  <c r="M287" i="12"/>
  <c r="L287" i="12"/>
  <c r="M286" i="12"/>
  <c r="L286" i="12"/>
  <c r="M285" i="12"/>
  <c r="L285" i="12"/>
  <c r="M284" i="12"/>
  <c r="L284" i="12"/>
  <c r="M283" i="12"/>
  <c r="L283" i="12"/>
  <c r="M282" i="12"/>
  <c r="L282" i="12"/>
  <c r="M281" i="12"/>
  <c r="L281" i="12"/>
  <c r="M280" i="12"/>
  <c r="L280" i="12"/>
  <c r="M279" i="12"/>
  <c r="L279" i="12"/>
  <c r="M278" i="12"/>
  <c r="L278" i="12"/>
  <c r="M277" i="12"/>
  <c r="L277" i="12"/>
  <c r="M276" i="12"/>
  <c r="L276" i="12"/>
  <c r="M275" i="12"/>
  <c r="L275" i="12"/>
  <c r="M274" i="12"/>
  <c r="L274" i="12"/>
  <c r="M273" i="12"/>
  <c r="L273" i="12"/>
  <c r="M272" i="12"/>
  <c r="L272" i="12"/>
  <c r="M271" i="12"/>
  <c r="L271" i="12"/>
  <c r="M270" i="12"/>
  <c r="L270" i="12"/>
  <c r="M269" i="12"/>
  <c r="L269" i="12"/>
  <c r="M268" i="12"/>
  <c r="L268" i="12"/>
  <c r="M267" i="12"/>
  <c r="L267" i="12"/>
  <c r="M266" i="12"/>
  <c r="L266" i="12"/>
  <c r="M265" i="12"/>
  <c r="L265" i="12"/>
  <c r="M264" i="12"/>
  <c r="L264" i="12"/>
  <c r="M263" i="12"/>
  <c r="L263" i="12"/>
  <c r="M262" i="12"/>
  <c r="L262" i="12"/>
  <c r="M261" i="12"/>
  <c r="L261" i="12"/>
  <c r="M260" i="12"/>
  <c r="L260" i="12"/>
  <c r="M259" i="12"/>
  <c r="L259" i="12"/>
  <c r="M258" i="12"/>
  <c r="L258" i="12"/>
  <c r="M257" i="12"/>
  <c r="L257" i="12"/>
  <c r="M256" i="12"/>
  <c r="L256" i="12"/>
  <c r="M255" i="12"/>
  <c r="L255" i="12"/>
  <c r="M254" i="12"/>
  <c r="L254" i="12"/>
  <c r="M253" i="12"/>
  <c r="L253" i="12"/>
  <c r="M252" i="12"/>
  <c r="L252" i="12"/>
  <c r="M251" i="12"/>
  <c r="L251" i="12"/>
  <c r="M250" i="12"/>
  <c r="L250" i="12"/>
  <c r="M249" i="12"/>
  <c r="L249" i="12"/>
  <c r="M248" i="12"/>
  <c r="L248" i="12"/>
  <c r="M247" i="12"/>
  <c r="L247" i="12"/>
  <c r="M246" i="12"/>
  <c r="L246" i="12"/>
  <c r="M245" i="12"/>
  <c r="L245" i="12"/>
  <c r="M244" i="12"/>
  <c r="L244" i="12"/>
  <c r="M243" i="12"/>
  <c r="L243" i="12"/>
  <c r="M242" i="12"/>
  <c r="L242" i="12"/>
  <c r="M241" i="12"/>
  <c r="L241" i="12"/>
  <c r="M240" i="12"/>
  <c r="L240" i="12"/>
  <c r="M239" i="12"/>
  <c r="L239" i="12"/>
  <c r="M238" i="12"/>
  <c r="L238" i="12"/>
  <c r="M237" i="12"/>
  <c r="L237" i="12"/>
  <c r="M236" i="12"/>
  <c r="L236" i="12"/>
  <c r="M235" i="12"/>
  <c r="L235" i="12"/>
  <c r="M234" i="12"/>
  <c r="L234" i="12"/>
  <c r="M233" i="12"/>
  <c r="L233" i="12"/>
  <c r="M232" i="12"/>
  <c r="L232" i="12"/>
  <c r="M231" i="12"/>
  <c r="L231" i="12"/>
  <c r="M230" i="12"/>
  <c r="L230" i="12"/>
  <c r="M229" i="12"/>
  <c r="L229" i="12"/>
  <c r="M228" i="12"/>
  <c r="L228" i="12"/>
  <c r="M227" i="12"/>
  <c r="L227" i="12"/>
  <c r="M226" i="12"/>
  <c r="L226" i="12"/>
  <c r="M225" i="12"/>
  <c r="L225" i="12"/>
  <c r="M224" i="12"/>
  <c r="L224" i="12"/>
  <c r="M223" i="12"/>
  <c r="L223" i="12"/>
  <c r="M222" i="12"/>
  <c r="L222" i="12"/>
  <c r="M221" i="12"/>
  <c r="L221" i="12"/>
  <c r="M220" i="12"/>
  <c r="L220" i="12"/>
  <c r="M219" i="12"/>
  <c r="L219" i="12"/>
  <c r="M218" i="12"/>
  <c r="L218" i="12"/>
  <c r="M217" i="12"/>
  <c r="L217" i="12"/>
  <c r="M216" i="12"/>
  <c r="L216" i="12"/>
  <c r="M215" i="12"/>
  <c r="L215" i="12"/>
  <c r="M214" i="12"/>
  <c r="L214" i="12"/>
  <c r="M213" i="12"/>
  <c r="L213" i="12"/>
  <c r="M212" i="12"/>
  <c r="L212" i="12"/>
  <c r="M211" i="12"/>
  <c r="L211" i="12"/>
  <c r="M210" i="12"/>
  <c r="L210" i="12"/>
  <c r="M209" i="12"/>
  <c r="L209" i="12"/>
  <c r="M208" i="12"/>
  <c r="L208" i="12"/>
  <c r="M207" i="12"/>
  <c r="L207" i="12"/>
  <c r="M206" i="12"/>
  <c r="L206" i="12"/>
  <c r="M205" i="12"/>
  <c r="L205" i="12"/>
  <c r="M204" i="12"/>
  <c r="L204" i="12"/>
  <c r="M203" i="12"/>
  <c r="L203" i="12"/>
  <c r="M202" i="12"/>
  <c r="L202" i="12"/>
  <c r="M201" i="12"/>
  <c r="L201" i="12"/>
  <c r="M200" i="12"/>
  <c r="L200" i="12"/>
  <c r="M199" i="12"/>
  <c r="L199" i="12"/>
  <c r="M198" i="12"/>
  <c r="L198" i="12"/>
  <c r="M197" i="12"/>
  <c r="L197" i="12"/>
  <c r="M196" i="12"/>
  <c r="L196" i="12"/>
  <c r="M195" i="12"/>
  <c r="L195" i="12"/>
  <c r="M194" i="12"/>
  <c r="L194" i="12"/>
  <c r="M193" i="12"/>
  <c r="L193" i="12"/>
  <c r="M192" i="12"/>
  <c r="L192" i="12"/>
  <c r="M191" i="12"/>
  <c r="L191" i="12"/>
  <c r="M190" i="12"/>
  <c r="L190" i="12"/>
  <c r="M189" i="12"/>
  <c r="L189" i="12"/>
  <c r="M188" i="12"/>
  <c r="L188" i="12"/>
  <c r="M187" i="12"/>
  <c r="L187" i="12"/>
  <c r="M186" i="12"/>
  <c r="L186" i="12"/>
  <c r="M185" i="12"/>
  <c r="L185" i="12"/>
  <c r="M184" i="12"/>
  <c r="L184" i="12"/>
  <c r="M183" i="12"/>
  <c r="L183" i="12"/>
  <c r="M182" i="12"/>
  <c r="L182" i="12"/>
  <c r="M181" i="12"/>
  <c r="L181" i="12"/>
  <c r="M180" i="12"/>
  <c r="L180" i="12"/>
  <c r="M179" i="12"/>
  <c r="L179" i="12"/>
  <c r="M178" i="12"/>
  <c r="L178" i="12"/>
  <c r="M177" i="12"/>
  <c r="L177" i="12"/>
  <c r="M176" i="12"/>
  <c r="L176" i="12"/>
  <c r="M175" i="12"/>
  <c r="L175" i="12"/>
  <c r="M174" i="12"/>
  <c r="L174" i="12"/>
  <c r="M173" i="12"/>
  <c r="L173" i="12"/>
  <c r="M172" i="12"/>
  <c r="L172" i="12"/>
  <c r="M171" i="12"/>
  <c r="L171" i="12"/>
  <c r="M170" i="12"/>
  <c r="L170" i="12"/>
  <c r="M169" i="12"/>
  <c r="L169" i="12"/>
  <c r="M168" i="12"/>
  <c r="L168" i="12"/>
  <c r="M167" i="12"/>
  <c r="L167" i="12"/>
  <c r="M166" i="12"/>
  <c r="L166" i="12"/>
  <c r="M165" i="12"/>
  <c r="L165" i="12"/>
  <c r="M164" i="12"/>
  <c r="L164" i="12"/>
  <c r="M163" i="12"/>
  <c r="L163" i="12"/>
  <c r="M162" i="12"/>
  <c r="L162" i="12"/>
  <c r="M161" i="12"/>
  <c r="L161" i="12"/>
  <c r="M160" i="12"/>
  <c r="L160" i="12"/>
  <c r="M159" i="12"/>
  <c r="L159" i="12"/>
  <c r="M158" i="12"/>
  <c r="L158" i="12"/>
  <c r="M157" i="12"/>
  <c r="L157" i="12"/>
  <c r="M156" i="12"/>
  <c r="L156" i="12"/>
  <c r="M155" i="12"/>
  <c r="L155" i="12"/>
  <c r="M154" i="12"/>
  <c r="L154" i="12"/>
  <c r="M153" i="12"/>
  <c r="L153" i="12"/>
  <c r="M152" i="12"/>
  <c r="L152" i="12"/>
  <c r="M151" i="12"/>
  <c r="L151" i="12"/>
  <c r="M150" i="12"/>
  <c r="L150" i="12"/>
  <c r="M149" i="12"/>
  <c r="L149" i="12"/>
  <c r="M148" i="12"/>
  <c r="L148" i="12"/>
  <c r="M147" i="12"/>
  <c r="L147" i="12"/>
  <c r="M146" i="12"/>
  <c r="L146" i="12"/>
  <c r="M145" i="12"/>
  <c r="L145" i="12"/>
  <c r="M144" i="12"/>
  <c r="L144" i="12"/>
  <c r="M143" i="12"/>
  <c r="L143" i="12"/>
  <c r="M142" i="12"/>
  <c r="L142" i="12"/>
  <c r="M141" i="12"/>
  <c r="L141" i="12"/>
  <c r="M140" i="12"/>
  <c r="L140" i="12"/>
  <c r="M139" i="12"/>
  <c r="L139" i="12"/>
  <c r="M138" i="12"/>
  <c r="L138" i="12"/>
  <c r="M137" i="12"/>
  <c r="L137" i="12"/>
  <c r="M136" i="12"/>
  <c r="L136" i="12"/>
  <c r="M135" i="12"/>
  <c r="L135" i="12"/>
  <c r="M134" i="12"/>
  <c r="L134" i="12"/>
  <c r="M133" i="12"/>
  <c r="L133" i="12"/>
  <c r="M132" i="12"/>
  <c r="L132" i="12"/>
  <c r="M131" i="12"/>
  <c r="L131" i="12"/>
  <c r="M130" i="12"/>
  <c r="L130" i="12"/>
  <c r="M129" i="12"/>
  <c r="L129" i="12"/>
  <c r="M128" i="12"/>
  <c r="L128" i="12"/>
  <c r="M127" i="12"/>
  <c r="L127" i="12"/>
  <c r="M126" i="12"/>
  <c r="L126" i="12"/>
  <c r="M125" i="12"/>
  <c r="L125" i="12"/>
  <c r="M124" i="12"/>
  <c r="L124" i="12"/>
  <c r="M123" i="12"/>
  <c r="L123" i="12"/>
  <c r="M122" i="12"/>
  <c r="L122" i="12"/>
  <c r="M121" i="12"/>
  <c r="L121" i="12"/>
  <c r="M120" i="12"/>
  <c r="L120" i="12"/>
  <c r="M119" i="12"/>
  <c r="L119" i="12"/>
  <c r="M118" i="12"/>
  <c r="L118" i="12"/>
  <c r="M117" i="12"/>
  <c r="L117" i="12"/>
  <c r="M116" i="12"/>
  <c r="L116" i="12"/>
  <c r="M115" i="12"/>
  <c r="L115" i="12"/>
  <c r="M114" i="12"/>
  <c r="L114" i="12"/>
  <c r="M113" i="12"/>
  <c r="L113" i="12"/>
  <c r="M112" i="12"/>
  <c r="L112" i="12"/>
  <c r="M111" i="12"/>
  <c r="L111" i="12"/>
  <c r="M110" i="12"/>
  <c r="L110" i="12"/>
  <c r="M109" i="12"/>
  <c r="L109" i="12"/>
  <c r="M108" i="12"/>
  <c r="L108" i="12"/>
  <c r="M107" i="12"/>
  <c r="L107" i="12"/>
  <c r="M106" i="12"/>
  <c r="L106" i="12"/>
  <c r="M105" i="12"/>
  <c r="L105" i="12"/>
  <c r="M104" i="12"/>
  <c r="L104" i="12"/>
  <c r="M103" i="12"/>
  <c r="L103" i="12"/>
  <c r="M102" i="12"/>
  <c r="L102" i="12"/>
  <c r="M101" i="12"/>
  <c r="L101" i="12"/>
  <c r="M100" i="12"/>
  <c r="L100" i="12"/>
  <c r="M99" i="12"/>
  <c r="L99" i="12"/>
  <c r="M98" i="12"/>
  <c r="L98" i="12"/>
  <c r="M97" i="12"/>
  <c r="L97" i="12"/>
  <c r="M96" i="12"/>
  <c r="L96" i="12"/>
  <c r="M95" i="12"/>
  <c r="L95" i="12"/>
  <c r="M94" i="12"/>
  <c r="L94" i="12"/>
  <c r="M93" i="12"/>
  <c r="L93" i="12"/>
  <c r="M92" i="12"/>
  <c r="L92" i="12"/>
  <c r="M91" i="12"/>
  <c r="L91" i="12"/>
  <c r="M90" i="12"/>
  <c r="L90" i="12"/>
  <c r="M89" i="12"/>
  <c r="L89" i="12"/>
  <c r="M88" i="12"/>
  <c r="L88" i="12"/>
  <c r="M87" i="12"/>
  <c r="L87" i="12"/>
  <c r="M86" i="12"/>
  <c r="L86" i="12"/>
  <c r="M85" i="12"/>
  <c r="L85" i="12"/>
  <c r="M84" i="12"/>
  <c r="L84" i="12"/>
  <c r="M83" i="12"/>
  <c r="L83" i="12"/>
  <c r="M82" i="12"/>
  <c r="L82" i="12"/>
  <c r="M81" i="12"/>
  <c r="L81" i="12"/>
  <c r="M80" i="12"/>
  <c r="L80" i="12"/>
  <c r="M79" i="12"/>
  <c r="L79" i="12"/>
  <c r="M78" i="12"/>
  <c r="L78" i="12"/>
  <c r="M77" i="12"/>
  <c r="L77" i="12"/>
  <c r="M76" i="12"/>
  <c r="L76" i="12"/>
  <c r="M75" i="12"/>
  <c r="L75" i="12"/>
  <c r="M74" i="12"/>
  <c r="L74" i="12"/>
  <c r="M73" i="12"/>
  <c r="L73" i="12"/>
  <c r="M72" i="12"/>
  <c r="L72" i="12"/>
  <c r="M71" i="12"/>
  <c r="L71" i="12"/>
  <c r="M70" i="12"/>
  <c r="L70" i="12"/>
  <c r="M69" i="12"/>
  <c r="L69" i="12"/>
  <c r="M68" i="12"/>
  <c r="L68" i="12"/>
  <c r="M67" i="12"/>
  <c r="L67" i="12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L1" i="12" s="1"/>
  <c r="M1" i="12"/>
  <c r="K1" i="12"/>
  <c r="M300" i="13"/>
  <c r="L300" i="13"/>
  <c r="M299" i="13"/>
  <c r="L299" i="13"/>
  <c r="M298" i="13"/>
  <c r="L298" i="13"/>
  <c r="M297" i="13"/>
  <c r="L297" i="13"/>
  <c r="M296" i="13"/>
  <c r="L296" i="13"/>
  <c r="M295" i="13"/>
  <c r="L295" i="13"/>
  <c r="M294" i="13"/>
  <c r="L294" i="13"/>
  <c r="M293" i="13"/>
  <c r="L293" i="13"/>
  <c r="M292" i="13"/>
  <c r="L292" i="13"/>
  <c r="M291" i="13"/>
  <c r="L291" i="13"/>
  <c r="M290" i="13"/>
  <c r="L290" i="13"/>
  <c r="M289" i="13"/>
  <c r="L289" i="13"/>
  <c r="M288" i="13"/>
  <c r="L288" i="13"/>
  <c r="M287" i="13"/>
  <c r="L287" i="13"/>
  <c r="M286" i="13"/>
  <c r="L286" i="13"/>
  <c r="M285" i="13"/>
  <c r="L285" i="13"/>
  <c r="M284" i="13"/>
  <c r="L284" i="13"/>
  <c r="M283" i="13"/>
  <c r="L283" i="13"/>
  <c r="M282" i="13"/>
  <c r="L282" i="13"/>
  <c r="M281" i="13"/>
  <c r="L281" i="13"/>
  <c r="M280" i="13"/>
  <c r="L280" i="13"/>
  <c r="M279" i="13"/>
  <c r="L279" i="13"/>
  <c r="M278" i="13"/>
  <c r="L278" i="13"/>
  <c r="M277" i="13"/>
  <c r="L277" i="13"/>
  <c r="M276" i="13"/>
  <c r="L276" i="13"/>
  <c r="M275" i="13"/>
  <c r="L275" i="13"/>
  <c r="M274" i="13"/>
  <c r="L274" i="13"/>
  <c r="M273" i="13"/>
  <c r="L273" i="13"/>
  <c r="M272" i="13"/>
  <c r="L272" i="13"/>
  <c r="M271" i="13"/>
  <c r="L271" i="13"/>
  <c r="M270" i="13"/>
  <c r="L270" i="13"/>
  <c r="M269" i="13"/>
  <c r="L269" i="13"/>
  <c r="M268" i="13"/>
  <c r="L268" i="13"/>
  <c r="M267" i="13"/>
  <c r="L267" i="13"/>
  <c r="M266" i="13"/>
  <c r="L266" i="13"/>
  <c r="M265" i="13"/>
  <c r="L265" i="13"/>
  <c r="M264" i="13"/>
  <c r="L264" i="13"/>
  <c r="M263" i="13"/>
  <c r="L263" i="13"/>
  <c r="M262" i="13"/>
  <c r="L262" i="13"/>
  <c r="M261" i="13"/>
  <c r="L261" i="13"/>
  <c r="M260" i="13"/>
  <c r="L260" i="13"/>
  <c r="M259" i="13"/>
  <c r="L259" i="13"/>
  <c r="M258" i="13"/>
  <c r="L258" i="13"/>
  <c r="M257" i="13"/>
  <c r="L257" i="13"/>
  <c r="M256" i="13"/>
  <c r="L256" i="13"/>
  <c r="M255" i="13"/>
  <c r="L255" i="13"/>
  <c r="M254" i="13"/>
  <c r="L254" i="13"/>
  <c r="M253" i="13"/>
  <c r="L253" i="13"/>
  <c r="M252" i="13"/>
  <c r="L252" i="13"/>
  <c r="M251" i="13"/>
  <c r="L251" i="13"/>
  <c r="M250" i="13"/>
  <c r="L250" i="13"/>
  <c r="M249" i="13"/>
  <c r="L249" i="13"/>
  <c r="M248" i="13"/>
  <c r="L248" i="13"/>
  <c r="M247" i="13"/>
  <c r="L247" i="13"/>
  <c r="M246" i="13"/>
  <c r="L246" i="13"/>
  <c r="M245" i="13"/>
  <c r="L245" i="13"/>
  <c r="M244" i="13"/>
  <c r="L244" i="13"/>
  <c r="M243" i="13"/>
  <c r="L243" i="13"/>
  <c r="M242" i="13"/>
  <c r="L242" i="13"/>
  <c r="M241" i="13"/>
  <c r="L241" i="13"/>
  <c r="M240" i="13"/>
  <c r="L240" i="13"/>
  <c r="M239" i="13"/>
  <c r="L239" i="13"/>
  <c r="M238" i="13"/>
  <c r="L238" i="13"/>
  <c r="M237" i="13"/>
  <c r="L237" i="13"/>
  <c r="M236" i="13"/>
  <c r="L236" i="13"/>
  <c r="M235" i="13"/>
  <c r="L235" i="13"/>
  <c r="M234" i="13"/>
  <c r="L234" i="13"/>
  <c r="M233" i="13"/>
  <c r="L233" i="13"/>
  <c r="M232" i="13"/>
  <c r="L232" i="13"/>
  <c r="M231" i="13"/>
  <c r="L231" i="13"/>
  <c r="M230" i="13"/>
  <c r="L230" i="13"/>
  <c r="M229" i="13"/>
  <c r="L229" i="13"/>
  <c r="M228" i="13"/>
  <c r="L228" i="13"/>
  <c r="M227" i="13"/>
  <c r="L227" i="13"/>
  <c r="M226" i="13"/>
  <c r="L226" i="13"/>
  <c r="M225" i="13"/>
  <c r="L225" i="13"/>
  <c r="M224" i="13"/>
  <c r="L224" i="13"/>
  <c r="M223" i="13"/>
  <c r="L223" i="13"/>
  <c r="M222" i="13"/>
  <c r="L222" i="13"/>
  <c r="M221" i="13"/>
  <c r="L221" i="13"/>
  <c r="M220" i="13"/>
  <c r="L220" i="13"/>
  <c r="M219" i="13"/>
  <c r="L219" i="13"/>
  <c r="M218" i="13"/>
  <c r="L218" i="13"/>
  <c r="M217" i="13"/>
  <c r="L217" i="13"/>
  <c r="M216" i="13"/>
  <c r="L216" i="13"/>
  <c r="M215" i="13"/>
  <c r="L215" i="13"/>
  <c r="M214" i="13"/>
  <c r="L214" i="13"/>
  <c r="M213" i="13"/>
  <c r="L213" i="13"/>
  <c r="M212" i="13"/>
  <c r="L212" i="13"/>
  <c r="M211" i="13"/>
  <c r="L211" i="13"/>
  <c r="M210" i="13"/>
  <c r="L210" i="13"/>
  <c r="M209" i="13"/>
  <c r="L209" i="13"/>
  <c r="M208" i="13"/>
  <c r="L208" i="13"/>
  <c r="M207" i="13"/>
  <c r="L207" i="13"/>
  <c r="M206" i="13"/>
  <c r="L206" i="13"/>
  <c r="M205" i="13"/>
  <c r="L205" i="13"/>
  <c r="M204" i="13"/>
  <c r="L204" i="13"/>
  <c r="M203" i="13"/>
  <c r="L203" i="13"/>
  <c r="M202" i="13"/>
  <c r="L202" i="13"/>
  <c r="M201" i="13"/>
  <c r="L201" i="13"/>
  <c r="M200" i="13"/>
  <c r="L200" i="13"/>
  <c r="M199" i="13"/>
  <c r="L199" i="13"/>
  <c r="M198" i="13"/>
  <c r="L198" i="13"/>
  <c r="M197" i="13"/>
  <c r="L197" i="13"/>
  <c r="M196" i="13"/>
  <c r="L196" i="13"/>
  <c r="M195" i="13"/>
  <c r="L195" i="13"/>
  <c r="M194" i="13"/>
  <c r="L194" i="13"/>
  <c r="M193" i="13"/>
  <c r="L193" i="13"/>
  <c r="M192" i="13"/>
  <c r="L192" i="13"/>
  <c r="M191" i="13"/>
  <c r="L191" i="13"/>
  <c r="M190" i="13"/>
  <c r="L190" i="13"/>
  <c r="M189" i="13"/>
  <c r="L189" i="13"/>
  <c r="M188" i="13"/>
  <c r="L188" i="13"/>
  <c r="M187" i="13"/>
  <c r="L187" i="13"/>
  <c r="M186" i="13"/>
  <c r="L186" i="13"/>
  <c r="M185" i="13"/>
  <c r="L185" i="13"/>
  <c r="M184" i="13"/>
  <c r="L184" i="13"/>
  <c r="M183" i="13"/>
  <c r="L183" i="13"/>
  <c r="M182" i="13"/>
  <c r="L182" i="13"/>
  <c r="M181" i="13"/>
  <c r="L181" i="13"/>
  <c r="M180" i="13"/>
  <c r="L180" i="13"/>
  <c r="M179" i="13"/>
  <c r="L179" i="13"/>
  <c r="M178" i="13"/>
  <c r="L178" i="13"/>
  <c r="M177" i="13"/>
  <c r="L177" i="13"/>
  <c r="M176" i="13"/>
  <c r="L176" i="13"/>
  <c r="M175" i="13"/>
  <c r="L175" i="13"/>
  <c r="M174" i="13"/>
  <c r="L174" i="13"/>
  <c r="M173" i="13"/>
  <c r="L173" i="13"/>
  <c r="M172" i="13"/>
  <c r="L172" i="13"/>
  <c r="M171" i="13"/>
  <c r="L171" i="13"/>
  <c r="M170" i="13"/>
  <c r="L170" i="13"/>
  <c r="M169" i="13"/>
  <c r="L169" i="13"/>
  <c r="M168" i="13"/>
  <c r="L168" i="13"/>
  <c r="M167" i="13"/>
  <c r="L167" i="13"/>
  <c r="M166" i="13"/>
  <c r="L166" i="13"/>
  <c r="M165" i="13"/>
  <c r="L165" i="13"/>
  <c r="M164" i="13"/>
  <c r="L164" i="13"/>
  <c r="M163" i="13"/>
  <c r="L163" i="13"/>
  <c r="M162" i="13"/>
  <c r="L162" i="13"/>
  <c r="M161" i="13"/>
  <c r="L161" i="13"/>
  <c r="M160" i="13"/>
  <c r="L160" i="13"/>
  <c r="M159" i="13"/>
  <c r="L159" i="13"/>
  <c r="M158" i="13"/>
  <c r="L158" i="13"/>
  <c r="M157" i="13"/>
  <c r="L157" i="13"/>
  <c r="M156" i="13"/>
  <c r="L156" i="13"/>
  <c r="M155" i="13"/>
  <c r="L155" i="13"/>
  <c r="M154" i="13"/>
  <c r="L154" i="13"/>
  <c r="M153" i="13"/>
  <c r="L153" i="13"/>
  <c r="M152" i="13"/>
  <c r="L152" i="13"/>
  <c r="M151" i="13"/>
  <c r="L151" i="13"/>
  <c r="M150" i="13"/>
  <c r="L150" i="13"/>
  <c r="M149" i="13"/>
  <c r="L149" i="13"/>
  <c r="M148" i="13"/>
  <c r="L148" i="13"/>
  <c r="M147" i="13"/>
  <c r="L147" i="13"/>
  <c r="M146" i="13"/>
  <c r="L146" i="13"/>
  <c r="M145" i="13"/>
  <c r="L145" i="13"/>
  <c r="M144" i="13"/>
  <c r="L144" i="13"/>
  <c r="M143" i="13"/>
  <c r="L143" i="13"/>
  <c r="M142" i="13"/>
  <c r="L142" i="13"/>
  <c r="M141" i="13"/>
  <c r="L141" i="13"/>
  <c r="M140" i="13"/>
  <c r="L140" i="13"/>
  <c r="M139" i="13"/>
  <c r="L139" i="13"/>
  <c r="M138" i="13"/>
  <c r="L138" i="13"/>
  <c r="M137" i="13"/>
  <c r="L137" i="13"/>
  <c r="M136" i="13"/>
  <c r="L136" i="13"/>
  <c r="M135" i="13"/>
  <c r="L135" i="13"/>
  <c r="M134" i="13"/>
  <c r="L134" i="13"/>
  <c r="M133" i="13"/>
  <c r="L133" i="13"/>
  <c r="M132" i="13"/>
  <c r="L132" i="13"/>
  <c r="M131" i="13"/>
  <c r="L131" i="13"/>
  <c r="M130" i="13"/>
  <c r="L130" i="13"/>
  <c r="M129" i="13"/>
  <c r="L129" i="13"/>
  <c r="M128" i="13"/>
  <c r="L128" i="13"/>
  <c r="M127" i="13"/>
  <c r="L127" i="13"/>
  <c r="M126" i="13"/>
  <c r="L126" i="13"/>
  <c r="M125" i="13"/>
  <c r="L125" i="13"/>
  <c r="M124" i="13"/>
  <c r="L124" i="13"/>
  <c r="M123" i="13"/>
  <c r="L123" i="13"/>
  <c r="M122" i="13"/>
  <c r="L122" i="13"/>
  <c r="M121" i="13"/>
  <c r="L121" i="13"/>
  <c r="M120" i="13"/>
  <c r="L120" i="13"/>
  <c r="M119" i="13"/>
  <c r="L119" i="13"/>
  <c r="M118" i="13"/>
  <c r="L118" i="13"/>
  <c r="M117" i="13"/>
  <c r="L117" i="13"/>
  <c r="M116" i="13"/>
  <c r="L116" i="13"/>
  <c r="M115" i="13"/>
  <c r="L115" i="13"/>
  <c r="M114" i="13"/>
  <c r="L114" i="13"/>
  <c r="M113" i="13"/>
  <c r="L113" i="13"/>
  <c r="M112" i="13"/>
  <c r="L112" i="13"/>
  <c r="M111" i="13"/>
  <c r="L111" i="13"/>
  <c r="M110" i="13"/>
  <c r="L110" i="13"/>
  <c r="M109" i="13"/>
  <c r="L109" i="13"/>
  <c r="M108" i="13"/>
  <c r="L108" i="13"/>
  <c r="M107" i="13"/>
  <c r="L107" i="13"/>
  <c r="M106" i="13"/>
  <c r="L106" i="13"/>
  <c r="M105" i="13"/>
  <c r="L105" i="13"/>
  <c r="M104" i="13"/>
  <c r="L104" i="13"/>
  <c r="M103" i="13"/>
  <c r="L103" i="13"/>
  <c r="M102" i="13"/>
  <c r="L102" i="13"/>
  <c r="M101" i="13"/>
  <c r="L101" i="13"/>
  <c r="M100" i="13"/>
  <c r="L100" i="13"/>
  <c r="M99" i="13"/>
  <c r="L99" i="13"/>
  <c r="M98" i="13"/>
  <c r="L98" i="13"/>
  <c r="M97" i="13"/>
  <c r="L97" i="13"/>
  <c r="M96" i="13"/>
  <c r="L96" i="13"/>
  <c r="M95" i="13"/>
  <c r="L95" i="13"/>
  <c r="M94" i="13"/>
  <c r="L94" i="13"/>
  <c r="M93" i="13"/>
  <c r="L93" i="13"/>
  <c r="M92" i="13"/>
  <c r="L92" i="13"/>
  <c r="M91" i="13"/>
  <c r="L91" i="13"/>
  <c r="M90" i="13"/>
  <c r="L90" i="13"/>
  <c r="M89" i="13"/>
  <c r="L89" i="13"/>
  <c r="M88" i="13"/>
  <c r="L88" i="13"/>
  <c r="M87" i="13"/>
  <c r="L87" i="13"/>
  <c r="M86" i="13"/>
  <c r="L86" i="13"/>
  <c r="M85" i="13"/>
  <c r="L85" i="13"/>
  <c r="M84" i="13"/>
  <c r="L84" i="13"/>
  <c r="M83" i="13"/>
  <c r="L83" i="13"/>
  <c r="M82" i="13"/>
  <c r="L82" i="13"/>
  <c r="M81" i="13"/>
  <c r="L81" i="13"/>
  <c r="M80" i="13"/>
  <c r="L80" i="13"/>
  <c r="M79" i="13"/>
  <c r="L79" i="13"/>
  <c r="M78" i="13"/>
  <c r="L78" i="13"/>
  <c r="M77" i="13"/>
  <c r="L77" i="13"/>
  <c r="M76" i="13"/>
  <c r="L76" i="13"/>
  <c r="M75" i="13"/>
  <c r="L75" i="13"/>
  <c r="M74" i="13"/>
  <c r="L74" i="13"/>
  <c r="M73" i="13"/>
  <c r="L73" i="13"/>
  <c r="M72" i="13"/>
  <c r="L72" i="13"/>
  <c r="M71" i="13"/>
  <c r="L71" i="13"/>
  <c r="M70" i="13"/>
  <c r="L70" i="13"/>
  <c r="M69" i="13"/>
  <c r="L69" i="13"/>
  <c r="M68" i="13"/>
  <c r="L68" i="13"/>
  <c r="M67" i="13"/>
  <c r="L67" i="13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1" i="13"/>
  <c r="L1" i="13"/>
  <c r="K1" i="13"/>
  <c r="M300" i="3"/>
  <c r="L300" i="3"/>
  <c r="M299" i="3"/>
  <c r="L299" i="3"/>
  <c r="M298" i="3"/>
  <c r="L298" i="3"/>
  <c r="M297" i="3"/>
  <c r="L297" i="3"/>
  <c r="M296" i="3"/>
  <c r="L296" i="3"/>
  <c r="M295" i="3"/>
  <c r="L295" i="3"/>
  <c r="M294" i="3"/>
  <c r="L294" i="3"/>
  <c r="M293" i="3"/>
  <c r="L293" i="3"/>
  <c r="M292" i="3"/>
  <c r="L292" i="3"/>
  <c r="M291" i="3"/>
  <c r="L291" i="3"/>
  <c r="M290" i="3"/>
  <c r="L290" i="3"/>
  <c r="M289" i="3"/>
  <c r="L289" i="3"/>
  <c r="M288" i="3"/>
  <c r="L288" i="3"/>
  <c r="M287" i="3"/>
  <c r="L287" i="3"/>
  <c r="M286" i="3"/>
  <c r="L286" i="3"/>
  <c r="M285" i="3"/>
  <c r="L285" i="3"/>
  <c r="M284" i="3"/>
  <c r="L284" i="3"/>
  <c r="M283" i="3"/>
  <c r="L283" i="3"/>
  <c r="M282" i="3"/>
  <c r="L282" i="3"/>
  <c r="M281" i="3"/>
  <c r="L281" i="3"/>
  <c r="M280" i="3"/>
  <c r="L280" i="3"/>
  <c r="M279" i="3"/>
  <c r="L279" i="3"/>
  <c r="M278" i="3"/>
  <c r="L278" i="3"/>
  <c r="M277" i="3"/>
  <c r="L277" i="3"/>
  <c r="M276" i="3"/>
  <c r="L276" i="3"/>
  <c r="M275" i="3"/>
  <c r="L275" i="3"/>
  <c r="M274" i="3"/>
  <c r="L274" i="3"/>
  <c r="M273" i="3"/>
  <c r="L273" i="3"/>
  <c r="M272" i="3"/>
  <c r="L272" i="3"/>
  <c r="M271" i="3"/>
  <c r="L271" i="3"/>
  <c r="M270" i="3"/>
  <c r="L270" i="3"/>
  <c r="M269" i="3"/>
  <c r="L269" i="3"/>
  <c r="M268" i="3"/>
  <c r="L268" i="3"/>
  <c r="M267" i="3"/>
  <c r="L267" i="3"/>
  <c r="M266" i="3"/>
  <c r="L266" i="3"/>
  <c r="M265" i="3"/>
  <c r="L265" i="3"/>
  <c r="M264" i="3"/>
  <c r="L264" i="3"/>
  <c r="M263" i="3"/>
  <c r="L263" i="3"/>
  <c r="M262" i="3"/>
  <c r="L262" i="3"/>
  <c r="M261" i="3"/>
  <c r="L261" i="3"/>
  <c r="M260" i="3"/>
  <c r="L260" i="3"/>
  <c r="M259" i="3"/>
  <c r="L259" i="3"/>
  <c r="M258" i="3"/>
  <c r="L258" i="3"/>
  <c r="M257" i="3"/>
  <c r="L257" i="3"/>
  <c r="M256" i="3"/>
  <c r="L256" i="3"/>
  <c r="M255" i="3"/>
  <c r="L255" i="3"/>
  <c r="M254" i="3"/>
  <c r="L254" i="3"/>
  <c r="M253" i="3"/>
  <c r="L253" i="3"/>
  <c r="M252" i="3"/>
  <c r="L252" i="3"/>
  <c r="M251" i="3"/>
  <c r="L251" i="3"/>
  <c r="M250" i="3"/>
  <c r="L250" i="3"/>
  <c r="M249" i="3"/>
  <c r="L249" i="3"/>
  <c r="M248" i="3"/>
  <c r="L248" i="3"/>
  <c r="M247" i="3"/>
  <c r="L247" i="3"/>
  <c r="M246" i="3"/>
  <c r="L246" i="3"/>
  <c r="M245" i="3"/>
  <c r="L245" i="3"/>
  <c r="M244" i="3"/>
  <c r="L244" i="3"/>
  <c r="M243" i="3"/>
  <c r="L243" i="3"/>
  <c r="M242" i="3"/>
  <c r="L242" i="3"/>
  <c r="M241" i="3"/>
  <c r="L241" i="3"/>
  <c r="M240" i="3"/>
  <c r="L240" i="3"/>
  <c r="M239" i="3"/>
  <c r="L239" i="3"/>
  <c r="M238" i="3"/>
  <c r="L238" i="3"/>
  <c r="M237" i="3"/>
  <c r="L237" i="3"/>
  <c r="M236" i="3"/>
  <c r="L236" i="3"/>
  <c r="M235" i="3"/>
  <c r="L235" i="3"/>
  <c r="M234" i="3"/>
  <c r="L234" i="3"/>
  <c r="M233" i="3"/>
  <c r="L233" i="3"/>
  <c r="M232" i="3"/>
  <c r="L232" i="3"/>
  <c r="M231" i="3"/>
  <c r="L231" i="3"/>
  <c r="M230" i="3"/>
  <c r="L230" i="3"/>
  <c r="M229" i="3"/>
  <c r="L229" i="3"/>
  <c r="M228" i="3"/>
  <c r="L228" i="3"/>
  <c r="M227" i="3"/>
  <c r="L227" i="3"/>
  <c r="M226" i="3"/>
  <c r="L226" i="3"/>
  <c r="M225" i="3"/>
  <c r="L225" i="3"/>
  <c r="M224" i="3"/>
  <c r="L224" i="3"/>
  <c r="M223" i="3"/>
  <c r="L223" i="3"/>
  <c r="M222" i="3"/>
  <c r="L222" i="3"/>
  <c r="M221" i="3"/>
  <c r="L221" i="3"/>
  <c r="M220" i="3"/>
  <c r="L220" i="3"/>
  <c r="M219" i="3"/>
  <c r="L219" i="3"/>
  <c r="M218" i="3"/>
  <c r="L218" i="3"/>
  <c r="M217" i="3"/>
  <c r="L217" i="3"/>
  <c r="M216" i="3"/>
  <c r="L216" i="3"/>
  <c r="M215" i="3"/>
  <c r="L215" i="3"/>
  <c r="M214" i="3"/>
  <c r="L214" i="3"/>
  <c r="M213" i="3"/>
  <c r="L213" i="3"/>
  <c r="M212" i="3"/>
  <c r="L212" i="3"/>
  <c r="M211" i="3"/>
  <c r="L211" i="3"/>
  <c r="M210" i="3"/>
  <c r="L210" i="3"/>
  <c r="M209" i="3"/>
  <c r="L209" i="3"/>
  <c r="M208" i="3"/>
  <c r="L208" i="3"/>
  <c r="M207" i="3"/>
  <c r="L207" i="3"/>
  <c r="M206" i="3"/>
  <c r="L206" i="3"/>
  <c r="M205" i="3"/>
  <c r="L205" i="3"/>
  <c r="M204" i="3"/>
  <c r="L204" i="3"/>
  <c r="M203" i="3"/>
  <c r="L203" i="3"/>
  <c r="M202" i="3"/>
  <c r="L202" i="3"/>
  <c r="M201" i="3"/>
  <c r="L201" i="3"/>
  <c r="M200" i="3"/>
  <c r="L200" i="3"/>
  <c r="M199" i="3"/>
  <c r="L199" i="3"/>
  <c r="M198" i="3"/>
  <c r="L198" i="3"/>
  <c r="M197" i="3"/>
  <c r="L197" i="3"/>
  <c r="M196" i="3"/>
  <c r="L196" i="3"/>
  <c r="M195" i="3"/>
  <c r="L195" i="3"/>
  <c r="M194" i="3"/>
  <c r="L194" i="3"/>
  <c r="M193" i="3"/>
  <c r="L193" i="3"/>
  <c r="M192" i="3"/>
  <c r="L192" i="3"/>
  <c r="M191" i="3"/>
  <c r="L191" i="3"/>
  <c r="M190" i="3"/>
  <c r="L190" i="3"/>
  <c r="M189" i="3"/>
  <c r="L189" i="3"/>
  <c r="M188" i="3"/>
  <c r="L188" i="3"/>
  <c r="M187" i="3"/>
  <c r="L187" i="3"/>
  <c r="M186" i="3"/>
  <c r="L186" i="3"/>
  <c r="M185" i="3"/>
  <c r="L185" i="3"/>
  <c r="M184" i="3"/>
  <c r="L184" i="3"/>
  <c r="M183" i="3"/>
  <c r="L183" i="3"/>
  <c r="M182" i="3"/>
  <c r="L182" i="3"/>
  <c r="M181" i="3"/>
  <c r="L181" i="3"/>
  <c r="M180" i="3"/>
  <c r="L180" i="3"/>
  <c r="M179" i="3"/>
  <c r="L179" i="3"/>
  <c r="M178" i="3"/>
  <c r="L178" i="3"/>
  <c r="M177" i="3"/>
  <c r="L177" i="3"/>
  <c r="M176" i="3"/>
  <c r="L176" i="3"/>
  <c r="M175" i="3"/>
  <c r="L175" i="3"/>
  <c r="M174" i="3"/>
  <c r="L174" i="3"/>
  <c r="M173" i="3"/>
  <c r="L173" i="3"/>
  <c r="M172" i="3"/>
  <c r="L172" i="3"/>
  <c r="M171" i="3"/>
  <c r="L171" i="3"/>
  <c r="M170" i="3"/>
  <c r="L170" i="3"/>
  <c r="M169" i="3"/>
  <c r="L169" i="3"/>
  <c r="M168" i="3"/>
  <c r="L168" i="3"/>
  <c r="M167" i="3"/>
  <c r="L167" i="3"/>
  <c r="M166" i="3"/>
  <c r="L166" i="3"/>
  <c r="M165" i="3"/>
  <c r="L165" i="3"/>
  <c r="M164" i="3"/>
  <c r="L164" i="3"/>
  <c r="M163" i="3"/>
  <c r="L163" i="3"/>
  <c r="M162" i="3"/>
  <c r="L162" i="3"/>
  <c r="M161" i="3"/>
  <c r="L161" i="3"/>
  <c r="M160" i="3"/>
  <c r="L160" i="3"/>
  <c r="M159" i="3"/>
  <c r="L159" i="3"/>
  <c r="M158" i="3"/>
  <c r="L158" i="3"/>
  <c r="M157" i="3"/>
  <c r="L157" i="3"/>
  <c r="M156" i="3"/>
  <c r="L156" i="3"/>
  <c r="M155" i="3"/>
  <c r="L155" i="3"/>
  <c r="M154" i="3"/>
  <c r="L154" i="3"/>
  <c r="M153" i="3"/>
  <c r="L153" i="3"/>
  <c r="M152" i="3"/>
  <c r="L152" i="3"/>
  <c r="M151" i="3"/>
  <c r="L151" i="3"/>
  <c r="M150" i="3"/>
  <c r="L150" i="3"/>
  <c r="M149" i="3"/>
  <c r="L149" i="3"/>
  <c r="M148" i="3"/>
  <c r="L148" i="3"/>
  <c r="M147" i="3"/>
  <c r="L147" i="3"/>
  <c r="M146" i="3"/>
  <c r="L146" i="3"/>
  <c r="M145" i="3"/>
  <c r="L145" i="3"/>
  <c r="M144" i="3"/>
  <c r="L144" i="3"/>
  <c r="M143" i="3"/>
  <c r="L143" i="3"/>
  <c r="M142" i="3"/>
  <c r="L142" i="3"/>
  <c r="M141" i="3"/>
  <c r="L141" i="3"/>
  <c r="M140" i="3"/>
  <c r="L140" i="3"/>
  <c r="M139" i="3"/>
  <c r="L139" i="3"/>
  <c r="M138" i="3"/>
  <c r="L138" i="3"/>
  <c r="M137" i="3"/>
  <c r="L137" i="3"/>
  <c r="M136" i="3"/>
  <c r="L136" i="3"/>
  <c r="M135" i="3"/>
  <c r="L135" i="3"/>
  <c r="M134" i="3"/>
  <c r="L134" i="3"/>
  <c r="M133" i="3"/>
  <c r="L133" i="3"/>
  <c r="M132" i="3"/>
  <c r="L132" i="3"/>
  <c r="M131" i="3"/>
  <c r="L131" i="3"/>
  <c r="M130" i="3"/>
  <c r="L130" i="3"/>
  <c r="M129" i="3"/>
  <c r="L129" i="3"/>
  <c r="M128" i="3"/>
  <c r="L128" i="3"/>
  <c r="M127" i="3"/>
  <c r="L127" i="3"/>
  <c r="M126" i="3"/>
  <c r="L126" i="3"/>
  <c r="M125" i="3"/>
  <c r="L125" i="3"/>
  <c r="M124" i="3"/>
  <c r="L124" i="3"/>
  <c r="M123" i="3"/>
  <c r="L123" i="3"/>
  <c r="M122" i="3"/>
  <c r="L122" i="3"/>
  <c r="M121" i="3"/>
  <c r="L121" i="3"/>
  <c r="M120" i="3"/>
  <c r="L120" i="3"/>
  <c r="M119" i="3"/>
  <c r="L119" i="3"/>
  <c r="M118" i="3"/>
  <c r="L118" i="3"/>
  <c r="M117" i="3"/>
  <c r="L117" i="3"/>
  <c r="M116" i="3"/>
  <c r="L116" i="3"/>
  <c r="M115" i="3"/>
  <c r="L115" i="3"/>
  <c r="M114" i="3"/>
  <c r="L114" i="3"/>
  <c r="M113" i="3"/>
  <c r="L113" i="3"/>
  <c r="M112" i="3"/>
  <c r="L112" i="3"/>
  <c r="M111" i="3"/>
  <c r="L111" i="3"/>
  <c r="M110" i="3"/>
  <c r="L110" i="3"/>
  <c r="M109" i="3"/>
  <c r="L109" i="3"/>
  <c r="M108" i="3"/>
  <c r="L108" i="3"/>
  <c r="M107" i="3"/>
  <c r="L107" i="3"/>
  <c r="M106" i="3"/>
  <c r="L106" i="3"/>
  <c r="M105" i="3"/>
  <c r="L105" i="3"/>
  <c r="M104" i="3"/>
  <c r="L104" i="3"/>
  <c r="M103" i="3"/>
  <c r="L103" i="3"/>
  <c r="M102" i="3"/>
  <c r="L102" i="3"/>
  <c r="M101" i="3"/>
  <c r="L101" i="3"/>
  <c r="M100" i="3"/>
  <c r="L100" i="3"/>
  <c r="M99" i="3"/>
  <c r="L99" i="3"/>
  <c r="M98" i="3"/>
  <c r="L98" i="3"/>
  <c r="M97" i="3"/>
  <c r="L97" i="3"/>
  <c r="M96" i="3"/>
  <c r="L96" i="3"/>
  <c r="M95" i="3"/>
  <c r="L95" i="3"/>
  <c r="M94" i="3"/>
  <c r="L94" i="3"/>
  <c r="M93" i="3"/>
  <c r="L93" i="3"/>
  <c r="M92" i="3"/>
  <c r="L92" i="3"/>
  <c r="M91" i="3"/>
  <c r="L91" i="3"/>
  <c r="M90" i="3"/>
  <c r="L90" i="3"/>
  <c r="M89" i="3"/>
  <c r="L89" i="3"/>
  <c r="M88" i="3"/>
  <c r="L88" i="3"/>
  <c r="M87" i="3"/>
  <c r="L87" i="3"/>
  <c r="M86" i="3"/>
  <c r="L86" i="3"/>
  <c r="M85" i="3"/>
  <c r="L85" i="3"/>
  <c r="M84" i="3"/>
  <c r="L84" i="3"/>
  <c r="M83" i="3"/>
  <c r="L83" i="3"/>
  <c r="M82" i="3"/>
  <c r="L82" i="3"/>
  <c r="M81" i="3"/>
  <c r="L81" i="3"/>
  <c r="M80" i="3"/>
  <c r="L80" i="3"/>
  <c r="M79" i="3"/>
  <c r="L79" i="3"/>
  <c r="M78" i="3"/>
  <c r="L78" i="3"/>
  <c r="M77" i="3"/>
  <c r="L77" i="3"/>
  <c r="M76" i="3"/>
  <c r="L76" i="3"/>
  <c r="M75" i="3"/>
  <c r="L75" i="3"/>
  <c r="M74" i="3"/>
  <c r="L74" i="3"/>
  <c r="M73" i="3"/>
  <c r="L73" i="3"/>
  <c r="M72" i="3"/>
  <c r="L72" i="3"/>
  <c r="M71" i="3"/>
  <c r="L71" i="3"/>
  <c r="M70" i="3"/>
  <c r="L70" i="3"/>
  <c r="M69" i="3"/>
  <c r="L69" i="3"/>
  <c r="M68" i="3"/>
  <c r="L68" i="3"/>
  <c r="M67" i="3"/>
  <c r="L67" i="3"/>
  <c r="M66" i="3"/>
  <c r="L66" i="3"/>
  <c r="M65" i="3"/>
  <c r="L65" i="3"/>
  <c r="M64" i="3"/>
  <c r="L64" i="3"/>
  <c r="M63" i="3"/>
  <c r="L63" i="3"/>
  <c r="M62" i="3"/>
  <c r="L62" i="3"/>
  <c r="M61" i="3"/>
  <c r="L61" i="3"/>
  <c r="M60" i="3"/>
  <c r="L60" i="3"/>
  <c r="M59" i="3"/>
  <c r="L59" i="3"/>
  <c r="M58" i="3"/>
  <c r="L58" i="3"/>
  <c r="M57" i="3"/>
  <c r="L57" i="3"/>
  <c r="M56" i="3"/>
  <c r="L56" i="3"/>
  <c r="M55" i="3"/>
  <c r="L55" i="3"/>
  <c r="M54" i="3"/>
  <c r="L54" i="3"/>
  <c r="M53" i="3"/>
  <c r="L53" i="3"/>
  <c r="M52" i="3"/>
  <c r="L52" i="3"/>
  <c r="M51" i="3"/>
  <c r="L51" i="3"/>
  <c r="M50" i="3"/>
  <c r="L50" i="3"/>
  <c r="M49" i="3"/>
  <c r="L49" i="3"/>
  <c r="M48" i="3"/>
  <c r="L48" i="3"/>
  <c r="M47" i="3"/>
  <c r="L47" i="3"/>
  <c r="M46" i="3"/>
  <c r="L46" i="3"/>
  <c r="M45" i="3"/>
  <c r="L45" i="3"/>
  <c r="M44" i="3"/>
  <c r="L44" i="3"/>
  <c r="M43" i="3"/>
  <c r="L43" i="3"/>
  <c r="M42" i="3"/>
  <c r="L42" i="3"/>
  <c r="M41" i="3"/>
  <c r="L41" i="3"/>
  <c r="M40" i="3"/>
  <c r="L40" i="3"/>
  <c r="M39" i="3"/>
  <c r="L39" i="3"/>
  <c r="M38" i="3"/>
  <c r="L38" i="3"/>
  <c r="M37" i="3"/>
  <c r="L37" i="3"/>
  <c r="M36" i="3"/>
  <c r="L36" i="3"/>
  <c r="M35" i="3"/>
  <c r="L35" i="3"/>
  <c r="M34" i="3"/>
  <c r="L34" i="3"/>
  <c r="M33" i="3"/>
  <c r="L33" i="3"/>
  <c r="M32" i="3"/>
  <c r="L32" i="3"/>
  <c r="M31" i="3"/>
  <c r="L31" i="3"/>
  <c r="M30" i="3"/>
  <c r="L30" i="3"/>
  <c r="M29" i="3"/>
  <c r="L29" i="3"/>
  <c r="M28" i="3"/>
  <c r="L28" i="3"/>
  <c r="M27" i="3"/>
  <c r="L27" i="3"/>
  <c r="M26" i="3"/>
  <c r="L26" i="3"/>
  <c r="M25" i="3"/>
  <c r="L25" i="3"/>
  <c r="M24" i="3"/>
  <c r="L24" i="3"/>
  <c r="M23" i="3"/>
  <c r="L23" i="3"/>
  <c r="M22" i="3"/>
  <c r="L22" i="3"/>
  <c r="M21" i="3"/>
  <c r="L21" i="3"/>
  <c r="M20" i="3"/>
  <c r="L20" i="3"/>
  <c r="M19" i="3"/>
  <c r="L19" i="3"/>
  <c r="M18" i="3"/>
  <c r="L18" i="3"/>
  <c r="M17" i="3"/>
  <c r="L17" i="3"/>
  <c r="M16" i="3"/>
  <c r="L16" i="3"/>
  <c r="M15" i="3"/>
  <c r="L15" i="3"/>
  <c r="M14" i="3"/>
  <c r="L14" i="3"/>
  <c r="M13" i="3"/>
  <c r="L13" i="3"/>
  <c r="M12" i="3"/>
  <c r="L12" i="3"/>
  <c r="M11" i="3"/>
  <c r="L11" i="3"/>
  <c r="M10" i="3"/>
  <c r="L10" i="3"/>
  <c r="M9" i="3"/>
  <c r="L9" i="3"/>
  <c r="M8" i="3"/>
  <c r="L8" i="3"/>
  <c r="M7" i="3"/>
  <c r="L7" i="3"/>
  <c r="M6" i="3"/>
  <c r="L6" i="3"/>
  <c r="L1" i="3" s="1"/>
  <c r="M5" i="3"/>
  <c r="L5" i="3"/>
  <c r="M1" i="3"/>
  <c r="K1" i="3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L1" i="2" s="1"/>
  <c r="M5" i="2"/>
  <c r="L5" i="2"/>
  <c r="M1" i="2"/>
  <c r="K1" i="2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L69" i="1"/>
  <c r="M68" i="1"/>
  <c r="L68" i="1"/>
  <c r="M67" i="1"/>
  <c r="L67" i="1"/>
  <c r="M66" i="1"/>
  <c r="L66" i="1"/>
  <c r="M65" i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L1" i="1" s="1"/>
  <c r="M1" i="1"/>
  <c r="K1" i="1"/>
  <c r="M300" i="5"/>
  <c r="L300" i="5"/>
  <c r="M299" i="5"/>
  <c r="L299" i="5"/>
  <c r="M298" i="5"/>
  <c r="L298" i="5"/>
  <c r="M297" i="5"/>
  <c r="L297" i="5"/>
  <c r="M296" i="5"/>
  <c r="L296" i="5"/>
  <c r="M295" i="5"/>
  <c r="L295" i="5"/>
  <c r="M294" i="5"/>
  <c r="L294" i="5"/>
  <c r="M293" i="5"/>
  <c r="L293" i="5"/>
  <c r="M292" i="5"/>
  <c r="L292" i="5"/>
  <c r="M291" i="5"/>
  <c r="L291" i="5"/>
  <c r="M290" i="5"/>
  <c r="L290" i="5"/>
  <c r="M289" i="5"/>
  <c r="L289" i="5"/>
  <c r="M288" i="5"/>
  <c r="L288" i="5"/>
  <c r="M287" i="5"/>
  <c r="L287" i="5"/>
  <c r="M286" i="5"/>
  <c r="L286" i="5"/>
  <c r="M285" i="5"/>
  <c r="L285" i="5"/>
  <c r="M284" i="5"/>
  <c r="L284" i="5"/>
  <c r="M283" i="5"/>
  <c r="L283" i="5"/>
  <c r="M282" i="5"/>
  <c r="L282" i="5"/>
  <c r="M281" i="5"/>
  <c r="L281" i="5"/>
  <c r="M280" i="5"/>
  <c r="L280" i="5"/>
  <c r="M279" i="5"/>
  <c r="L279" i="5"/>
  <c r="M278" i="5"/>
  <c r="L278" i="5"/>
  <c r="M277" i="5"/>
  <c r="L277" i="5"/>
  <c r="M276" i="5"/>
  <c r="L276" i="5"/>
  <c r="M275" i="5"/>
  <c r="L275" i="5"/>
  <c r="M274" i="5"/>
  <c r="L274" i="5"/>
  <c r="M273" i="5"/>
  <c r="L273" i="5"/>
  <c r="M272" i="5"/>
  <c r="L272" i="5"/>
  <c r="M271" i="5"/>
  <c r="L271" i="5"/>
  <c r="M270" i="5"/>
  <c r="L270" i="5"/>
  <c r="M269" i="5"/>
  <c r="L269" i="5"/>
  <c r="M268" i="5"/>
  <c r="L268" i="5"/>
  <c r="M267" i="5"/>
  <c r="L267" i="5"/>
  <c r="M266" i="5"/>
  <c r="L266" i="5"/>
  <c r="M265" i="5"/>
  <c r="L265" i="5"/>
  <c r="M264" i="5"/>
  <c r="L264" i="5"/>
  <c r="M263" i="5"/>
  <c r="L263" i="5"/>
  <c r="M262" i="5"/>
  <c r="L262" i="5"/>
  <c r="M261" i="5"/>
  <c r="L261" i="5"/>
  <c r="M260" i="5"/>
  <c r="L260" i="5"/>
  <c r="M259" i="5"/>
  <c r="L259" i="5"/>
  <c r="M258" i="5"/>
  <c r="L258" i="5"/>
  <c r="M257" i="5"/>
  <c r="L257" i="5"/>
  <c r="M256" i="5"/>
  <c r="L256" i="5"/>
  <c r="M255" i="5"/>
  <c r="L255" i="5"/>
  <c r="M254" i="5"/>
  <c r="L254" i="5"/>
  <c r="M253" i="5"/>
  <c r="L253" i="5"/>
  <c r="M252" i="5"/>
  <c r="L252" i="5"/>
  <c r="M251" i="5"/>
  <c r="L251" i="5"/>
  <c r="M250" i="5"/>
  <c r="L250" i="5"/>
  <c r="M249" i="5"/>
  <c r="L249" i="5"/>
  <c r="M248" i="5"/>
  <c r="L248" i="5"/>
  <c r="M247" i="5"/>
  <c r="L247" i="5"/>
  <c r="M246" i="5"/>
  <c r="L246" i="5"/>
  <c r="M245" i="5"/>
  <c r="L245" i="5"/>
  <c r="M244" i="5"/>
  <c r="L244" i="5"/>
  <c r="M243" i="5"/>
  <c r="L243" i="5"/>
  <c r="M242" i="5"/>
  <c r="L242" i="5"/>
  <c r="M241" i="5"/>
  <c r="L241" i="5"/>
  <c r="M240" i="5"/>
  <c r="L240" i="5"/>
  <c r="M239" i="5"/>
  <c r="L239" i="5"/>
  <c r="M238" i="5"/>
  <c r="L238" i="5"/>
  <c r="M237" i="5"/>
  <c r="L237" i="5"/>
  <c r="M236" i="5"/>
  <c r="L236" i="5"/>
  <c r="M235" i="5"/>
  <c r="L235" i="5"/>
  <c r="M234" i="5"/>
  <c r="L234" i="5"/>
  <c r="M233" i="5"/>
  <c r="L233" i="5"/>
  <c r="M232" i="5"/>
  <c r="L232" i="5"/>
  <c r="M231" i="5"/>
  <c r="L231" i="5"/>
  <c r="M230" i="5"/>
  <c r="L230" i="5"/>
  <c r="M229" i="5"/>
  <c r="L229" i="5"/>
  <c r="M228" i="5"/>
  <c r="L228" i="5"/>
  <c r="M227" i="5"/>
  <c r="L227" i="5"/>
  <c r="M226" i="5"/>
  <c r="L226" i="5"/>
  <c r="M225" i="5"/>
  <c r="L225" i="5"/>
  <c r="M224" i="5"/>
  <c r="L224" i="5"/>
  <c r="M223" i="5"/>
  <c r="L223" i="5"/>
  <c r="M222" i="5"/>
  <c r="L222" i="5"/>
  <c r="M221" i="5"/>
  <c r="L221" i="5"/>
  <c r="M220" i="5"/>
  <c r="L220" i="5"/>
  <c r="M219" i="5"/>
  <c r="L219" i="5"/>
  <c r="M218" i="5"/>
  <c r="L218" i="5"/>
  <c r="M217" i="5"/>
  <c r="L217" i="5"/>
  <c r="M216" i="5"/>
  <c r="L216" i="5"/>
  <c r="M215" i="5"/>
  <c r="L215" i="5"/>
  <c r="M214" i="5"/>
  <c r="L214" i="5"/>
  <c r="M213" i="5"/>
  <c r="L213" i="5"/>
  <c r="M212" i="5"/>
  <c r="L212" i="5"/>
  <c r="M211" i="5"/>
  <c r="L211" i="5"/>
  <c r="M210" i="5"/>
  <c r="L210" i="5"/>
  <c r="M209" i="5"/>
  <c r="L209" i="5"/>
  <c r="M208" i="5"/>
  <c r="L208" i="5"/>
  <c r="M207" i="5"/>
  <c r="L207" i="5"/>
  <c r="M206" i="5"/>
  <c r="L206" i="5"/>
  <c r="M205" i="5"/>
  <c r="L205" i="5"/>
  <c r="M204" i="5"/>
  <c r="L204" i="5"/>
  <c r="M203" i="5"/>
  <c r="L203" i="5"/>
  <c r="M202" i="5"/>
  <c r="L202" i="5"/>
  <c r="M201" i="5"/>
  <c r="L201" i="5"/>
  <c r="M200" i="5"/>
  <c r="L200" i="5"/>
  <c r="M199" i="5"/>
  <c r="L199" i="5"/>
  <c r="M198" i="5"/>
  <c r="L198" i="5"/>
  <c r="M197" i="5"/>
  <c r="L197" i="5"/>
  <c r="M196" i="5"/>
  <c r="L196" i="5"/>
  <c r="M195" i="5"/>
  <c r="L195" i="5"/>
  <c r="M194" i="5"/>
  <c r="L194" i="5"/>
  <c r="M193" i="5"/>
  <c r="L193" i="5"/>
  <c r="M192" i="5"/>
  <c r="L192" i="5"/>
  <c r="M191" i="5"/>
  <c r="L191" i="5"/>
  <c r="M190" i="5"/>
  <c r="L190" i="5"/>
  <c r="M189" i="5"/>
  <c r="L189" i="5"/>
  <c r="M188" i="5"/>
  <c r="L188" i="5"/>
  <c r="M187" i="5"/>
  <c r="L187" i="5"/>
  <c r="M186" i="5"/>
  <c r="L186" i="5"/>
  <c r="M185" i="5"/>
  <c r="L185" i="5"/>
  <c r="M184" i="5"/>
  <c r="L184" i="5"/>
  <c r="M183" i="5"/>
  <c r="L183" i="5"/>
  <c r="M182" i="5"/>
  <c r="L182" i="5"/>
  <c r="M181" i="5"/>
  <c r="L181" i="5"/>
  <c r="M180" i="5"/>
  <c r="L180" i="5"/>
  <c r="M179" i="5"/>
  <c r="L179" i="5"/>
  <c r="M178" i="5"/>
  <c r="L178" i="5"/>
  <c r="M177" i="5"/>
  <c r="L177" i="5"/>
  <c r="M176" i="5"/>
  <c r="L176" i="5"/>
  <c r="M175" i="5"/>
  <c r="L175" i="5"/>
  <c r="M174" i="5"/>
  <c r="L174" i="5"/>
  <c r="M173" i="5"/>
  <c r="L173" i="5"/>
  <c r="M172" i="5"/>
  <c r="L172" i="5"/>
  <c r="M171" i="5"/>
  <c r="L171" i="5"/>
  <c r="M170" i="5"/>
  <c r="L170" i="5"/>
  <c r="M169" i="5"/>
  <c r="L169" i="5"/>
  <c r="M168" i="5"/>
  <c r="L168" i="5"/>
  <c r="M167" i="5"/>
  <c r="L167" i="5"/>
  <c r="M166" i="5"/>
  <c r="L166" i="5"/>
  <c r="M165" i="5"/>
  <c r="L165" i="5"/>
  <c r="M164" i="5"/>
  <c r="L164" i="5"/>
  <c r="M163" i="5"/>
  <c r="L163" i="5"/>
  <c r="M162" i="5"/>
  <c r="L162" i="5"/>
  <c r="M161" i="5"/>
  <c r="L161" i="5"/>
  <c r="M160" i="5"/>
  <c r="L160" i="5"/>
  <c r="M159" i="5"/>
  <c r="L159" i="5"/>
  <c r="M158" i="5"/>
  <c r="L158" i="5"/>
  <c r="M157" i="5"/>
  <c r="L157" i="5"/>
  <c r="M156" i="5"/>
  <c r="L156" i="5"/>
  <c r="M155" i="5"/>
  <c r="L155" i="5"/>
  <c r="M154" i="5"/>
  <c r="L154" i="5"/>
  <c r="M153" i="5"/>
  <c r="L153" i="5"/>
  <c r="M152" i="5"/>
  <c r="L152" i="5"/>
  <c r="M151" i="5"/>
  <c r="L151" i="5"/>
  <c r="M150" i="5"/>
  <c r="L150" i="5"/>
  <c r="M149" i="5"/>
  <c r="L149" i="5"/>
  <c r="M148" i="5"/>
  <c r="L148" i="5"/>
  <c r="M147" i="5"/>
  <c r="L147" i="5"/>
  <c r="M146" i="5"/>
  <c r="L146" i="5"/>
  <c r="M145" i="5"/>
  <c r="L145" i="5"/>
  <c r="M144" i="5"/>
  <c r="L144" i="5"/>
  <c r="M143" i="5"/>
  <c r="L143" i="5"/>
  <c r="M142" i="5"/>
  <c r="L142" i="5"/>
  <c r="M141" i="5"/>
  <c r="L141" i="5"/>
  <c r="M140" i="5"/>
  <c r="L140" i="5"/>
  <c r="M139" i="5"/>
  <c r="L139" i="5"/>
  <c r="M138" i="5"/>
  <c r="L138" i="5"/>
  <c r="M137" i="5"/>
  <c r="L137" i="5"/>
  <c r="M136" i="5"/>
  <c r="L136" i="5"/>
  <c r="M135" i="5"/>
  <c r="L135" i="5"/>
  <c r="M134" i="5"/>
  <c r="L134" i="5"/>
  <c r="M133" i="5"/>
  <c r="L133" i="5"/>
  <c r="M132" i="5"/>
  <c r="L132" i="5"/>
  <c r="M131" i="5"/>
  <c r="L131" i="5"/>
  <c r="M130" i="5"/>
  <c r="L130" i="5"/>
  <c r="M129" i="5"/>
  <c r="L129" i="5"/>
  <c r="M128" i="5"/>
  <c r="L128" i="5"/>
  <c r="M127" i="5"/>
  <c r="L127" i="5"/>
  <c r="M126" i="5"/>
  <c r="L126" i="5"/>
  <c r="M125" i="5"/>
  <c r="L125" i="5"/>
  <c r="M124" i="5"/>
  <c r="L124" i="5"/>
  <c r="M123" i="5"/>
  <c r="L123" i="5"/>
  <c r="M122" i="5"/>
  <c r="L122" i="5"/>
  <c r="M121" i="5"/>
  <c r="L121" i="5"/>
  <c r="M120" i="5"/>
  <c r="L120" i="5"/>
  <c r="M119" i="5"/>
  <c r="L119" i="5"/>
  <c r="M118" i="5"/>
  <c r="L118" i="5"/>
  <c r="M117" i="5"/>
  <c r="L117" i="5"/>
  <c r="M116" i="5"/>
  <c r="L116" i="5"/>
  <c r="M115" i="5"/>
  <c r="L115" i="5"/>
  <c r="M114" i="5"/>
  <c r="L114" i="5"/>
  <c r="M113" i="5"/>
  <c r="L113" i="5"/>
  <c r="M112" i="5"/>
  <c r="L112" i="5"/>
  <c r="M111" i="5"/>
  <c r="L111" i="5"/>
  <c r="M110" i="5"/>
  <c r="L110" i="5"/>
  <c r="M109" i="5"/>
  <c r="L109" i="5"/>
  <c r="M108" i="5"/>
  <c r="L108" i="5"/>
  <c r="M107" i="5"/>
  <c r="L107" i="5"/>
  <c r="M106" i="5"/>
  <c r="L106" i="5"/>
  <c r="M105" i="5"/>
  <c r="L105" i="5"/>
  <c r="M104" i="5"/>
  <c r="L104" i="5"/>
  <c r="M103" i="5"/>
  <c r="L103" i="5"/>
  <c r="M102" i="5"/>
  <c r="L102" i="5"/>
  <c r="M101" i="5"/>
  <c r="L101" i="5"/>
  <c r="M100" i="5"/>
  <c r="L100" i="5"/>
  <c r="M99" i="5"/>
  <c r="L99" i="5"/>
  <c r="M98" i="5"/>
  <c r="L98" i="5"/>
  <c r="M97" i="5"/>
  <c r="L97" i="5"/>
  <c r="M96" i="5"/>
  <c r="L96" i="5"/>
  <c r="M95" i="5"/>
  <c r="L95" i="5"/>
  <c r="M94" i="5"/>
  <c r="L94" i="5"/>
  <c r="M93" i="5"/>
  <c r="L93" i="5"/>
  <c r="M92" i="5"/>
  <c r="L92" i="5"/>
  <c r="M91" i="5"/>
  <c r="L91" i="5"/>
  <c r="M90" i="5"/>
  <c r="L90" i="5"/>
  <c r="M89" i="5"/>
  <c r="L89" i="5"/>
  <c r="M88" i="5"/>
  <c r="L88" i="5"/>
  <c r="M87" i="5"/>
  <c r="L87" i="5"/>
  <c r="M86" i="5"/>
  <c r="L86" i="5"/>
  <c r="M85" i="5"/>
  <c r="L85" i="5"/>
  <c r="M84" i="5"/>
  <c r="L84" i="5"/>
  <c r="M83" i="5"/>
  <c r="L83" i="5"/>
  <c r="M82" i="5"/>
  <c r="L82" i="5"/>
  <c r="M81" i="5"/>
  <c r="L81" i="5"/>
  <c r="M80" i="5"/>
  <c r="L80" i="5"/>
  <c r="M79" i="5"/>
  <c r="L79" i="5"/>
  <c r="M78" i="5"/>
  <c r="L78" i="5"/>
  <c r="M77" i="5"/>
  <c r="L77" i="5"/>
  <c r="M76" i="5"/>
  <c r="L76" i="5"/>
  <c r="M75" i="5"/>
  <c r="L75" i="5"/>
  <c r="M74" i="5"/>
  <c r="L74" i="5"/>
  <c r="M73" i="5"/>
  <c r="L73" i="5"/>
  <c r="M72" i="5"/>
  <c r="L72" i="5"/>
  <c r="M71" i="5"/>
  <c r="L71" i="5"/>
  <c r="M70" i="5"/>
  <c r="L70" i="5"/>
  <c r="M69" i="5"/>
  <c r="L69" i="5"/>
  <c r="M68" i="5"/>
  <c r="L68" i="5"/>
  <c r="M67" i="5"/>
  <c r="L67" i="5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L1" i="5" s="1"/>
  <c r="M1" i="5"/>
  <c r="K1" i="5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8" i="6"/>
  <c r="L218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09" i="6"/>
  <c r="L109" i="6"/>
  <c r="M108" i="6"/>
  <c r="L108" i="6"/>
  <c r="M107" i="6"/>
  <c r="L107" i="6"/>
  <c r="M106" i="6"/>
  <c r="L106" i="6"/>
  <c r="M105" i="6"/>
  <c r="L105" i="6"/>
  <c r="M104" i="6"/>
  <c r="L104" i="6"/>
  <c r="M103" i="6"/>
  <c r="L103" i="6"/>
  <c r="M102" i="6"/>
  <c r="L102" i="6"/>
  <c r="M101" i="6"/>
  <c r="L101" i="6"/>
  <c r="M100" i="6"/>
  <c r="L100" i="6"/>
  <c r="M99" i="6"/>
  <c r="L99" i="6"/>
  <c r="M98" i="6"/>
  <c r="L98" i="6"/>
  <c r="M97" i="6"/>
  <c r="L97" i="6"/>
  <c r="M96" i="6"/>
  <c r="L96" i="6"/>
  <c r="M95" i="6"/>
  <c r="L95" i="6"/>
  <c r="M94" i="6"/>
  <c r="L94" i="6"/>
  <c r="M93" i="6"/>
  <c r="L93" i="6"/>
  <c r="M92" i="6"/>
  <c r="L92" i="6"/>
  <c r="M91" i="6"/>
  <c r="L91" i="6"/>
  <c r="M90" i="6"/>
  <c r="L90" i="6"/>
  <c r="M89" i="6"/>
  <c r="L89" i="6"/>
  <c r="M88" i="6"/>
  <c r="L88" i="6"/>
  <c r="M87" i="6"/>
  <c r="L87" i="6"/>
  <c r="M86" i="6"/>
  <c r="L86" i="6"/>
  <c r="M85" i="6"/>
  <c r="L85" i="6"/>
  <c r="M84" i="6"/>
  <c r="L84" i="6"/>
  <c r="M83" i="6"/>
  <c r="L83" i="6"/>
  <c r="M82" i="6"/>
  <c r="L82" i="6"/>
  <c r="M81" i="6"/>
  <c r="L81" i="6"/>
  <c r="M80" i="6"/>
  <c r="L80" i="6"/>
  <c r="M79" i="6"/>
  <c r="L79" i="6"/>
  <c r="M78" i="6"/>
  <c r="L78" i="6"/>
  <c r="M77" i="6"/>
  <c r="L77" i="6"/>
  <c r="M76" i="6"/>
  <c r="L76" i="6"/>
  <c r="M75" i="6"/>
  <c r="L75" i="6"/>
  <c r="M74" i="6"/>
  <c r="L74" i="6"/>
  <c r="M73" i="6"/>
  <c r="L73" i="6"/>
  <c r="M72" i="6"/>
  <c r="L72" i="6"/>
  <c r="M71" i="6"/>
  <c r="L71" i="6"/>
  <c r="M70" i="6"/>
  <c r="L70" i="6"/>
  <c r="M69" i="6"/>
  <c r="L69" i="6"/>
  <c r="M68" i="6"/>
  <c r="L68" i="6"/>
  <c r="M67" i="6"/>
  <c r="L67" i="6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1" i="6"/>
  <c r="L1" i="6"/>
  <c r="K1" i="6"/>
  <c r="G2" i="7"/>
  <c r="M300" i="7"/>
  <c r="L300" i="7"/>
  <c r="M299" i="7"/>
  <c r="L299" i="7"/>
  <c r="M298" i="7"/>
  <c r="L298" i="7"/>
  <c r="M297" i="7"/>
  <c r="L297" i="7"/>
  <c r="M296" i="7"/>
  <c r="L296" i="7"/>
  <c r="M295" i="7"/>
  <c r="L295" i="7"/>
  <c r="M294" i="7"/>
  <c r="L294" i="7"/>
  <c r="M293" i="7"/>
  <c r="L293" i="7"/>
  <c r="M292" i="7"/>
  <c r="L292" i="7"/>
  <c r="M291" i="7"/>
  <c r="L291" i="7"/>
  <c r="M290" i="7"/>
  <c r="L290" i="7"/>
  <c r="M289" i="7"/>
  <c r="L289" i="7"/>
  <c r="M288" i="7"/>
  <c r="L288" i="7"/>
  <c r="M287" i="7"/>
  <c r="L287" i="7"/>
  <c r="M286" i="7"/>
  <c r="L286" i="7"/>
  <c r="M285" i="7"/>
  <c r="L285" i="7"/>
  <c r="M284" i="7"/>
  <c r="L284" i="7"/>
  <c r="M283" i="7"/>
  <c r="L283" i="7"/>
  <c r="M282" i="7"/>
  <c r="L282" i="7"/>
  <c r="M281" i="7"/>
  <c r="L281" i="7"/>
  <c r="M280" i="7"/>
  <c r="L280" i="7"/>
  <c r="M279" i="7"/>
  <c r="L279" i="7"/>
  <c r="M278" i="7"/>
  <c r="L278" i="7"/>
  <c r="M277" i="7"/>
  <c r="L277" i="7"/>
  <c r="M276" i="7"/>
  <c r="L276" i="7"/>
  <c r="M275" i="7"/>
  <c r="L275" i="7"/>
  <c r="M274" i="7"/>
  <c r="L274" i="7"/>
  <c r="M273" i="7"/>
  <c r="L273" i="7"/>
  <c r="M272" i="7"/>
  <c r="L272" i="7"/>
  <c r="M271" i="7"/>
  <c r="L271" i="7"/>
  <c r="M270" i="7"/>
  <c r="L270" i="7"/>
  <c r="M269" i="7"/>
  <c r="L269" i="7"/>
  <c r="M268" i="7"/>
  <c r="L268" i="7"/>
  <c r="M267" i="7"/>
  <c r="L267" i="7"/>
  <c r="M266" i="7"/>
  <c r="L266" i="7"/>
  <c r="M265" i="7"/>
  <c r="L265" i="7"/>
  <c r="M264" i="7"/>
  <c r="L264" i="7"/>
  <c r="M263" i="7"/>
  <c r="L263" i="7"/>
  <c r="M262" i="7"/>
  <c r="L262" i="7"/>
  <c r="M261" i="7"/>
  <c r="L261" i="7"/>
  <c r="M260" i="7"/>
  <c r="L260" i="7"/>
  <c r="M259" i="7"/>
  <c r="L259" i="7"/>
  <c r="M258" i="7"/>
  <c r="L258" i="7"/>
  <c r="M257" i="7"/>
  <c r="L257" i="7"/>
  <c r="M256" i="7"/>
  <c r="L256" i="7"/>
  <c r="M255" i="7"/>
  <c r="L255" i="7"/>
  <c r="M254" i="7"/>
  <c r="L254" i="7"/>
  <c r="M253" i="7"/>
  <c r="L253" i="7"/>
  <c r="M252" i="7"/>
  <c r="L252" i="7"/>
  <c r="M251" i="7"/>
  <c r="L251" i="7"/>
  <c r="M250" i="7"/>
  <c r="L250" i="7"/>
  <c r="M249" i="7"/>
  <c r="L249" i="7"/>
  <c r="M248" i="7"/>
  <c r="L248" i="7"/>
  <c r="M247" i="7"/>
  <c r="L247" i="7"/>
  <c r="M246" i="7"/>
  <c r="L246" i="7"/>
  <c r="M245" i="7"/>
  <c r="L245" i="7"/>
  <c r="M244" i="7"/>
  <c r="L244" i="7"/>
  <c r="M243" i="7"/>
  <c r="L243" i="7"/>
  <c r="M242" i="7"/>
  <c r="L242" i="7"/>
  <c r="M241" i="7"/>
  <c r="L241" i="7"/>
  <c r="M240" i="7"/>
  <c r="L240" i="7"/>
  <c r="M239" i="7"/>
  <c r="L239" i="7"/>
  <c r="M238" i="7"/>
  <c r="L238" i="7"/>
  <c r="M237" i="7"/>
  <c r="L237" i="7"/>
  <c r="M236" i="7"/>
  <c r="L236" i="7"/>
  <c r="M235" i="7"/>
  <c r="L235" i="7"/>
  <c r="M234" i="7"/>
  <c r="L234" i="7"/>
  <c r="M233" i="7"/>
  <c r="L233" i="7"/>
  <c r="M232" i="7"/>
  <c r="L232" i="7"/>
  <c r="M231" i="7"/>
  <c r="L231" i="7"/>
  <c r="M230" i="7"/>
  <c r="L230" i="7"/>
  <c r="M229" i="7"/>
  <c r="L229" i="7"/>
  <c r="M228" i="7"/>
  <c r="L228" i="7"/>
  <c r="M227" i="7"/>
  <c r="L227" i="7"/>
  <c r="M226" i="7"/>
  <c r="L226" i="7"/>
  <c r="M225" i="7"/>
  <c r="L225" i="7"/>
  <c r="M224" i="7"/>
  <c r="L224" i="7"/>
  <c r="M223" i="7"/>
  <c r="L223" i="7"/>
  <c r="M222" i="7"/>
  <c r="L222" i="7"/>
  <c r="M221" i="7"/>
  <c r="L221" i="7"/>
  <c r="M220" i="7"/>
  <c r="L220" i="7"/>
  <c r="M219" i="7"/>
  <c r="L219" i="7"/>
  <c r="M218" i="7"/>
  <c r="L218" i="7"/>
  <c r="M217" i="7"/>
  <c r="L217" i="7"/>
  <c r="M216" i="7"/>
  <c r="L216" i="7"/>
  <c r="M215" i="7"/>
  <c r="L215" i="7"/>
  <c r="M214" i="7"/>
  <c r="L214" i="7"/>
  <c r="M213" i="7"/>
  <c r="L213" i="7"/>
  <c r="M212" i="7"/>
  <c r="L212" i="7"/>
  <c r="M211" i="7"/>
  <c r="L211" i="7"/>
  <c r="M210" i="7"/>
  <c r="L210" i="7"/>
  <c r="M209" i="7"/>
  <c r="L209" i="7"/>
  <c r="M208" i="7"/>
  <c r="L208" i="7"/>
  <c r="M207" i="7"/>
  <c r="L207" i="7"/>
  <c r="M206" i="7"/>
  <c r="L206" i="7"/>
  <c r="M205" i="7"/>
  <c r="L205" i="7"/>
  <c r="M204" i="7"/>
  <c r="L204" i="7"/>
  <c r="M203" i="7"/>
  <c r="L203" i="7"/>
  <c r="M202" i="7"/>
  <c r="L202" i="7"/>
  <c r="M201" i="7"/>
  <c r="L201" i="7"/>
  <c r="M200" i="7"/>
  <c r="L200" i="7"/>
  <c r="M199" i="7"/>
  <c r="L199" i="7"/>
  <c r="M198" i="7"/>
  <c r="L198" i="7"/>
  <c r="M197" i="7"/>
  <c r="L197" i="7"/>
  <c r="M196" i="7"/>
  <c r="L196" i="7"/>
  <c r="M195" i="7"/>
  <c r="L195" i="7"/>
  <c r="M194" i="7"/>
  <c r="L194" i="7"/>
  <c r="M193" i="7"/>
  <c r="L193" i="7"/>
  <c r="M192" i="7"/>
  <c r="L192" i="7"/>
  <c r="M191" i="7"/>
  <c r="L191" i="7"/>
  <c r="M190" i="7"/>
  <c r="L190" i="7"/>
  <c r="M189" i="7"/>
  <c r="L189" i="7"/>
  <c r="M188" i="7"/>
  <c r="L188" i="7"/>
  <c r="M187" i="7"/>
  <c r="L187" i="7"/>
  <c r="M186" i="7"/>
  <c r="L186" i="7"/>
  <c r="M185" i="7"/>
  <c r="L185" i="7"/>
  <c r="M184" i="7"/>
  <c r="L184" i="7"/>
  <c r="M183" i="7"/>
  <c r="L183" i="7"/>
  <c r="M182" i="7"/>
  <c r="L182" i="7"/>
  <c r="M181" i="7"/>
  <c r="L181" i="7"/>
  <c r="M180" i="7"/>
  <c r="L180" i="7"/>
  <c r="M179" i="7"/>
  <c r="L179" i="7"/>
  <c r="M178" i="7"/>
  <c r="L178" i="7"/>
  <c r="M177" i="7"/>
  <c r="L177" i="7"/>
  <c r="M176" i="7"/>
  <c r="L176" i="7"/>
  <c r="M175" i="7"/>
  <c r="L175" i="7"/>
  <c r="M174" i="7"/>
  <c r="L174" i="7"/>
  <c r="M173" i="7"/>
  <c r="L173" i="7"/>
  <c r="M172" i="7"/>
  <c r="L172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L1" i="7" s="1"/>
  <c r="M5" i="7"/>
  <c r="L5" i="7"/>
  <c r="M1" i="7"/>
  <c r="K1" i="7"/>
  <c r="E300" i="7"/>
  <c r="O300" i="7" s="1"/>
  <c r="E299" i="7"/>
  <c r="O299" i="7"/>
  <c r="E298" i="7"/>
  <c r="E297" i="7"/>
  <c r="O297" i="7"/>
  <c r="E296" i="7"/>
  <c r="O296" i="7" s="1"/>
  <c r="E295" i="7"/>
  <c r="O295" i="7"/>
  <c r="E294" i="7"/>
  <c r="O294" i="7" s="1"/>
  <c r="E293" i="7"/>
  <c r="Q293" i="7" s="1"/>
  <c r="E292" i="7"/>
  <c r="E291" i="7"/>
  <c r="O291" i="7"/>
  <c r="E290" i="7"/>
  <c r="E289" i="7"/>
  <c r="P289" i="7" s="1"/>
  <c r="E288" i="7"/>
  <c r="E287" i="7"/>
  <c r="E286" i="7"/>
  <c r="E285" i="7"/>
  <c r="R285" i="7" s="1"/>
  <c r="E284" i="7"/>
  <c r="O284" i="7" s="1"/>
  <c r="E283" i="7"/>
  <c r="O283" i="7"/>
  <c r="E282" i="7"/>
  <c r="E281" i="7"/>
  <c r="O281" i="7"/>
  <c r="E280" i="7"/>
  <c r="O280" i="7" s="1"/>
  <c r="E279" i="7"/>
  <c r="O279" i="7"/>
  <c r="E278" i="7"/>
  <c r="O278" i="7" s="1"/>
  <c r="E277" i="7"/>
  <c r="O277" i="7" s="1"/>
  <c r="E276" i="7"/>
  <c r="E275" i="7"/>
  <c r="O275" i="7"/>
  <c r="E274" i="7"/>
  <c r="E273" i="7"/>
  <c r="P273" i="7" s="1"/>
  <c r="E272" i="7"/>
  <c r="E271" i="7"/>
  <c r="S271" i="7" s="1"/>
  <c r="E270" i="7"/>
  <c r="E269" i="7"/>
  <c r="R269" i="7" s="1"/>
  <c r="E268" i="7"/>
  <c r="O268" i="7" s="1"/>
  <c r="E267" i="7"/>
  <c r="O267" i="7"/>
  <c r="E266" i="7"/>
  <c r="E265" i="7"/>
  <c r="O265" i="7"/>
  <c r="E264" i="7"/>
  <c r="O264" i="7" s="1"/>
  <c r="E263" i="7"/>
  <c r="O263" i="7"/>
  <c r="E262" i="7"/>
  <c r="O262" i="7" s="1"/>
  <c r="E261" i="7"/>
  <c r="E260" i="7"/>
  <c r="E259" i="7"/>
  <c r="O259" i="7"/>
  <c r="E258" i="7"/>
  <c r="E257" i="7"/>
  <c r="P257" i="7" s="1"/>
  <c r="E256" i="7"/>
  <c r="E255" i="7"/>
  <c r="T255" i="7" s="1"/>
  <c r="E254" i="7"/>
  <c r="Q254" i="7" s="1"/>
  <c r="E253" i="7"/>
  <c r="R253" i="7" s="1"/>
  <c r="E252" i="7"/>
  <c r="O252" i="7" s="1"/>
  <c r="E251" i="7"/>
  <c r="O251" i="7"/>
  <c r="E250" i="7"/>
  <c r="E249" i="7"/>
  <c r="O249" i="7"/>
  <c r="E248" i="7"/>
  <c r="O248" i="7" s="1"/>
  <c r="E247" i="7"/>
  <c r="O247" i="7"/>
  <c r="E246" i="7"/>
  <c r="O246" i="7" s="1"/>
  <c r="E245" i="7"/>
  <c r="O245" i="7"/>
  <c r="E244" i="7"/>
  <c r="E243" i="7"/>
  <c r="O243" i="7"/>
  <c r="E242" i="7"/>
  <c r="E241" i="7"/>
  <c r="P241" i="7" s="1"/>
  <c r="E240" i="7"/>
  <c r="E239" i="7"/>
  <c r="E238" i="7"/>
  <c r="Q238" i="7" s="1"/>
  <c r="E237" i="7"/>
  <c r="R237" i="7" s="1"/>
  <c r="E236" i="7"/>
  <c r="O236" i="7" s="1"/>
  <c r="E235" i="7"/>
  <c r="O235" i="7"/>
  <c r="E234" i="7"/>
  <c r="E233" i="7"/>
  <c r="O233" i="7"/>
  <c r="E232" i="7"/>
  <c r="O232" i="7" s="1"/>
  <c r="E231" i="7"/>
  <c r="O231" i="7"/>
  <c r="E230" i="7"/>
  <c r="O230" i="7" s="1"/>
  <c r="E229" i="7"/>
  <c r="O229" i="7" s="1"/>
  <c r="E228" i="7"/>
  <c r="E227" i="7"/>
  <c r="O227" i="7"/>
  <c r="E226" i="7"/>
  <c r="E225" i="7"/>
  <c r="P225" i="7" s="1"/>
  <c r="E224" i="7"/>
  <c r="E223" i="7"/>
  <c r="T223" i="7" s="1"/>
  <c r="E222" i="7"/>
  <c r="Q222" i="7" s="1"/>
  <c r="E221" i="7"/>
  <c r="R221" i="7" s="1"/>
  <c r="E220" i="7"/>
  <c r="O220" i="7" s="1"/>
  <c r="E219" i="7"/>
  <c r="O219" i="7"/>
  <c r="E218" i="7"/>
  <c r="U218" i="7" s="1"/>
  <c r="E217" i="7"/>
  <c r="O217" i="7"/>
  <c r="E216" i="7"/>
  <c r="O216" i="7" s="1"/>
  <c r="E215" i="7"/>
  <c r="O215" i="7"/>
  <c r="E214" i="7"/>
  <c r="O214" i="7" s="1"/>
  <c r="E213" i="7"/>
  <c r="O213" i="7"/>
  <c r="E212" i="7"/>
  <c r="E211" i="7"/>
  <c r="O211" i="7"/>
  <c r="E210" i="7"/>
  <c r="E209" i="7"/>
  <c r="P209" i="7" s="1"/>
  <c r="E208" i="7"/>
  <c r="E207" i="7"/>
  <c r="E206" i="7"/>
  <c r="Q206" i="7" s="1"/>
  <c r="E205" i="7"/>
  <c r="R205" i="7" s="1"/>
  <c r="E204" i="7"/>
  <c r="O204" i="7" s="1"/>
  <c r="E203" i="7"/>
  <c r="O203" i="7"/>
  <c r="E202" i="7"/>
  <c r="E201" i="7"/>
  <c r="O201" i="7"/>
  <c r="E200" i="7"/>
  <c r="O200" i="7" s="1"/>
  <c r="E199" i="7"/>
  <c r="O199" i="7"/>
  <c r="E198" i="7"/>
  <c r="O198" i="7" s="1"/>
  <c r="E197" i="7"/>
  <c r="O197" i="7"/>
  <c r="E196" i="7"/>
  <c r="E195" i="7"/>
  <c r="O195" i="7"/>
  <c r="E194" i="7"/>
  <c r="E193" i="7"/>
  <c r="P193" i="7" s="1"/>
  <c r="E192" i="7"/>
  <c r="E191" i="7"/>
  <c r="E190" i="7"/>
  <c r="Q190" i="7" s="1"/>
  <c r="E189" i="7"/>
  <c r="R189" i="7" s="1"/>
  <c r="E188" i="7"/>
  <c r="O188" i="7" s="1"/>
  <c r="E187" i="7"/>
  <c r="O187" i="7"/>
  <c r="E186" i="7"/>
  <c r="E185" i="7"/>
  <c r="O185" i="7"/>
  <c r="E184" i="7"/>
  <c r="O184" i="7" s="1"/>
  <c r="E183" i="7"/>
  <c r="O183" i="7"/>
  <c r="E182" i="7"/>
  <c r="O182" i="7" s="1"/>
  <c r="E181" i="7"/>
  <c r="O181" i="7"/>
  <c r="E180" i="7"/>
  <c r="E179" i="7"/>
  <c r="O179" i="7"/>
  <c r="E178" i="7"/>
  <c r="E177" i="7"/>
  <c r="P177" i="7" s="1"/>
  <c r="E176" i="7"/>
  <c r="E175" i="7"/>
  <c r="E174" i="7"/>
  <c r="Q174" i="7" s="1"/>
  <c r="E173" i="7"/>
  <c r="R173" i="7" s="1"/>
  <c r="E172" i="7"/>
  <c r="O172" i="7" s="1"/>
  <c r="E171" i="7"/>
  <c r="O171" i="7"/>
  <c r="E170" i="7"/>
  <c r="E169" i="7"/>
  <c r="O169" i="7"/>
  <c r="E168" i="7"/>
  <c r="O168" i="7" s="1"/>
  <c r="E167" i="7"/>
  <c r="O167" i="7"/>
  <c r="E166" i="7"/>
  <c r="O166" i="7" s="1"/>
  <c r="E165" i="7"/>
  <c r="E164" i="7"/>
  <c r="E163" i="7"/>
  <c r="O163" i="7"/>
  <c r="E162" i="7"/>
  <c r="E161" i="7"/>
  <c r="P161" i="7" s="1"/>
  <c r="E160" i="7"/>
  <c r="E159" i="7"/>
  <c r="T159" i="7" s="1"/>
  <c r="E158" i="7"/>
  <c r="Q158" i="7" s="1"/>
  <c r="E157" i="7"/>
  <c r="R157" i="7" s="1"/>
  <c r="E156" i="7"/>
  <c r="O156" i="7" s="1"/>
  <c r="E155" i="7"/>
  <c r="O155" i="7"/>
  <c r="E154" i="7"/>
  <c r="E153" i="7"/>
  <c r="O153" i="7"/>
  <c r="E152" i="7"/>
  <c r="O152" i="7" s="1"/>
  <c r="E151" i="7"/>
  <c r="O151" i="7"/>
  <c r="E150" i="7"/>
  <c r="O150" i="7" s="1"/>
  <c r="E149" i="7"/>
  <c r="O149" i="7" s="1"/>
  <c r="E148" i="7"/>
  <c r="E147" i="7"/>
  <c r="O147" i="7"/>
  <c r="E146" i="7"/>
  <c r="E145" i="7"/>
  <c r="P145" i="7" s="1"/>
  <c r="E144" i="7"/>
  <c r="P144" i="7" s="1"/>
  <c r="E143" i="7"/>
  <c r="S143" i="7" s="1"/>
  <c r="E142" i="7"/>
  <c r="Q142" i="7" s="1"/>
  <c r="E141" i="7"/>
  <c r="R141" i="7" s="1"/>
  <c r="E140" i="7"/>
  <c r="O140" i="7" s="1"/>
  <c r="E139" i="7"/>
  <c r="O139" i="7"/>
  <c r="E138" i="7"/>
  <c r="E137" i="7"/>
  <c r="O137" i="7"/>
  <c r="E136" i="7"/>
  <c r="O136" i="7" s="1"/>
  <c r="E135" i="7"/>
  <c r="O135" i="7"/>
  <c r="E134" i="7"/>
  <c r="O134" i="7" s="1"/>
  <c r="E133" i="7"/>
  <c r="E132" i="7"/>
  <c r="E131" i="7"/>
  <c r="O131" i="7"/>
  <c r="E130" i="7"/>
  <c r="E129" i="7"/>
  <c r="P129" i="7" s="1"/>
  <c r="E128" i="7"/>
  <c r="E127" i="7"/>
  <c r="E126" i="7"/>
  <c r="Q126" i="7" s="1"/>
  <c r="E125" i="7"/>
  <c r="R125" i="7" s="1"/>
  <c r="E124" i="7"/>
  <c r="O124" i="7" s="1"/>
  <c r="E123" i="7"/>
  <c r="O123" i="7"/>
  <c r="E122" i="7"/>
  <c r="Q122" i="7" s="1"/>
  <c r="E121" i="7"/>
  <c r="O121" i="7"/>
  <c r="E120" i="7"/>
  <c r="O120" i="7" s="1"/>
  <c r="E119" i="7"/>
  <c r="O119" i="7"/>
  <c r="E118" i="7"/>
  <c r="O118" i="7" s="1"/>
  <c r="E117" i="7"/>
  <c r="O117" i="7"/>
  <c r="E116" i="7"/>
  <c r="E115" i="7"/>
  <c r="O115" i="7"/>
  <c r="E114" i="7"/>
  <c r="E113" i="7"/>
  <c r="P113" i="7" s="1"/>
  <c r="E112" i="7"/>
  <c r="E111" i="7"/>
  <c r="E110" i="7"/>
  <c r="Q110" i="7" s="1"/>
  <c r="E109" i="7"/>
  <c r="R109" i="7" s="1"/>
  <c r="E108" i="7"/>
  <c r="O108" i="7" s="1"/>
  <c r="E107" i="7"/>
  <c r="O107" i="7"/>
  <c r="E106" i="7"/>
  <c r="E105" i="7"/>
  <c r="O105" i="7"/>
  <c r="E104" i="7"/>
  <c r="O104" i="7" s="1"/>
  <c r="E103" i="7"/>
  <c r="O103" i="7"/>
  <c r="E102" i="7"/>
  <c r="O102" i="7" s="1"/>
  <c r="E101" i="7"/>
  <c r="O101" i="7" s="1"/>
  <c r="E100" i="7"/>
  <c r="E99" i="7"/>
  <c r="O99" i="7"/>
  <c r="E98" i="7"/>
  <c r="E97" i="7"/>
  <c r="P97" i="7" s="1"/>
  <c r="E96" i="7"/>
  <c r="E95" i="7"/>
  <c r="T95" i="7" s="1"/>
  <c r="E94" i="7"/>
  <c r="Q94" i="7" s="1"/>
  <c r="E93" i="7"/>
  <c r="R93" i="7" s="1"/>
  <c r="E92" i="7"/>
  <c r="O92" i="7" s="1"/>
  <c r="E91" i="7"/>
  <c r="O91" i="7"/>
  <c r="E90" i="7"/>
  <c r="E89" i="7"/>
  <c r="O89" i="7"/>
  <c r="E88" i="7"/>
  <c r="O88" i="7" s="1"/>
  <c r="E87" i="7"/>
  <c r="O87" i="7"/>
  <c r="E86" i="7"/>
  <c r="O86" i="7" s="1"/>
  <c r="E85" i="7"/>
  <c r="O85" i="7"/>
  <c r="E84" i="7"/>
  <c r="E83" i="7"/>
  <c r="O83" i="7"/>
  <c r="E82" i="7"/>
  <c r="E81" i="7"/>
  <c r="P81" i="7" s="1"/>
  <c r="E80" i="7"/>
  <c r="E79" i="7"/>
  <c r="E78" i="7"/>
  <c r="Q78" i="7" s="1"/>
  <c r="E77" i="7"/>
  <c r="R77" i="7" s="1"/>
  <c r="E76" i="7"/>
  <c r="O76" i="7" s="1"/>
  <c r="E75" i="7"/>
  <c r="O75" i="7"/>
  <c r="E74" i="7"/>
  <c r="E73" i="7"/>
  <c r="O73" i="7"/>
  <c r="E72" i="7"/>
  <c r="O72" i="7" s="1"/>
  <c r="E71" i="7"/>
  <c r="O71" i="7"/>
  <c r="E70" i="7"/>
  <c r="O70" i="7" s="1"/>
  <c r="E69" i="7"/>
  <c r="O69" i="7"/>
  <c r="E68" i="7"/>
  <c r="E67" i="7"/>
  <c r="O67" i="7"/>
  <c r="E66" i="7"/>
  <c r="E65" i="7"/>
  <c r="P65" i="7" s="1"/>
  <c r="E64" i="7"/>
  <c r="E63" i="7"/>
  <c r="E62" i="7"/>
  <c r="Q62" i="7" s="1"/>
  <c r="E61" i="7"/>
  <c r="R61" i="7" s="1"/>
  <c r="E60" i="7"/>
  <c r="O60" i="7" s="1"/>
  <c r="E59" i="7"/>
  <c r="O59" i="7"/>
  <c r="E58" i="7"/>
  <c r="E57" i="7"/>
  <c r="O57" i="7"/>
  <c r="E56" i="7"/>
  <c r="O56" i="7" s="1"/>
  <c r="E55" i="7"/>
  <c r="O55" i="7"/>
  <c r="E54" i="7"/>
  <c r="O54" i="7" s="1"/>
  <c r="E53" i="7"/>
  <c r="O53" i="7"/>
  <c r="E52" i="7"/>
  <c r="E51" i="7"/>
  <c r="O51" i="7"/>
  <c r="E50" i="7"/>
  <c r="E49" i="7"/>
  <c r="P49" i="7" s="1"/>
  <c r="E48" i="7"/>
  <c r="P48" i="7" s="1"/>
  <c r="E47" i="7"/>
  <c r="P47" i="7" s="1"/>
  <c r="E46" i="7"/>
  <c r="Q46" i="7" s="1"/>
  <c r="E45" i="7"/>
  <c r="R45" i="7" s="1"/>
  <c r="E44" i="7"/>
  <c r="O44" i="7" s="1"/>
  <c r="E43" i="7"/>
  <c r="O43" i="7"/>
  <c r="E42" i="7"/>
  <c r="E41" i="7"/>
  <c r="O41" i="7"/>
  <c r="E40" i="7"/>
  <c r="O40" i="7" s="1"/>
  <c r="E39" i="7"/>
  <c r="O39" i="7"/>
  <c r="E38" i="7"/>
  <c r="O38" i="7" s="1"/>
  <c r="E37" i="7"/>
  <c r="Q37" i="7" s="1"/>
  <c r="E36" i="7"/>
  <c r="E35" i="7"/>
  <c r="O35" i="7"/>
  <c r="E34" i="7"/>
  <c r="E33" i="7"/>
  <c r="P33" i="7" s="1"/>
  <c r="E32" i="7"/>
  <c r="E31" i="7"/>
  <c r="T31" i="7" s="1"/>
  <c r="E30" i="7"/>
  <c r="Q30" i="7" s="1"/>
  <c r="E29" i="7"/>
  <c r="R29" i="7" s="1"/>
  <c r="E28" i="7"/>
  <c r="O28" i="7" s="1"/>
  <c r="E27" i="7"/>
  <c r="O27" i="7"/>
  <c r="E26" i="7"/>
  <c r="E25" i="7"/>
  <c r="O25" i="7"/>
  <c r="E24" i="7"/>
  <c r="O24" i="7" s="1"/>
  <c r="E23" i="7"/>
  <c r="O23" i="7"/>
  <c r="E22" i="7"/>
  <c r="O22" i="7" s="1"/>
  <c r="E21" i="7"/>
  <c r="O21" i="7" s="1"/>
  <c r="E20" i="7"/>
  <c r="E19" i="7"/>
  <c r="O19" i="7"/>
  <c r="E18" i="7"/>
  <c r="E17" i="7"/>
  <c r="P17" i="7" s="1"/>
  <c r="E16" i="7"/>
  <c r="E15" i="7"/>
  <c r="S15" i="7" s="1"/>
  <c r="E14" i="7"/>
  <c r="Q14" i="7" s="1"/>
  <c r="E13" i="7"/>
  <c r="R13" i="7" s="1"/>
  <c r="E12" i="7"/>
  <c r="O12" i="7" s="1"/>
  <c r="E11" i="7"/>
  <c r="O11" i="7"/>
  <c r="E10" i="7"/>
  <c r="E9" i="7"/>
  <c r="O9" i="7"/>
  <c r="E8" i="7"/>
  <c r="O8" i="7" s="1"/>
  <c r="E7" i="7"/>
  <c r="O7" i="7"/>
  <c r="E6" i="7"/>
  <c r="O6" i="7" s="1"/>
  <c r="E5" i="7"/>
  <c r="O14" i="7"/>
  <c r="O18" i="7"/>
  <c r="O20" i="7"/>
  <c r="O30" i="7"/>
  <c r="O34" i="7"/>
  <c r="O36" i="7"/>
  <c r="O46" i="7"/>
  <c r="O50" i="7"/>
  <c r="O52" i="7"/>
  <c r="O62" i="7"/>
  <c r="O66" i="7"/>
  <c r="O68" i="7"/>
  <c r="O78" i="7"/>
  <c r="O82" i="7"/>
  <c r="O84" i="7"/>
  <c r="O94" i="7"/>
  <c r="O98" i="7"/>
  <c r="O100" i="7"/>
  <c r="O110" i="7"/>
  <c r="O114" i="7"/>
  <c r="O116" i="7"/>
  <c r="O126" i="7"/>
  <c r="O130" i="7"/>
  <c r="O132" i="7"/>
  <c r="O142" i="7"/>
  <c r="O146" i="7"/>
  <c r="O148" i="7"/>
  <c r="O158" i="7"/>
  <c r="O162" i="7"/>
  <c r="O164" i="7"/>
  <c r="O174" i="7"/>
  <c r="O178" i="7"/>
  <c r="O180" i="7"/>
  <c r="O190" i="7"/>
  <c r="O194" i="7"/>
  <c r="O196" i="7"/>
  <c r="O206" i="7"/>
  <c r="O210" i="7"/>
  <c r="O212" i="7"/>
  <c r="O222" i="7"/>
  <c r="O226" i="7"/>
  <c r="O228" i="7"/>
  <c r="O238" i="7"/>
  <c r="O242" i="7"/>
  <c r="O244" i="7"/>
  <c r="O254" i="7"/>
  <c r="O258" i="7"/>
  <c r="O260" i="7"/>
  <c r="O270" i="7"/>
  <c r="O274" i="7"/>
  <c r="O276" i="7"/>
  <c r="O286" i="7"/>
  <c r="O290" i="7"/>
  <c r="O292" i="7"/>
  <c r="P6" i="7"/>
  <c r="P7" i="7"/>
  <c r="P8" i="7"/>
  <c r="P9" i="7"/>
  <c r="P11" i="7"/>
  <c r="P13" i="7"/>
  <c r="P15" i="7"/>
  <c r="P18" i="7"/>
  <c r="P19" i="7"/>
  <c r="P20" i="7"/>
  <c r="P22" i="7"/>
  <c r="P23" i="7"/>
  <c r="P24" i="7"/>
  <c r="P25" i="7"/>
  <c r="P27" i="7"/>
  <c r="P29" i="7"/>
  <c r="P34" i="7"/>
  <c r="P35" i="7"/>
  <c r="P36" i="7"/>
  <c r="P38" i="7"/>
  <c r="P39" i="7"/>
  <c r="P40" i="7"/>
  <c r="P41" i="7"/>
  <c r="P43" i="7"/>
  <c r="P45" i="7"/>
  <c r="P50" i="7"/>
  <c r="P51" i="7"/>
  <c r="P52" i="7"/>
  <c r="P54" i="7"/>
  <c r="P55" i="7"/>
  <c r="P56" i="7"/>
  <c r="P57" i="7"/>
  <c r="P59" i="7"/>
  <c r="P61" i="7"/>
  <c r="P64" i="7"/>
  <c r="P66" i="7"/>
  <c r="P67" i="7"/>
  <c r="P68" i="7"/>
  <c r="P70" i="7"/>
  <c r="P71" i="7"/>
  <c r="P72" i="7"/>
  <c r="P73" i="7"/>
  <c r="P75" i="7"/>
  <c r="P77" i="7"/>
  <c r="P79" i="7"/>
  <c r="P82" i="7"/>
  <c r="P83" i="7"/>
  <c r="P84" i="7"/>
  <c r="P86" i="7"/>
  <c r="P87" i="7"/>
  <c r="P88" i="7"/>
  <c r="P89" i="7"/>
  <c r="P91" i="7"/>
  <c r="P93" i="7"/>
  <c r="P94" i="7"/>
  <c r="P95" i="7"/>
  <c r="P98" i="7"/>
  <c r="P99" i="7"/>
  <c r="P100" i="7"/>
  <c r="P102" i="7"/>
  <c r="P103" i="7"/>
  <c r="P104" i="7"/>
  <c r="P105" i="7"/>
  <c r="P107" i="7"/>
  <c r="P109" i="7"/>
  <c r="P110" i="7"/>
  <c r="P112" i="7"/>
  <c r="P114" i="7"/>
  <c r="P115" i="7"/>
  <c r="P116" i="7"/>
  <c r="P118" i="7"/>
  <c r="P119" i="7"/>
  <c r="P120" i="7"/>
  <c r="P121" i="7"/>
  <c r="P123" i="7"/>
  <c r="P125" i="7"/>
  <c r="P126" i="7"/>
  <c r="P128" i="7"/>
  <c r="P130" i="7"/>
  <c r="P131" i="7"/>
  <c r="P132" i="7"/>
  <c r="P134" i="7"/>
  <c r="P135" i="7"/>
  <c r="P136" i="7"/>
  <c r="P137" i="7"/>
  <c r="P139" i="7"/>
  <c r="P141" i="7"/>
  <c r="P142" i="7"/>
  <c r="P143" i="7"/>
  <c r="P146" i="7"/>
  <c r="P147" i="7"/>
  <c r="P148" i="7"/>
  <c r="P150" i="7"/>
  <c r="P151" i="7"/>
  <c r="P152" i="7"/>
  <c r="P153" i="7"/>
  <c r="P155" i="7"/>
  <c r="P157" i="7"/>
  <c r="P158" i="7"/>
  <c r="P159" i="7"/>
  <c r="P162" i="7"/>
  <c r="P163" i="7"/>
  <c r="P164" i="7"/>
  <c r="P166" i="7"/>
  <c r="P167" i="7"/>
  <c r="P168" i="7"/>
  <c r="P169" i="7"/>
  <c r="P171" i="7"/>
  <c r="P173" i="7"/>
  <c r="P174" i="7"/>
  <c r="P175" i="7"/>
  <c r="P178" i="7"/>
  <c r="P179" i="7"/>
  <c r="P180" i="7"/>
  <c r="P182" i="7"/>
  <c r="P183" i="7"/>
  <c r="P184" i="7"/>
  <c r="P185" i="7"/>
  <c r="P187" i="7"/>
  <c r="P189" i="7"/>
  <c r="P190" i="7"/>
  <c r="P191" i="7"/>
  <c r="P194" i="7"/>
  <c r="P195" i="7"/>
  <c r="P196" i="7"/>
  <c r="P198" i="7"/>
  <c r="P199" i="7"/>
  <c r="P200" i="7"/>
  <c r="P201" i="7"/>
  <c r="P203" i="7"/>
  <c r="P205" i="7"/>
  <c r="P206" i="7"/>
  <c r="P207" i="7"/>
  <c r="P210" i="7"/>
  <c r="P211" i="7"/>
  <c r="P212" i="7"/>
  <c r="P214" i="7"/>
  <c r="P215" i="7"/>
  <c r="P216" i="7"/>
  <c r="P217" i="7"/>
  <c r="P219" i="7"/>
  <c r="P221" i="7"/>
  <c r="P222" i="7"/>
  <c r="P223" i="7"/>
  <c r="P226" i="7"/>
  <c r="P227" i="7"/>
  <c r="P228" i="7"/>
  <c r="P230" i="7"/>
  <c r="P231" i="7"/>
  <c r="P232" i="7"/>
  <c r="P233" i="7"/>
  <c r="P235" i="7"/>
  <c r="P237" i="7"/>
  <c r="P238" i="7"/>
  <c r="P240" i="7"/>
  <c r="P242" i="7"/>
  <c r="P243" i="7"/>
  <c r="P244" i="7"/>
  <c r="P246" i="7"/>
  <c r="P247" i="7"/>
  <c r="P248" i="7"/>
  <c r="P249" i="7"/>
  <c r="P251" i="7"/>
  <c r="P253" i="7"/>
  <c r="P254" i="7"/>
  <c r="P256" i="7"/>
  <c r="P258" i="7"/>
  <c r="P259" i="7"/>
  <c r="P260" i="7"/>
  <c r="P262" i="7"/>
  <c r="P263" i="7"/>
  <c r="P264" i="7"/>
  <c r="P265" i="7"/>
  <c r="P267" i="7"/>
  <c r="P269" i="7"/>
  <c r="P270" i="7"/>
  <c r="P271" i="7"/>
  <c r="P272" i="7"/>
  <c r="P274" i="7"/>
  <c r="P275" i="7"/>
  <c r="P276" i="7"/>
  <c r="P278" i="7"/>
  <c r="P279" i="7"/>
  <c r="P280" i="7"/>
  <c r="P281" i="7"/>
  <c r="P283" i="7"/>
  <c r="P285" i="7"/>
  <c r="P286" i="7"/>
  <c r="P287" i="7"/>
  <c r="P290" i="7"/>
  <c r="P291" i="7"/>
  <c r="P292" i="7"/>
  <c r="P294" i="7"/>
  <c r="P295" i="7"/>
  <c r="P296" i="7"/>
  <c r="P297" i="7"/>
  <c r="P299" i="7"/>
  <c r="Q6" i="7"/>
  <c r="Q10" i="7"/>
  <c r="Q12" i="7"/>
  <c r="Q18" i="7"/>
  <c r="Q20" i="7"/>
  <c r="Q22" i="7"/>
  <c r="Q26" i="7"/>
  <c r="Q28" i="7"/>
  <c r="Q34" i="7"/>
  <c r="Q36" i="7"/>
  <c r="Q38" i="7"/>
  <c r="Q42" i="7"/>
  <c r="Q44" i="7"/>
  <c r="Q50" i="7"/>
  <c r="Q52" i="7"/>
  <c r="Q54" i="7"/>
  <c r="Q58" i="7"/>
  <c r="Q60" i="7"/>
  <c r="Q66" i="7"/>
  <c r="Q68" i="7"/>
  <c r="Q70" i="7"/>
  <c r="Q74" i="7"/>
  <c r="Q76" i="7"/>
  <c r="Q82" i="7"/>
  <c r="Q84" i="7"/>
  <c r="Q86" i="7"/>
  <c r="Q92" i="7"/>
  <c r="Q98" i="7"/>
  <c r="Q100" i="7"/>
  <c r="Q102" i="7"/>
  <c r="Q108" i="7"/>
  <c r="Q114" i="7"/>
  <c r="Q116" i="7"/>
  <c r="Q118" i="7"/>
  <c r="Q124" i="7"/>
  <c r="Q130" i="7"/>
  <c r="Q132" i="7"/>
  <c r="Q134" i="7"/>
  <c r="Q138" i="7"/>
  <c r="Q140" i="7"/>
  <c r="Q146" i="7"/>
  <c r="Q148" i="7"/>
  <c r="Q150" i="7"/>
  <c r="Q154" i="7"/>
  <c r="Q156" i="7"/>
  <c r="Q162" i="7"/>
  <c r="Q164" i="7"/>
  <c r="Q166" i="7"/>
  <c r="Q170" i="7"/>
  <c r="Q172" i="7"/>
  <c r="Q178" i="7"/>
  <c r="Q180" i="7"/>
  <c r="Q182" i="7"/>
  <c r="Q186" i="7"/>
  <c r="Q188" i="7"/>
  <c r="Q194" i="7"/>
  <c r="Q196" i="7"/>
  <c r="Q198" i="7"/>
  <c r="Q202" i="7"/>
  <c r="Q204" i="7"/>
  <c r="Q210" i="7"/>
  <c r="Q212" i="7"/>
  <c r="Q214" i="7"/>
  <c r="Q220" i="7"/>
  <c r="Q226" i="7"/>
  <c r="Q228" i="7"/>
  <c r="Q230" i="7"/>
  <c r="Q236" i="7"/>
  <c r="Q242" i="7"/>
  <c r="Q244" i="7"/>
  <c r="Q246" i="7"/>
  <c r="Q252" i="7"/>
  <c r="Q258" i="7"/>
  <c r="Q260" i="7"/>
  <c r="Q262" i="7"/>
  <c r="Q266" i="7"/>
  <c r="Q268" i="7"/>
  <c r="Q270" i="7"/>
  <c r="Q274" i="7"/>
  <c r="Q276" i="7"/>
  <c r="Q278" i="7"/>
  <c r="Q284" i="7"/>
  <c r="Q286" i="7"/>
  <c r="Q290" i="7"/>
  <c r="Q292" i="7"/>
  <c r="Q294" i="7"/>
  <c r="Q298" i="7"/>
  <c r="Q300" i="7"/>
  <c r="R6" i="7"/>
  <c r="R7" i="7"/>
  <c r="R9" i="7"/>
  <c r="R11" i="7"/>
  <c r="R12" i="7"/>
  <c r="R14" i="7"/>
  <c r="R17" i="7"/>
  <c r="R18" i="7"/>
  <c r="R19" i="7"/>
  <c r="R20" i="7"/>
  <c r="R22" i="7"/>
  <c r="R23" i="7"/>
  <c r="R25" i="7"/>
  <c r="R27" i="7"/>
  <c r="R28" i="7"/>
  <c r="R30" i="7"/>
  <c r="R33" i="7"/>
  <c r="R34" i="7"/>
  <c r="R35" i="7"/>
  <c r="R36" i="7"/>
  <c r="R38" i="7"/>
  <c r="R39" i="7"/>
  <c r="R41" i="7"/>
  <c r="R43" i="7"/>
  <c r="R44" i="7"/>
  <c r="R46" i="7"/>
  <c r="R49" i="7"/>
  <c r="R50" i="7"/>
  <c r="R51" i="7"/>
  <c r="R52" i="7"/>
  <c r="R54" i="7"/>
  <c r="R55" i="7"/>
  <c r="R57" i="7"/>
  <c r="R59" i="7"/>
  <c r="R60" i="7"/>
  <c r="R62" i="7"/>
  <c r="R65" i="7"/>
  <c r="R66" i="7"/>
  <c r="R67" i="7"/>
  <c r="R68" i="7"/>
  <c r="R70" i="7"/>
  <c r="R71" i="7"/>
  <c r="R73" i="7"/>
  <c r="R75" i="7"/>
  <c r="R76" i="7"/>
  <c r="R78" i="7"/>
  <c r="R81" i="7"/>
  <c r="R82" i="7"/>
  <c r="R83" i="7"/>
  <c r="R84" i="7"/>
  <c r="R86" i="7"/>
  <c r="R87" i="7"/>
  <c r="R89" i="7"/>
  <c r="R91" i="7"/>
  <c r="R92" i="7"/>
  <c r="R94" i="7"/>
  <c r="R97" i="7"/>
  <c r="R98" i="7"/>
  <c r="R99" i="7"/>
  <c r="R100" i="7"/>
  <c r="R102" i="7"/>
  <c r="R103" i="7"/>
  <c r="R105" i="7"/>
  <c r="R107" i="7"/>
  <c r="R108" i="7"/>
  <c r="R110" i="7"/>
  <c r="R113" i="7"/>
  <c r="R114" i="7"/>
  <c r="R115" i="7"/>
  <c r="R116" i="7"/>
  <c r="R118" i="7"/>
  <c r="R119" i="7"/>
  <c r="R121" i="7"/>
  <c r="R123" i="7"/>
  <c r="R124" i="7"/>
  <c r="R126" i="7"/>
  <c r="R129" i="7"/>
  <c r="R130" i="7"/>
  <c r="R131" i="7"/>
  <c r="R132" i="7"/>
  <c r="R134" i="7"/>
  <c r="R135" i="7"/>
  <c r="R137" i="7"/>
  <c r="R139" i="7"/>
  <c r="R140" i="7"/>
  <c r="R142" i="7"/>
  <c r="R145" i="7"/>
  <c r="R146" i="7"/>
  <c r="R147" i="7"/>
  <c r="R148" i="7"/>
  <c r="R150" i="7"/>
  <c r="R151" i="7"/>
  <c r="R153" i="7"/>
  <c r="R155" i="7"/>
  <c r="R156" i="7"/>
  <c r="R158" i="7"/>
  <c r="R161" i="7"/>
  <c r="R162" i="7"/>
  <c r="R163" i="7"/>
  <c r="R164" i="7"/>
  <c r="R166" i="7"/>
  <c r="R167" i="7"/>
  <c r="R169" i="7"/>
  <c r="R171" i="7"/>
  <c r="R172" i="7"/>
  <c r="R174" i="7"/>
  <c r="R177" i="7"/>
  <c r="R178" i="7"/>
  <c r="R179" i="7"/>
  <c r="R180" i="7"/>
  <c r="R182" i="7"/>
  <c r="R183" i="7"/>
  <c r="R185" i="7"/>
  <c r="R187" i="7"/>
  <c r="R188" i="7"/>
  <c r="R190" i="7"/>
  <c r="R193" i="7"/>
  <c r="R194" i="7"/>
  <c r="R195" i="7"/>
  <c r="R196" i="7"/>
  <c r="R198" i="7"/>
  <c r="R199" i="7"/>
  <c r="R201" i="7"/>
  <c r="R203" i="7"/>
  <c r="R204" i="7"/>
  <c r="R206" i="7"/>
  <c r="R209" i="7"/>
  <c r="R210" i="7"/>
  <c r="R211" i="7"/>
  <c r="R212" i="7"/>
  <c r="R214" i="7"/>
  <c r="R215" i="7"/>
  <c r="R217" i="7"/>
  <c r="R219" i="7"/>
  <c r="R220" i="7"/>
  <c r="R222" i="7"/>
  <c r="R225" i="7"/>
  <c r="R226" i="7"/>
  <c r="R227" i="7"/>
  <c r="R228" i="7"/>
  <c r="R230" i="7"/>
  <c r="R231" i="7"/>
  <c r="R233" i="7"/>
  <c r="R235" i="7"/>
  <c r="R236" i="7"/>
  <c r="R238" i="7"/>
  <c r="R241" i="7"/>
  <c r="R242" i="7"/>
  <c r="R243" i="7"/>
  <c r="R244" i="7"/>
  <c r="R246" i="7"/>
  <c r="R247" i="7"/>
  <c r="R249" i="7"/>
  <c r="R251" i="7"/>
  <c r="R252" i="7"/>
  <c r="R254" i="7"/>
  <c r="R257" i="7"/>
  <c r="R258" i="7"/>
  <c r="R259" i="7"/>
  <c r="R260" i="7"/>
  <c r="R262" i="7"/>
  <c r="R263" i="7"/>
  <c r="R265" i="7"/>
  <c r="R267" i="7"/>
  <c r="R268" i="7"/>
  <c r="R270" i="7"/>
  <c r="R273" i="7"/>
  <c r="R274" i="7"/>
  <c r="R275" i="7"/>
  <c r="R276" i="7"/>
  <c r="R278" i="7"/>
  <c r="R279" i="7"/>
  <c r="R281" i="7"/>
  <c r="R283" i="7"/>
  <c r="R284" i="7"/>
  <c r="R286" i="7"/>
  <c r="R289" i="7"/>
  <c r="R290" i="7"/>
  <c r="R291" i="7"/>
  <c r="R292" i="7"/>
  <c r="R294" i="7"/>
  <c r="R295" i="7"/>
  <c r="R297" i="7"/>
  <c r="R299" i="7"/>
  <c r="R300" i="7"/>
  <c r="S6" i="7"/>
  <c r="S14" i="7"/>
  <c r="S18" i="7"/>
  <c r="S20" i="7"/>
  <c r="S22" i="7"/>
  <c r="S30" i="7"/>
  <c r="S34" i="7"/>
  <c r="S36" i="7"/>
  <c r="S38" i="7"/>
  <c r="S46" i="7"/>
  <c r="S50" i="7"/>
  <c r="S52" i="7"/>
  <c r="S54" i="7"/>
  <c r="S62" i="7"/>
  <c r="S66" i="7"/>
  <c r="S68" i="7"/>
  <c r="S70" i="7"/>
  <c r="S78" i="7"/>
  <c r="S82" i="7"/>
  <c r="S84" i="7"/>
  <c r="S86" i="7"/>
  <c r="S94" i="7"/>
  <c r="S98" i="7"/>
  <c r="S100" i="7"/>
  <c r="S102" i="7"/>
  <c r="S110" i="7"/>
  <c r="S114" i="7"/>
  <c r="S116" i="7"/>
  <c r="S118" i="7"/>
  <c r="S126" i="7"/>
  <c r="S130" i="7"/>
  <c r="S132" i="7"/>
  <c r="S134" i="7"/>
  <c r="S142" i="7"/>
  <c r="S146" i="7"/>
  <c r="S148" i="7"/>
  <c r="S150" i="7"/>
  <c r="S158" i="7"/>
  <c r="S162" i="7"/>
  <c r="S164" i="7"/>
  <c r="S166" i="7"/>
  <c r="S174" i="7"/>
  <c r="S178" i="7"/>
  <c r="S180" i="7"/>
  <c r="S182" i="7"/>
  <c r="S190" i="7"/>
  <c r="S194" i="7"/>
  <c r="S196" i="7"/>
  <c r="S198" i="7"/>
  <c r="S206" i="7"/>
  <c r="S210" i="7"/>
  <c r="S212" i="7"/>
  <c r="S214" i="7"/>
  <c r="S222" i="7"/>
  <c r="S226" i="7"/>
  <c r="S228" i="7"/>
  <c r="S230" i="7"/>
  <c r="S238" i="7"/>
  <c r="S242" i="7"/>
  <c r="S244" i="7"/>
  <c r="S246" i="7"/>
  <c r="S254" i="7"/>
  <c r="S258" i="7"/>
  <c r="S260" i="7"/>
  <c r="S262" i="7"/>
  <c r="S270" i="7"/>
  <c r="S274" i="7"/>
  <c r="S276" i="7"/>
  <c r="S278" i="7"/>
  <c r="S286" i="7"/>
  <c r="S290" i="7"/>
  <c r="S292" i="7"/>
  <c r="S294" i="7"/>
  <c r="T6" i="7"/>
  <c r="T7" i="7"/>
  <c r="T8" i="7"/>
  <c r="T9" i="7"/>
  <c r="T11" i="7"/>
  <c r="T13" i="7"/>
  <c r="T14" i="7"/>
  <c r="T15" i="7"/>
  <c r="T18" i="7"/>
  <c r="T19" i="7"/>
  <c r="T20" i="7"/>
  <c r="T22" i="7"/>
  <c r="T23" i="7"/>
  <c r="T24" i="7"/>
  <c r="T25" i="7"/>
  <c r="T27" i="7"/>
  <c r="T29" i="7"/>
  <c r="T30" i="7"/>
  <c r="T32" i="7"/>
  <c r="T34" i="7"/>
  <c r="T35" i="7"/>
  <c r="T36" i="7"/>
  <c r="T38" i="7"/>
  <c r="T39" i="7"/>
  <c r="T40" i="7"/>
  <c r="T41" i="7"/>
  <c r="T43" i="7"/>
  <c r="T45" i="7"/>
  <c r="T46" i="7"/>
  <c r="T47" i="7"/>
  <c r="T50" i="7"/>
  <c r="T51" i="7"/>
  <c r="T52" i="7"/>
  <c r="T54" i="7"/>
  <c r="T55" i="7"/>
  <c r="T56" i="7"/>
  <c r="T57" i="7"/>
  <c r="T59" i="7"/>
  <c r="T61" i="7"/>
  <c r="T62" i="7"/>
  <c r="T63" i="7"/>
  <c r="T64" i="7"/>
  <c r="T66" i="7"/>
  <c r="T67" i="7"/>
  <c r="T68" i="7"/>
  <c r="T70" i="7"/>
  <c r="T71" i="7"/>
  <c r="T72" i="7"/>
  <c r="T73" i="7"/>
  <c r="T75" i="7"/>
  <c r="T77" i="7"/>
  <c r="T78" i="7"/>
  <c r="T79" i="7"/>
  <c r="T82" i="7"/>
  <c r="T83" i="7"/>
  <c r="T84" i="7"/>
  <c r="T86" i="7"/>
  <c r="T87" i="7"/>
  <c r="T88" i="7"/>
  <c r="T89" i="7"/>
  <c r="T91" i="7"/>
  <c r="T93" i="7"/>
  <c r="T94" i="7"/>
  <c r="T96" i="7"/>
  <c r="T98" i="7"/>
  <c r="T99" i="7"/>
  <c r="T100" i="7"/>
  <c r="T102" i="7"/>
  <c r="T103" i="7"/>
  <c r="T104" i="7"/>
  <c r="T105" i="7"/>
  <c r="T107" i="7"/>
  <c r="T109" i="7"/>
  <c r="T110" i="7"/>
  <c r="T111" i="7"/>
  <c r="T112" i="7"/>
  <c r="T114" i="7"/>
  <c r="T115" i="7"/>
  <c r="T116" i="7"/>
  <c r="T118" i="7"/>
  <c r="T119" i="7"/>
  <c r="T120" i="7"/>
  <c r="T121" i="7"/>
  <c r="T123" i="7"/>
  <c r="T125" i="7"/>
  <c r="T126" i="7"/>
  <c r="T128" i="7"/>
  <c r="T130" i="7"/>
  <c r="T131" i="7"/>
  <c r="T132" i="7"/>
  <c r="T134" i="7"/>
  <c r="T135" i="7"/>
  <c r="T136" i="7"/>
  <c r="T137" i="7"/>
  <c r="T139" i="7"/>
  <c r="T141" i="7"/>
  <c r="T142" i="7"/>
  <c r="T143" i="7"/>
  <c r="T146" i="7"/>
  <c r="T147" i="7"/>
  <c r="T148" i="7"/>
  <c r="T150" i="7"/>
  <c r="T151" i="7"/>
  <c r="T152" i="7"/>
  <c r="T153" i="7"/>
  <c r="T155" i="7"/>
  <c r="T157" i="7"/>
  <c r="T158" i="7"/>
  <c r="T160" i="7"/>
  <c r="T162" i="7"/>
  <c r="T163" i="7"/>
  <c r="T164" i="7"/>
  <c r="T166" i="7"/>
  <c r="T167" i="7"/>
  <c r="T168" i="7"/>
  <c r="T169" i="7"/>
  <c r="T171" i="7"/>
  <c r="T173" i="7"/>
  <c r="T174" i="7"/>
  <c r="T175" i="7"/>
  <c r="T178" i="7"/>
  <c r="T179" i="7"/>
  <c r="T180" i="7"/>
  <c r="T182" i="7"/>
  <c r="T183" i="7"/>
  <c r="T184" i="7"/>
  <c r="T185" i="7"/>
  <c r="T187" i="7"/>
  <c r="T189" i="7"/>
  <c r="T190" i="7"/>
  <c r="T191" i="7"/>
  <c r="T192" i="7"/>
  <c r="T194" i="7"/>
  <c r="T195" i="7"/>
  <c r="T196" i="7"/>
  <c r="T198" i="7"/>
  <c r="T199" i="7"/>
  <c r="T200" i="7"/>
  <c r="T201" i="7"/>
  <c r="T203" i="7"/>
  <c r="T205" i="7"/>
  <c r="T206" i="7"/>
  <c r="T207" i="7"/>
  <c r="T210" i="7"/>
  <c r="T211" i="7"/>
  <c r="T212" i="7"/>
  <c r="T214" i="7"/>
  <c r="T215" i="7"/>
  <c r="T216" i="7"/>
  <c r="T217" i="7"/>
  <c r="T219" i="7"/>
  <c r="T221" i="7"/>
  <c r="T222" i="7"/>
  <c r="T224" i="7"/>
  <c r="T226" i="7"/>
  <c r="T227" i="7"/>
  <c r="T228" i="7"/>
  <c r="T230" i="7"/>
  <c r="T231" i="7"/>
  <c r="T232" i="7"/>
  <c r="T233" i="7"/>
  <c r="T235" i="7"/>
  <c r="T237" i="7"/>
  <c r="T238" i="7"/>
  <c r="T239" i="7"/>
  <c r="T240" i="7"/>
  <c r="T242" i="7"/>
  <c r="T243" i="7"/>
  <c r="T244" i="7"/>
  <c r="T246" i="7"/>
  <c r="T247" i="7"/>
  <c r="T248" i="7"/>
  <c r="T249" i="7"/>
  <c r="T251" i="7"/>
  <c r="T253" i="7"/>
  <c r="T254" i="7"/>
  <c r="T256" i="7"/>
  <c r="T258" i="7"/>
  <c r="T259" i="7"/>
  <c r="T260" i="7"/>
  <c r="T262" i="7"/>
  <c r="T263" i="7"/>
  <c r="T264" i="7"/>
  <c r="T265" i="7"/>
  <c r="T267" i="7"/>
  <c r="T269" i="7"/>
  <c r="T270" i="7"/>
  <c r="T271" i="7"/>
  <c r="T274" i="7"/>
  <c r="T275" i="7"/>
  <c r="T276" i="7"/>
  <c r="T278" i="7"/>
  <c r="T279" i="7"/>
  <c r="T280" i="7"/>
  <c r="T281" i="7"/>
  <c r="T283" i="7"/>
  <c r="T285" i="7"/>
  <c r="T286" i="7"/>
  <c r="T288" i="7"/>
  <c r="T290" i="7"/>
  <c r="T291" i="7"/>
  <c r="T292" i="7"/>
  <c r="T294" i="7"/>
  <c r="T295" i="7"/>
  <c r="T296" i="7"/>
  <c r="T297" i="7"/>
  <c r="T299" i="7"/>
  <c r="U6" i="7"/>
  <c r="U10" i="7"/>
  <c r="U12" i="7"/>
  <c r="U14" i="7"/>
  <c r="U18" i="7"/>
  <c r="U20" i="7"/>
  <c r="U22" i="7"/>
  <c r="U26" i="7"/>
  <c r="U28" i="7"/>
  <c r="U30" i="7"/>
  <c r="U34" i="7"/>
  <c r="U36" i="7"/>
  <c r="U38" i="7"/>
  <c r="U42" i="7"/>
  <c r="U44" i="7"/>
  <c r="U46" i="7"/>
  <c r="U50" i="7"/>
  <c r="U52" i="7"/>
  <c r="U54" i="7"/>
  <c r="U60" i="7"/>
  <c r="U62" i="7"/>
  <c r="U66" i="7"/>
  <c r="U68" i="7"/>
  <c r="U70" i="7"/>
  <c r="U76" i="7"/>
  <c r="U78" i="7"/>
  <c r="U82" i="7"/>
  <c r="U84" i="7"/>
  <c r="U86" i="7"/>
  <c r="U92" i="7"/>
  <c r="U94" i="7"/>
  <c r="U98" i="7"/>
  <c r="U100" i="7"/>
  <c r="U102" i="7"/>
  <c r="U106" i="7"/>
  <c r="U108" i="7"/>
  <c r="U110" i="7"/>
  <c r="U114" i="7"/>
  <c r="U116" i="7"/>
  <c r="U118" i="7"/>
  <c r="U124" i="7"/>
  <c r="U126" i="7"/>
  <c r="U130" i="7"/>
  <c r="U132" i="7"/>
  <c r="U134" i="7"/>
  <c r="U138" i="7"/>
  <c r="U140" i="7"/>
  <c r="U142" i="7"/>
  <c r="U146" i="7"/>
  <c r="U148" i="7"/>
  <c r="U150" i="7"/>
  <c r="U154" i="7"/>
  <c r="U156" i="7"/>
  <c r="U158" i="7"/>
  <c r="U162" i="7"/>
  <c r="U164" i="7"/>
  <c r="U166" i="7"/>
  <c r="U170" i="7"/>
  <c r="U172" i="7"/>
  <c r="U174" i="7"/>
  <c r="U178" i="7"/>
  <c r="U180" i="7"/>
  <c r="U182" i="7"/>
  <c r="U188" i="7"/>
  <c r="U190" i="7"/>
  <c r="U194" i="7"/>
  <c r="U196" i="7"/>
  <c r="U198" i="7"/>
  <c r="U204" i="7"/>
  <c r="U206" i="7"/>
  <c r="U210" i="7"/>
  <c r="U212" i="7"/>
  <c r="U214" i="7"/>
  <c r="U220" i="7"/>
  <c r="U222" i="7"/>
  <c r="U226" i="7"/>
  <c r="U228" i="7"/>
  <c r="U230" i="7"/>
  <c r="U234" i="7"/>
  <c r="U236" i="7"/>
  <c r="U238" i="7"/>
  <c r="U242" i="7"/>
  <c r="U244" i="7"/>
  <c r="U246" i="7"/>
  <c r="U252" i="7"/>
  <c r="U254" i="7"/>
  <c r="U258" i="7"/>
  <c r="U260" i="7"/>
  <c r="U262" i="7"/>
  <c r="U266" i="7"/>
  <c r="U268" i="7"/>
  <c r="U270" i="7"/>
  <c r="U274" i="7"/>
  <c r="U276" i="7"/>
  <c r="U278" i="7"/>
  <c r="U282" i="7"/>
  <c r="U284" i="7"/>
  <c r="U286" i="7"/>
  <c r="U290" i="7"/>
  <c r="U292" i="7"/>
  <c r="U294" i="7"/>
  <c r="U298" i="7"/>
  <c r="U300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M300" i="15"/>
  <c r="L300" i="15"/>
  <c r="M299" i="15"/>
  <c r="L299" i="15"/>
  <c r="M298" i="15"/>
  <c r="L298" i="15"/>
  <c r="M297" i="15"/>
  <c r="L297" i="15"/>
  <c r="M296" i="15"/>
  <c r="L296" i="15"/>
  <c r="M295" i="15"/>
  <c r="L295" i="15"/>
  <c r="M294" i="15"/>
  <c r="L294" i="15"/>
  <c r="M293" i="15"/>
  <c r="L293" i="15"/>
  <c r="M292" i="15"/>
  <c r="L292" i="15"/>
  <c r="M291" i="15"/>
  <c r="L291" i="15"/>
  <c r="M290" i="15"/>
  <c r="L290" i="15"/>
  <c r="M289" i="15"/>
  <c r="L289" i="15"/>
  <c r="M288" i="15"/>
  <c r="L288" i="15"/>
  <c r="M287" i="15"/>
  <c r="L287" i="15"/>
  <c r="M286" i="15"/>
  <c r="L286" i="15"/>
  <c r="M285" i="15"/>
  <c r="L285" i="15"/>
  <c r="M284" i="15"/>
  <c r="L284" i="15"/>
  <c r="M283" i="15"/>
  <c r="L283" i="15"/>
  <c r="M282" i="15"/>
  <c r="L282" i="15"/>
  <c r="M281" i="15"/>
  <c r="L281" i="15"/>
  <c r="M280" i="15"/>
  <c r="L280" i="15"/>
  <c r="M279" i="15"/>
  <c r="L279" i="15"/>
  <c r="M278" i="15"/>
  <c r="L278" i="15"/>
  <c r="M277" i="15"/>
  <c r="L277" i="15"/>
  <c r="M276" i="15"/>
  <c r="L276" i="15"/>
  <c r="M275" i="15"/>
  <c r="L275" i="15"/>
  <c r="M274" i="15"/>
  <c r="L274" i="15"/>
  <c r="M273" i="15"/>
  <c r="L273" i="15"/>
  <c r="M272" i="15"/>
  <c r="L272" i="15"/>
  <c r="M271" i="15"/>
  <c r="L271" i="15"/>
  <c r="M270" i="15"/>
  <c r="L270" i="15"/>
  <c r="M269" i="15"/>
  <c r="L269" i="15"/>
  <c r="M268" i="15"/>
  <c r="L268" i="15"/>
  <c r="M267" i="15"/>
  <c r="L267" i="15"/>
  <c r="M266" i="15"/>
  <c r="L266" i="15"/>
  <c r="M265" i="15"/>
  <c r="L265" i="15"/>
  <c r="M264" i="15"/>
  <c r="L264" i="15"/>
  <c r="M263" i="15"/>
  <c r="L263" i="15"/>
  <c r="M262" i="15"/>
  <c r="L262" i="15"/>
  <c r="M261" i="15"/>
  <c r="L261" i="15"/>
  <c r="M260" i="15"/>
  <c r="L260" i="15"/>
  <c r="M259" i="15"/>
  <c r="L259" i="15"/>
  <c r="M258" i="15"/>
  <c r="L258" i="15"/>
  <c r="M257" i="15"/>
  <c r="L257" i="15"/>
  <c r="M256" i="15"/>
  <c r="L256" i="15"/>
  <c r="M255" i="15"/>
  <c r="L255" i="15"/>
  <c r="M254" i="15"/>
  <c r="L254" i="15"/>
  <c r="M253" i="15"/>
  <c r="L253" i="15"/>
  <c r="M252" i="15"/>
  <c r="L252" i="15"/>
  <c r="M251" i="15"/>
  <c r="L251" i="15"/>
  <c r="M250" i="15"/>
  <c r="L250" i="15"/>
  <c r="M249" i="15"/>
  <c r="L249" i="15"/>
  <c r="M248" i="15"/>
  <c r="L248" i="15"/>
  <c r="M247" i="15"/>
  <c r="L247" i="15"/>
  <c r="M246" i="15"/>
  <c r="L246" i="15"/>
  <c r="M245" i="15"/>
  <c r="L245" i="15"/>
  <c r="M244" i="15"/>
  <c r="L244" i="15"/>
  <c r="M243" i="15"/>
  <c r="L243" i="15"/>
  <c r="M242" i="15"/>
  <c r="L242" i="15"/>
  <c r="M241" i="15"/>
  <c r="L241" i="15"/>
  <c r="M240" i="15"/>
  <c r="L240" i="15"/>
  <c r="M239" i="15"/>
  <c r="L239" i="15"/>
  <c r="M238" i="15"/>
  <c r="L238" i="15"/>
  <c r="M237" i="15"/>
  <c r="L237" i="15"/>
  <c r="M236" i="15"/>
  <c r="L236" i="15"/>
  <c r="M235" i="15"/>
  <c r="L235" i="15"/>
  <c r="M234" i="15"/>
  <c r="L234" i="15"/>
  <c r="M233" i="15"/>
  <c r="L233" i="15"/>
  <c r="M232" i="15"/>
  <c r="L232" i="15"/>
  <c r="M231" i="15"/>
  <c r="L231" i="15"/>
  <c r="M230" i="15"/>
  <c r="L230" i="15"/>
  <c r="M229" i="15"/>
  <c r="L229" i="15"/>
  <c r="M228" i="15"/>
  <c r="L228" i="15"/>
  <c r="M227" i="15"/>
  <c r="L227" i="15"/>
  <c r="M226" i="15"/>
  <c r="L226" i="15"/>
  <c r="M225" i="15"/>
  <c r="L225" i="15"/>
  <c r="M224" i="15"/>
  <c r="L224" i="15"/>
  <c r="M223" i="15"/>
  <c r="L223" i="15"/>
  <c r="M222" i="15"/>
  <c r="L222" i="15"/>
  <c r="M221" i="15"/>
  <c r="L221" i="15"/>
  <c r="M220" i="15"/>
  <c r="L220" i="15"/>
  <c r="M219" i="15"/>
  <c r="L219" i="15"/>
  <c r="M218" i="15"/>
  <c r="L218" i="15"/>
  <c r="M217" i="15"/>
  <c r="L217" i="15"/>
  <c r="M216" i="15"/>
  <c r="L216" i="15"/>
  <c r="M215" i="15"/>
  <c r="L215" i="15"/>
  <c r="M214" i="15"/>
  <c r="L214" i="15"/>
  <c r="M213" i="15"/>
  <c r="L213" i="15"/>
  <c r="M212" i="15"/>
  <c r="L212" i="15"/>
  <c r="M211" i="15"/>
  <c r="L211" i="15"/>
  <c r="M210" i="15"/>
  <c r="L210" i="15"/>
  <c r="M209" i="15"/>
  <c r="L209" i="15"/>
  <c r="M208" i="15"/>
  <c r="L208" i="15"/>
  <c r="M207" i="15"/>
  <c r="L207" i="15"/>
  <c r="M206" i="15"/>
  <c r="L206" i="15"/>
  <c r="M205" i="15"/>
  <c r="L205" i="15"/>
  <c r="M204" i="15"/>
  <c r="L204" i="15"/>
  <c r="M203" i="15"/>
  <c r="L203" i="15"/>
  <c r="M202" i="15"/>
  <c r="L202" i="15"/>
  <c r="M201" i="15"/>
  <c r="L201" i="15"/>
  <c r="M200" i="15"/>
  <c r="L200" i="15"/>
  <c r="M199" i="15"/>
  <c r="L199" i="15"/>
  <c r="M198" i="15"/>
  <c r="L198" i="15"/>
  <c r="M197" i="15"/>
  <c r="L197" i="15"/>
  <c r="M196" i="15"/>
  <c r="L196" i="15"/>
  <c r="M195" i="15"/>
  <c r="L195" i="15"/>
  <c r="M194" i="15"/>
  <c r="L194" i="15"/>
  <c r="M193" i="15"/>
  <c r="L193" i="15"/>
  <c r="M192" i="15"/>
  <c r="L192" i="15"/>
  <c r="M191" i="15"/>
  <c r="L191" i="15"/>
  <c r="M190" i="15"/>
  <c r="L190" i="15"/>
  <c r="M189" i="15"/>
  <c r="L189" i="15"/>
  <c r="M188" i="15"/>
  <c r="L188" i="15"/>
  <c r="M187" i="15"/>
  <c r="L187" i="15"/>
  <c r="M186" i="15"/>
  <c r="L186" i="15"/>
  <c r="M185" i="15"/>
  <c r="L185" i="15"/>
  <c r="M184" i="15"/>
  <c r="L184" i="15"/>
  <c r="M183" i="15"/>
  <c r="L183" i="15"/>
  <c r="M182" i="15"/>
  <c r="L182" i="15"/>
  <c r="M181" i="15"/>
  <c r="L181" i="15"/>
  <c r="M180" i="15"/>
  <c r="L180" i="15"/>
  <c r="M179" i="15"/>
  <c r="L179" i="15"/>
  <c r="M178" i="15"/>
  <c r="L178" i="15"/>
  <c r="M177" i="15"/>
  <c r="L177" i="15"/>
  <c r="M176" i="15"/>
  <c r="L176" i="15"/>
  <c r="M175" i="15"/>
  <c r="L175" i="15"/>
  <c r="M174" i="15"/>
  <c r="L174" i="15"/>
  <c r="M173" i="15"/>
  <c r="L173" i="15"/>
  <c r="M172" i="15"/>
  <c r="L172" i="15"/>
  <c r="M171" i="15"/>
  <c r="L171" i="15"/>
  <c r="M170" i="15"/>
  <c r="L170" i="15"/>
  <c r="M169" i="15"/>
  <c r="L169" i="15"/>
  <c r="M168" i="15"/>
  <c r="L168" i="15"/>
  <c r="M167" i="15"/>
  <c r="L167" i="15"/>
  <c r="M166" i="15"/>
  <c r="L166" i="15"/>
  <c r="M165" i="15"/>
  <c r="L165" i="15"/>
  <c r="M164" i="15"/>
  <c r="L164" i="15"/>
  <c r="M163" i="15"/>
  <c r="L163" i="15"/>
  <c r="M162" i="15"/>
  <c r="L162" i="15"/>
  <c r="M161" i="15"/>
  <c r="L161" i="15"/>
  <c r="M160" i="15"/>
  <c r="L160" i="15"/>
  <c r="M159" i="15"/>
  <c r="L159" i="15"/>
  <c r="M158" i="15"/>
  <c r="L158" i="15"/>
  <c r="M157" i="15"/>
  <c r="L157" i="15"/>
  <c r="M156" i="15"/>
  <c r="L156" i="15"/>
  <c r="M155" i="15"/>
  <c r="L155" i="15"/>
  <c r="M154" i="15"/>
  <c r="L154" i="15"/>
  <c r="M153" i="15"/>
  <c r="L153" i="15"/>
  <c r="M152" i="15"/>
  <c r="L152" i="15"/>
  <c r="M151" i="15"/>
  <c r="L151" i="15"/>
  <c r="M150" i="15"/>
  <c r="L150" i="15"/>
  <c r="M149" i="15"/>
  <c r="L149" i="15"/>
  <c r="M148" i="15"/>
  <c r="L148" i="15"/>
  <c r="M147" i="15"/>
  <c r="L147" i="15"/>
  <c r="M146" i="15"/>
  <c r="L146" i="15"/>
  <c r="M145" i="15"/>
  <c r="L145" i="15"/>
  <c r="M144" i="15"/>
  <c r="L144" i="15"/>
  <c r="M143" i="15"/>
  <c r="L143" i="15"/>
  <c r="M142" i="15"/>
  <c r="L142" i="15"/>
  <c r="M141" i="15"/>
  <c r="L141" i="15"/>
  <c r="M140" i="15"/>
  <c r="L140" i="15"/>
  <c r="M139" i="15"/>
  <c r="L139" i="15"/>
  <c r="M138" i="15"/>
  <c r="L138" i="15"/>
  <c r="M137" i="15"/>
  <c r="L137" i="15"/>
  <c r="M136" i="15"/>
  <c r="L136" i="15"/>
  <c r="M135" i="15"/>
  <c r="L135" i="15"/>
  <c r="M134" i="15"/>
  <c r="L134" i="15"/>
  <c r="M133" i="15"/>
  <c r="L133" i="15"/>
  <c r="M132" i="15"/>
  <c r="L132" i="15"/>
  <c r="M131" i="15"/>
  <c r="L131" i="15"/>
  <c r="M130" i="15"/>
  <c r="L130" i="15"/>
  <c r="M129" i="15"/>
  <c r="L129" i="15"/>
  <c r="M128" i="15"/>
  <c r="L128" i="15"/>
  <c r="M127" i="15"/>
  <c r="L127" i="15"/>
  <c r="M126" i="15"/>
  <c r="L126" i="15"/>
  <c r="M125" i="15"/>
  <c r="L125" i="15"/>
  <c r="M124" i="15"/>
  <c r="L124" i="15"/>
  <c r="M123" i="15"/>
  <c r="L123" i="15"/>
  <c r="M122" i="15"/>
  <c r="L122" i="15"/>
  <c r="M121" i="15"/>
  <c r="L121" i="15"/>
  <c r="M120" i="15"/>
  <c r="L120" i="15"/>
  <c r="M119" i="15"/>
  <c r="L119" i="15"/>
  <c r="M118" i="15"/>
  <c r="L118" i="15"/>
  <c r="M117" i="15"/>
  <c r="L117" i="15"/>
  <c r="M116" i="15"/>
  <c r="L116" i="15"/>
  <c r="M115" i="15"/>
  <c r="L115" i="15"/>
  <c r="M114" i="15"/>
  <c r="L114" i="15"/>
  <c r="M113" i="15"/>
  <c r="L113" i="15"/>
  <c r="M112" i="15"/>
  <c r="L112" i="15"/>
  <c r="M111" i="15"/>
  <c r="L111" i="15"/>
  <c r="M110" i="15"/>
  <c r="L110" i="15"/>
  <c r="M109" i="15"/>
  <c r="L109" i="15"/>
  <c r="M108" i="15"/>
  <c r="L108" i="15"/>
  <c r="M107" i="15"/>
  <c r="L107" i="15"/>
  <c r="M106" i="15"/>
  <c r="L106" i="15"/>
  <c r="M105" i="15"/>
  <c r="L105" i="15"/>
  <c r="M104" i="15"/>
  <c r="L104" i="15"/>
  <c r="M103" i="15"/>
  <c r="L103" i="15"/>
  <c r="M102" i="15"/>
  <c r="L102" i="15"/>
  <c r="M101" i="15"/>
  <c r="L101" i="15"/>
  <c r="M100" i="15"/>
  <c r="L100" i="15"/>
  <c r="M99" i="15"/>
  <c r="L99" i="15"/>
  <c r="M98" i="15"/>
  <c r="L98" i="15"/>
  <c r="M97" i="15"/>
  <c r="L97" i="15"/>
  <c r="M96" i="15"/>
  <c r="L96" i="15"/>
  <c r="M95" i="15"/>
  <c r="L95" i="15"/>
  <c r="M94" i="15"/>
  <c r="L94" i="15"/>
  <c r="M93" i="15"/>
  <c r="L93" i="15"/>
  <c r="M92" i="15"/>
  <c r="L92" i="15"/>
  <c r="M91" i="15"/>
  <c r="L91" i="15"/>
  <c r="M90" i="15"/>
  <c r="L90" i="15"/>
  <c r="M89" i="15"/>
  <c r="L89" i="15"/>
  <c r="M88" i="15"/>
  <c r="L88" i="15"/>
  <c r="M87" i="15"/>
  <c r="L87" i="15"/>
  <c r="M86" i="15"/>
  <c r="L86" i="15"/>
  <c r="M85" i="15"/>
  <c r="L85" i="15"/>
  <c r="M84" i="15"/>
  <c r="L84" i="15"/>
  <c r="M83" i="15"/>
  <c r="L83" i="15"/>
  <c r="M82" i="15"/>
  <c r="L82" i="15"/>
  <c r="M81" i="15"/>
  <c r="L81" i="15"/>
  <c r="M80" i="15"/>
  <c r="L80" i="15"/>
  <c r="M79" i="15"/>
  <c r="L79" i="15"/>
  <c r="M78" i="15"/>
  <c r="L78" i="15"/>
  <c r="M77" i="15"/>
  <c r="L77" i="15"/>
  <c r="M76" i="15"/>
  <c r="L76" i="15"/>
  <c r="M75" i="15"/>
  <c r="L75" i="15"/>
  <c r="M74" i="15"/>
  <c r="L74" i="15"/>
  <c r="M73" i="15"/>
  <c r="L73" i="15"/>
  <c r="M72" i="15"/>
  <c r="L72" i="15"/>
  <c r="M71" i="15"/>
  <c r="L71" i="15"/>
  <c r="M70" i="15"/>
  <c r="L70" i="15"/>
  <c r="M69" i="15"/>
  <c r="L69" i="15"/>
  <c r="M68" i="15"/>
  <c r="L68" i="15"/>
  <c r="M67" i="15"/>
  <c r="L67" i="15"/>
  <c r="M66" i="15"/>
  <c r="L66" i="15"/>
  <c r="M65" i="15"/>
  <c r="L65" i="15"/>
  <c r="M64" i="15"/>
  <c r="L64" i="15"/>
  <c r="M63" i="15"/>
  <c r="L63" i="15"/>
  <c r="M62" i="15"/>
  <c r="L62" i="15"/>
  <c r="M61" i="15"/>
  <c r="L61" i="15"/>
  <c r="M60" i="15"/>
  <c r="L60" i="15"/>
  <c r="M59" i="15"/>
  <c r="L59" i="15"/>
  <c r="M58" i="15"/>
  <c r="L58" i="15"/>
  <c r="M57" i="15"/>
  <c r="L57" i="15"/>
  <c r="M56" i="15"/>
  <c r="L56" i="15"/>
  <c r="M55" i="15"/>
  <c r="L55" i="15"/>
  <c r="M54" i="15"/>
  <c r="L54" i="15"/>
  <c r="M53" i="15"/>
  <c r="L53" i="15"/>
  <c r="M52" i="15"/>
  <c r="L52" i="15"/>
  <c r="M51" i="15"/>
  <c r="L51" i="15"/>
  <c r="M50" i="15"/>
  <c r="L50" i="15"/>
  <c r="M49" i="15"/>
  <c r="L49" i="15"/>
  <c r="M48" i="15"/>
  <c r="L48" i="15"/>
  <c r="M47" i="15"/>
  <c r="L47" i="15"/>
  <c r="M46" i="15"/>
  <c r="L46" i="15"/>
  <c r="M45" i="15"/>
  <c r="L45" i="15"/>
  <c r="M44" i="15"/>
  <c r="L44" i="15"/>
  <c r="M43" i="15"/>
  <c r="L43" i="15"/>
  <c r="M42" i="15"/>
  <c r="L42" i="15"/>
  <c r="M41" i="15"/>
  <c r="L41" i="15"/>
  <c r="M40" i="15"/>
  <c r="L40" i="15"/>
  <c r="M39" i="15"/>
  <c r="L39" i="15"/>
  <c r="M38" i="15"/>
  <c r="L38" i="15"/>
  <c r="M37" i="15"/>
  <c r="L37" i="15"/>
  <c r="M36" i="15"/>
  <c r="L36" i="15"/>
  <c r="M35" i="15"/>
  <c r="L35" i="15"/>
  <c r="M34" i="15"/>
  <c r="L34" i="15"/>
  <c r="M33" i="15"/>
  <c r="L33" i="15"/>
  <c r="M32" i="15"/>
  <c r="L32" i="15"/>
  <c r="M31" i="15"/>
  <c r="L31" i="15"/>
  <c r="M30" i="15"/>
  <c r="L30" i="15"/>
  <c r="M29" i="15"/>
  <c r="L29" i="15"/>
  <c r="M28" i="15"/>
  <c r="L28" i="15"/>
  <c r="M27" i="15"/>
  <c r="L27" i="15"/>
  <c r="M26" i="15"/>
  <c r="L26" i="15"/>
  <c r="M25" i="15"/>
  <c r="L25" i="15"/>
  <c r="M24" i="15"/>
  <c r="L24" i="15"/>
  <c r="M23" i="15"/>
  <c r="L23" i="15"/>
  <c r="M22" i="15"/>
  <c r="L22" i="15"/>
  <c r="M21" i="15"/>
  <c r="L21" i="15"/>
  <c r="M20" i="15"/>
  <c r="L20" i="15"/>
  <c r="M19" i="15"/>
  <c r="L19" i="15"/>
  <c r="M18" i="15"/>
  <c r="L18" i="15"/>
  <c r="M17" i="15"/>
  <c r="L17" i="15"/>
  <c r="M16" i="15"/>
  <c r="L16" i="15"/>
  <c r="M15" i="15"/>
  <c r="L15" i="15"/>
  <c r="M14" i="15"/>
  <c r="L14" i="15"/>
  <c r="M13" i="15"/>
  <c r="L13" i="15"/>
  <c r="M12" i="15"/>
  <c r="L12" i="15"/>
  <c r="M11" i="15"/>
  <c r="L11" i="15"/>
  <c r="M10" i="15"/>
  <c r="L10" i="15"/>
  <c r="M9" i="15"/>
  <c r="L9" i="15"/>
  <c r="M8" i="15"/>
  <c r="L8" i="15"/>
  <c r="M7" i="15"/>
  <c r="L7" i="15"/>
  <c r="M6" i="15"/>
  <c r="L6" i="15"/>
  <c r="M5" i="15"/>
  <c r="L5" i="15"/>
  <c r="M1" i="15"/>
  <c r="K1" i="15"/>
  <c r="M300" i="14"/>
  <c r="L300" i="14"/>
  <c r="M299" i="14"/>
  <c r="L299" i="14"/>
  <c r="M298" i="14"/>
  <c r="L298" i="14"/>
  <c r="M297" i="14"/>
  <c r="L297" i="14"/>
  <c r="M296" i="14"/>
  <c r="L296" i="14"/>
  <c r="M295" i="14"/>
  <c r="L295" i="14"/>
  <c r="M294" i="14"/>
  <c r="L294" i="14"/>
  <c r="M293" i="14"/>
  <c r="L293" i="14"/>
  <c r="M292" i="14"/>
  <c r="L292" i="14"/>
  <c r="M291" i="14"/>
  <c r="L291" i="14"/>
  <c r="M290" i="14"/>
  <c r="L290" i="14"/>
  <c r="M289" i="14"/>
  <c r="L289" i="14"/>
  <c r="M288" i="14"/>
  <c r="L288" i="14"/>
  <c r="M287" i="14"/>
  <c r="L287" i="14"/>
  <c r="M286" i="14"/>
  <c r="L286" i="14"/>
  <c r="M285" i="14"/>
  <c r="L285" i="14"/>
  <c r="M284" i="14"/>
  <c r="L284" i="14"/>
  <c r="M283" i="14"/>
  <c r="L283" i="14"/>
  <c r="M282" i="14"/>
  <c r="L282" i="14"/>
  <c r="M281" i="14"/>
  <c r="L281" i="14"/>
  <c r="M280" i="14"/>
  <c r="L280" i="14"/>
  <c r="M279" i="14"/>
  <c r="L279" i="14"/>
  <c r="M278" i="14"/>
  <c r="L278" i="14"/>
  <c r="M277" i="14"/>
  <c r="L277" i="14"/>
  <c r="M276" i="14"/>
  <c r="L276" i="14"/>
  <c r="M275" i="14"/>
  <c r="L275" i="14"/>
  <c r="M274" i="14"/>
  <c r="L274" i="14"/>
  <c r="M273" i="14"/>
  <c r="L273" i="14"/>
  <c r="M272" i="14"/>
  <c r="L272" i="14"/>
  <c r="M271" i="14"/>
  <c r="L271" i="14"/>
  <c r="M270" i="14"/>
  <c r="L270" i="14"/>
  <c r="M269" i="14"/>
  <c r="L269" i="14"/>
  <c r="M268" i="14"/>
  <c r="L268" i="14"/>
  <c r="M267" i="14"/>
  <c r="L267" i="14"/>
  <c r="M266" i="14"/>
  <c r="L266" i="14"/>
  <c r="M265" i="14"/>
  <c r="L265" i="14"/>
  <c r="M264" i="14"/>
  <c r="L264" i="14"/>
  <c r="M263" i="14"/>
  <c r="L263" i="14"/>
  <c r="M262" i="14"/>
  <c r="L262" i="14"/>
  <c r="M261" i="14"/>
  <c r="L261" i="14"/>
  <c r="M260" i="14"/>
  <c r="L260" i="14"/>
  <c r="M259" i="14"/>
  <c r="L259" i="14"/>
  <c r="M258" i="14"/>
  <c r="L258" i="14"/>
  <c r="M257" i="14"/>
  <c r="L257" i="14"/>
  <c r="M256" i="14"/>
  <c r="L256" i="14"/>
  <c r="M255" i="14"/>
  <c r="L255" i="14"/>
  <c r="M254" i="14"/>
  <c r="L254" i="14"/>
  <c r="M253" i="14"/>
  <c r="L253" i="14"/>
  <c r="M252" i="14"/>
  <c r="L252" i="14"/>
  <c r="M251" i="14"/>
  <c r="L251" i="14"/>
  <c r="M250" i="14"/>
  <c r="L250" i="14"/>
  <c r="M249" i="14"/>
  <c r="L249" i="14"/>
  <c r="M248" i="14"/>
  <c r="L248" i="14"/>
  <c r="M247" i="14"/>
  <c r="L247" i="14"/>
  <c r="M246" i="14"/>
  <c r="L246" i="14"/>
  <c r="M245" i="14"/>
  <c r="L245" i="14"/>
  <c r="M244" i="14"/>
  <c r="L244" i="14"/>
  <c r="M243" i="14"/>
  <c r="L243" i="14"/>
  <c r="M242" i="14"/>
  <c r="L242" i="14"/>
  <c r="M241" i="14"/>
  <c r="L241" i="14"/>
  <c r="M240" i="14"/>
  <c r="L240" i="14"/>
  <c r="M239" i="14"/>
  <c r="L239" i="14"/>
  <c r="M238" i="14"/>
  <c r="L238" i="14"/>
  <c r="M237" i="14"/>
  <c r="L237" i="14"/>
  <c r="M236" i="14"/>
  <c r="L236" i="14"/>
  <c r="M235" i="14"/>
  <c r="L235" i="14"/>
  <c r="M234" i="14"/>
  <c r="L234" i="14"/>
  <c r="M233" i="14"/>
  <c r="L233" i="14"/>
  <c r="M232" i="14"/>
  <c r="L232" i="14"/>
  <c r="M231" i="14"/>
  <c r="L231" i="14"/>
  <c r="M230" i="14"/>
  <c r="L230" i="14"/>
  <c r="M229" i="14"/>
  <c r="L229" i="14"/>
  <c r="M228" i="14"/>
  <c r="L228" i="14"/>
  <c r="M227" i="14"/>
  <c r="L227" i="14"/>
  <c r="M226" i="14"/>
  <c r="L226" i="14"/>
  <c r="M225" i="14"/>
  <c r="L225" i="14"/>
  <c r="M224" i="14"/>
  <c r="L224" i="14"/>
  <c r="M223" i="14"/>
  <c r="L223" i="14"/>
  <c r="M222" i="14"/>
  <c r="L222" i="14"/>
  <c r="M221" i="14"/>
  <c r="L221" i="14"/>
  <c r="M220" i="14"/>
  <c r="L220" i="14"/>
  <c r="M219" i="14"/>
  <c r="L219" i="14"/>
  <c r="M218" i="14"/>
  <c r="L218" i="14"/>
  <c r="M217" i="14"/>
  <c r="L217" i="14"/>
  <c r="M216" i="14"/>
  <c r="L216" i="14"/>
  <c r="M215" i="14"/>
  <c r="L215" i="14"/>
  <c r="M214" i="14"/>
  <c r="L214" i="14"/>
  <c r="M213" i="14"/>
  <c r="L213" i="14"/>
  <c r="M212" i="14"/>
  <c r="L212" i="14"/>
  <c r="M211" i="14"/>
  <c r="L211" i="14"/>
  <c r="M210" i="14"/>
  <c r="L210" i="14"/>
  <c r="M209" i="14"/>
  <c r="L209" i="14"/>
  <c r="M208" i="14"/>
  <c r="L208" i="14"/>
  <c r="M207" i="14"/>
  <c r="L207" i="14"/>
  <c r="M206" i="14"/>
  <c r="L206" i="14"/>
  <c r="M205" i="14"/>
  <c r="L205" i="14"/>
  <c r="M204" i="14"/>
  <c r="L204" i="14"/>
  <c r="M203" i="14"/>
  <c r="L203" i="14"/>
  <c r="M202" i="14"/>
  <c r="L202" i="14"/>
  <c r="M201" i="14"/>
  <c r="L201" i="14"/>
  <c r="M200" i="14"/>
  <c r="L200" i="14"/>
  <c r="M199" i="14"/>
  <c r="L199" i="14"/>
  <c r="M198" i="14"/>
  <c r="L198" i="14"/>
  <c r="M197" i="14"/>
  <c r="L197" i="14"/>
  <c r="M196" i="14"/>
  <c r="L196" i="14"/>
  <c r="M195" i="14"/>
  <c r="L195" i="14"/>
  <c r="M194" i="14"/>
  <c r="L194" i="14"/>
  <c r="M193" i="14"/>
  <c r="L193" i="14"/>
  <c r="M192" i="14"/>
  <c r="L192" i="14"/>
  <c r="M191" i="14"/>
  <c r="L191" i="14"/>
  <c r="M190" i="14"/>
  <c r="L190" i="14"/>
  <c r="M189" i="14"/>
  <c r="L189" i="14"/>
  <c r="M188" i="14"/>
  <c r="L188" i="14"/>
  <c r="M187" i="14"/>
  <c r="L187" i="14"/>
  <c r="M186" i="14"/>
  <c r="L186" i="14"/>
  <c r="M185" i="14"/>
  <c r="L185" i="14"/>
  <c r="M184" i="14"/>
  <c r="L184" i="14"/>
  <c r="M183" i="14"/>
  <c r="L183" i="14"/>
  <c r="M182" i="14"/>
  <c r="L182" i="14"/>
  <c r="M181" i="14"/>
  <c r="L181" i="14"/>
  <c r="M180" i="14"/>
  <c r="L180" i="14"/>
  <c r="M179" i="14"/>
  <c r="L179" i="14"/>
  <c r="M178" i="14"/>
  <c r="L178" i="14"/>
  <c r="M177" i="14"/>
  <c r="L177" i="14"/>
  <c r="M176" i="14"/>
  <c r="L176" i="14"/>
  <c r="M175" i="14"/>
  <c r="L175" i="14"/>
  <c r="M174" i="14"/>
  <c r="L174" i="14"/>
  <c r="M173" i="14"/>
  <c r="L173" i="14"/>
  <c r="M172" i="14"/>
  <c r="L172" i="14"/>
  <c r="M171" i="14"/>
  <c r="L171" i="14"/>
  <c r="M170" i="14"/>
  <c r="L170" i="14"/>
  <c r="M169" i="14"/>
  <c r="L169" i="14"/>
  <c r="M168" i="14"/>
  <c r="L168" i="14"/>
  <c r="M167" i="14"/>
  <c r="L167" i="14"/>
  <c r="M166" i="14"/>
  <c r="L166" i="14"/>
  <c r="M165" i="14"/>
  <c r="L165" i="14"/>
  <c r="M164" i="14"/>
  <c r="L164" i="14"/>
  <c r="M163" i="14"/>
  <c r="L163" i="14"/>
  <c r="M162" i="14"/>
  <c r="L162" i="14"/>
  <c r="M161" i="14"/>
  <c r="L161" i="14"/>
  <c r="M160" i="14"/>
  <c r="L160" i="14"/>
  <c r="M159" i="14"/>
  <c r="L159" i="14"/>
  <c r="M158" i="14"/>
  <c r="L158" i="14"/>
  <c r="M157" i="14"/>
  <c r="L157" i="14"/>
  <c r="M156" i="14"/>
  <c r="L156" i="14"/>
  <c r="M155" i="14"/>
  <c r="L155" i="14"/>
  <c r="M154" i="14"/>
  <c r="L154" i="14"/>
  <c r="M153" i="14"/>
  <c r="L153" i="14"/>
  <c r="M152" i="14"/>
  <c r="L152" i="14"/>
  <c r="M151" i="14"/>
  <c r="L151" i="14"/>
  <c r="M150" i="14"/>
  <c r="L150" i="14"/>
  <c r="M149" i="14"/>
  <c r="L149" i="14"/>
  <c r="M148" i="14"/>
  <c r="L148" i="14"/>
  <c r="M147" i="14"/>
  <c r="L147" i="14"/>
  <c r="M146" i="14"/>
  <c r="L146" i="14"/>
  <c r="M145" i="14"/>
  <c r="L145" i="14"/>
  <c r="M144" i="14"/>
  <c r="L144" i="14"/>
  <c r="M143" i="14"/>
  <c r="L143" i="14"/>
  <c r="M142" i="14"/>
  <c r="L142" i="14"/>
  <c r="M141" i="14"/>
  <c r="L141" i="14"/>
  <c r="M140" i="14"/>
  <c r="L140" i="14"/>
  <c r="M139" i="14"/>
  <c r="L139" i="14"/>
  <c r="M138" i="14"/>
  <c r="L138" i="14"/>
  <c r="M137" i="14"/>
  <c r="L137" i="14"/>
  <c r="M136" i="14"/>
  <c r="L136" i="14"/>
  <c r="M135" i="14"/>
  <c r="L135" i="14"/>
  <c r="M134" i="14"/>
  <c r="L134" i="14"/>
  <c r="M133" i="14"/>
  <c r="L133" i="14"/>
  <c r="M132" i="14"/>
  <c r="L132" i="14"/>
  <c r="M131" i="14"/>
  <c r="L131" i="14"/>
  <c r="M130" i="14"/>
  <c r="L130" i="14"/>
  <c r="M129" i="14"/>
  <c r="L129" i="14"/>
  <c r="M128" i="14"/>
  <c r="L128" i="14"/>
  <c r="M127" i="14"/>
  <c r="L127" i="14"/>
  <c r="M126" i="14"/>
  <c r="L126" i="14"/>
  <c r="M125" i="14"/>
  <c r="L125" i="14"/>
  <c r="M124" i="14"/>
  <c r="L124" i="14"/>
  <c r="M123" i="14"/>
  <c r="L123" i="14"/>
  <c r="M122" i="14"/>
  <c r="L122" i="14"/>
  <c r="M121" i="14"/>
  <c r="L121" i="14"/>
  <c r="M120" i="14"/>
  <c r="L120" i="14"/>
  <c r="M119" i="14"/>
  <c r="L119" i="14"/>
  <c r="M118" i="14"/>
  <c r="L118" i="14"/>
  <c r="M117" i="14"/>
  <c r="L117" i="14"/>
  <c r="M116" i="14"/>
  <c r="L116" i="14"/>
  <c r="M115" i="14"/>
  <c r="L115" i="14"/>
  <c r="M114" i="14"/>
  <c r="L114" i="14"/>
  <c r="M113" i="14"/>
  <c r="L113" i="14"/>
  <c r="M112" i="14"/>
  <c r="L112" i="14"/>
  <c r="M111" i="14"/>
  <c r="L111" i="14"/>
  <c r="M110" i="14"/>
  <c r="L110" i="14"/>
  <c r="M109" i="14"/>
  <c r="L109" i="14"/>
  <c r="M108" i="14"/>
  <c r="L108" i="14"/>
  <c r="M107" i="14"/>
  <c r="L107" i="14"/>
  <c r="M106" i="14"/>
  <c r="L106" i="14"/>
  <c r="M105" i="14"/>
  <c r="L105" i="14"/>
  <c r="M104" i="14"/>
  <c r="L104" i="14"/>
  <c r="M103" i="14"/>
  <c r="L103" i="14"/>
  <c r="M102" i="14"/>
  <c r="L102" i="14"/>
  <c r="M101" i="14"/>
  <c r="L101" i="14"/>
  <c r="M100" i="14"/>
  <c r="L100" i="14"/>
  <c r="M99" i="14"/>
  <c r="L99" i="14"/>
  <c r="M98" i="14"/>
  <c r="L98" i="14"/>
  <c r="M97" i="14"/>
  <c r="L97" i="14"/>
  <c r="M96" i="14"/>
  <c r="L96" i="14"/>
  <c r="M95" i="14"/>
  <c r="L95" i="14"/>
  <c r="M94" i="14"/>
  <c r="L94" i="14"/>
  <c r="M93" i="14"/>
  <c r="L93" i="14"/>
  <c r="M92" i="14"/>
  <c r="L92" i="14"/>
  <c r="M91" i="14"/>
  <c r="L91" i="14"/>
  <c r="M90" i="14"/>
  <c r="L90" i="14"/>
  <c r="M89" i="14"/>
  <c r="L89" i="14"/>
  <c r="M88" i="14"/>
  <c r="L88" i="14"/>
  <c r="M87" i="14"/>
  <c r="L87" i="14"/>
  <c r="M86" i="14"/>
  <c r="L86" i="14"/>
  <c r="M85" i="14"/>
  <c r="L85" i="14"/>
  <c r="M84" i="14"/>
  <c r="L84" i="14"/>
  <c r="M83" i="14"/>
  <c r="L83" i="14"/>
  <c r="M82" i="14"/>
  <c r="L82" i="14"/>
  <c r="M81" i="14"/>
  <c r="L81" i="14"/>
  <c r="M80" i="14"/>
  <c r="L80" i="14"/>
  <c r="M79" i="14"/>
  <c r="L79" i="14"/>
  <c r="M78" i="14"/>
  <c r="L78" i="14"/>
  <c r="M77" i="14"/>
  <c r="L77" i="14"/>
  <c r="M76" i="14"/>
  <c r="L76" i="14"/>
  <c r="M75" i="14"/>
  <c r="L75" i="14"/>
  <c r="M74" i="14"/>
  <c r="L74" i="14"/>
  <c r="M73" i="14"/>
  <c r="L73" i="14"/>
  <c r="M72" i="14"/>
  <c r="L72" i="14"/>
  <c r="M71" i="14"/>
  <c r="L71" i="14"/>
  <c r="M70" i="14"/>
  <c r="L70" i="14"/>
  <c r="M69" i="14"/>
  <c r="L69" i="14"/>
  <c r="M68" i="14"/>
  <c r="L68" i="14"/>
  <c r="M67" i="14"/>
  <c r="L67" i="14"/>
  <c r="M66" i="14"/>
  <c r="L66" i="14"/>
  <c r="M65" i="14"/>
  <c r="L65" i="14"/>
  <c r="M64" i="14"/>
  <c r="L64" i="14"/>
  <c r="M63" i="14"/>
  <c r="L63" i="14"/>
  <c r="M62" i="14"/>
  <c r="L62" i="14"/>
  <c r="M61" i="14"/>
  <c r="L61" i="14"/>
  <c r="M60" i="14"/>
  <c r="L60" i="14"/>
  <c r="M59" i="14"/>
  <c r="L59" i="14"/>
  <c r="M58" i="14"/>
  <c r="L58" i="14"/>
  <c r="M57" i="14"/>
  <c r="L57" i="14"/>
  <c r="M56" i="14"/>
  <c r="L56" i="14"/>
  <c r="M55" i="14"/>
  <c r="L55" i="14"/>
  <c r="M54" i="14"/>
  <c r="L54" i="14"/>
  <c r="M53" i="14"/>
  <c r="L53" i="14"/>
  <c r="M52" i="14"/>
  <c r="L52" i="14"/>
  <c r="M51" i="14"/>
  <c r="L51" i="14"/>
  <c r="M50" i="14"/>
  <c r="L50" i="14"/>
  <c r="M49" i="14"/>
  <c r="L49" i="14"/>
  <c r="M48" i="14"/>
  <c r="L48" i="14"/>
  <c r="M47" i="14"/>
  <c r="L47" i="14"/>
  <c r="M46" i="14"/>
  <c r="L46" i="14"/>
  <c r="M45" i="14"/>
  <c r="L45" i="14"/>
  <c r="M44" i="14"/>
  <c r="L44" i="14"/>
  <c r="M43" i="14"/>
  <c r="L43" i="14"/>
  <c r="M42" i="14"/>
  <c r="L42" i="14"/>
  <c r="M41" i="14"/>
  <c r="L41" i="14"/>
  <c r="M40" i="14"/>
  <c r="L40" i="14"/>
  <c r="M39" i="14"/>
  <c r="L39" i="14"/>
  <c r="M38" i="14"/>
  <c r="L38" i="14"/>
  <c r="M37" i="14"/>
  <c r="L37" i="14"/>
  <c r="M36" i="14"/>
  <c r="L36" i="14"/>
  <c r="M35" i="14"/>
  <c r="L35" i="14"/>
  <c r="M34" i="14"/>
  <c r="L34" i="14"/>
  <c r="M33" i="14"/>
  <c r="L33" i="14"/>
  <c r="M32" i="14"/>
  <c r="L32" i="14"/>
  <c r="M31" i="14"/>
  <c r="L31" i="14"/>
  <c r="M30" i="14"/>
  <c r="L30" i="14"/>
  <c r="M29" i="14"/>
  <c r="L29" i="14"/>
  <c r="M28" i="14"/>
  <c r="L28" i="14"/>
  <c r="M27" i="14"/>
  <c r="L27" i="14"/>
  <c r="M26" i="14"/>
  <c r="L26" i="14"/>
  <c r="M25" i="14"/>
  <c r="L25" i="14"/>
  <c r="M24" i="14"/>
  <c r="L24" i="14"/>
  <c r="M23" i="14"/>
  <c r="L23" i="14"/>
  <c r="M22" i="14"/>
  <c r="L22" i="14"/>
  <c r="M21" i="14"/>
  <c r="L21" i="14"/>
  <c r="M20" i="14"/>
  <c r="L20" i="14"/>
  <c r="M19" i="14"/>
  <c r="L19" i="14"/>
  <c r="M18" i="14"/>
  <c r="L18" i="14"/>
  <c r="M17" i="14"/>
  <c r="L17" i="14"/>
  <c r="M16" i="14"/>
  <c r="L16" i="14"/>
  <c r="M15" i="14"/>
  <c r="L15" i="14"/>
  <c r="M14" i="14"/>
  <c r="L14" i="14"/>
  <c r="M13" i="14"/>
  <c r="L13" i="14"/>
  <c r="M12" i="14"/>
  <c r="L12" i="14"/>
  <c r="M11" i="14"/>
  <c r="L11" i="14"/>
  <c r="M10" i="14"/>
  <c r="L10" i="14"/>
  <c r="M9" i="14"/>
  <c r="L9" i="14"/>
  <c r="M8" i="14"/>
  <c r="L8" i="14"/>
  <c r="M7" i="14"/>
  <c r="L7" i="14"/>
  <c r="L1" i="14" s="1"/>
  <c r="M6" i="14"/>
  <c r="L6" i="14"/>
  <c r="M5" i="14"/>
  <c r="L5" i="14"/>
  <c r="M1" i="14"/>
  <c r="K1" i="14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V1" i="8"/>
  <c r="F1" i="8"/>
  <c r="V1" i="9"/>
  <c r="F1" i="9"/>
  <c r="V1" i="10"/>
  <c r="F1" i="10"/>
  <c r="V1" i="11"/>
  <c r="F1" i="11"/>
  <c r="V1" i="12"/>
  <c r="F1" i="12"/>
  <c r="V1" i="13"/>
  <c r="F1" i="13"/>
  <c r="V1" i="3"/>
  <c r="F1" i="3"/>
  <c r="V1" i="2"/>
  <c r="F1" i="2"/>
  <c r="V1" i="1"/>
  <c r="F1" i="1"/>
  <c r="V1" i="5"/>
  <c r="F1" i="5"/>
  <c r="V1" i="6"/>
  <c r="F1" i="6"/>
  <c r="V1" i="7"/>
  <c r="F1" i="7"/>
  <c r="G300" i="14"/>
  <c r="G299" i="14"/>
  <c r="G298" i="14"/>
  <c r="G297" i="14"/>
  <c r="G296" i="14"/>
  <c r="G295" i="14"/>
  <c r="G294" i="14"/>
  <c r="G293" i="14"/>
  <c r="G292" i="14"/>
  <c r="G291" i="14"/>
  <c r="G290" i="14"/>
  <c r="G289" i="14"/>
  <c r="G288" i="14"/>
  <c r="G287" i="14"/>
  <c r="G286" i="14"/>
  <c r="G285" i="14"/>
  <c r="G284" i="14"/>
  <c r="G283" i="14"/>
  <c r="G282" i="14"/>
  <c r="G281" i="14"/>
  <c r="G280" i="14"/>
  <c r="G279" i="14"/>
  <c r="G278" i="14"/>
  <c r="G277" i="14"/>
  <c r="G276" i="14"/>
  <c r="G275" i="14"/>
  <c r="G274" i="14"/>
  <c r="G273" i="14"/>
  <c r="G272" i="14"/>
  <c r="G271" i="14"/>
  <c r="G270" i="14"/>
  <c r="G269" i="14"/>
  <c r="G268" i="14"/>
  <c r="G267" i="14"/>
  <c r="G266" i="14"/>
  <c r="G265" i="14"/>
  <c r="G264" i="14"/>
  <c r="G263" i="14"/>
  <c r="G262" i="14"/>
  <c r="G261" i="14"/>
  <c r="G260" i="14"/>
  <c r="G259" i="14"/>
  <c r="G258" i="14"/>
  <c r="G257" i="14"/>
  <c r="G256" i="14"/>
  <c r="G255" i="14"/>
  <c r="G254" i="14"/>
  <c r="G253" i="14"/>
  <c r="G252" i="14"/>
  <c r="G251" i="14"/>
  <c r="G250" i="14"/>
  <c r="G249" i="14"/>
  <c r="G248" i="14"/>
  <c r="G247" i="14"/>
  <c r="G246" i="14"/>
  <c r="G245" i="14"/>
  <c r="G244" i="14"/>
  <c r="G243" i="14"/>
  <c r="G242" i="14"/>
  <c r="G241" i="14"/>
  <c r="G240" i="14"/>
  <c r="G239" i="14"/>
  <c r="G238" i="14"/>
  <c r="G237" i="14"/>
  <c r="G236" i="14"/>
  <c r="G235" i="14"/>
  <c r="G234" i="14"/>
  <c r="G233" i="14"/>
  <c r="G232" i="14"/>
  <c r="G231" i="14"/>
  <c r="G230" i="14"/>
  <c r="G229" i="14"/>
  <c r="G228" i="14"/>
  <c r="G227" i="14"/>
  <c r="G226" i="14"/>
  <c r="G225" i="14"/>
  <c r="G224" i="14"/>
  <c r="G223" i="14"/>
  <c r="G222" i="14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3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8" i="14"/>
  <c r="G97" i="14"/>
  <c r="G96" i="14"/>
  <c r="G95" i="14"/>
  <c r="G94" i="14"/>
  <c r="G93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9" i="14"/>
  <c r="G78" i="14"/>
  <c r="G77" i="14"/>
  <c r="G76" i="14"/>
  <c r="G75" i="14"/>
  <c r="G74" i="14"/>
  <c r="G73" i="14"/>
  <c r="G72" i="14"/>
  <c r="G71" i="14"/>
  <c r="G70" i="14"/>
  <c r="G69" i="14"/>
  <c r="G68" i="14"/>
  <c r="G67" i="14"/>
  <c r="G66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2" i="14"/>
  <c r="G51" i="14"/>
  <c r="G50" i="14"/>
  <c r="G49" i="14"/>
  <c r="G48" i="14"/>
  <c r="G47" i="14"/>
  <c r="G46" i="14"/>
  <c r="G45" i="14"/>
  <c r="G44" i="14"/>
  <c r="G43" i="14"/>
  <c r="G42" i="14"/>
  <c r="G41" i="14"/>
  <c r="G40" i="14"/>
  <c r="G39" i="14"/>
  <c r="G38" i="14"/>
  <c r="G37" i="14"/>
  <c r="G36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H300" i="15"/>
  <c r="H299" i="15"/>
  <c r="H298" i="15"/>
  <c r="H297" i="15"/>
  <c r="H296" i="15"/>
  <c r="H295" i="15"/>
  <c r="H294" i="15"/>
  <c r="H293" i="15"/>
  <c r="H292" i="15"/>
  <c r="H291" i="15"/>
  <c r="H290" i="15"/>
  <c r="H289" i="15"/>
  <c r="H288" i="15"/>
  <c r="H287" i="15"/>
  <c r="H286" i="15"/>
  <c r="H285" i="15"/>
  <c r="H284" i="15"/>
  <c r="H283" i="15"/>
  <c r="H282" i="15"/>
  <c r="H281" i="15"/>
  <c r="H280" i="15"/>
  <c r="H279" i="15"/>
  <c r="H278" i="15"/>
  <c r="H277" i="15"/>
  <c r="H276" i="15"/>
  <c r="H275" i="15"/>
  <c r="H274" i="15"/>
  <c r="H273" i="15"/>
  <c r="H272" i="15"/>
  <c r="H271" i="15"/>
  <c r="H270" i="15"/>
  <c r="H269" i="15"/>
  <c r="H268" i="15"/>
  <c r="H267" i="15"/>
  <c r="H266" i="15"/>
  <c r="H265" i="15"/>
  <c r="H264" i="15"/>
  <c r="H263" i="15"/>
  <c r="H262" i="15"/>
  <c r="H261" i="15"/>
  <c r="H260" i="15"/>
  <c r="H259" i="15"/>
  <c r="H258" i="15"/>
  <c r="H257" i="15"/>
  <c r="H256" i="15"/>
  <c r="H255" i="15"/>
  <c r="H254" i="15"/>
  <c r="H253" i="15"/>
  <c r="H252" i="15"/>
  <c r="H251" i="15"/>
  <c r="H250" i="15"/>
  <c r="H249" i="15"/>
  <c r="H248" i="15"/>
  <c r="H247" i="15"/>
  <c r="H246" i="15"/>
  <c r="H245" i="15"/>
  <c r="H244" i="15"/>
  <c r="H243" i="15"/>
  <c r="H242" i="15"/>
  <c r="H241" i="15"/>
  <c r="H240" i="15"/>
  <c r="H239" i="15"/>
  <c r="H238" i="15"/>
  <c r="H237" i="15"/>
  <c r="H236" i="15"/>
  <c r="H235" i="15"/>
  <c r="H234" i="15"/>
  <c r="H233" i="15"/>
  <c r="H232" i="15"/>
  <c r="H231" i="15"/>
  <c r="H230" i="15"/>
  <c r="H229" i="15"/>
  <c r="H228" i="15"/>
  <c r="H227" i="15"/>
  <c r="H226" i="15"/>
  <c r="H225" i="15"/>
  <c r="H224" i="15"/>
  <c r="H223" i="15"/>
  <c r="H222" i="15"/>
  <c r="H221" i="15"/>
  <c r="H220" i="15"/>
  <c r="H219" i="15"/>
  <c r="H218" i="15"/>
  <c r="H217" i="15"/>
  <c r="H216" i="15"/>
  <c r="H215" i="15"/>
  <c r="H214" i="15"/>
  <c r="H213" i="15"/>
  <c r="H212" i="15"/>
  <c r="H211" i="15"/>
  <c r="H210" i="15"/>
  <c r="H209" i="15"/>
  <c r="H208" i="15"/>
  <c r="H207" i="15"/>
  <c r="H206" i="15"/>
  <c r="H205" i="15"/>
  <c r="H204" i="15"/>
  <c r="H203" i="15"/>
  <c r="H202" i="15"/>
  <c r="H201" i="15"/>
  <c r="H200" i="15"/>
  <c r="H199" i="15"/>
  <c r="H198" i="15"/>
  <c r="H197" i="15"/>
  <c r="H196" i="15"/>
  <c r="H195" i="15"/>
  <c r="H194" i="15"/>
  <c r="H193" i="15"/>
  <c r="H192" i="15"/>
  <c r="H191" i="15"/>
  <c r="H190" i="15"/>
  <c r="H189" i="15"/>
  <c r="H188" i="15"/>
  <c r="H187" i="15"/>
  <c r="H186" i="15"/>
  <c r="H185" i="15"/>
  <c r="H184" i="15"/>
  <c r="H183" i="15"/>
  <c r="H182" i="15"/>
  <c r="H181" i="15"/>
  <c r="H180" i="15"/>
  <c r="H179" i="15"/>
  <c r="H178" i="15"/>
  <c r="H177" i="15"/>
  <c r="H176" i="15"/>
  <c r="H175" i="15"/>
  <c r="H174" i="15"/>
  <c r="H173" i="15"/>
  <c r="H172" i="15"/>
  <c r="H171" i="15"/>
  <c r="H170" i="15"/>
  <c r="H169" i="15"/>
  <c r="H168" i="15"/>
  <c r="H167" i="15"/>
  <c r="H166" i="15"/>
  <c r="H165" i="15"/>
  <c r="H164" i="15"/>
  <c r="H163" i="15"/>
  <c r="H162" i="15"/>
  <c r="H161" i="15"/>
  <c r="H160" i="15"/>
  <c r="H159" i="15"/>
  <c r="H158" i="15"/>
  <c r="H157" i="15"/>
  <c r="H156" i="15"/>
  <c r="H155" i="15"/>
  <c r="H154" i="15"/>
  <c r="H153" i="15"/>
  <c r="H152" i="15"/>
  <c r="H151" i="15"/>
  <c r="H150" i="15"/>
  <c r="H149" i="15"/>
  <c r="H148" i="15"/>
  <c r="H147" i="15"/>
  <c r="H146" i="15"/>
  <c r="H145" i="15"/>
  <c r="H144" i="15"/>
  <c r="H143" i="15"/>
  <c r="H142" i="15"/>
  <c r="H141" i="15"/>
  <c r="H140" i="15"/>
  <c r="H139" i="15"/>
  <c r="H138" i="15"/>
  <c r="H137" i="15"/>
  <c r="H136" i="15"/>
  <c r="H135" i="15"/>
  <c r="H134" i="15"/>
  <c r="H133" i="15"/>
  <c r="H132" i="15"/>
  <c r="H131" i="15"/>
  <c r="H130" i="15"/>
  <c r="H129" i="15"/>
  <c r="H128" i="15"/>
  <c r="H127" i="15"/>
  <c r="H126" i="15"/>
  <c r="H125" i="15"/>
  <c r="H124" i="15"/>
  <c r="H123" i="15"/>
  <c r="H122" i="15"/>
  <c r="H121" i="15"/>
  <c r="H120" i="15"/>
  <c r="H119" i="15"/>
  <c r="H118" i="15"/>
  <c r="H117" i="15"/>
  <c r="H116" i="15"/>
  <c r="H115" i="15"/>
  <c r="H114" i="15"/>
  <c r="H113" i="15"/>
  <c r="H112" i="15"/>
  <c r="H111" i="15"/>
  <c r="H110" i="15"/>
  <c r="H109" i="15"/>
  <c r="H108" i="15"/>
  <c r="H107" i="15"/>
  <c r="H106" i="15"/>
  <c r="H105" i="15"/>
  <c r="H104" i="15"/>
  <c r="H103" i="15"/>
  <c r="H102" i="15"/>
  <c r="H101" i="15"/>
  <c r="H100" i="15"/>
  <c r="H99" i="15"/>
  <c r="H98" i="15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50" i="15"/>
  <c r="H49" i="15"/>
  <c r="H48" i="15"/>
  <c r="H47" i="15"/>
  <c r="H46" i="15"/>
  <c r="H45" i="15"/>
  <c r="H44" i="15"/>
  <c r="H43" i="15"/>
  <c r="H42" i="15"/>
  <c r="H41" i="15"/>
  <c r="H40" i="15"/>
  <c r="H39" i="15"/>
  <c r="H38" i="15"/>
  <c r="H37" i="15"/>
  <c r="H36" i="15"/>
  <c r="H35" i="15"/>
  <c r="H34" i="15"/>
  <c r="H33" i="15"/>
  <c r="H32" i="15"/>
  <c r="H31" i="15"/>
  <c r="H30" i="15"/>
  <c r="H29" i="15"/>
  <c r="H28" i="15"/>
  <c r="H27" i="15"/>
  <c r="H26" i="15"/>
  <c r="H25" i="15"/>
  <c r="H24" i="15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O1" i="15"/>
  <c r="F1" i="15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O1" i="14"/>
  <c r="H5" i="14"/>
  <c r="F1" i="14"/>
  <c r="G2" i="14"/>
  <c r="O5" i="6"/>
  <c r="Q5" i="6"/>
  <c r="S5" i="6"/>
  <c r="O7" i="6"/>
  <c r="Q7" i="6"/>
  <c r="S7" i="6"/>
  <c r="O9" i="6"/>
  <c r="Q9" i="6"/>
  <c r="S9" i="6"/>
  <c r="O11" i="6"/>
  <c r="Q11" i="6"/>
  <c r="S11" i="6"/>
  <c r="O13" i="6"/>
  <c r="S13" i="6"/>
  <c r="O15" i="6"/>
  <c r="Q15" i="6"/>
  <c r="S15" i="6"/>
  <c r="O17" i="6"/>
  <c r="Q17" i="6"/>
  <c r="S17" i="6"/>
  <c r="O19" i="6"/>
  <c r="Q19" i="6"/>
  <c r="S19" i="6"/>
  <c r="O21" i="6"/>
  <c r="Q21" i="6"/>
  <c r="S21" i="6"/>
  <c r="O23" i="6"/>
  <c r="Q23" i="6"/>
  <c r="S23" i="6"/>
  <c r="O25" i="6"/>
  <c r="Q25" i="6"/>
  <c r="S25" i="6"/>
  <c r="O27" i="6"/>
  <c r="Q27" i="6"/>
  <c r="S27" i="6"/>
  <c r="O29" i="6"/>
  <c r="S29" i="6"/>
  <c r="O31" i="6"/>
  <c r="Q31" i="6"/>
  <c r="S31" i="6"/>
  <c r="O33" i="6"/>
  <c r="Q33" i="6"/>
  <c r="S33" i="6"/>
  <c r="O35" i="6"/>
  <c r="Q35" i="6"/>
  <c r="S35" i="6"/>
  <c r="O37" i="6"/>
  <c r="Q37" i="6"/>
  <c r="S37" i="6"/>
  <c r="O39" i="6"/>
  <c r="Q39" i="6"/>
  <c r="S39" i="6"/>
  <c r="O41" i="6"/>
  <c r="Q41" i="6"/>
  <c r="S41" i="6"/>
  <c r="O43" i="6"/>
  <c r="Q43" i="6"/>
  <c r="S43" i="6"/>
  <c r="O45" i="6"/>
  <c r="S45" i="6"/>
  <c r="O47" i="6"/>
  <c r="Q47" i="6"/>
  <c r="S47" i="6"/>
  <c r="O49" i="6"/>
  <c r="Q49" i="6"/>
  <c r="S49" i="6"/>
  <c r="O51" i="6"/>
  <c r="Q51" i="6"/>
  <c r="S51" i="6"/>
  <c r="O53" i="6"/>
  <c r="Q53" i="6"/>
  <c r="S53" i="6"/>
  <c r="O55" i="6"/>
  <c r="Q55" i="6"/>
  <c r="S55" i="6"/>
  <c r="O57" i="6"/>
  <c r="Q57" i="6"/>
  <c r="S57" i="6"/>
  <c r="O59" i="6"/>
  <c r="Q59" i="6"/>
  <c r="S59" i="6"/>
  <c r="O61" i="6"/>
  <c r="S61" i="6"/>
  <c r="O63" i="6"/>
  <c r="Q63" i="6"/>
  <c r="S63" i="6"/>
  <c r="O65" i="6"/>
  <c r="Q65" i="6"/>
  <c r="S65" i="6"/>
  <c r="O67" i="6"/>
  <c r="Q67" i="6"/>
  <c r="S67" i="6"/>
  <c r="O69" i="6"/>
  <c r="Q69" i="6"/>
  <c r="S69" i="6"/>
  <c r="O71" i="6"/>
  <c r="Q71" i="6"/>
  <c r="S71" i="6"/>
  <c r="O73" i="6"/>
  <c r="Q73" i="6"/>
  <c r="S73" i="6"/>
  <c r="O75" i="6"/>
  <c r="Q75" i="6"/>
  <c r="S75" i="6"/>
  <c r="O77" i="6"/>
  <c r="S77" i="6"/>
  <c r="O79" i="6"/>
  <c r="Q79" i="6"/>
  <c r="S79" i="6"/>
  <c r="O81" i="6"/>
  <c r="Q81" i="6"/>
  <c r="S81" i="6"/>
  <c r="O83" i="6"/>
  <c r="Q83" i="6"/>
  <c r="S83" i="6"/>
  <c r="U299" i="7"/>
  <c r="U297" i="7"/>
  <c r="U295" i="7"/>
  <c r="U291" i="7"/>
  <c r="U285" i="7"/>
  <c r="U283" i="7"/>
  <c r="U281" i="7"/>
  <c r="U279" i="7"/>
  <c r="U275" i="7"/>
  <c r="U269" i="7"/>
  <c r="U267" i="7"/>
  <c r="U265" i="7"/>
  <c r="U263" i="7"/>
  <c r="U259" i="7"/>
  <c r="U253" i="7"/>
  <c r="U251" i="7"/>
  <c r="U249" i="7"/>
  <c r="U247" i="7"/>
  <c r="U245" i="7"/>
  <c r="U243" i="7"/>
  <c r="U237" i="7"/>
  <c r="U235" i="7"/>
  <c r="U233" i="7"/>
  <c r="U231" i="7"/>
  <c r="U229" i="7"/>
  <c r="U227" i="7"/>
  <c r="U221" i="7"/>
  <c r="U219" i="7"/>
  <c r="U217" i="7"/>
  <c r="U215" i="7"/>
  <c r="U213" i="7"/>
  <c r="U211" i="7"/>
  <c r="U205" i="7"/>
  <c r="U203" i="7"/>
  <c r="U201" i="7"/>
  <c r="U199" i="7"/>
  <c r="U197" i="7"/>
  <c r="U195" i="7"/>
  <c r="U189" i="7"/>
  <c r="U187" i="7"/>
  <c r="U185" i="7"/>
  <c r="U183" i="7"/>
  <c r="U181" i="7"/>
  <c r="U179" i="7"/>
  <c r="U173" i="7"/>
  <c r="U171" i="7"/>
  <c r="U169" i="7"/>
  <c r="U167" i="7"/>
  <c r="U163" i="7"/>
  <c r="U157" i="7"/>
  <c r="U155" i="7"/>
  <c r="U153" i="7"/>
  <c r="U151" i="7"/>
  <c r="U147" i="7"/>
  <c r="U141" i="7"/>
  <c r="U139" i="7"/>
  <c r="U137" i="7"/>
  <c r="U135" i="7"/>
  <c r="U131" i="7"/>
  <c r="U125" i="7"/>
  <c r="U123" i="7"/>
  <c r="U121" i="7"/>
  <c r="U119" i="7"/>
  <c r="U117" i="7"/>
  <c r="U115" i="7"/>
  <c r="U109" i="7"/>
  <c r="U107" i="7"/>
  <c r="U105" i="7"/>
  <c r="U103" i="7"/>
  <c r="U101" i="7"/>
  <c r="U99" i="7"/>
  <c r="U93" i="7"/>
  <c r="U91" i="7"/>
  <c r="U89" i="7"/>
  <c r="U87" i="7"/>
  <c r="U85" i="7"/>
  <c r="U83" i="7"/>
  <c r="U77" i="7"/>
  <c r="U75" i="7"/>
  <c r="U73" i="7"/>
  <c r="U71" i="7"/>
  <c r="U69" i="7"/>
  <c r="U67" i="7"/>
  <c r="U61" i="7"/>
  <c r="U59" i="7"/>
  <c r="U57" i="7"/>
  <c r="U55" i="7"/>
  <c r="U53" i="7"/>
  <c r="U51" i="7"/>
  <c r="U45" i="7"/>
  <c r="U43" i="7"/>
  <c r="U41" i="7"/>
  <c r="U39" i="7"/>
  <c r="U35" i="7"/>
  <c r="U29" i="7"/>
  <c r="U27" i="7"/>
  <c r="U25" i="7"/>
  <c r="U23" i="7"/>
  <c r="U19" i="7"/>
  <c r="U13" i="7"/>
  <c r="U11" i="7"/>
  <c r="U9" i="7"/>
  <c r="U7" i="7"/>
  <c r="S299" i="7"/>
  <c r="S297" i="7"/>
  <c r="S295" i="7"/>
  <c r="S291" i="7"/>
  <c r="S289" i="7"/>
  <c r="S285" i="7"/>
  <c r="S283" i="7"/>
  <c r="S281" i="7"/>
  <c r="S279" i="7"/>
  <c r="S275" i="7"/>
  <c r="S273" i="7"/>
  <c r="S269" i="7"/>
  <c r="S267" i="7"/>
  <c r="S265" i="7"/>
  <c r="S263" i="7"/>
  <c r="S259" i="7"/>
  <c r="S257" i="7"/>
  <c r="S253" i="7"/>
  <c r="S251" i="7"/>
  <c r="S249" i="7"/>
  <c r="S247" i="7"/>
  <c r="S243" i="7"/>
  <c r="S241" i="7"/>
  <c r="S237" i="7"/>
  <c r="S235" i="7"/>
  <c r="S233" i="7"/>
  <c r="S231" i="7"/>
  <c r="S227" i="7"/>
  <c r="S225" i="7"/>
  <c r="S221" i="7"/>
  <c r="S219" i="7"/>
  <c r="S217" i="7"/>
  <c r="S215" i="7"/>
  <c r="S211" i="7"/>
  <c r="S209" i="7"/>
  <c r="S207" i="7"/>
  <c r="S205" i="7"/>
  <c r="S203" i="7"/>
  <c r="S201" i="7"/>
  <c r="S199" i="7"/>
  <c r="S195" i="7"/>
  <c r="S193" i="7"/>
  <c r="S191" i="7"/>
  <c r="S189" i="7"/>
  <c r="S187" i="7"/>
  <c r="S185" i="7"/>
  <c r="S183" i="7"/>
  <c r="S179" i="7"/>
  <c r="S177" i="7"/>
  <c r="S175" i="7"/>
  <c r="S173" i="7"/>
  <c r="S171" i="7"/>
  <c r="S169" i="7"/>
  <c r="S167" i="7"/>
  <c r="S163" i="7"/>
  <c r="S161" i="7"/>
  <c r="S157" i="7"/>
  <c r="S155" i="7"/>
  <c r="S153" i="7"/>
  <c r="S151" i="7"/>
  <c r="S147" i="7"/>
  <c r="S145" i="7"/>
  <c r="S141" i="7"/>
  <c r="S139" i="7"/>
  <c r="S137" i="7"/>
  <c r="S135" i="7"/>
  <c r="S131" i="7"/>
  <c r="S129" i="7"/>
  <c r="S125" i="7"/>
  <c r="S123" i="7"/>
  <c r="S121" i="7"/>
  <c r="S119" i="7"/>
  <c r="S115" i="7"/>
  <c r="S113" i="7"/>
  <c r="S109" i="7"/>
  <c r="S107" i="7"/>
  <c r="S105" i="7"/>
  <c r="S103" i="7"/>
  <c r="S99" i="7"/>
  <c r="S97" i="7"/>
  <c r="S93" i="7"/>
  <c r="S91" i="7"/>
  <c r="S89" i="7"/>
  <c r="S87" i="7"/>
  <c r="S83" i="7"/>
  <c r="S81" i="7"/>
  <c r="S79" i="7"/>
  <c r="S77" i="7"/>
  <c r="S75" i="7"/>
  <c r="S73" i="7"/>
  <c r="S71" i="7"/>
  <c r="S67" i="7"/>
  <c r="S65" i="7"/>
  <c r="S63" i="7"/>
  <c r="S61" i="7"/>
  <c r="S59" i="7"/>
  <c r="S57" i="7"/>
  <c r="S55" i="7"/>
  <c r="S51" i="7"/>
  <c r="S49" i="7"/>
  <c r="S47" i="7"/>
  <c r="S45" i="7"/>
  <c r="S43" i="7"/>
  <c r="S41" i="7"/>
  <c r="S39" i="7"/>
  <c r="S35" i="7"/>
  <c r="S33" i="7"/>
  <c r="S29" i="7"/>
  <c r="S27" i="7"/>
  <c r="S25" i="7"/>
  <c r="S23" i="7"/>
  <c r="S19" i="7"/>
  <c r="S17" i="7"/>
  <c r="S13" i="7"/>
  <c r="S11" i="7"/>
  <c r="S9" i="7"/>
  <c r="S7" i="7"/>
  <c r="Q299" i="7"/>
  <c r="Q297" i="7"/>
  <c r="Q295" i="7"/>
  <c r="Q291" i="7"/>
  <c r="Q285" i="7"/>
  <c r="Q283" i="7"/>
  <c r="Q281" i="7"/>
  <c r="Q279" i="7"/>
  <c r="Q277" i="7"/>
  <c r="Q275" i="7"/>
  <c r="Q269" i="7"/>
  <c r="Q267" i="7"/>
  <c r="Q265" i="7"/>
  <c r="Q263" i="7"/>
  <c r="Q261" i="7"/>
  <c r="Q259" i="7"/>
  <c r="Q253" i="7"/>
  <c r="Q251" i="7"/>
  <c r="Q249" i="7"/>
  <c r="Q247" i="7"/>
  <c r="Q245" i="7"/>
  <c r="Q243" i="7"/>
  <c r="Q237" i="7"/>
  <c r="Q235" i="7"/>
  <c r="Q233" i="7"/>
  <c r="Q231" i="7"/>
  <c r="Q227" i="7"/>
  <c r="Q221" i="7"/>
  <c r="Q219" i="7"/>
  <c r="Q217" i="7"/>
  <c r="Q215" i="7"/>
  <c r="Q213" i="7"/>
  <c r="Q211" i="7"/>
  <c r="Q205" i="7"/>
  <c r="Q203" i="7"/>
  <c r="Q201" i="7"/>
  <c r="Q199" i="7"/>
  <c r="Q197" i="7"/>
  <c r="Q195" i="7"/>
  <c r="Q189" i="7"/>
  <c r="Q187" i="7"/>
  <c r="Q185" i="7"/>
  <c r="Q183" i="7"/>
  <c r="Q181" i="7"/>
  <c r="Q179" i="7"/>
  <c r="Q173" i="7"/>
  <c r="Q171" i="7"/>
  <c r="Q169" i="7"/>
  <c r="Q167" i="7"/>
  <c r="Q163" i="7"/>
  <c r="Q157" i="7"/>
  <c r="Q155" i="7"/>
  <c r="Q153" i="7"/>
  <c r="Q151" i="7"/>
  <c r="Q149" i="7"/>
  <c r="Q147" i="7"/>
  <c r="Q141" i="7"/>
  <c r="Q139" i="7"/>
  <c r="Q137" i="7"/>
  <c r="Q135" i="7"/>
  <c r="Q133" i="7"/>
  <c r="Q131" i="7"/>
  <c r="Q125" i="7"/>
  <c r="Q123" i="7"/>
  <c r="Q121" i="7"/>
  <c r="Q119" i="7"/>
  <c r="Q117" i="7"/>
  <c r="Q115" i="7"/>
  <c r="Q109" i="7"/>
  <c r="Q107" i="7"/>
  <c r="Q105" i="7"/>
  <c r="Q103" i="7"/>
  <c r="Q99" i="7"/>
  <c r="Q93" i="7"/>
  <c r="Q91" i="7"/>
  <c r="Q89" i="7"/>
  <c r="Q87" i="7"/>
  <c r="Q85" i="7"/>
  <c r="Q83" i="7"/>
  <c r="Q77" i="7"/>
  <c r="Q75" i="7"/>
  <c r="Q73" i="7"/>
  <c r="Q71" i="7"/>
  <c r="Q69" i="7"/>
  <c r="Q67" i="7"/>
  <c r="Q61" i="7"/>
  <c r="Q59" i="7"/>
  <c r="Q57" i="7"/>
  <c r="Q55" i="7"/>
  <c r="Q53" i="7"/>
  <c r="Q51" i="7"/>
  <c r="Q45" i="7"/>
  <c r="Q43" i="7"/>
  <c r="Q41" i="7"/>
  <c r="Q39" i="7"/>
  <c r="Q35" i="7"/>
  <c r="Q29" i="7"/>
  <c r="Q27" i="7"/>
  <c r="Q25" i="7"/>
  <c r="Q23" i="7"/>
  <c r="Q21" i="7"/>
  <c r="Q19" i="7"/>
  <c r="Q13" i="7"/>
  <c r="Q11" i="7"/>
  <c r="Q9" i="7"/>
  <c r="Q7" i="7"/>
  <c r="Q5" i="7"/>
  <c r="O85" i="6"/>
  <c r="Q85" i="6"/>
  <c r="S85" i="6"/>
  <c r="O87" i="6"/>
  <c r="Q87" i="6"/>
  <c r="S87" i="6"/>
  <c r="O89" i="6"/>
  <c r="S89" i="6"/>
  <c r="O91" i="6"/>
  <c r="Q91" i="6"/>
  <c r="S91" i="6"/>
  <c r="O93" i="6"/>
  <c r="Q93" i="6"/>
  <c r="S93" i="6"/>
  <c r="O95" i="6"/>
  <c r="Q95" i="6"/>
  <c r="S95" i="6"/>
  <c r="O97" i="6"/>
  <c r="Q97" i="6"/>
  <c r="S97" i="6"/>
  <c r="O99" i="6"/>
  <c r="Q99" i="6"/>
  <c r="S99" i="6"/>
  <c r="O101" i="6"/>
  <c r="Q101" i="6"/>
  <c r="S101" i="6"/>
  <c r="O103" i="6"/>
  <c r="Q103" i="6"/>
  <c r="S103" i="6"/>
  <c r="O105" i="6"/>
  <c r="S105" i="6"/>
  <c r="O107" i="6"/>
  <c r="Q107" i="6"/>
  <c r="S107" i="6"/>
  <c r="O109" i="6"/>
  <c r="Q109" i="6"/>
  <c r="S109" i="6"/>
  <c r="O111" i="6"/>
  <c r="Q111" i="6"/>
  <c r="S111" i="6"/>
  <c r="O113" i="6"/>
  <c r="Q113" i="6"/>
  <c r="S113" i="6"/>
  <c r="O115" i="6"/>
  <c r="Q115" i="6"/>
  <c r="S115" i="6"/>
  <c r="O117" i="6"/>
  <c r="Q117" i="6"/>
  <c r="S117" i="6"/>
  <c r="O119" i="6"/>
  <c r="Q119" i="6"/>
  <c r="S119" i="6"/>
  <c r="O121" i="6"/>
  <c r="S121" i="6"/>
  <c r="O123" i="6"/>
  <c r="Q123" i="6"/>
  <c r="S123" i="6"/>
  <c r="O125" i="6"/>
  <c r="Q125" i="6"/>
  <c r="S125" i="6"/>
  <c r="O127" i="6"/>
  <c r="Q127" i="6"/>
  <c r="S127" i="6"/>
  <c r="O129" i="6"/>
  <c r="Q129" i="6"/>
  <c r="S129" i="6"/>
  <c r="O131" i="6"/>
  <c r="Q131" i="6"/>
  <c r="S131" i="6"/>
  <c r="O133" i="6"/>
  <c r="Q133" i="6"/>
  <c r="S133" i="6"/>
  <c r="O135" i="6"/>
  <c r="Q135" i="6"/>
  <c r="S135" i="6"/>
  <c r="O137" i="6"/>
  <c r="S137" i="6"/>
  <c r="O139" i="6"/>
  <c r="Q139" i="6"/>
  <c r="S139" i="6"/>
  <c r="O141" i="6"/>
  <c r="Q141" i="6"/>
  <c r="S141" i="6"/>
  <c r="O143" i="6"/>
  <c r="Q143" i="6"/>
  <c r="S143" i="6"/>
  <c r="O145" i="6"/>
  <c r="Q145" i="6"/>
  <c r="S145" i="6"/>
  <c r="O147" i="6"/>
  <c r="Q147" i="6"/>
  <c r="S147" i="6"/>
  <c r="O149" i="6"/>
  <c r="Q149" i="6"/>
  <c r="S149" i="6"/>
  <c r="O151" i="6"/>
  <c r="Q151" i="6"/>
  <c r="S151" i="6"/>
  <c r="O153" i="6"/>
  <c r="S153" i="6"/>
  <c r="O155" i="6"/>
  <c r="Q155" i="6"/>
  <c r="S155" i="6"/>
  <c r="O157" i="6"/>
  <c r="Q157" i="6"/>
  <c r="S157" i="6"/>
  <c r="O159" i="6"/>
  <c r="Q159" i="6"/>
  <c r="S159" i="6"/>
  <c r="O161" i="6"/>
  <c r="Q161" i="6"/>
  <c r="S161" i="6"/>
  <c r="O163" i="6"/>
  <c r="Q163" i="6"/>
  <c r="S163" i="6"/>
  <c r="O165" i="6"/>
  <c r="Q165" i="6"/>
  <c r="S165" i="6"/>
  <c r="O167" i="6"/>
  <c r="Q167" i="6"/>
  <c r="S167" i="6"/>
  <c r="O169" i="6"/>
  <c r="S169" i="6"/>
  <c r="O171" i="6"/>
  <c r="Q171" i="6"/>
  <c r="S171" i="6"/>
  <c r="O173" i="6"/>
  <c r="Q173" i="6"/>
  <c r="S173" i="6"/>
  <c r="O175" i="6"/>
  <c r="Q175" i="6"/>
  <c r="S175" i="6"/>
  <c r="O177" i="6"/>
  <c r="Q177" i="6"/>
  <c r="S177" i="6"/>
  <c r="O179" i="6"/>
  <c r="Q179" i="6"/>
  <c r="S179" i="6"/>
  <c r="O181" i="6"/>
  <c r="Q181" i="6"/>
  <c r="S181" i="6"/>
  <c r="O183" i="6"/>
  <c r="Q183" i="6"/>
  <c r="S183" i="6"/>
  <c r="O185" i="6"/>
  <c r="S185" i="6"/>
  <c r="O187" i="6"/>
  <c r="Q187" i="6"/>
  <c r="S187" i="6"/>
  <c r="O189" i="6"/>
  <c r="Q189" i="6"/>
  <c r="S189" i="6"/>
  <c r="O191" i="6"/>
  <c r="Q191" i="6"/>
  <c r="S191" i="6"/>
  <c r="O193" i="6"/>
  <c r="Q193" i="6"/>
  <c r="S193" i="6"/>
  <c r="O195" i="6"/>
  <c r="Q195" i="6"/>
  <c r="S195" i="6"/>
  <c r="O197" i="6"/>
  <c r="Q197" i="6"/>
  <c r="S197" i="6"/>
  <c r="O199" i="6"/>
  <c r="Q199" i="6"/>
  <c r="S199" i="6"/>
  <c r="O201" i="6"/>
  <c r="S201" i="6"/>
  <c r="O203" i="6"/>
  <c r="Q203" i="6"/>
  <c r="S203" i="6"/>
  <c r="O205" i="6"/>
  <c r="Q205" i="6"/>
  <c r="S205" i="6"/>
  <c r="O207" i="6"/>
  <c r="Q207" i="6"/>
  <c r="S207" i="6"/>
  <c r="O209" i="6"/>
  <c r="Q209" i="6"/>
  <c r="S209" i="6"/>
  <c r="O211" i="6"/>
  <c r="Q211" i="6"/>
  <c r="S211" i="6"/>
  <c r="O213" i="6"/>
  <c r="Q213" i="6"/>
  <c r="S213" i="6"/>
  <c r="O215" i="6"/>
  <c r="Q215" i="6"/>
  <c r="S215" i="6"/>
  <c r="O217" i="6"/>
  <c r="S217" i="6"/>
  <c r="O219" i="6"/>
  <c r="Q219" i="6"/>
  <c r="S219" i="6"/>
  <c r="O221" i="6"/>
  <c r="Q221" i="6"/>
  <c r="S221" i="6"/>
  <c r="O223" i="6"/>
  <c r="Q223" i="6"/>
  <c r="S223" i="6"/>
  <c r="O225" i="6"/>
  <c r="Q225" i="6"/>
  <c r="S225" i="6"/>
  <c r="O227" i="6"/>
  <c r="Q227" i="6"/>
  <c r="S227" i="6"/>
  <c r="O229" i="6"/>
  <c r="Q229" i="6"/>
  <c r="S229" i="6"/>
  <c r="O231" i="6"/>
  <c r="Q231" i="6"/>
  <c r="S231" i="6"/>
  <c r="O233" i="6"/>
  <c r="S233" i="6"/>
  <c r="O235" i="6"/>
  <c r="Q235" i="6"/>
  <c r="S235" i="6"/>
  <c r="O237" i="6"/>
  <c r="Q237" i="6"/>
  <c r="S237" i="6"/>
  <c r="O239" i="6"/>
  <c r="Q239" i="6"/>
  <c r="S239" i="6"/>
  <c r="O241" i="6"/>
  <c r="Q241" i="6"/>
  <c r="S241" i="6"/>
  <c r="O243" i="6"/>
  <c r="Q243" i="6"/>
  <c r="S243" i="6"/>
  <c r="O245" i="6"/>
  <c r="Q245" i="6"/>
  <c r="S245" i="6"/>
  <c r="O247" i="6"/>
  <c r="Q247" i="6"/>
  <c r="S247" i="6"/>
  <c r="O249" i="6"/>
  <c r="O251" i="6"/>
  <c r="Q251" i="6"/>
  <c r="O253" i="6"/>
  <c r="Q253" i="6"/>
  <c r="O255" i="6"/>
  <c r="Q255" i="6"/>
  <c r="O257" i="6"/>
  <c r="O259" i="6"/>
  <c r="Q259" i="6"/>
  <c r="O261" i="6"/>
  <c r="Q261" i="6"/>
  <c r="O263" i="6"/>
  <c r="Q263" i="6"/>
  <c r="O265" i="6"/>
  <c r="O267" i="6"/>
  <c r="Q267" i="6"/>
  <c r="O269" i="6"/>
  <c r="Q269" i="6"/>
  <c r="O271" i="6"/>
  <c r="Q271" i="6"/>
  <c r="O273" i="6"/>
  <c r="O275" i="6"/>
  <c r="Q275" i="6"/>
  <c r="O277" i="6"/>
  <c r="Q277" i="6"/>
  <c r="O279" i="6"/>
  <c r="Q279" i="6"/>
  <c r="O281" i="6"/>
  <c r="O283" i="6"/>
  <c r="Q283" i="6"/>
  <c r="O285" i="6"/>
  <c r="Q285" i="6"/>
  <c r="O287" i="6"/>
  <c r="Q287" i="6"/>
  <c r="O289" i="6"/>
  <c r="O291" i="6"/>
  <c r="Q291" i="6"/>
  <c r="O293" i="6"/>
  <c r="Q293" i="6"/>
  <c r="O295" i="6"/>
  <c r="Q295" i="6"/>
  <c r="O297" i="6"/>
  <c r="O299" i="6"/>
  <c r="Q299" i="6"/>
  <c r="O5" i="5"/>
  <c r="Q5" i="5"/>
  <c r="S5" i="5"/>
  <c r="U5" i="5"/>
  <c r="O7" i="5"/>
  <c r="Q7" i="5"/>
  <c r="S7" i="5"/>
  <c r="U7" i="5"/>
  <c r="O9" i="5"/>
  <c r="Q9" i="5"/>
  <c r="S9" i="5"/>
  <c r="U9" i="5"/>
  <c r="O11" i="5"/>
  <c r="Q11" i="5"/>
  <c r="S11" i="5"/>
  <c r="U11" i="5"/>
  <c r="O13" i="5"/>
  <c r="Q13" i="5"/>
  <c r="S13" i="5"/>
  <c r="U13" i="5"/>
  <c r="O15" i="5"/>
  <c r="Q15" i="5"/>
  <c r="S15" i="5"/>
  <c r="U15" i="5"/>
  <c r="O17" i="5"/>
  <c r="Q17" i="5"/>
  <c r="S17" i="5"/>
  <c r="U17" i="5"/>
  <c r="O19" i="5"/>
  <c r="Q19" i="5"/>
  <c r="S19" i="5"/>
  <c r="U19" i="5"/>
  <c r="O21" i="5"/>
  <c r="Q21" i="5"/>
  <c r="S21" i="5"/>
  <c r="U21" i="5"/>
  <c r="O23" i="5"/>
  <c r="Q23" i="5"/>
  <c r="S23" i="5"/>
  <c r="U23" i="5"/>
  <c r="O25" i="5"/>
  <c r="Q25" i="5"/>
  <c r="S25" i="5"/>
  <c r="U25" i="5"/>
  <c r="O27" i="5"/>
  <c r="Q27" i="5"/>
  <c r="S27" i="5"/>
  <c r="U27" i="5"/>
  <c r="O29" i="5"/>
  <c r="Q29" i="5"/>
  <c r="S29" i="5"/>
  <c r="U29" i="5"/>
  <c r="O31" i="5"/>
  <c r="Q31" i="5"/>
  <c r="S31" i="5"/>
  <c r="U31" i="5"/>
  <c r="O33" i="5"/>
  <c r="Q33" i="5"/>
  <c r="S33" i="5"/>
  <c r="U33" i="5"/>
  <c r="O35" i="5"/>
  <c r="Q35" i="5"/>
  <c r="S35" i="5"/>
  <c r="U35" i="5"/>
  <c r="O37" i="5"/>
  <c r="Q37" i="5"/>
  <c r="S37" i="5"/>
  <c r="U37" i="5"/>
  <c r="O39" i="5"/>
  <c r="Q39" i="5"/>
  <c r="S39" i="5"/>
  <c r="U39" i="5"/>
  <c r="O41" i="5"/>
  <c r="Q41" i="5"/>
  <c r="S41" i="5"/>
  <c r="U41" i="5"/>
  <c r="O43" i="5"/>
  <c r="Q43" i="5"/>
  <c r="S43" i="5"/>
  <c r="U43" i="5"/>
  <c r="O45" i="5"/>
  <c r="Q45" i="5"/>
  <c r="S45" i="5"/>
  <c r="U45" i="5"/>
  <c r="O47" i="5"/>
  <c r="Q47" i="5"/>
  <c r="S47" i="5"/>
  <c r="U47" i="5"/>
  <c r="O49" i="5"/>
  <c r="Q49" i="5"/>
  <c r="S49" i="5"/>
  <c r="U49" i="5"/>
  <c r="O51" i="5"/>
  <c r="Q51" i="5"/>
  <c r="S51" i="5"/>
  <c r="U51" i="5"/>
  <c r="O53" i="5"/>
  <c r="Q53" i="5"/>
  <c r="S53" i="5"/>
  <c r="U53" i="5"/>
  <c r="O55" i="5"/>
  <c r="Q55" i="5"/>
  <c r="S55" i="5"/>
  <c r="U55" i="5"/>
  <c r="O57" i="5"/>
  <c r="Q57" i="5"/>
  <c r="S57" i="5"/>
  <c r="U57" i="5"/>
  <c r="O59" i="5"/>
  <c r="Q59" i="5"/>
  <c r="S59" i="5"/>
  <c r="U59" i="5"/>
  <c r="O61" i="5"/>
  <c r="Q61" i="5"/>
  <c r="S61" i="5"/>
  <c r="U61" i="5"/>
  <c r="O63" i="5"/>
  <c r="Q63" i="5"/>
  <c r="S63" i="5"/>
  <c r="U63" i="5"/>
  <c r="O65" i="5"/>
  <c r="Q65" i="5"/>
  <c r="S65" i="5"/>
  <c r="U65" i="5"/>
  <c r="O67" i="5"/>
  <c r="Q67" i="5"/>
  <c r="S67" i="5"/>
  <c r="U67" i="5"/>
  <c r="O69" i="5"/>
  <c r="Q69" i="5"/>
  <c r="S69" i="5"/>
  <c r="U69" i="5"/>
  <c r="O71" i="5"/>
  <c r="Q71" i="5"/>
  <c r="S71" i="5"/>
  <c r="U71" i="5"/>
  <c r="O73" i="5"/>
  <c r="Q73" i="5"/>
  <c r="S73" i="5"/>
  <c r="U73" i="5"/>
  <c r="O75" i="5"/>
  <c r="Q75" i="5"/>
  <c r="S75" i="5"/>
  <c r="U75" i="5"/>
  <c r="O77" i="5"/>
  <c r="Q77" i="5"/>
  <c r="S77" i="5"/>
  <c r="U77" i="5"/>
  <c r="O79" i="5"/>
  <c r="Q79" i="5"/>
  <c r="S79" i="5"/>
  <c r="U79" i="5"/>
  <c r="O81" i="5"/>
  <c r="Q81" i="5"/>
  <c r="S81" i="5"/>
  <c r="U81" i="5"/>
  <c r="O83" i="5"/>
  <c r="Q83" i="5"/>
  <c r="S83" i="5"/>
  <c r="U83" i="5"/>
  <c r="O85" i="5"/>
  <c r="Q85" i="5"/>
  <c r="S85" i="5"/>
  <c r="U85" i="5"/>
  <c r="O87" i="5"/>
  <c r="Q87" i="5"/>
  <c r="S87" i="5"/>
  <c r="U87" i="5"/>
  <c r="O89" i="5"/>
  <c r="Q89" i="5"/>
  <c r="S89" i="5"/>
  <c r="U89" i="5"/>
  <c r="O91" i="5"/>
  <c r="Q91" i="5"/>
  <c r="S91" i="5"/>
  <c r="U91" i="5"/>
  <c r="O93" i="5"/>
  <c r="Q93" i="5"/>
  <c r="S93" i="5"/>
  <c r="U93" i="5"/>
  <c r="O95" i="5"/>
  <c r="Q95" i="5"/>
  <c r="S95" i="5"/>
  <c r="U95" i="5"/>
  <c r="O97" i="5"/>
  <c r="Q97" i="5"/>
  <c r="S97" i="5"/>
  <c r="U97" i="5"/>
  <c r="O99" i="5"/>
  <c r="Q99" i="5"/>
  <c r="S99" i="5"/>
  <c r="U99" i="5"/>
  <c r="O101" i="5"/>
  <c r="Q101" i="5"/>
  <c r="S101" i="5"/>
  <c r="U101" i="5"/>
  <c r="O103" i="5"/>
  <c r="Q103" i="5"/>
  <c r="S103" i="5"/>
  <c r="U103" i="5"/>
  <c r="O105" i="5"/>
  <c r="Q105" i="5"/>
  <c r="S105" i="5"/>
  <c r="U105" i="5"/>
  <c r="O107" i="5"/>
  <c r="Q107" i="5"/>
  <c r="S107" i="5"/>
  <c r="U107" i="5"/>
  <c r="O109" i="5"/>
  <c r="Q109" i="5"/>
  <c r="S109" i="5"/>
  <c r="U109" i="5"/>
  <c r="O111" i="5"/>
  <c r="Q111" i="5"/>
  <c r="S111" i="5"/>
  <c r="U111" i="5"/>
  <c r="O113" i="5"/>
  <c r="Q113" i="5"/>
  <c r="S113" i="5"/>
  <c r="U113" i="5"/>
  <c r="O115" i="5"/>
  <c r="Q115" i="5"/>
  <c r="S115" i="5"/>
  <c r="U115" i="5"/>
  <c r="O117" i="5"/>
  <c r="Q117" i="5"/>
  <c r="S117" i="5"/>
  <c r="U117" i="5"/>
  <c r="O119" i="5"/>
  <c r="Q119" i="5"/>
  <c r="S119" i="5"/>
  <c r="U119" i="5"/>
  <c r="O121" i="5"/>
  <c r="Q121" i="5"/>
  <c r="S121" i="5"/>
  <c r="U121" i="5"/>
  <c r="O123" i="5"/>
  <c r="Q123" i="5"/>
  <c r="S123" i="5"/>
  <c r="U123" i="5"/>
  <c r="O125" i="5"/>
  <c r="Q125" i="5"/>
  <c r="S125" i="5"/>
  <c r="U125" i="5"/>
  <c r="O127" i="5"/>
  <c r="Q127" i="5"/>
  <c r="S127" i="5"/>
  <c r="U127" i="5"/>
  <c r="O129" i="5"/>
  <c r="Q129" i="5"/>
  <c r="S129" i="5"/>
  <c r="U129" i="5"/>
  <c r="O131" i="5"/>
  <c r="Q131" i="5"/>
  <c r="S131" i="5"/>
  <c r="U131" i="5"/>
  <c r="O133" i="5"/>
  <c r="Q133" i="5"/>
  <c r="S133" i="5"/>
  <c r="U133" i="5"/>
  <c r="O135" i="5"/>
  <c r="Q135" i="5"/>
  <c r="S135" i="5"/>
  <c r="U135" i="5"/>
  <c r="O137" i="5"/>
  <c r="Q137" i="5"/>
  <c r="S137" i="5"/>
  <c r="U137" i="5"/>
  <c r="O139" i="5"/>
  <c r="Q139" i="5"/>
  <c r="S139" i="5"/>
  <c r="U139" i="5"/>
  <c r="O141" i="5"/>
  <c r="Q141" i="5"/>
  <c r="S141" i="5"/>
  <c r="U141" i="5"/>
  <c r="O143" i="5"/>
  <c r="Q143" i="5"/>
  <c r="S143" i="5"/>
  <c r="U143" i="5"/>
  <c r="O145" i="5"/>
  <c r="Q145" i="5"/>
  <c r="S145" i="5"/>
  <c r="U145" i="5"/>
  <c r="O147" i="5"/>
  <c r="Q147" i="5"/>
  <c r="S147" i="5"/>
  <c r="U147" i="5"/>
  <c r="O149" i="5"/>
  <c r="Q149" i="5"/>
  <c r="S149" i="5"/>
  <c r="U149" i="5"/>
  <c r="O151" i="5"/>
  <c r="Q151" i="5"/>
  <c r="S151" i="5"/>
  <c r="U151" i="5"/>
  <c r="O153" i="5"/>
  <c r="Q153" i="5"/>
  <c r="S153" i="5"/>
  <c r="U153" i="5"/>
  <c r="O155" i="5"/>
  <c r="Q155" i="5"/>
  <c r="S155" i="5"/>
  <c r="U155" i="5"/>
  <c r="O157" i="5"/>
  <c r="Q157" i="5"/>
  <c r="S157" i="5"/>
  <c r="U157" i="5"/>
  <c r="O159" i="5"/>
  <c r="Q159" i="5"/>
  <c r="S159" i="5"/>
  <c r="U159" i="5"/>
  <c r="O161" i="5"/>
  <c r="Q161" i="5"/>
  <c r="S161" i="5"/>
  <c r="U161" i="5"/>
  <c r="O163" i="5"/>
  <c r="Q163" i="5"/>
  <c r="S163" i="5"/>
  <c r="U163" i="5"/>
  <c r="O165" i="5"/>
  <c r="Q165" i="5"/>
  <c r="S165" i="5"/>
  <c r="U165" i="5"/>
  <c r="O167" i="5"/>
  <c r="Q167" i="5"/>
  <c r="S167" i="5"/>
  <c r="U167" i="5"/>
  <c r="O169" i="5"/>
  <c r="Q169" i="5"/>
  <c r="S169" i="5"/>
  <c r="U169" i="5"/>
  <c r="O171" i="5"/>
  <c r="Q171" i="5"/>
  <c r="S171" i="5"/>
  <c r="U171" i="5"/>
  <c r="O173" i="5"/>
  <c r="Q173" i="5"/>
  <c r="S173" i="5"/>
  <c r="U173" i="5"/>
  <c r="O175" i="5"/>
  <c r="Q175" i="5"/>
  <c r="S175" i="5"/>
  <c r="U175" i="5"/>
  <c r="O177" i="5"/>
  <c r="Q177" i="5"/>
  <c r="S177" i="5"/>
  <c r="U177" i="5"/>
  <c r="O179" i="5"/>
  <c r="Q179" i="5"/>
  <c r="S179" i="5"/>
  <c r="U179" i="5"/>
  <c r="O181" i="5"/>
  <c r="Q181" i="5"/>
  <c r="S181" i="5"/>
  <c r="U181" i="5"/>
  <c r="O183" i="5"/>
  <c r="Q183" i="5"/>
  <c r="S183" i="5"/>
  <c r="U183" i="5"/>
  <c r="O185" i="5"/>
  <c r="Q185" i="5"/>
  <c r="S185" i="5"/>
  <c r="U185" i="5"/>
  <c r="O187" i="5"/>
  <c r="Q187" i="5"/>
  <c r="S187" i="5"/>
  <c r="U187" i="5"/>
  <c r="O189" i="5"/>
  <c r="Q189" i="5"/>
  <c r="S189" i="5"/>
  <c r="U189" i="5"/>
  <c r="O191" i="5"/>
  <c r="Q191" i="5"/>
  <c r="S191" i="5"/>
  <c r="U191" i="5"/>
  <c r="O193" i="5"/>
  <c r="Q193" i="5"/>
  <c r="S193" i="5"/>
  <c r="U193" i="5"/>
  <c r="O195" i="5"/>
  <c r="Q195" i="5"/>
  <c r="S195" i="5"/>
  <c r="U195" i="5"/>
  <c r="O197" i="5"/>
  <c r="Q197" i="5"/>
  <c r="S197" i="5"/>
  <c r="U197" i="5"/>
  <c r="O199" i="5"/>
  <c r="Q199" i="5"/>
  <c r="S199" i="5"/>
  <c r="U199" i="5"/>
  <c r="O201" i="5"/>
  <c r="Q201" i="5"/>
  <c r="S201" i="5"/>
  <c r="U201" i="5"/>
  <c r="O203" i="5"/>
  <c r="Q203" i="5"/>
  <c r="S203" i="5"/>
  <c r="U203" i="5"/>
  <c r="O205" i="5"/>
  <c r="Q205" i="5"/>
  <c r="S205" i="5"/>
  <c r="U205" i="5"/>
  <c r="O207" i="5"/>
  <c r="Q207" i="5"/>
  <c r="S207" i="5"/>
  <c r="U207" i="5"/>
  <c r="O209" i="5"/>
  <c r="Q209" i="5"/>
  <c r="S209" i="5"/>
  <c r="U209" i="5"/>
  <c r="O211" i="5"/>
  <c r="Q211" i="5"/>
  <c r="S211" i="5"/>
  <c r="U211" i="5"/>
  <c r="O213" i="5"/>
  <c r="Q213" i="5"/>
  <c r="S213" i="5"/>
  <c r="U213" i="5"/>
  <c r="O215" i="5"/>
  <c r="Q215" i="5"/>
  <c r="S215" i="5"/>
  <c r="U215" i="5"/>
  <c r="O217" i="5"/>
  <c r="Q217" i="5"/>
  <c r="S217" i="5"/>
  <c r="U217" i="5"/>
  <c r="O219" i="5"/>
  <c r="Q219" i="5"/>
  <c r="S219" i="5"/>
  <c r="U219" i="5"/>
  <c r="O221" i="5"/>
  <c r="Q221" i="5"/>
  <c r="S221" i="5"/>
  <c r="U221" i="5"/>
  <c r="O223" i="5"/>
  <c r="Q223" i="5"/>
  <c r="S223" i="5"/>
  <c r="U223" i="5"/>
  <c r="O225" i="5"/>
  <c r="Q225" i="5"/>
  <c r="S225" i="5"/>
  <c r="U225" i="5"/>
  <c r="O227" i="5"/>
  <c r="Q227" i="5"/>
  <c r="S227" i="5"/>
  <c r="U227" i="5"/>
  <c r="O229" i="5"/>
  <c r="Q229" i="5"/>
  <c r="S229" i="5"/>
  <c r="U229" i="5"/>
  <c r="O231" i="5"/>
  <c r="Q231" i="5"/>
  <c r="S231" i="5"/>
  <c r="U231" i="5"/>
  <c r="O233" i="5"/>
  <c r="Q233" i="5"/>
  <c r="S233" i="5"/>
  <c r="U233" i="5"/>
  <c r="O235" i="5"/>
  <c r="Q235" i="5"/>
  <c r="S235" i="5"/>
  <c r="U235" i="5"/>
  <c r="O237" i="5"/>
  <c r="Q237" i="5"/>
  <c r="S237" i="5"/>
  <c r="U237" i="5"/>
  <c r="O239" i="5"/>
  <c r="Q239" i="5"/>
  <c r="S239" i="5"/>
  <c r="U239" i="5"/>
  <c r="O241" i="5"/>
  <c r="Q241" i="5"/>
  <c r="S241" i="5"/>
  <c r="U241" i="5"/>
  <c r="O243" i="5"/>
  <c r="Q243" i="5"/>
  <c r="S243" i="5"/>
  <c r="U243" i="5"/>
  <c r="O245" i="5"/>
  <c r="Q245" i="5"/>
  <c r="S245" i="5"/>
  <c r="U245" i="5"/>
  <c r="O247" i="5"/>
  <c r="Q247" i="5"/>
  <c r="S247" i="5"/>
  <c r="U247" i="5"/>
  <c r="O249" i="5"/>
  <c r="Q249" i="5"/>
  <c r="S249" i="5"/>
  <c r="U249" i="5"/>
  <c r="O251" i="5"/>
  <c r="Q251" i="5"/>
  <c r="S251" i="5"/>
  <c r="U251" i="5"/>
  <c r="O253" i="5"/>
  <c r="Q253" i="5"/>
  <c r="S253" i="5"/>
  <c r="U253" i="5"/>
  <c r="O255" i="5"/>
  <c r="Q255" i="5"/>
  <c r="S255" i="5"/>
  <c r="U255" i="5"/>
  <c r="O257" i="5"/>
  <c r="Q257" i="5"/>
  <c r="S257" i="5"/>
  <c r="U257" i="5"/>
  <c r="O259" i="5"/>
  <c r="Q259" i="5"/>
  <c r="S259" i="5"/>
  <c r="U259" i="5"/>
  <c r="O261" i="5"/>
  <c r="Q261" i="5"/>
  <c r="S261" i="5"/>
  <c r="U261" i="5"/>
  <c r="O263" i="5"/>
  <c r="Q263" i="5"/>
  <c r="S263" i="5"/>
  <c r="U263" i="5"/>
  <c r="O265" i="5"/>
  <c r="Q265" i="5"/>
  <c r="S265" i="5"/>
  <c r="U265" i="5"/>
  <c r="O267" i="5"/>
  <c r="Q267" i="5"/>
  <c r="S267" i="5"/>
  <c r="U267" i="5"/>
  <c r="O269" i="5"/>
  <c r="Q269" i="5"/>
  <c r="S269" i="5"/>
  <c r="U269" i="5"/>
  <c r="O271" i="5"/>
  <c r="Q271" i="5"/>
  <c r="S271" i="5"/>
  <c r="U271" i="5"/>
  <c r="O273" i="5"/>
  <c r="Q273" i="5"/>
  <c r="S273" i="5"/>
  <c r="U273" i="5"/>
  <c r="O275" i="5"/>
  <c r="Q275" i="5"/>
  <c r="S275" i="5"/>
  <c r="U275" i="5"/>
  <c r="O277" i="5"/>
  <c r="Q277" i="5"/>
  <c r="S277" i="5"/>
  <c r="U277" i="5"/>
  <c r="O279" i="5"/>
  <c r="Q279" i="5"/>
  <c r="S279" i="5"/>
  <c r="U279" i="5"/>
  <c r="O281" i="5"/>
  <c r="Q281" i="5"/>
  <c r="S281" i="5"/>
  <c r="U281" i="5"/>
  <c r="O283" i="5"/>
  <c r="Q283" i="5"/>
  <c r="S283" i="5"/>
  <c r="U283" i="5"/>
  <c r="O285" i="5"/>
  <c r="Q285" i="5"/>
  <c r="S285" i="5"/>
  <c r="U285" i="5"/>
  <c r="O287" i="5"/>
  <c r="Q287" i="5"/>
  <c r="S287" i="5"/>
  <c r="U287" i="5"/>
  <c r="O289" i="5"/>
  <c r="Q289" i="5"/>
  <c r="S289" i="5"/>
  <c r="U289" i="5"/>
  <c r="O291" i="5"/>
  <c r="Q291" i="5"/>
  <c r="S291" i="5"/>
  <c r="U291" i="5"/>
  <c r="O293" i="5"/>
  <c r="Q293" i="5"/>
  <c r="S293" i="5"/>
  <c r="U293" i="5"/>
  <c r="O295" i="5"/>
  <c r="Q295" i="5"/>
  <c r="S295" i="5"/>
  <c r="U295" i="5"/>
  <c r="O297" i="5"/>
  <c r="Q297" i="5"/>
  <c r="S297" i="5"/>
  <c r="U297" i="5"/>
  <c r="O299" i="5"/>
  <c r="Q299" i="5"/>
  <c r="S299" i="5"/>
  <c r="U299" i="5"/>
  <c r="O6" i="1"/>
  <c r="Q6" i="1"/>
  <c r="O8" i="1"/>
  <c r="Q8" i="1"/>
  <c r="O10" i="1"/>
  <c r="Q10" i="1"/>
  <c r="Q12" i="1"/>
  <c r="O14" i="1"/>
  <c r="Q14" i="1"/>
  <c r="O16" i="1"/>
  <c r="Q16" i="1"/>
  <c r="O18" i="1"/>
  <c r="Q18" i="1"/>
  <c r="Q20" i="1"/>
  <c r="O22" i="1"/>
  <c r="Q22" i="1"/>
  <c r="O24" i="1"/>
  <c r="Q24" i="1"/>
  <c r="O26" i="1"/>
  <c r="Q26" i="1"/>
  <c r="Q28" i="1"/>
  <c r="O30" i="1"/>
  <c r="Q30" i="1"/>
  <c r="O32" i="1"/>
  <c r="Q32" i="1"/>
  <c r="O34" i="1"/>
  <c r="Q34" i="1"/>
  <c r="Q36" i="1"/>
  <c r="O38" i="1"/>
  <c r="Q38" i="1"/>
  <c r="O40" i="1"/>
  <c r="Q40" i="1"/>
  <c r="O42" i="1"/>
  <c r="Q42" i="1"/>
  <c r="Q44" i="1"/>
  <c r="O46" i="1"/>
  <c r="Q46" i="1"/>
  <c r="O48" i="1"/>
  <c r="Q48" i="1"/>
  <c r="O50" i="1"/>
  <c r="Q50" i="1"/>
  <c r="Q52" i="1"/>
  <c r="O54" i="1"/>
  <c r="Q54" i="1"/>
  <c r="O56" i="1"/>
  <c r="Q56" i="1"/>
  <c r="O58" i="1"/>
  <c r="Q58" i="1"/>
  <c r="Q60" i="1"/>
  <c r="O62" i="1"/>
  <c r="Q62" i="1"/>
  <c r="O64" i="1"/>
  <c r="Q64" i="1"/>
  <c r="O66" i="1"/>
  <c r="Q66" i="1"/>
  <c r="Q68" i="1"/>
  <c r="O70" i="1"/>
  <c r="Q70" i="1"/>
  <c r="O72" i="1"/>
  <c r="Q72" i="1"/>
  <c r="O74" i="1"/>
  <c r="Q74" i="1"/>
  <c r="Q76" i="1"/>
  <c r="O78" i="1"/>
  <c r="Q78" i="1"/>
  <c r="O80" i="1"/>
  <c r="Q80" i="1"/>
  <c r="O82" i="1"/>
  <c r="Q82" i="1"/>
  <c r="Q84" i="1"/>
  <c r="O86" i="1"/>
  <c r="Q86" i="1"/>
  <c r="O88" i="1"/>
  <c r="Q88" i="1"/>
  <c r="O90" i="1"/>
  <c r="Q90" i="1"/>
  <c r="Q92" i="1"/>
  <c r="O94" i="1"/>
  <c r="Q94" i="1"/>
  <c r="O96" i="1"/>
  <c r="Q96" i="1"/>
  <c r="O98" i="1"/>
  <c r="Q98" i="1"/>
  <c r="Q100" i="1"/>
  <c r="O102" i="1"/>
  <c r="Q102" i="1"/>
  <c r="O104" i="1"/>
  <c r="Q104" i="1"/>
  <c r="O106" i="1"/>
  <c r="Q106" i="1"/>
  <c r="Q108" i="1"/>
  <c r="O110" i="1"/>
  <c r="Q110" i="1"/>
  <c r="O112" i="1"/>
  <c r="Q112" i="1"/>
  <c r="O114" i="1"/>
  <c r="Q114" i="1"/>
  <c r="Q116" i="1"/>
  <c r="O118" i="1"/>
  <c r="Q118" i="1"/>
  <c r="O120" i="1"/>
  <c r="Q120" i="1"/>
  <c r="O122" i="1"/>
  <c r="Q122" i="1"/>
  <c r="Q124" i="1"/>
  <c r="O126" i="1"/>
  <c r="Q126" i="1"/>
  <c r="O128" i="1"/>
  <c r="Q128" i="1"/>
  <c r="O130" i="1"/>
  <c r="Q130" i="1"/>
  <c r="Q132" i="1"/>
  <c r="O134" i="1"/>
  <c r="Q134" i="1"/>
  <c r="O136" i="1"/>
  <c r="Q136" i="1"/>
  <c r="O138" i="1"/>
  <c r="Q138" i="1"/>
  <c r="Q140" i="1"/>
  <c r="O142" i="1"/>
  <c r="Q142" i="1"/>
  <c r="O144" i="1"/>
  <c r="Q144" i="1"/>
  <c r="O146" i="1"/>
  <c r="Q146" i="1"/>
  <c r="O148" i="1"/>
  <c r="Q148" i="1"/>
  <c r="O150" i="1"/>
  <c r="Q150" i="1"/>
  <c r="O152" i="1"/>
  <c r="Q152" i="1"/>
  <c r="O154" i="1"/>
  <c r="Q154" i="1"/>
  <c r="Q156" i="1"/>
  <c r="O158" i="1"/>
  <c r="Q158" i="1"/>
  <c r="O160" i="1"/>
  <c r="Q160" i="1"/>
  <c r="O162" i="1"/>
  <c r="Q162" i="1"/>
  <c r="Q164" i="1"/>
  <c r="O166" i="1"/>
  <c r="Q166" i="1"/>
  <c r="O168" i="1"/>
  <c r="Q168" i="1"/>
  <c r="O170" i="1"/>
  <c r="Q170" i="1"/>
  <c r="Q172" i="1"/>
  <c r="O174" i="1"/>
  <c r="Q174" i="1"/>
  <c r="O176" i="1"/>
  <c r="Q176" i="1"/>
  <c r="O178" i="1"/>
  <c r="Q178" i="1"/>
  <c r="Q180" i="1"/>
  <c r="O182" i="1"/>
  <c r="Q182" i="1"/>
  <c r="O184" i="1"/>
  <c r="Q184" i="1"/>
  <c r="O186" i="1"/>
  <c r="Q186" i="1"/>
  <c r="Q188" i="1"/>
  <c r="O190" i="1"/>
  <c r="Q190" i="1"/>
  <c r="O192" i="1"/>
  <c r="Q192" i="1"/>
  <c r="O194" i="1"/>
  <c r="Q194" i="1"/>
  <c r="Q196" i="1"/>
  <c r="O198" i="1"/>
  <c r="Q198" i="1"/>
  <c r="O200" i="1"/>
  <c r="Q200" i="1"/>
  <c r="O202" i="1"/>
  <c r="Q202" i="1"/>
  <c r="Q204" i="1"/>
  <c r="O206" i="1"/>
  <c r="Q206" i="1"/>
  <c r="O208" i="1"/>
  <c r="Q208" i="1"/>
  <c r="O210" i="1"/>
  <c r="Q210" i="1"/>
  <c r="Q212" i="1"/>
  <c r="O214" i="1"/>
  <c r="Q214" i="1"/>
  <c r="O216" i="1"/>
  <c r="Q216" i="1"/>
  <c r="O218" i="1"/>
  <c r="Q218" i="1"/>
  <c r="Q220" i="1"/>
  <c r="O222" i="1"/>
  <c r="Q222" i="1"/>
  <c r="O224" i="1"/>
  <c r="Q224" i="1"/>
  <c r="O226" i="1"/>
  <c r="Q226" i="1"/>
  <c r="Q228" i="1"/>
  <c r="O230" i="1"/>
  <c r="Q230" i="1"/>
  <c r="O232" i="1"/>
  <c r="Q232" i="1"/>
  <c r="O234" i="1"/>
  <c r="Q234" i="1"/>
  <c r="Q236" i="1"/>
  <c r="O238" i="1"/>
  <c r="Q238" i="1"/>
  <c r="O240" i="1"/>
  <c r="Q240" i="1"/>
  <c r="O242" i="1"/>
  <c r="Q242" i="1"/>
  <c r="Q244" i="1"/>
  <c r="O246" i="1"/>
  <c r="Q246" i="1"/>
  <c r="O248" i="1"/>
  <c r="Q248" i="1"/>
  <c r="O250" i="1"/>
  <c r="Q250" i="1"/>
  <c r="Q252" i="1"/>
  <c r="O254" i="1"/>
  <c r="Q254" i="1"/>
  <c r="O256" i="1"/>
  <c r="Q256" i="1"/>
  <c r="O258" i="1"/>
  <c r="Q258" i="1"/>
  <c r="Q260" i="1"/>
  <c r="O262" i="1"/>
  <c r="Q262" i="1"/>
  <c r="O264" i="1"/>
  <c r="Q264" i="1"/>
  <c r="O266" i="1"/>
  <c r="Q266" i="1"/>
  <c r="Q268" i="1"/>
  <c r="O270" i="1"/>
  <c r="Q270" i="1"/>
  <c r="O272" i="1"/>
  <c r="Q272" i="1"/>
  <c r="O274" i="1"/>
  <c r="Q274" i="1"/>
  <c r="Q276" i="1"/>
  <c r="O278" i="1"/>
  <c r="Q278" i="1"/>
  <c r="O280" i="1"/>
  <c r="Q280" i="1"/>
  <c r="O282" i="1"/>
  <c r="Q282" i="1"/>
  <c r="G2" i="6" l="1"/>
  <c r="G1" i="5"/>
  <c r="G1" i="1"/>
  <c r="G1" i="6"/>
  <c r="G1" i="2"/>
  <c r="H1" i="8"/>
  <c r="G1" i="7"/>
  <c r="H1" i="3"/>
  <c r="H1" i="15"/>
  <c r="G1" i="14"/>
  <c r="H1" i="14"/>
  <c r="O90" i="7"/>
  <c r="S90" i="7"/>
  <c r="P90" i="7"/>
  <c r="T90" i="7"/>
  <c r="R90" i="7"/>
  <c r="O127" i="7"/>
  <c r="U127" i="7"/>
  <c r="Q127" i="7"/>
  <c r="R127" i="7"/>
  <c r="Q176" i="7"/>
  <c r="U176" i="7"/>
  <c r="R176" i="7"/>
  <c r="O176" i="7"/>
  <c r="S176" i="7"/>
  <c r="R261" i="7"/>
  <c r="S261" i="7"/>
  <c r="P261" i="7"/>
  <c r="T261" i="7"/>
  <c r="P255" i="7"/>
  <c r="Q80" i="7"/>
  <c r="U80" i="7"/>
  <c r="R80" i="7"/>
  <c r="O80" i="7"/>
  <c r="S80" i="7"/>
  <c r="R165" i="7"/>
  <c r="S165" i="7"/>
  <c r="P165" i="7"/>
  <c r="T165" i="7"/>
  <c r="Q208" i="7"/>
  <c r="U208" i="7"/>
  <c r="R208" i="7"/>
  <c r="O208" i="7"/>
  <c r="S208" i="7"/>
  <c r="O250" i="7"/>
  <c r="S250" i="7"/>
  <c r="P250" i="7"/>
  <c r="T250" i="7"/>
  <c r="R250" i="7"/>
  <c r="O287" i="7"/>
  <c r="U287" i="7"/>
  <c r="Q287" i="7"/>
  <c r="R287" i="7"/>
  <c r="H1" i="1"/>
  <c r="H1" i="2"/>
  <c r="S31" i="7"/>
  <c r="S159" i="7"/>
  <c r="S287" i="7"/>
  <c r="U90" i="7"/>
  <c r="Q32" i="7"/>
  <c r="U32" i="7"/>
  <c r="R32" i="7"/>
  <c r="O32" i="7"/>
  <c r="S32" i="7"/>
  <c r="P74" i="7"/>
  <c r="T74" i="7"/>
  <c r="O74" i="7"/>
  <c r="S74" i="7"/>
  <c r="R74" i="7"/>
  <c r="O111" i="7"/>
  <c r="U111" i="7"/>
  <c r="Q111" i="7"/>
  <c r="R111" i="7"/>
  <c r="R117" i="7"/>
  <c r="S117" i="7"/>
  <c r="P117" i="7"/>
  <c r="T117" i="7"/>
  <c r="Q160" i="7"/>
  <c r="U160" i="7"/>
  <c r="R160" i="7"/>
  <c r="O160" i="7"/>
  <c r="S160" i="7"/>
  <c r="P202" i="7"/>
  <c r="T202" i="7"/>
  <c r="O202" i="7"/>
  <c r="S202" i="7"/>
  <c r="R202" i="7"/>
  <c r="O239" i="7"/>
  <c r="U239" i="7"/>
  <c r="Q239" i="7"/>
  <c r="R239" i="7"/>
  <c r="R245" i="7"/>
  <c r="S245" i="7"/>
  <c r="P245" i="7"/>
  <c r="T245" i="7"/>
  <c r="Q288" i="7"/>
  <c r="U288" i="7"/>
  <c r="R288" i="7"/>
  <c r="O288" i="7"/>
  <c r="S288" i="7"/>
  <c r="Q101" i="7"/>
  <c r="Q165" i="7"/>
  <c r="Q229" i="7"/>
  <c r="L1" i="15"/>
  <c r="T287" i="7"/>
  <c r="T127" i="7"/>
  <c r="Q250" i="7"/>
  <c r="O26" i="7"/>
  <c r="S26" i="7"/>
  <c r="P26" i="7"/>
  <c r="T26" i="7"/>
  <c r="R26" i="7"/>
  <c r="O63" i="7"/>
  <c r="U63" i="7"/>
  <c r="Q63" i="7"/>
  <c r="R63" i="7"/>
  <c r="R69" i="7"/>
  <c r="S69" i="7"/>
  <c r="P69" i="7"/>
  <c r="T69" i="7"/>
  <c r="Q112" i="7"/>
  <c r="U112" i="7"/>
  <c r="R112" i="7"/>
  <c r="O112" i="7"/>
  <c r="S112" i="7"/>
  <c r="O154" i="7"/>
  <c r="S154" i="7"/>
  <c r="P154" i="7"/>
  <c r="T154" i="7"/>
  <c r="R154" i="7"/>
  <c r="O191" i="7"/>
  <c r="U191" i="7"/>
  <c r="Q191" i="7"/>
  <c r="R191" i="7"/>
  <c r="R197" i="7"/>
  <c r="S197" i="7"/>
  <c r="P197" i="7"/>
  <c r="T197" i="7"/>
  <c r="Q240" i="7"/>
  <c r="U240" i="7"/>
  <c r="R240" i="7"/>
  <c r="O240" i="7"/>
  <c r="S240" i="7"/>
  <c r="O282" i="7"/>
  <c r="S282" i="7"/>
  <c r="P282" i="7"/>
  <c r="T282" i="7"/>
  <c r="R282" i="7"/>
  <c r="R5" i="7"/>
  <c r="S5" i="7"/>
  <c r="P5" i="7"/>
  <c r="T5" i="7"/>
  <c r="O255" i="7"/>
  <c r="U255" i="7"/>
  <c r="Q255" i="7"/>
  <c r="R255" i="7"/>
  <c r="R37" i="7"/>
  <c r="S37" i="7"/>
  <c r="P37" i="7"/>
  <c r="T37" i="7"/>
  <c r="O122" i="7"/>
  <c r="S122" i="7"/>
  <c r="P122" i="7"/>
  <c r="T122" i="7"/>
  <c r="R122" i="7"/>
  <c r="O159" i="7"/>
  <c r="U159" i="7"/>
  <c r="Q159" i="7"/>
  <c r="R159" i="7"/>
  <c r="R293" i="7"/>
  <c r="S293" i="7"/>
  <c r="P293" i="7"/>
  <c r="T293" i="7"/>
  <c r="S127" i="7"/>
  <c r="S255" i="7"/>
  <c r="U37" i="7"/>
  <c r="U165" i="7"/>
  <c r="U293" i="7"/>
  <c r="P208" i="7"/>
  <c r="P176" i="7"/>
  <c r="P80" i="7"/>
  <c r="O15" i="7"/>
  <c r="U15" i="7"/>
  <c r="Q15" i="7"/>
  <c r="R15" i="7"/>
  <c r="R21" i="7"/>
  <c r="S21" i="7"/>
  <c r="P21" i="7"/>
  <c r="T21" i="7"/>
  <c r="Q64" i="7"/>
  <c r="U64" i="7"/>
  <c r="R64" i="7"/>
  <c r="O64" i="7"/>
  <c r="S64" i="7"/>
  <c r="P106" i="7"/>
  <c r="T106" i="7"/>
  <c r="O106" i="7"/>
  <c r="S106" i="7"/>
  <c r="R106" i="7"/>
  <c r="O143" i="7"/>
  <c r="U143" i="7"/>
  <c r="Q143" i="7"/>
  <c r="R143" i="7"/>
  <c r="R149" i="7"/>
  <c r="S149" i="7"/>
  <c r="P149" i="7"/>
  <c r="T149" i="7"/>
  <c r="Q192" i="7"/>
  <c r="U192" i="7"/>
  <c r="R192" i="7"/>
  <c r="O192" i="7"/>
  <c r="S192" i="7"/>
  <c r="P234" i="7"/>
  <c r="T234" i="7"/>
  <c r="O234" i="7"/>
  <c r="S234" i="7"/>
  <c r="R234" i="7"/>
  <c r="O271" i="7"/>
  <c r="U271" i="7"/>
  <c r="Q271" i="7"/>
  <c r="R271" i="7"/>
  <c r="R277" i="7"/>
  <c r="S277" i="7"/>
  <c r="P277" i="7"/>
  <c r="T277" i="7"/>
  <c r="T12" i="1"/>
  <c r="P12" i="1"/>
  <c r="S12" i="1"/>
  <c r="U12" i="1"/>
  <c r="O12" i="1"/>
  <c r="R12" i="1"/>
  <c r="R20" i="1"/>
  <c r="P20" i="1"/>
  <c r="S20" i="1"/>
  <c r="T20" i="1"/>
  <c r="U20" i="1"/>
  <c r="O20" i="1"/>
  <c r="R28" i="1"/>
  <c r="U28" i="1"/>
  <c r="T28" i="1"/>
  <c r="O28" i="1"/>
  <c r="P28" i="1"/>
  <c r="U36" i="1"/>
  <c r="T36" i="1"/>
  <c r="P36" i="1"/>
  <c r="R36" i="1"/>
  <c r="O36" i="1"/>
  <c r="S36" i="1"/>
  <c r="P44" i="1"/>
  <c r="S44" i="1"/>
  <c r="T44" i="1"/>
  <c r="U44" i="1"/>
  <c r="O44" i="1"/>
  <c r="R44" i="1"/>
  <c r="P52" i="1"/>
  <c r="S52" i="1"/>
  <c r="R52" i="1"/>
  <c r="O52" i="1"/>
  <c r="U52" i="1"/>
  <c r="R60" i="1"/>
  <c r="U60" i="1"/>
  <c r="P60" i="1"/>
  <c r="S60" i="1"/>
  <c r="O60" i="1"/>
  <c r="T60" i="1"/>
  <c r="T68" i="1"/>
  <c r="U68" i="1"/>
  <c r="R68" i="1"/>
  <c r="P68" i="1"/>
  <c r="S68" i="1"/>
  <c r="O68" i="1"/>
  <c r="T76" i="1"/>
  <c r="P76" i="1"/>
  <c r="S76" i="1"/>
  <c r="U76" i="1"/>
  <c r="O76" i="1"/>
  <c r="R84" i="1"/>
  <c r="P84" i="1"/>
  <c r="S84" i="1"/>
  <c r="U84" i="1"/>
  <c r="O84" i="1"/>
  <c r="T84" i="1"/>
  <c r="R92" i="1"/>
  <c r="U92" i="1"/>
  <c r="S92" i="1"/>
  <c r="T92" i="1"/>
  <c r="O92" i="1"/>
  <c r="P92" i="1"/>
  <c r="U100" i="1"/>
  <c r="T100" i="1"/>
  <c r="P100" i="1"/>
  <c r="O100" i="1"/>
  <c r="S100" i="1"/>
  <c r="R100" i="1"/>
  <c r="P108" i="1"/>
  <c r="S108" i="1"/>
  <c r="T108" i="1"/>
  <c r="R108" i="1"/>
  <c r="U108" i="1"/>
  <c r="O108" i="1"/>
  <c r="P116" i="1"/>
  <c r="S116" i="1"/>
  <c r="R116" i="1"/>
  <c r="T116" i="1"/>
  <c r="O116" i="1"/>
  <c r="U116" i="1"/>
  <c r="R124" i="1"/>
  <c r="U124" i="1"/>
  <c r="P124" i="1"/>
  <c r="S124" i="1"/>
  <c r="O124" i="1"/>
  <c r="T124" i="1"/>
  <c r="T132" i="1"/>
  <c r="U132" i="1"/>
  <c r="P132" i="1"/>
  <c r="O132" i="1"/>
  <c r="T140" i="1"/>
  <c r="P140" i="1"/>
  <c r="S140" i="1"/>
  <c r="R140" i="1"/>
  <c r="U140" i="1"/>
  <c r="O140" i="1"/>
  <c r="R148" i="1"/>
  <c r="P148" i="1"/>
  <c r="S148" i="1"/>
  <c r="T148" i="1"/>
  <c r="U148" i="1"/>
  <c r="R156" i="1"/>
  <c r="U156" i="1"/>
  <c r="S156" i="1"/>
  <c r="T156" i="1"/>
  <c r="O156" i="1"/>
  <c r="U164" i="1"/>
  <c r="T164" i="1"/>
  <c r="P164" i="1"/>
  <c r="R164" i="1"/>
  <c r="S164" i="1"/>
  <c r="O164" i="1"/>
  <c r="P172" i="1"/>
  <c r="S172" i="1"/>
  <c r="T172" i="1"/>
  <c r="O172" i="1"/>
  <c r="U172" i="1"/>
  <c r="P180" i="1"/>
  <c r="S180" i="1"/>
  <c r="R180" i="1"/>
  <c r="U180" i="1"/>
  <c r="O180" i="1"/>
  <c r="T180" i="1"/>
  <c r="R188" i="1"/>
  <c r="U188" i="1"/>
  <c r="P188" i="1"/>
  <c r="T188" i="1"/>
  <c r="S188" i="1"/>
  <c r="O188" i="1"/>
  <c r="T196" i="1"/>
  <c r="U196" i="1"/>
  <c r="S196" i="1"/>
  <c r="P196" i="1"/>
  <c r="O196" i="1"/>
  <c r="R196" i="1"/>
  <c r="T204" i="1"/>
  <c r="P204" i="1"/>
  <c r="S204" i="1"/>
  <c r="U204" i="1"/>
  <c r="R204" i="1"/>
  <c r="O204" i="1"/>
  <c r="R212" i="1"/>
  <c r="P212" i="1"/>
  <c r="S212" i="1"/>
  <c r="T212" i="1"/>
  <c r="O212" i="1"/>
  <c r="U212" i="1"/>
  <c r="R220" i="1"/>
  <c r="U220" i="1"/>
  <c r="P220" i="1"/>
  <c r="S220" i="1"/>
  <c r="O220" i="1"/>
  <c r="T220" i="1"/>
  <c r="U228" i="1"/>
  <c r="T228" i="1"/>
  <c r="P228" i="1"/>
  <c r="R228" i="1"/>
  <c r="O228" i="1"/>
  <c r="P236" i="1"/>
  <c r="S236" i="1"/>
  <c r="T236" i="1"/>
  <c r="R236" i="1"/>
  <c r="O236" i="1"/>
  <c r="U236" i="1"/>
  <c r="P244" i="1"/>
  <c r="S244" i="1"/>
  <c r="R244" i="1"/>
  <c r="U244" i="1"/>
  <c r="O244" i="1"/>
  <c r="T244" i="1"/>
  <c r="R252" i="1"/>
  <c r="U252" i="1"/>
  <c r="P252" i="1"/>
  <c r="T252" i="1"/>
  <c r="O252" i="1"/>
  <c r="S252" i="1"/>
  <c r="T260" i="1"/>
  <c r="U260" i="1"/>
  <c r="R260" i="1"/>
  <c r="O260" i="1"/>
  <c r="S260" i="1"/>
  <c r="T268" i="1"/>
  <c r="P268" i="1"/>
  <c r="S268" i="1"/>
  <c r="R268" i="1"/>
  <c r="O268" i="1"/>
  <c r="U268" i="1"/>
  <c r="R276" i="1"/>
  <c r="P276" i="1"/>
  <c r="S276" i="1"/>
  <c r="T276" i="1"/>
  <c r="U276" i="1"/>
  <c r="O276" i="1"/>
  <c r="P289" i="1"/>
  <c r="Q289" i="1"/>
  <c r="R289" i="1"/>
  <c r="U289" i="1"/>
  <c r="S289" i="1"/>
  <c r="O295" i="1"/>
  <c r="R295" i="1"/>
  <c r="S295" i="1"/>
  <c r="P295" i="1"/>
  <c r="U295" i="1"/>
  <c r="T295" i="1"/>
  <c r="Q295" i="1"/>
  <c r="Q48" i="7"/>
  <c r="U48" i="7"/>
  <c r="R48" i="7"/>
  <c r="O48" i="7"/>
  <c r="S48" i="7"/>
  <c r="R133" i="7"/>
  <c r="S133" i="7"/>
  <c r="P133" i="7"/>
  <c r="T133" i="7"/>
  <c r="P127" i="7"/>
  <c r="O31" i="7"/>
  <c r="U31" i="7"/>
  <c r="Q31" i="7"/>
  <c r="R31" i="7"/>
  <c r="H1" i="13"/>
  <c r="H1" i="11"/>
  <c r="O186" i="7"/>
  <c r="S186" i="7"/>
  <c r="P186" i="7"/>
  <c r="T186" i="7"/>
  <c r="R186" i="7"/>
  <c r="O223" i="7"/>
  <c r="U223" i="7"/>
  <c r="Q223" i="7"/>
  <c r="R223" i="7"/>
  <c r="R229" i="7"/>
  <c r="S229" i="7"/>
  <c r="P229" i="7"/>
  <c r="T229" i="7"/>
  <c r="Q272" i="7"/>
  <c r="U272" i="7"/>
  <c r="R272" i="7"/>
  <c r="O272" i="7"/>
  <c r="S272" i="7"/>
  <c r="O218" i="7"/>
  <c r="S218" i="7"/>
  <c r="P218" i="7"/>
  <c r="T218" i="7"/>
  <c r="R218" i="7"/>
  <c r="H1" i="5"/>
  <c r="H1" i="12"/>
  <c r="H1" i="10"/>
  <c r="S111" i="7"/>
  <c r="S239" i="7"/>
  <c r="Q218" i="7"/>
  <c r="Q90" i="7"/>
  <c r="P239" i="7"/>
  <c r="P111" i="7"/>
  <c r="P32" i="7"/>
  <c r="Q16" i="7"/>
  <c r="U16" i="7"/>
  <c r="R16" i="7"/>
  <c r="O16" i="7"/>
  <c r="S16" i="7"/>
  <c r="O58" i="7"/>
  <c r="S58" i="7"/>
  <c r="P58" i="7"/>
  <c r="T58" i="7"/>
  <c r="R58" i="7"/>
  <c r="O95" i="7"/>
  <c r="U95" i="7"/>
  <c r="Q95" i="7"/>
  <c r="R95" i="7"/>
  <c r="R101" i="7"/>
  <c r="S101" i="7"/>
  <c r="P101" i="7"/>
  <c r="T101" i="7"/>
  <c r="Q144" i="7"/>
  <c r="U144" i="7"/>
  <c r="R144" i="7"/>
  <c r="O144" i="7"/>
  <c r="S144" i="7"/>
  <c r="S95" i="7"/>
  <c r="S223" i="7"/>
  <c r="U21" i="7"/>
  <c r="U149" i="7"/>
  <c r="U277" i="7"/>
  <c r="H1" i="7"/>
  <c r="U250" i="7"/>
  <c r="U186" i="7"/>
  <c r="U122" i="7"/>
  <c r="U58" i="7"/>
  <c r="T272" i="7"/>
  <c r="T208" i="7"/>
  <c r="T176" i="7"/>
  <c r="T144" i="7"/>
  <c r="T80" i="7"/>
  <c r="T48" i="7"/>
  <c r="T16" i="7"/>
  <c r="P31" i="7"/>
  <c r="O5" i="7"/>
  <c r="S10" i="7"/>
  <c r="P10" i="7"/>
  <c r="T10" i="7"/>
  <c r="O10" i="7"/>
  <c r="R10" i="7"/>
  <c r="O47" i="7"/>
  <c r="U47" i="7"/>
  <c r="Q47" i="7"/>
  <c r="R47" i="7"/>
  <c r="R53" i="7"/>
  <c r="S53" i="7"/>
  <c r="P53" i="7"/>
  <c r="T53" i="7"/>
  <c r="Q96" i="7"/>
  <c r="U96" i="7"/>
  <c r="R96" i="7"/>
  <c r="O96" i="7"/>
  <c r="S96" i="7"/>
  <c r="O133" i="7"/>
  <c r="P138" i="7"/>
  <c r="T138" i="7"/>
  <c r="O138" i="7"/>
  <c r="S138" i="7"/>
  <c r="R138" i="7"/>
  <c r="O175" i="7"/>
  <c r="U175" i="7"/>
  <c r="Q175" i="7"/>
  <c r="R175" i="7"/>
  <c r="R181" i="7"/>
  <c r="S181" i="7"/>
  <c r="P181" i="7"/>
  <c r="T181" i="7"/>
  <c r="Q224" i="7"/>
  <c r="U224" i="7"/>
  <c r="R224" i="7"/>
  <c r="O224" i="7"/>
  <c r="S224" i="7"/>
  <c r="O261" i="7"/>
  <c r="P266" i="7"/>
  <c r="T266" i="7"/>
  <c r="O266" i="7"/>
  <c r="S266" i="7"/>
  <c r="R266" i="7"/>
  <c r="T12" i="6"/>
  <c r="U12" i="6"/>
  <c r="O12" i="6"/>
  <c r="P12" i="6"/>
  <c r="Q12" i="6"/>
  <c r="S12" i="6"/>
  <c r="T20" i="6"/>
  <c r="U20" i="6"/>
  <c r="P20" i="6"/>
  <c r="Q20" i="6"/>
  <c r="S20" i="6"/>
  <c r="O20" i="6"/>
  <c r="R20" i="6"/>
  <c r="T28" i="6"/>
  <c r="U28" i="6"/>
  <c r="Q28" i="6"/>
  <c r="S28" i="6"/>
  <c r="R28" i="6"/>
  <c r="O28" i="6"/>
  <c r="T36" i="6"/>
  <c r="U36" i="6"/>
  <c r="O36" i="6"/>
  <c r="R36" i="6"/>
  <c r="P36" i="6"/>
  <c r="Q36" i="6"/>
  <c r="T44" i="6"/>
  <c r="U44" i="6"/>
  <c r="Q44" i="6"/>
  <c r="P44" i="6"/>
  <c r="S44" i="6"/>
  <c r="O44" i="6"/>
  <c r="R44" i="6"/>
  <c r="T52" i="6"/>
  <c r="U52" i="6"/>
  <c r="R52" i="6"/>
  <c r="Q52" i="6"/>
  <c r="O52" i="6"/>
  <c r="S52" i="6"/>
  <c r="T60" i="6"/>
  <c r="U60" i="6"/>
  <c r="O60" i="6"/>
  <c r="S60" i="6"/>
  <c r="R60" i="6"/>
  <c r="P60" i="6"/>
  <c r="Q60" i="6"/>
  <c r="T68" i="6"/>
  <c r="U68" i="6"/>
  <c r="Q68" i="6"/>
  <c r="R68" i="6"/>
  <c r="O68" i="6"/>
  <c r="P68" i="6"/>
  <c r="S68" i="6"/>
  <c r="T76" i="6"/>
  <c r="U76" i="6"/>
  <c r="P76" i="6"/>
  <c r="Q76" i="6"/>
  <c r="O76" i="6"/>
  <c r="S76" i="6"/>
  <c r="T84" i="6"/>
  <c r="U84" i="6"/>
  <c r="S84" i="6"/>
  <c r="P84" i="6"/>
  <c r="Q84" i="6"/>
  <c r="R84" i="6"/>
  <c r="T92" i="6"/>
  <c r="U92" i="6"/>
  <c r="O92" i="6"/>
  <c r="P92" i="6"/>
  <c r="S92" i="6"/>
  <c r="R92" i="6"/>
  <c r="T100" i="6"/>
  <c r="U100" i="6"/>
  <c r="O100" i="6"/>
  <c r="P100" i="6"/>
  <c r="Q100" i="6"/>
  <c r="R100" i="6"/>
  <c r="T108" i="6"/>
  <c r="U108" i="6"/>
  <c r="S108" i="6"/>
  <c r="R108" i="6"/>
  <c r="Q108" i="6"/>
  <c r="O108" i="6"/>
  <c r="P108" i="6"/>
  <c r="T116" i="6"/>
  <c r="U116" i="6"/>
  <c r="O116" i="6"/>
  <c r="R116" i="6"/>
  <c r="P116" i="6"/>
  <c r="S116" i="6"/>
  <c r="T124" i="6"/>
  <c r="U124" i="6"/>
  <c r="O124" i="6"/>
  <c r="S124" i="6"/>
  <c r="P124" i="6"/>
  <c r="Q124" i="6"/>
  <c r="R124" i="6"/>
  <c r="T132" i="6"/>
  <c r="U132" i="6"/>
  <c r="R132" i="6"/>
  <c r="S132" i="6"/>
  <c r="O132" i="6"/>
  <c r="Q132" i="6"/>
  <c r="T140" i="6"/>
  <c r="U140" i="6"/>
  <c r="P140" i="6"/>
  <c r="Q140" i="6"/>
  <c r="S140" i="6"/>
  <c r="T148" i="6"/>
  <c r="U148" i="6"/>
  <c r="O148" i="6"/>
  <c r="Q148" i="6"/>
  <c r="S148" i="6"/>
  <c r="P148" i="6"/>
  <c r="R148" i="6"/>
  <c r="T156" i="6"/>
  <c r="U156" i="6"/>
  <c r="P156" i="6"/>
  <c r="Q156" i="6"/>
  <c r="O156" i="6"/>
  <c r="S156" i="6"/>
  <c r="R156" i="6"/>
  <c r="T164" i="6"/>
  <c r="U164" i="6"/>
  <c r="R164" i="6"/>
  <c r="O164" i="6"/>
  <c r="P164" i="6"/>
  <c r="Q164" i="6"/>
  <c r="T172" i="6"/>
  <c r="U172" i="6"/>
  <c r="Q172" i="6"/>
  <c r="O172" i="6"/>
  <c r="S172" i="6"/>
  <c r="R172" i="6"/>
  <c r="P172" i="6"/>
  <c r="T180" i="6"/>
  <c r="U180" i="6"/>
  <c r="P180" i="6"/>
  <c r="R180" i="6"/>
  <c r="O180" i="6"/>
  <c r="Q180" i="6"/>
  <c r="S180" i="6"/>
  <c r="T188" i="6"/>
  <c r="U188" i="6"/>
  <c r="P188" i="6"/>
  <c r="S188" i="6"/>
  <c r="R188" i="6"/>
  <c r="Q188" i="6"/>
  <c r="O188" i="6"/>
  <c r="T196" i="6"/>
  <c r="U196" i="6"/>
  <c r="O196" i="6"/>
  <c r="Q196" i="6"/>
  <c r="R196" i="6"/>
  <c r="S196" i="6"/>
  <c r="P196" i="6"/>
  <c r="T204" i="6"/>
  <c r="U204" i="6"/>
  <c r="Q204" i="6"/>
  <c r="O204" i="6"/>
  <c r="P204" i="6"/>
  <c r="S204" i="6"/>
  <c r="T212" i="6"/>
  <c r="U212" i="6"/>
  <c r="S212" i="6"/>
  <c r="P212" i="6"/>
  <c r="O212" i="6"/>
  <c r="Q212" i="6"/>
  <c r="R212" i="6"/>
  <c r="T220" i="6"/>
  <c r="U220" i="6"/>
  <c r="O220" i="6"/>
  <c r="P220" i="6"/>
  <c r="S220" i="6"/>
  <c r="R220" i="6"/>
  <c r="T228" i="6"/>
  <c r="U228" i="6"/>
  <c r="O228" i="6"/>
  <c r="Q228" i="6"/>
  <c r="R228" i="6"/>
  <c r="P228" i="6"/>
  <c r="T236" i="6"/>
  <c r="U236" i="6"/>
  <c r="S236" i="6"/>
  <c r="R236" i="6"/>
  <c r="O236" i="6"/>
  <c r="P236" i="6"/>
  <c r="Q236" i="6"/>
  <c r="T244" i="6"/>
  <c r="U244" i="6"/>
  <c r="P244" i="6"/>
  <c r="R244" i="6"/>
  <c r="S244" i="6"/>
  <c r="O244" i="6"/>
  <c r="S252" i="6"/>
  <c r="T252" i="6"/>
  <c r="U252" i="6"/>
  <c r="O252" i="6"/>
  <c r="P252" i="6"/>
  <c r="Q252" i="6"/>
  <c r="R252" i="6"/>
  <c r="S260" i="6"/>
  <c r="T260" i="6"/>
  <c r="U260" i="6"/>
  <c r="R260" i="6"/>
  <c r="O260" i="6"/>
  <c r="Q260" i="6"/>
  <c r="P260" i="6"/>
  <c r="S268" i="6"/>
  <c r="T268" i="6"/>
  <c r="U268" i="6"/>
  <c r="P268" i="6"/>
  <c r="O268" i="6"/>
  <c r="Q268" i="6"/>
  <c r="S276" i="6"/>
  <c r="T276" i="6"/>
  <c r="U276" i="6"/>
  <c r="Q276" i="6"/>
  <c r="P276" i="6"/>
  <c r="R276" i="6"/>
  <c r="S284" i="6"/>
  <c r="T284" i="6"/>
  <c r="U284" i="6"/>
  <c r="P284" i="6"/>
  <c r="O284" i="6"/>
  <c r="Q284" i="6"/>
  <c r="R284" i="6"/>
  <c r="S292" i="6"/>
  <c r="T292" i="6"/>
  <c r="U292" i="6"/>
  <c r="O292" i="6"/>
  <c r="R292" i="6"/>
  <c r="P292" i="6"/>
  <c r="Q292" i="6"/>
  <c r="S300" i="6"/>
  <c r="T300" i="6"/>
  <c r="U300" i="6"/>
  <c r="Q300" i="6"/>
  <c r="R300" i="6"/>
  <c r="P300" i="6"/>
  <c r="R172" i="1"/>
  <c r="P260" i="1"/>
  <c r="O289" i="1"/>
  <c r="R204" i="6"/>
  <c r="P52" i="6"/>
  <c r="O84" i="6"/>
  <c r="U5" i="7"/>
  <c r="U133" i="7"/>
  <c r="U261" i="7"/>
  <c r="U202" i="7"/>
  <c r="U74" i="7"/>
  <c r="Q282" i="7"/>
  <c r="Q234" i="7"/>
  <c r="Q106" i="7"/>
  <c r="P288" i="7"/>
  <c r="P224" i="7"/>
  <c r="P192" i="7"/>
  <c r="P160" i="7"/>
  <c r="P96" i="7"/>
  <c r="P63" i="7"/>
  <c r="P16" i="7"/>
  <c r="O37" i="7"/>
  <c r="P42" i="7"/>
  <c r="T42" i="7"/>
  <c r="O42" i="7"/>
  <c r="S42" i="7"/>
  <c r="R42" i="7"/>
  <c r="O79" i="7"/>
  <c r="U79" i="7"/>
  <c r="Q79" i="7"/>
  <c r="R79" i="7"/>
  <c r="R85" i="7"/>
  <c r="S85" i="7"/>
  <c r="P85" i="7"/>
  <c r="T85" i="7"/>
  <c r="Q128" i="7"/>
  <c r="U128" i="7"/>
  <c r="R128" i="7"/>
  <c r="O128" i="7"/>
  <c r="S128" i="7"/>
  <c r="O165" i="7"/>
  <c r="P170" i="7"/>
  <c r="T170" i="7"/>
  <c r="O170" i="7"/>
  <c r="S170" i="7"/>
  <c r="R170" i="7"/>
  <c r="O207" i="7"/>
  <c r="U207" i="7"/>
  <c r="Q207" i="7"/>
  <c r="R207" i="7"/>
  <c r="R213" i="7"/>
  <c r="S213" i="7"/>
  <c r="P213" i="7"/>
  <c r="T213" i="7"/>
  <c r="Q256" i="7"/>
  <c r="U256" i="7"/>
  <c r="R256" i="7"/>
  <c r="O256" i="7"/>
  <c r="S256" i="7"/>
  <c r="O293" i="7"/>
  <c r="S298" i="7"/>
  <c r="P298" i="7"/>
  <c r="T298" i="7"/>
  <c r="O298" i="7"/>
  <c r="R298" i="7"/>
  <c r="S228" i="6"/>
  <c r="R268" i="6"/>
  <c r="Q244" i="6"/>
  <c r="Q92" i="6"/>
  <c r="P28" i="6"/>
  <c r="T52" i="1"/>
  <c r="T5" i="6"/>
  <c r="U5" i="6"/>
  <c r="P5" i="6"/>
  <c r="T13" i="6"/>
  <c r="U13" i="6"/>
  <c r="T21" i="6"/>
  <c r="U21" i="6"/>
  <c r="T29" i="6"/>
  <c r="U29" i="6"/>
  <c r="T37" i="6"/>
  <c r="U37" i="6"/>
  <c r="P37" i="6"/>
  <c r="T45" i="6"/>
  <c r="U45" i="6"/>
  <c r="T53" i="6"/>
  <c r="U53" i="6"/>
  <c r="T61" i="6"/>
  <c r="U61" i="6"/>
  <c r="T69" i="6"/>
  <c r="U69" i="6"/>
  <c r="P69" i="6"/>
  <c r="T77" i="6"/>
  <c r="U77" i="6"/>
  <c r="T85" i="6"/>
  <c r="U85" i="6"/>
  <c r="T93" i="6"/>
  <c r="U93" i="6"/>
  <c r="T101" i="6"/>
  <c r="U101" i="6"/>
  <c r="P101" i="6"/>
  <c r="T109" i="6"/>
  <c r="U109" i="6"/>
  <c r="T117" i="6"/>
  <c r="U117" i="6"/>
  <c r="T133" i="6"/>
  <c r="P133" i="6"/>
  <c r="S253" i="6"/>
  <c r="T253" i="6"/>
  <c r="S261" i="6"/>
  <c r="T261" i="6"/>
  <c r="S269" i="6"/>
  <c r="T269" i="6"/>
  <c r="S277" i="6"/>
  <c r="T277" i="6"/>
  <c r="S285" i="6"/>
  <c r="T285" i="6"/>
  <c r="S293" i="6"/>
  <c r="T293" i="6"/>
  <c r="P12" i="13"/>
  <c r="O12" i="13"/>
  <c r="Q12" i="13"/>
  <c r="R12" i="13"/>
  <c r="S12" i="13"/>
  <c r="T12" i="13"/>
  <c r="U12" i="13"/>
  <c r="P31" i="13"/>
  <c r="Q31" i="13"/>
  <c r="R31" i="13"/>
  <c r="U31" i="13"/>
  <c r="O31" i="13"/>
  <c r="P52" i="12"/>
  <c r="Q52" i="12"/>
  <c r="R52" i="12"/>
  <c r="S52" i="12"/>
  <c r="T52" i="12"/>
  <c r="U52" i="12"/>
  <c r="O52" i="12"/>
  <c r="H1" i="6"/>
  <c r="U296" i="7"/>
  <c r="U280" i="7"/>
  <c r="U264" i="7"/>
  <c r="U248" i="7"/>
  <c r="U232" i="7"/>
  <c r="U216" i="7"/>
  <c r="U200" i="7"/>
  <c r="U184" i="7"/>
  <c r="U168" i="7"/>
  <c r="U152" i="7"/>
  <c r="U136" i="7"/>
  <c r="U120" i="7"/>
  <c r="U104" i="7"/>
  <c r="U88" i="7"/>
  <c r="U72" i="7"/>
  <c r="U56" i="7"/>
  <c r="U40" i="7"/>
  <c r="U24" i="7"/>
  <c r="U8" i="7"/>
  <c r="Q296" i="7"/>
  <c r="Q280" i="7"/>
  <c r="Q264" i="7"/>
  <c r="Q248" i="7"/>
  <c r="Q232" i="7"/>
  <c r="Q216" i="7"/>
  <c r="Q200" i="7"/>
  <c r="Q184" i="7"/>
  <c r="Q168" i="7"/>
  <c r="Q152" i="7"/>
  <c r="Q136" i="7"/>
  <c r="Q120" i="7"/>
  <c r="Q104" i="7"/>
  <c r="Q88" i="7"/>
  <c r="Q72" i="7"/>
  <c r="Q56" i="7"/>
  <c r="Q40" i="7"/>
  <c r="Q24" i="7"/>
  <c r="Q8" i="7"/>
  <c r="P78" i="7"/>
  <c r="P62" i="7"/>
  <c r="P46" i="7"/>
  <c r="P30" i="7"/>
  <c r="P14" i="7"/>
  <c r="O17" i="7"/>
  <c r="O33" i="7"/>
  <c r="O49" i="7"/>
  <c r="O65" i="7"/>
  <c r="O81" i="7"/>
  <c r="O97" i="7"/>
  <c r="O113" i="7"/>
  <c r="O129" i="7"/>
  <c r="O145" i="7"/>
  <c r="O161" i="7"/>
  <c r="O177" i="7"/>
  <c r="O193" i="7"/>
  <c r="O209" i="7"/>
  <c r="O225" i="7"/>
  <c r="O241" i="7"/>
  <c r="O257" i="7"/>
  <c r="O273" i="7"/>
  <c r="O289" i="7"/>
  <c r="L1" i="10"/>
  <c r="U297" i="6"/>
  <c r="U265" i="6"/>
  <c r="U233" i="6"/>
  <c r="U201" i="6"/>
  <c r="U169" i="6"/>
  <c r="U137" i="6"/>
  <c r="U89" i="6"/>
  <c r="U25" i="6"/>
  <c r="T257" i="6"/>
  <c r="T129" i="6"/>
  <c r="T65" i="6"/>
  <c r="S297" i="6"/>
  <c r="R293" i="6"/>
  <c r="R265" i="6"/>
  <c r="R229" i="6"/>
  <c r="R201" i="6"/>
  <c r="R165" i="6"/>
  <c r="R137" i="6"/>
  <c r="R101" i="6"/>
  <c r="R73" i="6"/>
  <c r="R37" i="6"/>
  <c r="R9" i="6"/>
  <c r="P269" i="6"/>
  <c r="P237" i="6"/>
  <c r="P205" i="6"/>
  <c r="P173" i="6"/>
  <c r="P141" i="6"/>
  <c r="P49" i="6"/>
  <c r="P25" i="6"/>
  <c r="P13" i="6"/>
  <c r="Q94" i="2"/>
  <c r="P36" i="2"/>
  <c r="Q36" i="2"/>
  <c r="R36" i="2"/>
  <c r="S36" i="2"/>
  <c r="T36" i="2"/>
  <c r="U36" i="2"/>
  <c r="O36" i="2"/>
  <c r="P128" i="2"/>
  <c r="Q128" i="2"/>
  <c r="R128" i="2"/>
  <c r="S128" i="2"/>
  <c r="T128" i="2"/>
  <c r="U128" i="2"/>
  <c r="O128" i="2"/>
  <c r="O158" i="2"/>
  <c r="P158" i="2"/>
  <c r="Q158" i="2"/>
  <c r="S158" i="2"/>
  <c r="U158" i="2"/>
  <c r="R158" i="2"/>
  <c r="T158" i="2"/>
  <c r="U285" i="6"/>
  <c r="U253" i="6"/>
  <c r="U221" i="6"/>
  <c r="U189" i="6"/>
  <c r="U157" i="6"/>
  <c r="U125" i="6"/>
  <c r="R237" i="6"/>
  <c r="R173" i="6"/>
  <c r="R109" i="6"/>
  <c r="R45" i="6"/>
  <c r="P117" i="6"/>
  <c r="P93" i="6"/>
  <c r="O7" i="1"/>
  <c r="S7" i="1"/>
  <c r="P7" i="1"/>
  <c r="R7" i="1"/>
  <c r="Q15" i="1"/>
  <c r="P15" i="1"/>
  <c r="R15" i="1"/>
  <c r="O15" i="1"/>
  <c r="U15" i="1"/>
  <c r="O23" i="1"/>
  <c r="T23" i="1"/>
  <c r="U23" i="1"/>
  <c r="P23" i="1"/>
  <c r="Q23" i="1"/>
  <c r="Q31" i="1"/>
  <c r="T31" i="1"/>
  <c r="S31" i="1"/>
  <c r="R31" i="1"/>
  <c r="O39" i="1"/>
  <c r="Q39" i="1"/>
  <c r="R39" i="1"/>
  <c r="S39" i="1"/>
  <c r="P39" i="1"/>
  <c r="T39" i="1"/>
  <c r="U39" i="1"/>
  <c r="Q47" i="1"/>
  <c r="R47" i="1"/>
  <c r="U47" i="1"/>
  <c r="P47" i="1"/>
  <c r="T47" i="1"/>
  <c r="O55" i="1"/>
  <c r="Q55" i="1"/>
  <c r="U55" i="1"/>
  <c r="T55" i="1"/>
  <c r="R55" i="1"/>
  <c r="S55" i="1"/>
  <c r="P55" i="1"/>
  <c r="Q63" i="1"/>
  <c r="S63" i="1"/>
  <c r="O63" i="1"/>
  <c r="T63" i="1"/>
  <c r="P63" i="1"/>
  <c r="R63" i="1"/>
  <c r="O71" i="1"/>
  <c r="S71" i="1"/>
  <c r="P71" i="1"/>
  <c r="R71" i="1"/>
  <c r="T71" i="1"/>
  <c r="Q71" i="1"/>
  <c r="Q79" i="1"/>
  <c r="P79" i="1"/>
  <c r="O79" i="1"/>
  <c r="R79" i="1"/>
  <c r="U79" i="1"/>
  <c r="S79" i="1"/>
  <c r="O87" i="1"/>
  <c r="T87" i="1"/>
  <c r="U87" i="1"/>
  <c r="P87" i="1"/>
  <c r="R87" i="1"/>
  <c r="Q95" i="1"/>
  <c r="T95" i="1"/>
  <c r="S95" i="1"/>
  <c r="R95" i="1"/>
  <c r="O103" i="1"/>
  <c r="R103" i="1"/>
  <c r="S103" i="1"/>
  <c r="P103" i="1"/>
  <c r="Q103" i="1"/>
  <c r="Q111" i="1"/>
  <c r="R111" i="1"/>
  <c r="U111" i="1"/>
  <c r="P111" i="1"/>
  <c r="T111" i="1"/>
  <c r="O119" i="1"/>
  <c r="U119" i="1"/>
  <c r="Q119" i="1"/>
  <c r="T119" i="1"/>
  <c r="P119" i="1"/>
  <c r="Q127" i="1"/>
  <c r="O127" i="1"/>
  <c r="S127" i="1"/>
  <c r="T127" i="1"/>
  <c r="U127" i="1"/>
  <c r="P127" i="1"/>
  <c r="O135" i="1"/>
  <c r="S135" i="1"/>
  <c r="P135" i="1"/>
  <c r="R135" i="1"/>
  <c r="T135" i="1"/>
  <c r="Q143" i="1"/>
  <c r="P143" i="1"/>
  <c r="R143" i="1"/>
  <c r="O143" i="1"/>
  <c r="U143" i="1"/>
  <c r="T143" i="1"/>
  <c r="O151" i="1"/>
  <c r="T151" i="1"/>
  <c r="U151" i="1"/>
  <c r="P151" i="1"/>
  <c r="S151" i="1"/>
  <c r="Q151" i="1"/>
  <c r="Q159" i="1"/>
  <c r="T159" i="1"/>
  <c r="S159" i="1"/>
  <c r="O159" i="1"/>
  <c r="O167" i="1"/>
  <c r="Q167" i="1"/>
  <c r="R167" i="1"/>
  <c r="S167" i="1"/>
  <c r="P167" i="1"/>
  <c r="Q175" i="1"/>
  <c r="R175" i="1"/>
  <c r="U175" i="1"/>
  <c r="P175" i="1"/>
  <c r="S175" i="1"/>
  <c r="O175" i="1"/>
  <c r="O183" i="1"/>
  <c r="Q183" i="1"/>
  <c r="U183" i="1"/>
  <c r="T183" i="1"/>
  <c r="P183" i="1"/>
  <c r="R183" i="1"/>
  <c r="Q191" i="1"/>
  <c r="S191" i="1"/>
  <c r="O191" i="1"/>
  <c r="T191" i="1"/>
  <c r="P191" i="1"/>
  <c r="R191" i="1"/>
  <c r="O199" i="1"/>
  <c r="S199" i="1"/>
  <c r="P199" i="1"/>
  <c r="R199" i="1"/>
  <c r="U199" i="1"/>
  <c r="Q207" i="1"/>
  <c r="P207" i="1"/>
  <c r="O207" i="1"/>
  <c r="R207" i="1"/>
  <c r="U207" i="1"/>
  <c r="T207" i="1"/>
  <c r="O215" i="1"/>
  <c r="T215" i="1"/>
  <c r="U215" i="1"/>
  <c r="P215" i="1"/>
  <c r="Q215" i="1"/>
  <c r="R215" i="1"/>
  <c r="Q223" i="1"/>
  <c r="T223" i="1"/>
  <c r="S223" i="1"/>
  <c r="O223" i="1"/>
  <c r="U223" i="1"/>
  <c r="O231" i="1"/>
  <c r="R231" i="1"/>
  <c r="S231" i="1"/>
  <c r="P231" i="1"/>
  <c r="Q231" i="1"/>
  <c r="Q239" i="1"/>
  <c r="R239" i="1"/>
  <c r="U239" i="1"/>
  <c r="P239" i="1"/>
  <c r="O239" i="1"/>
  <c r="O247" i="1"/>
  <c r="U247" i="1"/>
  <c r="Q247" i="1"/>
  <c r="T247" i="1"/>
  <c r="S247" i="1"/>
  <c r="P247" i="1"/>
  <c r="Q255" i="1"/>
  <c r="O255" i="1"/>
  <c r="S255" i="1"/>
  <c r="T255" i="1"/>
  <c r="P255" i="1"/>
  <c r="R255" i="1"/>
  <c r="O263" i="1"/>
  <c r="S263" i="1"/>
  <c r="P263" i="1"/>
  <c r="R263" i="1"/>
  <c r="Q263" i="1"/>
  <c r="Q271" i="1"/>
  <c r="P271" i="1"/>
  <c r="R271" i="1"/>
  <c r="O271" i="1"/>
  <c r="U271" i="1"/>
  <c r="S271" i="1"/>
  <c r="O279" i="1"/>
  <c r="T279" i="1"/>
  <c r="U279" i="1"/>
  <c r="Q279" i="1"/>
  <c r="P279" i="1"/>
  <c r="R279" i="1"/>
  <c r="P291" i="1"/>
  <c r="S291" i="1"/>
  <c r="O291" i="1"/>
  <c r="T291" i="1"/>
  <c r="Q291" i="1"/>
  <c r="O30" i="2"/>
  <c r="P30" i="2"/>
  <c r="R30" i="2"/>
  <c r="T30" i="2"/>
  <c r="Q30" i="2"/>
  <c r="S30" i="2"/>
  <c r="U30" i="2"/>
  <c r="Q116" i="2"/>
  <c r="R116" i="2"/>
  <c r="S116" i="2"/>
  <c r="T116" i="2"/>
  <c r="U116" i="2"/>
  <c r="O116" i="2"/>
  <c r="P116" i="2"/>
  <c r="P141" i="2"/>
  <c r="O141" i="2"/>
  <c r="R141" i="2"/>
  <c r="P159" i="2"/>
  <c r="Q159" i="2"/>
  <c r="R159" i="2"/>
  <c r="S159" i="2"/>
  <c r="T159" i="2"/>
  <c r="U159" i="2"/>
  <c r="O159" i="2"/>
  <c r="P178" i="2"/>
  <c r="O178" i="2"/>
  <c r="R178" i="2"/>
  <c r="Q178" i="2"/>
  <c r="T300" i="7"/>
  <c r="T284" i="7"/>
  <c r="T268" i="7"/>
  <c r="T252" i="7"/>
  <c r="T236" i="7"/>
  <c r="T220" i="7"/>
  <c r="T204" i="7"/>
  <c r="T188" i="7"/>
  <c r="T172" i="7"/>
  <c r="T156" i="7"/>
  <c r="T140" i="7"/>
  <c r="T124" i="7"/>
  <c r="T108" i="7"/>
  <c r="T92" i="7"/>
  <c r="T76" i="7"/>
  <c r="T60" i="7"/>
  <c r="T44" i="7"/>
  <c r="T28" i="7"/>
  <c r="T12" i="7"/>
  <c r="S300" i="7"/>
  <c r="S284" i="7"/>
  <c r="S268" i="7"/>
  <c r="S252" i="7"/>
  <c r="S236" i="7"/>
  <c r="S220" i="7"/>
  <c r="S204" i="7"/>
  <c r="S188" i="7"/>
  <c r="S172" i="7"/>
  <c r="S156" i="7"/>
  <c r="S140" i="7"/>
  <c r="S124" i="7"/>
  <c r="S108" i="7"/>
  <c r="S92" i="7"/>
  <c r="S76" i="7"/>
  <c r="S60" i="7"/>
  <c r="S44" i="7"/>
  <c r="S28" i="7"/>
  <c r="S12" i="7"/>
  <c r="R296" i="7"/>
  <c r="R280" i="7"/>
  <c r="R264" i="7"/>
  <c r="R248" i="7"/>
  <c r="R232" i="7"/>
  <c r="R216" i="7"/>
  <c r="R200" i="7"/>
  <c r="R184" i="7"/>
  <c r="R168" i="7"/>
  <c r="R152" i="7"/>
  <c r="R136" i="7"/>
  <c r="R120" i="7"/>
  <c r="R104" i="7"/>
  <c r="R88" i="7"/>
  <c r="R72" i="7"/>
  <c r="R56" i="7"/>
  <c r="R40" i="7"/>
  <c r="R24" i="7"/>
  <c r="R8" i="7"/>
  <c r="P300" i="7"/>
  <c r="P284" i="7"/>
  <c r="P268" i="7"/>
  <c r="P252" i="7"/>
  <c r="P236" i="7"/>
  <c r="P220" i="7"/>
  <c r="P204" i="7"/>
  <c r="P188" i="7"/>
  <c r="P172" i="7"/>
  <c r="P156" i="7"/>
  <c r="P140" i="7"/>
  <c r="P124" i="7"/>
  <c r="P108" i="7"/>
  <c r="P92" i="7"/>
  <c r="P76" i="7"/>
  <c r="P60" i="7"/>
  <c r="P44" i="7"/>
  <c r="P28" i="7"/>
  <c r="P12" i="7"/>
  <c r="O13" i="7"/>
  <c r="O29" i="7"/>
  <c r="O45" i="7"/>
  <c r="O61" i="7"/>
  <c r="O77" i="7"/>
  <c r="O93" i="7"/>
  <c r="O109" i="7"/>
  <c r="O125" i="7"/>
  <c r="O141" i="7"/>
  <c r="O157" i="7"/>
  <c r="O173" i="7"/>
  <c r="O189" i="7"/>
  <c r="O205" i="7"/>
  <c r="O221" i="7"/>
  <c r="O237" i="7"/>
  <c r="O253" i="7"/>
  <c r="O269" i="7"/>
  <c r="O285" i="7"/>
  <c r="U273" i="6"/>
  <c r="U241" i="6"/>
  <c r="U209" i="6"/>
  <c r="U177" i="6"/>
  <c r="U145" i="6"/>
  <c r="T241" i="6"/>
  <c r="T177" i="6"/>
  <c r="T113" i="6"/>
  <c r="T49" i="6"/>
  <c r="S281" i="6"/>
  <c r="R281" i="6"/>
  <c r="R245" i="6"/>
  <c r="R217" i="6"/>
  <c r="R181" i="6"/>
  <c r="R153" i="6"/>
  <c r="R117" i="6"/>
  <c r="R89" i="6"/>
  <c r="R53" i="6"/>
  <c r="P277" i="6"/>
  <c r="P245" i="6"/>
  <c r="P213" i="6"/>
  <c r="P181" i="6"/>
  <c r="P149" i="6"/>
  <c r="P81" i="6"/>
  <c r="P57" i="6"/>
  <c r="P45" i="6"/>
  <c r="P33" i="6"/>
  <c r="Q8" i="6"/>
  <c r="O8" i="6"/>
  <c r="S8" i="6"/>
  <c r="T8" i="6"/>
  <c r="U8" i="6"/>
  <c r="O16" i="6"/>
  <c r="S16" i="6"/>
  <c r="Q16" i="6"/>
  <c r="T16" i="6"/>
  <c r="U16" i="6"/>
  <c r="P16" i="6"/>
  <c r="Q24" i="6"/>
  <c r="O24" i="6"/>
  <c r="S24" i="6"/>
  <c r="T24" i="6"/>
  <c r="U24" i="6"/>
  <c r="O32" i="6"/>
  <c r="S32" i="6"/>
  <c r="Q32" i="6"/>
  <c r="T32" i="6"/>
  <c r="U32" i="6"/>
  <c r="Q40" i="6"/>
  <c r="O40" i="6"/>
  <c r="S40" i="6"/>
  <c r="T40" i="6"/>
  <c r="U40" i="6"/>
  <c r="O48" i="6"/>
  <c r="S48" i="6"/>
  <c r="Q48" i="6"/>
  <c r="T48" i="6"/>
  <c r="U48" i="6"/>
  <c r="P48" i="6"/>
  <c r="Q56" i="6"/>
  <c r="O56" i="6"/>
  <c r="S56" i="6"/>
  <c r="T56" i="6"/>
  <c r="U56" i="6"/>
  <c r="O64" i="6"/>
  <c r="S64" i="6"/>
  <c r="Q64" i="6"/>
  <c r="T64" i="6"/>
  <c r="U64" i="6"/>
  <c r="Q72" i="6"/>
  <c r="O72" i="6"/>
  <c r="S72" i="6"/>
  <c r="T72" i="6"/>
  <c r="U72" i="6"/>
  <c r="O80" i="6"/>
  <c r="S80" i="6"/>
  <c r="Q80" i="6"/>
  <c r="T80" i="6"/>
  <c r="U80" i="6"/>
  <c r="P80" i="6"/>
  <c r="Q88" i="6"/>
  <c r="O88" i="6"/>
  <c r="S88" i="6"/>
  <c r="T88" i="6"/>
  <c r="U88" i="6"/>
  <c r="O96" i="6"/>
  <c r="S96" i="6"/>
  <c r="Q96" i="6"/>
  <c r="T96" i="6"/>
  <c r="U96" i="6"/>
  <c r="Q104" i="6"/>
  <c r="O104" i="6"/>
  <c r="S104" i="6"/>
  <c r="T104" i="6"/>
  <c r="U104" i="6"/>
  <c r="O112" i="6"/>
  <c r="S112" i="6"/>
  <c r="Q112" i="6"/>
  <c r="T112" i="6"/>
  <c r="U112" i="6"/>
  <c r="P112" i="6"/>
  <c r="Q120" i="6"/>
  <c r="O120" i="6"/>
  <c r="S120" i="6"/>
  <c r="T120" i="6"/>
  <c r="U120" i="6"/>
  <c r="O128" i="6"/>
  <c r="S128" i="6"/>
  <c r="Q128" i="6"/>
  <c r="T128" i="6"/>
  <c r="U128" i="6"/>
  <c r="Q136" i="6"/>
  <c r="O136" i="6"/>
  <c r="S136" i="6"/>
  <c r="T136" i="6"/>
  <c r="U136" i="6"/>
  <c r="O144" i="6"/>
  <c r="S144" i="6"/>
  <c r="Q144" i="6"/>
  <c r="T144" i="6"/>
  <c r="U144" i="6"/>
  <c r="Q152" i="6"/>
  <c r="O152" i="6"/>
  <c r="S152" i="6"/>
  <c r="T152" i="6"/>
  <c r="U152" i="6"/>
  <c r="O160" i="6"/>
  <c r="S160" i="6"/>
  <c r="Q160" i="6"/>
  <c r="T160" i="6"/>
  <c r="U160" i="6"/>
  <c r="Q168" i="6"/>
  <c r="O168" i="6"/>
  <c r="S168" i="6"/>
  <c r="T168" i="6"/>
  <c r="U168" i="6"/>
  <c r="O176" i="6"/>
  <c r="S176" i="6"/>
  <c r="Q176" i="6"/>
  <c r="T176" i="6"/>
  <c r="U176" i="6"/>
  <c r="Q184" i="6"/>
  <c r="O184" i="6"/>
  <c r="S184" i="6"/>
  <c r="T184" i="6"/>
  <c r="U184" i="6"/>
  <c r="O192" i="6"/>
  <c r="S192" i="6"/>
  <c r="Q192" i="6"/>
  <c r="T192" i="6"/>
  <c r="U192" i="6"/>
  <c r="Q200" i="6"/>
  <c r="O200" i="6"/>
  <c r="S200" i="6"/>
  <c r="T200" i="6"/>
  <c r="U200" i="6"/>
  <c r="O208" i="6"/>
  <c r="S208" i="6"/>
  <c r="Q208" i="6"/>
  <c r="T208" i="6"/>
  <c r="U208" i="6"/>
  <c r="Q216" i="6"/>
  <c r="O216" i="6"/>
  <c r="S216" i="6"/>
  <c r="T216" i="6"/>
  <c r="U216" i="6"/>
  <c r="O224" i="6"/>
  <c r="S224" i="6"/>
  <c r="Q224" i="6"/>
  <c r="T224" i="6"/>
  <c r="U224" i="6"/>
  <c r="Q232" i="6"/>
  <c r="O232" i="6"/>
  <c r="S232" i="6"/>
  <c r="T232" i="6"/>
  <c r="U232" i="6"/>
  <c r="O240" i="6"/>
  <c r="S240" i="6"/>
  <c r="Q240" i="6"/>
  <c r="T240" i="6"/>
  <c r="U240" i="6"/>
  <c r="Q248" i="6"/>
  <c r="O248" i="6"/>
  <c r="S248" i="6"/>
  <c r="T248" i="6"/>
  <c r="U248" i="6"/>
  <c r="O256" i="6"/>
  <c r="Q256" i="6"/>
  <c r="S256" i="6"/>
  <c r="T256" i="6"/>
  <c r="U256" i="6"/>
  <c r="Q264" i="6"/>
  <c r="O264" i="6"/>
  <c r="S264" i="6"/>
  <c r="T264" i="6"/>
  <c r="U264" i="6"/>
  <c r="O272" i="6"/>
  <c r="Q272" i="6"/>
  <c r="S272" i="6"/>
  <c r="T272" i="6"/>
  <c r="U272" i="6"/>
  <c r="Q280" i="6"/>
  <c r="O280" i="6"/>
  <c r="S280" i="6"/>
  <c r="T280" i="6"/>
  <c r="U280" i="6"/>
  <c r="O288" i="6"/>
  <c r="Q288" i="6"/>
  <c r="S288" i="6"/>
  <c r="T288" i="6"/>
  <c r="U288" i="6"/>
  <c r="Q296" i="6"/>
  <c r="O296" i="6"/>
  <c r="S296" i="6"/>
  <c r="T296" i="6"/>
  <c r="U296" i="6"/>
  <c r="U159" i="1"/>
  <c r="T271" i="1"/>
  <c r="T231" i="1"/>
  <c r="S183" i="1"/>
  <c r="R127" i="1"/>
  <c r="P223" i="1"/>
  <c r="O111" i="1"/>
  <c r="O47" i="1"/>
  <c r="S8" i="1"/>
  <c r="T8" i="1"/>
  <c r="P8" i="1"/>
  <c r="U8" i="1"/>
  <c r="R8" i="1"/>
  <c r="S16" i="1"/>
  <c r="P16" i="1"/>
  <c r="R16" i="1"/>
  <c r="T16" i="1"/>
  <c r="P24" i="1"/>
  <c r="R24" i="1"/>
  <c r="U24" i="1"/>
  <c r="S24" i="1"/>
  <c r="T32" i="1"/>
  <c r="U32" i="1"/>
  <c r="R32" i="1"/>
  <c r="S32" i="1"/>
  <c r="T40" i="1"/>
  <c r="S40" i="1"/>
  <c r="R48" i="1"/>
  <c r="S48" i="1"/>
  <c r="P48" i="1"/>
  <c r="R56" i="1"/>
  <c r="U56" i="1"/>
  <c r="P56" i="1"/>
  <c r="S56" i="1"/>
  <c r="U64" i="1"/>
  <c r="T64" i="1"/>
  <c r="S72" i="1"/>
  <c r="T72" i="1"/>
  <c r="P72" i="1"/>
  <c r="S80" i="1"/>
  <c r="P80" i="1"/>
  <c r="R80" i="1"/>
  <c r="U80" i="1"/>
  <c r="P88" i="1"/>
  <c r="R88" i="1"/>
  <c r="U88" i="1"/>
  <c r="T96" i="1"/>
  <c r="U96" i="1"/>
  <c r="T104" i="1"/>
  <c r="S104" i="1"/>
  <c r="R104" i="1"/>
  <c r="U104" i="1"/>
  <c r="R112" i="1"/>
  <c r="S112" i="1"/>
  <c r="P112" i="1"/>
  <c r="R120" i="1"/>
  <c r="U120" i="1"/>
  <c r="P120" i="1"/>
  <c r="U128" i="1"/>
  <c r="T128" i="1"/>
  <c r="S128" i="1"/>
  <c r="S136" i="1"/>
  <c r="T136" i="1"/>
  <c r="P136" i="1"/>
  <c r="R136" i="1"/>
  <c r="S144" i="1"/>
  <c r="P144" i="1"/>
  <c r="R144" i="1"/>
  <c r="P152" i="1"/>
  <c r="R152" i="1"/>
  <c r="U152" i="1"/>
  <c r="T152" i="1"/>
  <c r="S152" i="1"/>
  <c r="T160" i="1"/>
  <c r="U160" i="1"/>
  <c r="R160" i="1"/>
  <c r="T168" i="1"/>
  <c r="S168" i="1"/>
  <c r="R176" i="1"/>
  <c r="S176" i="1"/>
  <c r="P176" i="1"/>
  <c r="T176" i="1"/>
  <c r="U176" i="1"/>
  <c r="R184" i="1"/>
  <c r="U184" i="1"/>
  <c r="P184" i="1"/>
  <c r="U192" i="1"/>
  <c r="T192" i="1"/>
  <c r="S192" i="1"/>
  <c r="S200" i="1"/>
  <c r="T200" i="1"/>
  <c r="P200" i="1"/>
  <c r="U200" i="1"/>
  <c r="S208" i="1"/>
  <c r="P208" i="1"/>
  <c r="R208" i="1"/>
  <c r="P216" i="1"/>
  <c r="R216" i="1"/>
  <c r="U216" i="1"/>
  <c r="S216" i="1"/>
  <c r="T224" i="1"/>
  <c r="U224" i="1"/>
  <c r="S224" i="1"/>
  <c r="T232" i="1"/>
  <c r="S232" i="1"/>
  <c r="R240" i="1"/>
  <c r="S240" i="1"/>
  <c r="P240" i="1"/>
  <c r="U240" i="1"/>
  <c r="R248" i="1"/>
  <c r="U248" i="1"/>
  <c r="P248" i="1"/>
  <c r="T248" i="1"/>
  <c r="S248" i="1"/>
  <c r="U256" i="1"/>
  <c r="T256" i="1"/>
  <c r="S264" i="1"/>
  <c r="T264" i="1"/>
  <c r="P264" i="1"/>
  <c r="U264" i="1"/>
  <c r="S272" i="1"/>
  <c r="P272" i="1"/>
  <c r="R272" i="1"/>
  <c r="T272" i="1"/>
  <c r="U272" i="1"/>
  <c r="P280" i="1"/>
  <c r="R280" i="1"/>
  <c r="U280" i="1"/>
  <c r="R286" i="1"/>
  <c r="S286" i="1"/>
  <c r="P286" i="1"/>
  <c r="Q286" i="1"/>
  <c r="U141" i="2"/>
  <c r="Q141" i="2"/>
  <c r="U293" i="6"/>
  <c r="U261" i="6"/>
  <c r="U229" i="6"/>
  <c r="U197" i="6"/>
  <c r="U165" i="6"/>
  <c r="U133" i="6"/>
  <c r="R253" i="6"/>
  <c r="R189" i="6"/>
  <c r="R125" i="6"/>
  <c r="R61" i="6"/>
  <c r="P125" i="6"/>
  <c r="P21" i="6"/>
  <c r="Q44" i="2"/>
  <c r="R44" i="2"/>
  <c r="S44" i="2"/>
  <c r="T44" i="2"/>
  <c r="U44" i="2"/>
  <c r="O44" i="2"/>
  <c r="P44" i="2"/>
  <c r="O69" i="2"/>
  <c r="P69" i="2"/>
  <c r="T69" i="2"/>
  <c r="U69" i="2"/>
  <c r="O94" i="2"/>
  <c r="P94" i="2"/>
  <c r="R94" i="2"/>
  <c r="P167" i="2"/>
  <c r="Q167" i="2"/>
  <c r="R167" i="2"/>
  <c r="S167" i="2"/>
  <c r="T167" i="2"/>
  <c r="U167" i="2"/>
  <c r="O167" i="2"/>
  <c r="P17" i="3"/>
  <c r="S17" i="3"/>
  <c r="O17" i="3"/>
  <c r="R17" i="3"/>
  <c r="Q17" i="3"/>
  <c r="T17" i="3"/>
  <c r="U17" i="3"/>
  <c r="P88" i="3"/>
  <c r="Q88" i="3"/>
  <c r="T88" i="3"/>
  <c r="O88" i="3"/>
  <c r="R88" i="3"/>
  <c r="S88" i="3"/>
  <c r="U88" i="3"/>
  <c r="T31" i="13"/>
  <c r="S31" i="13"/>
  <c r="S296" i="7"/>
  <c r="S280" i="7"/>
  <c r="S264" i="7"/>
  <c r="S248" i="7"/>
  <c r="S232" i="7"/>
  <c r="S216" i="7"/>
  <c r="S200" i="7"/>
  <c r="S184" i="7"/>
  <c r="S168" i="7"/>
  <c r="S152" i="7"/>
  <c r="S136" i="7"/>
  <c r="S120" i="7"/>
  <c r="S104" i="7"/>
  <c r="S88" i="7"/>
  <c r="S72" i="7"/>
  <c r="S56" i="7"/>
  <c r="S40" i="7"/>
  <c r="S24" i="7"/>
  <c r="S8" i="7"/>
  <c r="U281" i="6"/>
  <c r="U249" i="6"/>
  <c r="U217" i="6"/>
  <c r="U185" i="6"/>
  <c r="U153" i="6"/>
  <c r="U121" i="6"/>
  <c r="U57" i="6"/>
  <c r="T289" i="6"/>
  <c r="S265" i="6"/>
  <c r="R297" i="6"/>
  <c r="R261" i="6"/>
  <c r="R233" i="6"/>
  <c r="R197" i="6"/>
  <c r="R169" i="6"/>
  <c r="R133" i="6"/>
  <c r="R105" i="6"/>
  <c r="R69" i="6"/>
  <c r="R41" i="6"/>
  <c r="R5" i="6"/>
  <c r="P285" i="6"/>
  <c r="P253" i="6"/>
  <c r="P221" i="6"/>
  <c r="P189" i="6"/>
  <c r="P157" i="6"/>
  <c r="P113" i="6"/>
  <c r="P89" i="6"/>
  <c r="P77" i="6"/>
  <c r="R5" i="5"/>
  <c r="P5" i="5"/>
  <c r="R13" i="5"/>
  <c r="P13" i="5"/>
  <c r="T13" i="5"/>
  <c r="R21" i="5"/>
  <c r="T21" i="5"/>
  <c r="P21" i="5"/>
  <c r="R29" i="5"/>
  <c r="P29" i="5"/>
  <c r="R37" i="5"/>
  <c r="P37" i="5"/>
  <c r="R45" i="5"/>
  <c r="P45" i="5"/>
  <c r="T45" i="5"/>
  <c r="R53" i="5"/>
  <c r="T53" i="5"/>
  <c r="R69" i="5"/>
  <c r="P69" i="5"/>
  <c r="R77" i="5"/>
  <c r="P77" i="5"/>
  <c r="T77" i="5"/>
  <c r="R85" i="5"/>
  <c r="T85" i="5"/>
  <c r="R101" i="5"/>
  <c r="P101" i="5"/>
  <c r="R109" i="5"/>
  <c r="P109" i="5"/>
  <c r="T109" i="5"/>
  <c r="R117" i="5"/>
  <c r="T117" i="5"/>
  <c r="P117" i="5"/>
  <c r="R125" i="5"/>
  <c r="P125" i="5"/>
  <c r="R133" i="5"/>
  <c r="P133" i="5"/>
  <c r="R141" i="5"/>
  <c r="P141" i="5"/>
  <c r="T141" i="5"/>
  <c r="R149" i="5"/>
  <c r="T149" i="5"/>
  <c r="P149" i="5"/>
  <c r="R165" i="5"/>
  <c r="P165" i="5"/>
  <c r="R173" i="5"/>
  <c r="P173" i="5"/>
  <c r="R181" i="5"/>
  <c r="T181" i="5"/>
  <c r="R189" i="5"/>
  <c r="P189" i="5"/>
  <c r="R197" i="5"/>
  <c r="P197" i="5"/>
  <c r="R205" i="5"/>
  <c r="P205" i="5"/>
  <c r="R221" i="5"/>
  <c r="P221" i="5"/>
  <c r="R229" i="5"/>
  <c r="P229" i="5"/>
  <c r="R237" i="5"/>
  <c r="P237" i="5"/>
  <c r="R261" i="5"/>
  <c r="P261" i="5"/>
  <c r="R269" i="5"/>
  <c r="P269" i="5"/>
  <c r="R293" i="5"/>
  <c r="P293" i="5"/>
  <c r="U103" i="1"/>
  <c r="U63" i="1"/>
  <c r="T175" i="1"/>
  <c r="T15" i="1"/>
  <c r="S87" i="1"/>
  <c r="R151" i="1"/>
  <c r="P95" i="1"/>
  <c r="P64" i="1"/>
  <c r="P32" i="1"/>
  <c r="R75" i="2"/>
  <c r="P39" i="2"/>
  <c r="Q39" i="2"/>
  <c r="R39" i="2"/>
  <c r="S39" i="2"/>
  <c r="T39" i="2"/>
  <c r="U39" i="2"/>
  <c r="O132" i="2"/>
  <c r="Q132" i="2"/>
  <c r="R132" i="2"/>
  <c r="S132" i="2"/>
  <c r="T132" i="2"/>
  <c r="U132" i="2"/>
  <c r="P132" i="2"/>
  <c r="P149" i="2"/>
  <c r="Q149" i="2"/>
  <c r="S149" i="2"/>
  <c r="U149" i="2"/>
  <c r="R149" i="2"/>
  <c r="T149" i="2"/>
  <c r="O149" i="2"/>
  <c r="O155" i="2"/>
  <c r="P155" i="2"/>
  <c r="R155" i="2"/>
  <c r="T155" i="2"/>
  <c r="Q155" i="2"/>
  <c r="S155" i="2"/>
  <c r="U155" i="2"/>
  <c r="Q289" i="6"/>
  <c r="Q273" i="6"/>
  <c r="Q249" i="6"/>
  <c r="Q185" i="6"/>
  <c r="Q121" i="6"/>
  <c r="Q17" i="7"/>
  <c r="Q33" i="7"/>
  <c r="Q49" i="7"/>
  <c r="Q65" i="7"/>
  <c r="Q81" i="7"/>
  <c r="Q97" i="7"/>
  <c r="Q113" i="7"/>
  <c r="Q129" i="7"/>
  <c r="Q145" i="7"/>
  <c r="Q161" i="7"/>
  <c r="Q177" i="7"/>
  <c r="Q193" i="7"/>
  <c r="Q209" i="7"/>
  <c r="Q225" i="7"/>
  <c r="Q241" i="7"/>
  <c r="Q257" i="7"/>
  <c r="Q273" i="7"/>
  <c r="Q289" i="7"/>
  <c r="U17" i="7"/>
  <c r="U33" i="7"/>
  <c r="U49" i="7"/>
  <c r="U65" i="7"/>
  <c r="U81" i="7"/>
  <c r="U97" i="7"/>
  <c r="U113" i="7"/>
  <c r="U129" i="7"/>
  <c r="U145" i="7"/>
  <c r="U161" i="7"/>
  <c r="U177" i="7"/>
  <c r="U193" i="7"/>
  <c r="U209" i="7"/>
  <c r="U225" i="7"/>
  <c r="U241" i="7"/>
  <c r="U257" i="7"/>
  <c r="U273" i="7"/>
  <c r="U289" i="7"/>
  <c r="Q77" i="6"/>
  <c r="Q61" i="6"/>
  <c r="Q45" i="6"/>
  <c r="Q29" i="6"/>
  <c r="Q13" i="6"/>
  <c r="T289" i="7"/>
  <c r="T273" i="7"/>
  <c r="T257" i="7"/>
  <c r="T241" i="7"/>
  <c r="T225" i="7"/>
  <c r="T209" i="7"/>
  <c r="T193" i="7"/>
  <c r="T177" i="7"/>
  <c r="T161" i="7"/>
  <c r="T145" i="7"/>
  <c r="T129" i="7"/>
  <c r="T113" i="7"/>
  <c r="T97" i="7"/>
  <c r="T81" i="7"/>
  <c r="T65" i="7"/>
  <c r="T49" i="7"/>
  <c r="T33" i="7"/>
  <c r="T17" i="7"/>
  <c r="U269" i="6"/>
  <c r="U237" i="6"/>
  <c r="U205" i="6"/>
  <c r="U173" i="6"/>
  <c r="U141" i="6"/>
  <c r="R269" i="6"/>
  <c r="R241" i="6"/>
  <c r="R205" i="6"/>
  <c r="R177" i="6"/>
  <c r="R168" i="6"/>
  <c r="R141" i="6"/>
  <c r="R104" i="6"/>
  <c r="R77" i="6"/>
  <c r="R40" i="6"/>
  <c r="R13" i="6"/>
  <c r="P88" i="6"/>
  <c r="P64" i="6"/>
  <c r="P53" i="6"/>
  <c r="P29" i="6"/>
  <c r="U191" i="1"/>
  <c r="U167" i="1"/>
  <c r="T239" i="1"/>
  <c r="S111" i="1"/>
  <c r="S15" i="1"/>
  <c r="Q135" i="1"/>
  <c r="Q87" i="1"/>
  <c r="P31" i="1"/>
  <c r="P75" i="2"/>
  <c r="O75" i="2"/>
  <c r="O6" i="5"/>
  <c r="S6" i="5"/>
  <c r="Q6" i="5"/>
  <c r="Q14" i="5"/>
  <c r="P14" i="5"/>
  <c r="S14" i="5"/>
  <c r="R14" i="5"/>
  <c r="O22" i="5"/>
  <c r="S22" i="5"/>
  <c r="P22" i="5"/>
  <c r="T22" i="5"/>
  <c r="R22" i="5"/>
  <c r="Q30" i="5"/>
  <c r="T30" i="5"/>
  <c r="O38" i="5"/>
  <c r="S38" i="5"/>
  <c r="Q46" i="5"/>
  <c r="O46" i="5"/>
  <c r="R46" i="5"/>
  <c r="P46" i="5"/>
  <c r="O54" i="5"/>
  <c r="S54" i="5"/>
  <c r="R54" i="5"/>
  <c r="Q54" i="5"/>
  <c r="P54" i="5"/>
  <c r="T54" i="5"/>
  <c r="Q62" i="5"/>
  <c r="O62" i="5"/>
  <c r="S62" i="5"/>
  <c r="T62" i="5"/>
  <c r="O70" i="5"/>
  <c r="S70" i="5"/>
  <c r="Q70" i="5"/>
  <c r="Q78" i="5"/>
  <c r="S78" i="5"/>
  <c r="P78" i="5"/>
  <c r="R78" i="5"/>
  <c r="O86" i="5"/>
  <c r="S86" i="5"/>
  <c r="P86" i="5"/>
  <c r="T86" i="5"/>
  <c r="R86" i="5"/>
  <c r="Q94" i="5"/>
  <c r="T94" i="5"/>
  <c r="O102" i="5"/>
  <c r="S102" i="5"/>
  <c r="Q110" i="5"/>
  <c r="R110" i="5"/>
  <c r="O110" i="5"/>
  <c r="P110" i="5"/>
  <c r="O118" i="5"/>
  <c r="S118" i="5"/>
  <c r="R118" i="5"/>
  <c r="P118" i="5"/>
  <c r="Q118" i="5"/>
  <c r="T118" i="5"/>
  <c r="Q126" i="5"/>
  <c r="O126" i="5"/>
  <c r="T126" i="5"/>
  <c r="S126" i="5"/>
  <c r="O134" i="5"/>
  <c r="S134" i="5"/>
  <c r="Q134" i="5"/>
  <c r="Q142" i="5"/>
  <c r="P142" i="5"/>
  <c r="S142" i="5"/>
  <c r="R142" i="5"/>
  <c r="O150" i="5"/>
  <c r="S150" i="5"/>
  <c r="P150" i="5"/>
  <c r="T150" i="5"/>
  <c r="R150" i="5"/>
  <c r="Q158" i="5"/>
  <c r="T158" i="5"/>
  <c r="O166" i="5"/>
  <c r="S166" i="5"/>
  <c r="T166" i="5"/>
  <c r="Q174" i="5"/>
  <c r="T174" i="5"/>
  <c r="O174" i="5"/>
  <c r="R174" i="5"/>
  <c r="P174" i="5"/>
  <c r="O182" i="5"/>
  <c r="S182" i="5"/>
  <c r="R182" i="5"/>
  <c r="T182" i="5"/>
  <c r="Q182" i="5"/>
  <c r="P182" i="5"/>
  <c r="Q190" i="5"/>
  <c r="O190" i="5"/>
  <c r="T190" i="5"/>
  <c r="S190" i="5"/>
  <c r="O198" i="5"/>
  <c r="S198" i="5"/>
  <c r="Q198" i="5"/>
  <c r="T198" i="5"/>
  <c r="Q206" i="5"/>
  <c r="S206" i="5"/>
  <c r="T206" i="5"/>
  <c r="P206" i="5"/>
  <c r="R206" i="5"/>
  <c r="O214" i="5"/>
  <c r="S214" i="5"/>
  <c r="P214" i="5"/>
  <c r="T214" i="5"/>
  <c r="R214" i="5"/>
  <c r="Q222" i="5"/>
  <c r="T222" i="5"/>
  <c r="O230" i="5"/>
  <c r="S230" i="5"/>
  <c r="T230" i="5"/>
  <c r="Q238" i="5"/>
  <c r="T238" i="5"/>
  <c r="R238" i="5"/>
  <c r="O238" i="5"/>
  <c r="P238" i="5"/>
  <c r="O246" i="5"/>
  <c r="S246" i="5"/>
  <c r="R246" i="5"/>
  <c r="T246" i="5"/>
  <c r="P246" i="5"/>
  <c r="Q246" i="5"/>
  <c r="Q254" i="5"/>
  <c r="T254" i="5"/>
  <c r="O254" i="5"/>
  <c r="S254" i="5"/>
  <c r="O262" i="5"/>
  <c r="S262" i="5"/>
  <c r="T262" i="5"/>
  <c r="Q262" i="5"/>
  <c r="Q270" i="5"/>
  <c r="T270" i="5"/>
  <c r="P270" i="5"/>
  <c r="S270" i="5"/>
  <c r="R270" i="5"/>
  <c r="O278" i="5"/>
  <c r="S278" i="5"/>
  <c r="P278" i="5"/>
  <c r="T278" i="5"/>
  <c r="R278" i="5"/>
  <c r="Q286" i="5"/>
  <c r="T286" i="5"/>
  <c r="O294" i="5"/>
  <c r="S294" i="5"/>
  <c r="T294" i="5"/>
  <c r="P31" i="2"/>
  <c r="Q31" i="2"/>
  <c r="R31" i="2"/>
  <c r="S31" i="2"/>
  <c r="T31" i="2"/>
  <c r="U31" i="2"/>
  <c r="P50" i="2"/>
  <c r="O50" i="2"/>
  <c r="O74" i="2"/>
  <c r="P74" i="2"/>
  <c r="O82" i="2"/>
  <c r="P82" i="2"/>
  <c r="R93" i="2"/>
  <c r="T93" i="2"/>
  <c r="P93" i="2"/>
  <c r="Q93" i="2"/>
  <c r="S93" i="2"/>
  <c r="U93" i="2"/>
  <c r="O105" i="2"/>
  <c r="P105" i="2"/>
  <c r="P111" i="2"/>
  <c r="Q111" i="2"/>
  <c r="R111" i="2"/>
  <c r="S111" i="2"/>
  <c r="T111" i="2"/>
  <c r="U111" i="2"/>
  <c r="Q172" i="2"/>
  <c r="R172" i="2"/>
  <c r="S172" i="2"/>
  <c r="T172" i="2"/>
  <c r="U172" i="2"/>
  <c r="O172" i="2"/>
  <c r="O16" i="3"/>
  <c r="P16" i="3"/>
  <c r="Q16" i="3"/>
  <c r="R16" i="3"/>
  <c r="U16" i="3"/>
  <c r="T16" i="3"/>
  <c r="S16" i="3"/>
  <c r="O29" i="3"/>
  <c r="R29" i="3"/>
  <c r="S29" i="3"/>
  <c r="T29" i="3"/>
  <c r="U29" i="3"/>
  <c r="P29" i="3"/>
  <c r="Q29" i="3"/>
  <c r="O35" i="3"/>
  <c r="Q35" i="3"/>
  <c r="S35" i="3"/>
  <c r="R35" i="3"/>
  <c r="Q41" i="3"/>
  <c r="R41" i="3"/>
  <c r="O41" i="3"/>
  <c r="U41" i="3"/>
  <c r="S41" i="3"/>
  <c r="P94" i="3"/>
  <c r="Q94" i="3"/>
  <c r="R94" i="3"/>
  <c r="O94" i="3"/>
  <c r="U94" i="3"/>
  <c r="S94" i="3"/>
  <c r="O106" i="3"/>
  <c r="Q106" i="3"/>
  <c r="U106" i="3"/>
  <c r="R106" i="3"/>
  <c r="P106" i="3"/>
  <c r="O114" i="3"/>
  <c r="P114" i="3"/>
  <c r="S114" i="3"/>
  <c r="U114" i="3"/>
  <c r="T114" i="3"/>
  <c r="T78" i="5"/>
  <c r="T14" i="5"/>
  <c r="S174" i="5"/>
  <c r="R262" i="5"/>
  <c r="R158" i="5"/>
  <c r="R66" i="5"/>
  <c r="Q214" i="5"/>
  <c r="Q22" i="5"/>
  <c r="P294" i="5"/>
  <c r="P190" i="5"/>
  <c r="P70" i="5"/>
  <c r="P9" i="5"/>
  <c r="T9" i="5"/>
  <c r="R9" i="5"/>
  <c r="P17" i="5"/>
  <c r="T17" i="5"/>
  <c r="R17" i="5"/>
  <c r="P25" i="5"/>
  <c r="T25" i="5"/>
  <c r="P33" i="5"/>
  <c r="T33" i="5"/>
  <c r="P41" i="5"/>
  <c r="T41" i="5"/>
  <c r="R41" i="5"/>
  <c r="P49" i="5"/>
  <c r="T49" i="5"/>
  <c r="R49" i="5"/>
  <c r="P57" i="5"/>
  <c r="T57" i="5"/>
  <c r="P65" i="5"/>
  <c r="T65" i="5"/>
  <c r="P73" i="5"/>
  <c r="T73" i="5"/>
  <c r="R73" i="5"/>
  <c r="P81" i="5"/>
  <c r="T81" i="5"/>
  <c r="R81" i="5"/>
  <c r="P89" i="5"/>
  <c r="T89" i="5"/>
  <c r="P97" i="5"/>
  <c r="T97" i="5"/>
  <c r="P105" i="5"/>
  <c r="T105" i="5"/>
  <c r="R105" i="5"/>
  <c r="P113" i="5"/>
  <c r="T113" i="5"/>
  <c r="R113" i="5"/>
  <c r="P121" i="5"/>
  <c r="T121" i="5"/>
  <c r="P129" i="5"/>
  <c r="T129" i="5"/>
  <c r="P137" i="5"/>
  <c r="T137" i="5"/>
  <c r="R137" i="5"/>
  <c r="P145" i="5"/>
  <c r="T145" i="5"/>
  <c r="R145" i="5"/>
  <c r="P153" i="5"/>
  <c r="T153" i="5"/>
  <c r="P169" i="5"/>
  <c r="R169" i="5"/>
  <c r="P177" i="5"/>
  <c r="R177" i="5"/>
  <c r="P201" i="5"/>
  <c r="R201" i="5"/>
  <c r="P209" i="5"/>
  <c r="R209" i="5"/>
  <c r="P233" i="5"/>
  <c r="R233" i="5"/>
  <c r="P241" i="5"/>
  <c r="R241" i="5"/>
  <c r="P265" i="5"/>
  <c r="R265" i="5"/>
  <c r="P273" i="5"/>
  <c r="R273" i="5"/>
  <c r="P297" i="5"/>
  <c r="R297" i="5"/>
  <c r="Q74" i="2"/>
  <c r="Q5" i="2"/>
  <c r="P21" i="2"/>
  <c r="R21" i="2"/>
  <c r="T21" i="2"/>
  <c r="O21" i="2"/>
  <c r="Q21" i="2"/>
  <c r="S21" i="2"/>
  <c r="U21" i="2"/>
  <c r="O27" i="2"/>
  <c r="P27" i="2"/>
  <c r="P119" i="2"/>
  <c r="Q119" i="2"/>
  <c r="R119" i="2"/>
  <c r="S119" i="2"/>
  <c r="T119" i="2"/>
  <c r="U119" i="2"/>
  <c r="O119" i="2"/>
  <c r="O125" i="2"/>
  <c r="R125" i="2"/>
  <c r="T125" i="2"/>
  <c r="P125" i="2"/>
  <c r="Q125" i="2"/>
  <c r="S125" i="2"/>
  <c r="U125" i="2"/>
  <c r="O133" i="2"/>
  <c r="P133" i="2"/>
  <c r="Q144" i="2"/>
  <c r="R144" i="2"/>
  <c r="S144" i="2"/>
  <c r="T144" i="2"/>
  <c r="U144" i="2"/>
  <c r="P144" i="2"/>
  <c r="O46" i="13"/>
  <c r="P46" i="13"/>
  <c r="U46" i="13"/>
  <c r="T46" i="13"/>
  <c r="R46" i="13"/>
  <c r="P5" i="12"/>
  <c r="T5" i="12"/>
  <c r="R5" i="12"/>
  <c r="O5" i="12"/>
  <c r="Q5" i="12"/>
  <c r="S5" i="12"/>
  <c r="U5" i="12"/>
  <c r="O57" i="11"/>
  <c r="T57" i="11"/>
  <c r="U57" i="11"/>
  <c r="R57" i="11"/>
  <c r="Q57" i="11"/>
  <c r="P57" i="11"/>
  <c r="S57" i="11"/>
  <c r="O94" i="5"/>
  <c r="O10" i="5"/>
  <c r="U10" i="5"/>
  <c r="P10" i="5"/>
  <c r="Q18" i="5"/>
  <c r="R18" i="5"/>
  <c r="P18" i="5"/>
  <c r="O18" i="5"/>
  <c r="T18" i="5"/>
  <c r="U18" i="5"/>
  <c r="O26" i="5"/>
  <c r="R26" i="5"/>
  <c r="S26" i="5"/>
  <c r="U26" i="5"/>
  <c r="T26" i="5"/>
  <c r="Q26" i="5"/>
  <c r="Q34" i="5"/>
  <c r="O34" i="5"/>
  <c r="S34" i="5"/>
  <c r="U34" i="5"/>
  <c r="S42" i="5"/>
  <c r="P42" i="5"/>
  <c r="U42" i="5"/>
  <c r="Q42" i="5"/>
  <c r="P50" i="5"/>
  <c r="T50" i="5"/>
  <c r="S50" i="5"/>
  <c r="R50" i="5"/>
  <c r="U50" i="5"/>
  <c r="T58" i="5"/>
  <c r="U58" i="5"/>
  <c r="R58" i="5"/>
  <c r="U74" i="5"/>
  <c r="O74" i="5"/>
  <c r="P74" i="5"/>
  <c r="O82" i="5"/>
  <c r="R82" i="5"/>
  <c r="P82" i="5"/>
  <c r="Q82" i="5"/>
  <c r="T82" i="5"/>
  <c r="U82" i="5"/>
  <c r="R90" i="5"/>
  <c r="Q90" i="5"/>
  <c r="U90" i="5"/>
  <c r="O90" i="5"/>
  <c r="T90" i="5"/>
  <c r="S90" i="5"/>
  <c r="O98" i="5"/>
  <c r="S98" i="5"/>
  <c r="Q98" i="5"/>
  <c r="U98" i="5"/>
  <c r="Q106" i="5"/>
  <c r="P106" i="5"/>
  <c r="U106" i="5"/>
  <c r="S106" i="5"/>
  <c r="P114" i="5"/>
  <c r="S114" i="5"/>
  <c r="T114" i="5"/>
  <c r="R114" i="5"/>
  <c r="U114" i="5"/>
  <c r="T122" i="5"/>
  <c r="U122" i="5"/>
  <c r="R122" i="5"/>
  <c r="O138" i="5"/>
  <c r="U138" i="5"/>
  <c r="P138" i="5"/>
  <c r="Q146" i="5"/>
  <c r="R146" i="5"/>
  <c r="P146" i="5"/>
  <c r="O146" i="5"/>
  <c r="T146" i="5"/>
  <c r="U146" i="5"/>
  <c r="O154" i="5"/>
  <c r="R154" i="5"/>
  <c r="S154" i="5"/>
  <c r="U154" i="5"/>
  <c r="T154" i="5"/>
  <c r="Q154" i="5"/>
  <c r="Q162" i="5"/>
  <c r="O162" i="5"/>
  <c r="T162" i="5"/>
  <c r="S162" i="5"/>
  <c r="U162" i="5"/>
  <c r="S170" i="5"/>
  <c r="P170" i="5"/>
  <c r="U170" i="5"/>
  <c r="Q170" i="5"/>
  <c r="T170" i="5"/>
  <c r="P178" i="5"/>
  <c r="S178" i="5"/>
  <c r="T178" i="5"/>
  <c r="R178" i="5"/>
  <c r="U178" i="5"/>
  <c r="U186" i="5"/>
  <c r="R186" i="5"/>
  <c r="T186" i="5"/>
  <c r="T194" i="5"/>
  <c r="U194" i="5"/>
  <c r="U202" i="5"/>
  <c r="T202" i="5"/>
  <c r="O202" i="5"/>
  <c r="P202" i="5"/>
  <c r="O210" i="5"/>
  <c r="R210" i="5"/>
  <c r="P210" i="5"/>
  <c r="T210" i="5"/>
  <c r="Q210" i="5"/>
  <c r="U210" i="5"/>
  <c r="R218" i="5"/>
  <c r="Q218" i="5"/>
  <c r="U218" i="5"/>
  <c r="O218" i="5"/>
  <c r="T218" i="5"/>
  <c r="S218" i="5"/>
  <c r="O226" i="5"/>
  <c r="S226" i="5"/>
  <c r="Q226" i="5"/>
  <c r="T226" i="5"/>
  <c r="U226" i="5"/>
  <c r="Q234" i="5"/>
  <c r="P234" i="5"/>
  <c r="U234" i="5"/>
  <c r="S234" i="5"/>
  <c r="T234" i="5"/>
  <c r="P242" i="5"/>
  <c r="S242" i="5"/>
  <c r="T242" i="5"/>
  <c r="R242" i="5"/>
  <c r="U242" i="5"/>
  <c r="U250" i="5"/>
  <c r="R250" i="5"/>
  <c r="T250" i="5"/>
  <c r="T258" i="5"/>
  <c r="U258" i="5"/>
  <c r="O266" i="5"/>
  <c r="U266" i="5"/>
  <c r="T266" i="5"/>
  <c r="P266" i="5"/>
  <c r="Q274" i="5"/>
  <c r="R274" i="5"/>
  <c r="P274" i="5"/>
  <c r="T274" i="5"/>
  <c r="O274" i="5"/>
  <c r="U274" i="5"/>
  <c r="O282" i="5"/>
  <c r="R282" i="5"/>
  <c r="S282" i="5"/>
  <c r="U282" i="5"/>
  <c r="T282" i="5"/>
  <c r="Q282" i="5"/>
  <c r="Q290" i="5"/>
  <c r="O290" i="5"/>
  <c r="T290" i="5"/>
  <c r="S290" i="5"/>
  <c r="U290" i="5"/>
  <c r="S298" i="5"/>
  <c r="P298" i="5"/>
  <c r="U298" i="5"/>
  <c r="Q298" i="5"/>
  <c r="T298" i="5"/>
  <c r="T294" i="1"/>
  <c r="P300" i="1"/>
  <c r="S300" i="1"/>
  <c r="O300" i="1"/>
  <c r="T300" i="1"/>
  <c r="R10" i="2"/>
  <c r="T10" i="2"/>
  <c r="Q10" i="2"/>
  <c r="S10" i="2"/>
  <c r="U10" i="2"/>
  <c r="Q16" i="2"/>
  <c r="R16" i="2"/>
  <c r="S16" i="2"/>
  <c r="T16" i="2"/>
  <c r="U16" i="2"/>
  <c r="O54" i="2"/>
  <c r="P54" i="2"/>
  <c r="P71" i="2"/>
  <c r="Q71" i="2"/>
  <c r="R71" i="2"/>
  <c r="S71" i="2"/>
  <c r="T71" i="2"/>
  <c r="U71" i="2"/>
  <c r="O71" i="2"/>
  <c r="O78" i="2"/>
  <c r="Q78" i="2"/>
  <c r="S78" i="2"/>
  <c r="U78" i="2"/>
  <c r="R78" i="2"/>
  <c r="T78" i="2"/>
  <c r="O102" i="2"/>
  <c r="R102" i="2"/>
  <c r="T102" i="2"/>
  <c r="Q102" i="2"/>
  <c r="S102" i="2"/>
  <c r="U102" i="2"/>
  <c r="O183" i="2"/>
  <c r="P183" i="2"/>
  <c r="Q183" i="2"/>
  <c r="R183" i="2"/>
  <c r="S183" i="2"/>
  <c r="T183" i="2"/>
  <c r="U183" i="2"/>
  <c r="O191" i="2"/>
  <c r="P191" i="2"/>
  <c r="Q191" i="2"/>
  <c r="R191" i="2"/>
  <c r="S191" i="2"/>
  <c r="T191" i="2"/>
  <c r="U191" i="2"/>
  <c r="O199" i="2"/>
  <c r="P199" i="2"/>
  <c r="Q199" i="2"/>
  <c r="R199" i="2"/>
  <c r="S199" i="2"/>
  <c r="T199" i="2"/>
  <c r="U199" i="2"/>
  <c r="O207" i="2"/>
  <c r="P207" i="2"/>
  <c r="Q207" i="2"/>
  <c r="R207" i="2"/>
  <c r="S207" i="2"/>
  <c r="T207" i="2"/>
  <c r="U207" i="2"/>
  <c r="O215" i="2"/>
  <c r="P215" i="2"/>
  <c r="Q215" i="2"/>
  <c r="R215" i="2"/>
  <c r="S215" i="2"/>
  <c r="T215" i="2"/>
  <c r="U215" i="2"/>
  <c r="O223" i="2"/>
  <c r="P223" i="2"/>
  <c r="Q223" i="2"/>
  <c r="R223" i="2"/>
  <c r="S223" i="2"/>
  <c r="T223" i="2"/>
  <c r="U223" i="2"/>
  <c r="O231" i="2"/>
  <c r="P231" i="2"/>
  <c r="Q231" i="2"/>
  <c r="R231" i="2"/>
  <c r="S231" i="2"/>
  <c r="T231" i="2"/>
  <c r="U231" i="2"/>
  <c r="O239" i="2"/>
  <c r="P239" i="2"/>
  <c r="Q239" i="2"/>
  <c r="R239" i="2"/>
  <c r="S239" i="2"/>
  <c r="T239" i="2"/>
  <c r="U239" i="2"/>
  <c r="O247" i="2"/>
  <c r="P247" i="2"/>
  <c r="Q247" i="2"/>
  <c r="R247" i="2"/>
  <c r="S247" i="2"/>
  <c r="T247" i="2"/>
  <c r="U247" i="2"/>
  <c r="O255" i="2"/>
  <c r="P255" i="2"/>
  <c r="Q255" i="2"/>
  <c r="R255" i="2"/>
  <c r="S255" i="2"/>
  <c r="T255" i="2"/>
  <c r="U255" i="2"/>
  <c r="O263" i="2"/>
  <c r="P263" i="2"/>
  <c r="Q263" i="2"/>
  <c r="R263" i="2"/>
  <c r="S263" i="2"/>
  <c r="T263" i="2"/>
  <c r="U263" i="2"/>
  <c r="O271" i="2"/>
  <c r="P271" i="2"/>
  <c r="Q271" i="2"/>
  <c r="R271" i="2"/>
  <c r="S271" i="2"/>
  <c r="T271" i="2"/>
  <c r="U271" i="2"/>
  <c r="O279" i="2"/>
  <c r="P279" i="2"/>
  <c r="Q279" i="2"/>
  <c r="R279" i="2"/>
  <c r="S279" i="2"/>
  <c r="T279" i="2"/>
  <c r="U279" i="2"/>
  <c r="O287" i="2"/>
  <c r="P287" i="2"/>
  <c r="Q287" i="2"/>
  <c r="R287" i="2"/>
  <c r="S287" i="2"/>
  <c r="T287" i="2"/>
  <c r="U287" i="2"/>
  <c r="O295" i="2"/>
  <c r="P295" i="2"/>
  <c r="Q295" i="2"/>
  <c r="R295" i="2"/>
  <c r="S295" i="2"/>
  <c r="T295" i="2"/>
  <c r="U295" i="2"/>
  <c r="O26" i="3"/>
  <c r="P26" i="3"/>
  <c r="S26" i="3"/>
  <c r="R26" i="3"/>
  <c r="Q46" i="13"/>
  <c r="O294" i="1"/>
  <c r="R294" i="1"/>
  <c r="U294" i="1"/>
  <c r="P294" i="1"/>
  <c r="Q294" i="1"/>
  <c r="O31" i="2"/>
  <c r="P55" i="2"/>
  <c r="Q55" i="2"/>
  <c r="R55" i="2"/>
  <c r="S55" i="2"/>
  <c r="T55" i="2"/>
  <c r="U55" i="2"/>
  <c r="O55" i="2"/>
  <c r="Q60" i="2"/>
  <c r="R60" i="2"/>
  <c r="S60" i="2"/>
  <c r="T60" i="2"/>
  <c r="U60" i="2"/>
  <c r="P91" i="2"/>
  <c r="O91" i="2"/>
  <c r="Q97" i="2"/>
  <c r="S97" i="2"/>
  <c r="U97" i="2"/>
  <c r="R97" i="2"/>
  <c r="T97" i="2"/>
  <c r="O97" i="2"/>
  <c r="P103" i="2"/>
  <c r="Q103" i="2"/>
  <c r="R103" i="2"/>
  <c r="S103" i="2"/>
  <c r="T103" i="2"/>
  <c r="U103" i="2"/>
  <c r="O103" i="2"/>
  <c r="Q108" i="2"/>
  <c r="R108" i="2"/>
  <c r="S108" i="2"/>
  <c r="T108" i="2"/>
  <c r="U108" i="2"/>
  <c r="P114" i="2"/>
  <c r="R114" i="2"/>
  <c r="T114" i="2"/>
  <c r="Q114" i="2"/>
  <c r="S114" i="2"/>
  <c r="U114" i="2"/>
  <c r="P164" i="2"/>
  <c r="Q164" i="2"/>
  <c r="R164" i="2"/>
  <c r="S164" i="2"/>
  <c r="T164" i="2"/>
  <c r="U164" i="2"/>
  <c r="O164" i="2"/>
  <c r="U6" i="3"/>
  <c r="P6" i="3"/>
  <c r="Q6" i="3"/>
  <c r="T6" i="3"/>
  <c r="S6" i="3"/>
  <c r="R6" i="3"/>
  <c r="O13" i="3"/>
  <c r="R13" i="3"/>
  <c r="S13" i="3"/>
  <c r="T13" i="3"/>
  <c r="U13" i="3"/>
  <c r="O98" i="3"/>
  <c r="P98" i="3"/>
  <c r="Q98" i="3"/>
  <c r="U98" i="3"/>
  <c r="R98" i="3"/>
  <c r="S98" i="3"/>
  <c r="P111" i="3"/>
  <c r="O111" i="3"/>
  <c r="Q111" i="3"/>
  <c r="R111" i="3"/>
  <c r="S111" i="3"/>
  <c r="T111" i="3"/>
  <c r="U111" i="3"/>
  <c r="R119" i="3"/>
  <c r="S119" i="3"/>
  <c r="T119" i="3"/>
  <c r="U119" i="3"/>
  <c r="O119" i="3"/>
  <c r="P119" i="3"/>
  <c r="Q127" i="3"/>
  <c r="R127" i="3"/>
  <c r="S127" i="3"/>
  <c r="T127" i="3"/>
  <c r="U127" i="3"/>
  <c r="P127" i="3"/>
  <c r="O127" i="3"/>
  <c r="Q135" i="3"/>
  <c r="R135" i="3"/>
  <c r="S135" i="3"/>
  <c r="T135" i="3"/>
  <c r="U135" i="3"/>
  <c r="O143" i="3"/>
  <c r="R143" i="3"/>
  <c r="S143" i="3"/>
  <c r="T143" i="3"/>
  <c r="U143" i="3"/>
  <c r="P143" i="3"/>
  <c r="Q143" i="3"/>
  <c r="P151" i="3"/>
  <c r="R151" i="3"/>
  <c r="S151" i="3"/>
  <c r="T151" i="3"/>
  <c r="U151" i="3"/>
  <c r="Q151" i="3"/>
  <c r="O151" i="3"/>
  <c r="O159" i="3"/>
  <c r="R159" i="3"/>
  <c r="S159" i="3"/>
  <c r="T159" i="3"/>
  <c r="U159" i="3"/>
  <c r="P159" i="3"/>
  <c r="O167" i="3"/>
  <c r="P167" i="3"/>
  <c r="R167" i="3"/>
  <c r="S167" i="3"/>
  <c r="T167" i="3"/>
  <c r="U167" i="3"/>
  <c r="Q167" i="3"/>
  <c r="P175" i="3"/>
  <c r="Q175" i="3"/>
  <c r="R175" i="3"/>
  <c r="S175" i="3"/>
  <c r="T175" i="3"/>
  <c r="U175" i="3"/>
  <c r="R183" i="3"/>
  <c r="S183" i="3"/>
  <c r="T183" i="3"/>
  <c r="U183" i="3"/>
  <c r="O183" i="3"/>
  <c r="Q183" i="3"/>
  <c r="P183" i="3"/>
  <c r="Q191" i="3"/>
  <c r="R191" i="3"/>
  <c r="S191" i="3"/>
  <c r="T191" i="3"/>
  <c r="U191" i="3"/>
  <c r="O191" i="3"/>
  <c r="P191" i="3"/>
  <c r="Q199" i="3"/>
  <c r="R199" i="3"/>
  <c r="S199" i="3"/>
  <c r="T199" i="3"/>
  <c r="U199" i="3"/>
  <c r="P199" i="3"/>
  <c r="O199" i="3"/>
  <c r="O207" i="3"/>
  <c r="R207" i="3"/>
  <c r="S207" i="3"/>
  <c r="T207" i="3"/>
  <c r="U207" i="3"/>
  <c r="Q207" i="3"/>
  <c r="P215" i="3"/>
  <c r="R215" i="3"/>
  <c r="S215" i="3"/>
  <c r="T215" i="3"/>
  <c r="U215" i="3"/>
  <c r="O215" i="3"/>
  <c r="O223" i="3"/>
  <c r="R223" i="3"/>
  <c r="S223" i="3"/>
  <c r="T223" i="3"/>
  <c r="U223" i="3"/>
  <c r="Q223" i="3"/>
  <c r="O231" i="3"/>
  <c r="P231" i="3"/>
  <c r="R231" i="3"/>
  <c r="S231" i="3"/>
  <c r="T231" i="3"/>
  <c r="U231" i="3"/>
  <c r="Q231" i="3"/>
  <c r="P239" i="3"/>
  <c r="Q239" i="3"/>
  <c r="R239" i="3"/>
  <c r="S239" i="3"/>
  <c r="T239" i="3"/>
  <c r="U239" i="3"/>
  <c r="O239" i="3"/>
  <c r="R247" i="3"/>
  <c r="S247" i="3"/>
  <c r="T247" i="3"/>
  <c r="U247" i="3"/>
  <c r="Q247" i="3"/>
  <c r="P247" i="3"/>
  <c r="Q255" i="3"/>
  <c r="R255" i="3"/>
  <c r="S255" i="3"/>
  <c r="T255" i="3"/>
  <c r="U255" i="3"/>
  <c r="P255" i="3"/>
  <c r="O255" i="3"/>
  <c r="Q263" i="3"/>
  <c r="R263" i="3"/>
  <c r="S263" i="3"/>
  <c r="T263" i="3"/>
  <c r="U263" i="3"/>
  <c r="O263" i="3"/>
  <c r="O271" i="3"/>
  <c r="R271" i="3"/>
  <c r="S271" i="3"/>
  <c r="T271" i="3"/>
  <c r="U271" i="3"/>
  <c r="Q271" i="3"/>
  <c r="P271" i="3"/>
  <c r="P279" i="3"/>
  <c r="R279" i="3"/>
  <c r="S279" i="3"/>
  <c r="T279" i="3"/>
  <c r="U279" i="3"/>
  <c r="O287" i="3"/>
  <c r="R287" i="3"/>
  <c r="S287" i="3"/>
  <c r="T287" i="3"/>
  <c r="U287" i="3"/>
  <c r="Q287" i="3"/>
  <c r="O295" i="3"/>
  <c r="P295" i="3"/>
  <c r="R295" i="3"/>
  <c r="S295" i="3"/>
  <c r="T295" i="3"/>
  <c r="U295" i="3"/>
  <c r="Q295" i="3"/>
  <c r="S46" i="13"/>
  <c r="Q52" i="2"/>
  <c r="R52" i="2"/>
  <c r="S52" i="2"/>
  <c r="T52" i="2"/>
  <c r="U52" i="2"/>
  <c r="O52" i="2"/>
  <c r="P64" i="2"/>
  <c r="Q64" i="2"/>
  <c r="R64" i="2"/>
  <c r="S64" i="2"/>
  <c r="T64" i="2"/>
  <c r="U64" i="2"/>
  <c r="O76" i="2"/>
  <c r="Q76" i="2"/>
  <c r="R76" i="2"/>
  <c r="S76" i="2"/>
  <c r="T76" i="2"/>
  <c r="U76" i="2"/>
  <c r="P76" i="2"/>
  <c r="P95" i="2"/>
  <c r="Q95" i="2"/>
  <c r="R95" i="2"/>
  <c r="S95" i="2"/>
  <c r="T95" i="2"/>
  <c r="U95" i="2"/>
  <c r="P100" i="2"/>
  <c r="Q100" i="2"/>
  <c r="R100" i="2"/>
  <c r="S100" i="2"/>
  <c r="T100" i="2"/>
  <c r="U100" i="2"/>
  <c r="O160" i="2"/>
  <c r="P160" i="2"/>
  <c r="Q160" i="2"/>
  <c r="R160" i="2"/>
  <c r="S160" i="2"/>
  <c r="T160" i="2"/>
  <c r="U160" i="2"/>
  <c r="Q184" i="2"/>
  <c r="R184" i="2"/>
  <c r="S184" i="2"/>
  <c r="T184" i="2"/>
  <c r="U184" i="2"/>
  <c r="P192" i="2"/>
  <c r="Q192" i="2"/>
  <c r="R192" i="2"/>
  <c r="S192" i="2"/>
  <c r="T192" i="2"/>
  <c r="U192" i="2"/>
  <c r="O200" i="2"/>
  <c r="Q200" i="2"/>
  <c r="R200" i="2"/>
  <c r="S200" i="2"/>
  <c r="T200" i="2"/>
  <c r="U200" i="2"/>
  <c r="O208" i="2"/>
  <c r="Q208" i="2"/>
  <c r="R208" i="2"/>
  <c r="S208" i="2"/>
  <c r="T208" i="2"/>
  <c r="U208" i="2"/>
  <c r="Q216" i="2"/>
  <c r="R216" i="2"/>
  <c r="S216" i="2"/>
  <c r="T216" i="2"/>
  <c r="U216" i="2"/>
  <c r="P224" i="2"/>
  <c r="Q224" i="2"/>
  <c r="R224" i="2"/>
  <c r="S224" i="2"/>
  <c r="T224" i="2"/>
  <c r="U224" i="2"/>
  <c r="O232" i="2"/>
  <c r="P232" i="2"/>
  <c r="Q232" i="2"/>
  <c r="R232" i="2"/>
  <c r="S232" i="2"/>
  <c r="T232" i="2"/>
  <c r="U232" i="2"/>
  <c r="P240" i="2"/>
  <c r="Q240" i="2"/>
  <c r="R240" i="2"/>
  <c r="S240" i="2"/>
  <c r="T240" i="2"/>
  <c r="U240" i="2"/>
  <c r="P248" i="2"/>
  <c r="Q248" i="2"/>
  <c r="R248" i="2"/>
  <c r="S248" i="2"/>
  <c r="T248" i="2"/>
  <c r="U248" i="2"/>
  <c r="P256" i="2"/>
  <c r="Q256" i="2"/>
  <c r="R256" i="2"/>
  <c r="S256" i="2"/>
  <c r="T256" i="2"/>
  <c r="U256" i="2"/>
  <c r="O264" i="2"/>
  <c r="P264" i="2"/>
  <c r="Q264" i="2"/>
  <c r="R264" i="2"/>
  <c r="S264" i="2"/>
  <c r="T264" i="2"/>
  <c r="U264" i="2"/>
  <c r="O272" i="2"/>
  <c r="P272" i="2"/>
  <c r="Q272" i="2"/>
  <c r="R272" i="2"/>
  <c r="S272" i="2"/>
  <c r="T272" i="2"/>
  <c r="U272" i="2"/>
  <c r="P280" i="2"/>
  <c r="Q280" i="2"/>
  <c r="R280" i="2"/>
  <c r="S280" i="2"/>
  <c r="T280" i="2"/>
  <c r="U280" i="2"/>
  <c r="P288" i="2"/>
  <c r="Q288" i="2"/>
  <c r="R288" i="2"/>
  <c r="S288" i="2"/>
  <c r="T288" i="2"/>
  <c r="U288" i="2"/>
  <c r="O296" i="2"/>
  <c r="P296" i="2"/>
  <c r="Q296" i="2"/>
  <c r="R296" i="2"/>
  <c r="S296" i="2"/>
  <c r="T296" i="2"/>
  <c r="U296" i="2"/>
  <c r="O46" i="3"/>
  <c r="S46" i="3"/>
  <c r="R46" i="3"/>
  <c r="P59" i="3"/>
  <c r="Q59" i="3"/>
  <c r="S59" i="3"/>
  <c r="R59" i="3"/>
  <c r="O59" i="3"/>
  <c r="Q65" i="3"/>
  <c r="P65" i="3"/>
  <c r="T65" i="3"/>
  <c r="S65" i="3"/>
  <c r="O78" i="3"/>
  <c r="Q78" i="3"/>
  <c r="S78" i="3"/>
  <c r="R78" i="3"/>
  <c r="U74" i="13"/>
  <c r="T74" i="13"/>
  <c r="O74" i="13"/>
  <c r="R74" i="13"/>
  <c r="Q74" i="13"/>
  <c r="P74" i="13"/>
  <c r="S74" i="13"/>
  <c r="P82" i="13"/>
  <c r="S82" i="13"/>
  <c r="Q82" i="13"/>
  <c r="R82" i="13"/>
  <c r="T82" i="13"/>
  <c r="O82" i="13"/>
  <c r="P90" i="13"/>
  <c r="Q90" i="13"/>
  <c r="O98" i="13"/>
  <c r="P98" i="13"/>
  <c r="T98" i="13"/>
  <c r="R98" i="13"/>
  <c r="S98" i="13"/>
  <c r="U98" i="13"/>
  <c r="P106" i="13"/>
  <c r="U106" i="13"/>
  <c r="T106" i="13"/>
  <c r="Q106" i="13"/>
  <c r="R106" i="13"/>
  <c r="S106" i="13"/>
  <c r="O106" i="13"/>
  <c r="S114" i="13"/>
  <c r="Q114" i="13"/>
  <c r="R114" i="13"/>
  <c r="O114" i="13"/>
  <c r="T114" i="13"/>
  <c r="P114" i="13"/>
  <c r="O122" i="13"/>
  <c r="P122" i="13"/>
  <c r="Q122" i="13"/>
  <c r="S122" i="13"/>
  <c r="U122" i="13"/>
  <c r="O130" i="13"/>
  <c r="T130" i="13"/>
  <c r="S130" i="13"/>
  <c r="U130" i="13"/>
  <c r="P130" i="13"/>
  <c r="R130" i="13"/>
  <c r="U138" i="13"/>
  <c r="T138" i="13"/>
  <c r="Q138" i="13"/>
  <c r="R138" i="13"/>
  <c r="S138" i="13"/>
  <c r="P146" i="13"/>
  <c r="S146" i="13"/>
  <c r="Q146" i="13"/>
  <c r="R146" i="13"/>
  <c r="O146" i="13"/>
  <c r="U146" i="13"/>
  <c r="P154" i="13"/>
  <c r="O154" i="13"/>
  <c r="S154" i="13"/>
  <c r="U154" i="13"/>
  <c r="R154" i="13"/>
  <c r="T154" i="13"/>
  <c r="O162" i="13"/>
  <c r="P162" i="13"/>
  <c r="T162" i="13"/>
  <c r="Q162" i="13"/>
  <c r="S162" i="13"/>
  <c r="U170" i="13"/>
  <c r="T170" i="13"/>
  <c r="Q170" i="13"/>
  <c r="R170" i="13"/>
  <c r="O170" i="13"/>
  <c r="S178" i="13"/>
  <c r="O178" i="13"/>
  <c r="Q178" i="13"/>
  <c r="R178" i="13"/>
  <c r="U178" i="13"/>
  <c r="P178" i="13"/>
  <c r="T178" i="13"/>
  <c r="O186" i="13"/>
  <c r="P186" i="13"/>
  <c r="R186" i="13"/>
  <c r="T186" i="13"/>
  <c r="Q186" i="13"/>
  <c r="S186" i="13"/>
  <c r="O194" i="13"/>
  <c r="P194" i="13"/>
  <c r="T194" i="13"/>
  <c r="Q194" i="13"/>
  <c r="U194" i="13"/>
  <c r="U202" i="13"/>
  <c r="T202" i="13"/>
  <c r="O202" i="13"/>
  <c r="Q202" i="13"/>
  <c r="R202" i="13"/>
  <c r="P202" i="13"/>
  <c r="P210" i="13"/>
  <c r="O210" i="13"/>
  <c r="S210" i="13"/>
  <c r="Q210" i="13"/>
  <c r="R210" i="13"/>
  <c r="T210" i="13"/>
  <c r="P218" i="13"/>
  <c r="Q218" i="13"/>
  <c r="U218" i="13"/>
  <c r="O226" i="13"/>
  <c r="T226" i="13"/>
  <c r="U226" i="13"/>
  <c r="P226" i="13"/>
  <c r="R226" i="13"/>
  <c r="U234" i="13"/>
  <c r="T234" i="13"/>
  <c r="Q234" i="13"/>
  <c r="R234" i="13"/>
  <c r="O234" i="13"/>
  <c r="S234" i="13"/>
  <c r="S242" i="13"/>
  <c r="Q242" i="13"/>
  <c r="R242" i="13"/>
  <c r="P242" i="13"/>
  <c r="O242" i="13"/>
  <c r="U242" i="13"/>
  <c r="T242" i="13"/>
  <c r="O250" i="13"/>
  <c r="P250" i="13"/>
  <c r="U250" i="13"/>
  <c r="R250" i="13"/>
  <c r="T250" i="13"/>
  <c r="Q250" i="13"/>
  <c r="O258" i="13"/>
  <c r="T258" i="13"/>
  <c r="R258" i="13"/>
  <c r="Q258" i="13"/>
  <c r="S258" i="13"/>
  <c r="U258" i="13"/>
  <c r="U266" i="13"/>
  <c r="O266" i="13"/>
  <c r="T266" i="13"/>
  <c r="Q266" i="13"/>
  <c r="R266" i="13"/>
  <c r="S266" i="13"/>
  <c r="P274" i="13"/>
  <c r="S274" i="13"/>
  <c r="Q274" i="13"/>
  <c r="R274" i="13"/>
  <c r="U274" i="13"/>
  <c r="P282" i="13"/>
  <c r="R282" i="13"/>
  <c r="T282" i="13"/>
  <c r="O282" i="13"/>
  <c r="S282" i="13"/>
  <c r="U282" i="13"/>
  <c r="O290" i="13"/>
  <c r="T290" i="13"/>
  <c r="Q290" i="13"/>
  <c r="P290" i="13"/>
  <c r="S290" i="13"/>
  <c r="O298" i="13"/>
  <c r="U298" i="13"/>
  <c r="T298" i="13"/>
  <c r="Q298" i="13"/>
  <c r="R298" i="13"/>
  <c r="T107" i="9"/>
  <c r="S107" i="9"/>
  <c r="P107" i="9"/>
  <c r="O107" i="9"/>
  <c r="R107" i="9"/>
  <c r="U107" i="9"/>
  <c r="Q107" i="9"/>
  <c r="P298" i="6"/>
  <c r="P290" i="6"/>
  <c r="P282" i="6"/>
  <c r="P274" i="6"/>
  <c r="P266" i="6"/>
  <c r="P258" i="6"/>
  <c r="P250" i="6"/>
  <c r="P242" i="6"/>
  <c r="P234" i="6"/>
  <c r="P226" i="6"/>
  <c r="P218" i="6"/>
  <c r="P210" i="6"/>
  <c r="P202" i="6"/>
  <c r="P194" i="6"/>
  <c r="P186" i="6"/>
  <c r="P178" i="6"/>
  <c r="P170" i="6"/>
  <c r="P162" i="6"/>
  <c r="P154" i="6"/>
  <c r="P146" i="6"/>
  <c r="P138" i="6"/>
  <c r="P130" i="6"/>
  <c r="P122" i="6"/>
  <c r="P114" i="6"/>
  <c r="P106" i="6"/>
  <c r="P98" i="6"/>
  <c r="P90" i="6"/>
  <c r="P82" i="6"/>
  <c r="P74" i="6"/>
  <c r="P66" i="6"/>
  <c r="P58" i="6"/>
  <c r="P50" i="6"/>
  <c r="P42" i="6"/>
  <c r="P34" i="6"/>
  <c r="P26" i="6"/>
  <c r="P18" i="6"/>
  <c r="P10" i="6"/>
  <c r="R223" i="5"/>
  <c r="R159" i="5"/>
  <c r="R95" i="5"/>
  <c r="R31" i="5"/>
  <c r="P255" i="5"/>
  <c r="P191" i="5"/>
  <c r="P127" i="5"/>
  <c r="P63" i="5"/>
  <c r="R33" i="1"/>
  <c r="Q65" i="1"/>
  <c r="Q9" i="1"/>
  <c r="P193" i="1"/>
  <c r="P129" i="1"/>
  <c r="P65" i="1"/>
  <c r="P17" i="2"/>
  <c r="O95" i="2"/>
  <c r="O41" i="2"/>
  <c r="P41" i="2"/>
  <c r="P47" i="2"/>
  <c r="Q47" i="2"/>
  <c r="R47" i="2"/>
  <c r="S47" i="2"/>
  <c r="T47" i="2"/>
  <c r="U47" i="2"/>
  <c r="Q124" i="2"/>
  <c r="R124" i="2"/>
  <c r="S124" i="2"/>
  <c r="T124" i="2"/>
  <c r="U124" i="2"/>
  <c r="O124" i="2"/>
  <c r="O40" i="3"/>
  <c r="U40" i="3"/>
  <c r="T40" i="3"/>
  <c r="O53" i="3"/>
  <c r="R53" i="3"/>
  <c r="S53" i="3"/>
  <c r="T53" i="3"/>
  <c r="U53" i="3"/>
  <c r="Q53" i="3"/>
  <c r="O72" i="3"/>
  <c r="U72" i="3"/>
  <c r="Q72" i="3"/>
  <c r="R72" i="3"/>
  <c r="P72" i="3"/>
  <c r="O86" i="3"/>
  <c r="P86" i="3"/>
  <c r="Q86" i="3"/>
  <c r="S86" i="3"/>
  <c r="R86" i="3"/>
  <c r="O90" i="13"/>
  <c r="Q21" i="13"/>
  <c r="R21" i="13"/>
  <c r="U21" i="13"/>
  <c r="S21" i="13"/>
  <c r="P21" i="13"/>
  <c r="T21" i="13"/>
  <c r="P27" i="13"/>
  <c r="O27" i="13"/>
  <c r="T27" i="13"/>
  <c r="S27" i="13"/>
  <c r="Q27" i="13"/>
  <c r="U27" i="13"/>
  <c r="O57" i="13"/>
  <c r="T57" i="13"/>
  <c r="P57" i="13"/>
  <c r="R57" i="13"/>
  <c r="P63" i="13"/>
  <c r="O63" i="13"/>
  <c r="T63" i="13"/>
  <c r="S63" i="13"/>
  <c r="R63" i="13"/>
  <c r="Q63" i="13"/>
  <c r="Q69" i="13"/>
  <c r="R69" i="13"/>
  <c r="U69" i="13"/>
  <c r="O69" i="13"/>
  <c r="O75" i="13"/>
  <c r="U75" i="13"/>
  <c r="P75" i="13"/>
  <c r="S75" i="13"/>
  <c r="Q75" i="13"/>
  <c r="R10" i="12"/>
  <c r="T10" i="12"/>
  <c r="Q10" i="12"/>
  <c r="O10" i="12"/>
  <c r="S10" i="12"/>
  <c r="U10" i="12"/>
  <c r="Q42" i="12"/>
  <c r="R42" i="12"/>
  <c r="T42" i="12"/>
  <c r="O42" i="12"/>
  <c r="P42" i="12"/>
  <c r="S42" i="12"/>
  <c r="Q298" i="6"/>
  <c r="Q282" i="6"/>
  <c r="Q266" i="6"/>
  <c r="Q250" i="6"/>
  <c r="Q234" i="6"/>
  <c r="Q218" i="6"/>
  <c r="Q202" i="6"/>
  <c r="Q186" i="6"/>
  <c r="Q170" i="6"/>
  <c r="Q154" i="6"/>
  <c r="Q138" i="6"/>
  <c r="Q122" i="6"/>
  <c r="Q106" i="6"/>
  <c r="Q90" i="6"/>
  <c r="Q74" i="6"/>
  <c r="Q58" i="6"/>
  <c r="Q42" i="6"/>
  <c r="Q26" i="6"/>
  <c r="Q10" i="6"/>
  <c r="O290" i="6"/>
  <c r="O274" i="6"/>
  <c r="O258" i="6"/>
  <c r="O242" i="6"/>
  <c r="O226" i="6"/>
  <c r="O210" i="6"/>
  <c r="O194" i="6"/>
  <c r="O178" i="6"/>
  <c r="O162" i="6"/>
  <c r="O146" i="6"/>
  <c r="O130" i="6"/>
  <c r="O114" i="6"/>
  <c r="O98" i="6"/>
  <c r="O82" i="6"/>
  <c r="O66" i="6"/>
  <c r="O50" i="6"/>
  <c r="O34" i="6"/>
  <c r="O18" i="6"/>
  <c r="T191" i="5"/>
  <c r="T183" i="5"/>
  <c r="T159" i="5"/>
  <c r="T95" i="5"/>
  <c r="T31" i="5"/>
  <c r="P96" i="5"/>
  <c r="O120" i="5"/>
  <c r="S81" i="1"/>
  <c r="S17" i="1"/>
  <c r="R121" i="1"/>
  <c r="R57" i="1"/>
  <c r="Q185" i="1"/>
  <c r="Q113" i="1"/>
  <c r="Q57" i="1"/>
  <c r="P217" i="1"/>
  <c r="P153" i="1"/>
  <c r="P89" i="1"/>
  <c r="P25" i="1"/>
  <c r="R5" i="1"/>
  <c r="S5" i="1"/>
  <c r="T5" i="1"/>
  <c r="U5" i="1"/>
  <c r="R13" i="1"/>
  <c r="S13" i="1"/>
  <c r="T13" i="1"/>
  <c r="U13" i="1"/>
  <c r="R21" i="1"/>
  <c r="S21" i="1"/>
  <c r="T21" i="1"/>
  <c r="U21" i="1"/>
  <c r="R29" i="1"/>
  <c r="S29" i="1"/>
  <c r="T29" i="1"/>
  <c r="U29" i="1"/>
  <c r="R37" i="1"/>
  <c r="S37" i="1"/>
  <c r="T37" i="1"/>
  <c r="U37" i="1"/>
  <c r="R45" i="1"/>
  <c r="S45" i="1"/>
  <c r="T45" i="1"/>
  <c r="U45" i="1"/>
  <c r="R53" i="1"/>
  <c r="S53" i="1"/>
  <c r="T53" i="1"/>
  <c r="U53" i="1"/>
  <c r="R61" i="1"/>
  <c r="S61" i="1"/>
  <c r="T61" i="1"/>
  <c r="U61" i="1"/>
  <c r="R69" i="1"/>
  <c r="S69" i="1"/>
  <c r="T69" i="1"/>
  <c r="U69" i="1"/>
  <c r="R77" i="1"/>
  <c r="S77" i="1"/>
  <c r="T77" i="1"/>
  <c r="U77" i="1"/>
  <c r="R85" i="1"/>
  <c r="S85" i="1"/>
  <c r="T85" i="1"/>
  <c r="U85" i="1"/>
  <c r="R93" i="1"/>
  <c r="S93" i="1"/>
  <c r="T93" i="1"/>
  <c r="U93" i="1"/>
  <c r="R101" i="1"/>
  <c r="S101" i="1"/>
  <c r="T101" i="1"/>
  <c r="U101" i="1"/>
  <c r="R109" i="1"/>
  <c r="S109" i="1"/>
  <c r="T109" i="1"/>
  <c r="U109" i="1"/>
  <c r="R117" i="1"/>
  <c r="S117" i="1"/>
  <c r="T117" i="1"/>
  <c r="U117" i="1"/>
  <c r="R125" i="1"/>
  <c r="S125" i="1"/>
  <c r="T125" i="1"/>
  <c r="U125" i="1"/>
  <c r="R133" i="1"/>
  <c r="S133" i="1"/>
  <c r="T133" i="1"/>
  <c r="U133" i="1"/>
  <c r="R141" i="1"/>
  <c r="S141" i="1"/>
  <c r="T141" i="1"/>
  <c r="U141" i="1"/>
  <c r="R149" i="1"/>
  <c r="S149" i="1"/>
  <c r="T149" i="1"/>
  <c r="U149" i="1"/>
  <c r="R157" i="1"/>
  <c r="S157" i="1"/>
  <c r="T157" i="1"/>
  <c r="U157" i="1"/>
  <c r="R165" i="1"/>
  <c r="S165" i="1"/>
  <c r="T165" i="1"/>
  <c r="U165" i="1"/>
  <c r="R173" i="1"/>
  <c r="S173" i="1"/>
  <c r="T173" i="1"/>
  <c r="U173" i="1"/>
  <c r="R181" i="1"/>
  <c r="S181" i="1"/>
  <c r="T181" i="1"/>
  <c r="U181" i="1"/>
  <c r="R189" i="1"/>
  <c r="S189" i="1"/>
  <c r="T189" i="1"/>
  <c r="U189" i="1"/>
  <c r="R197" i="1"/>
  <c r="S197" i="1"/>
  <c r="T197" i="1"/>
  <c r="U197" i="1"/>
  <c r="R205" i="1"/>
  <c r="S205" i="1"/>
  <c r="T205" i="1"/>
  <c r="U205" i="1"/>
  <c r="R213" i="1"/>
  <c r="S213" i="1"/>
  <c r="T213" i="1"/>
  <c r="U213" i="1"/>
  <c r="R221" i="1"/>
  <c r="S221" i="1"/>
  <c r="T221" i="1"/>
  <c r="U221" i="1"/>
  <c r="R229" i="1"/>
  <c r="S229" i="1"/>
  <c r="T229" i="1"/>
  <c r="U229" i="1"/>
  <c r="R237" i="1"/>
  <c r="S237" i="1"/>
  <c r="T237" i="1"/>
  <c r="U237" i="1"/>
  <c r="R245" i="1"/>
  <c r="S245" i="1"/>
  <c r="T245" i="1"/>
  <c r="U245" i="1"/>
  <c r="R253" i="1"/>
  <c r="S253" i="1"/>
  <c r="T253" i="1"/>
  <c r="U253" i="1"/>
  <c r="R261" i="1"/>
  <c r="S261" i="1"/>
  <c r="T261" i="1"/>
  <c r="U261" i="1"/>
  <c r="R269" i="1"/>
  <c r="S269" i="1"/>
  <c r="T269" i="1"/>
  <c r="U269" i="1"/>
  <c r="R277" i="1"/>
  <c r="S277" i="1"/>
  <c r="T277" i="1"/>
  <c r="U277" i="1"/>
  <c r="R11" i="2"/>
  <c r="Q89" i="2"/>
  <c r="Q58" i="2"/>
  <c r="Q17" i="2"/>
  <c r="O288" i="2"/>
  <c r="O240" i="2"/>
  <c r="O11" i="2"/>
  <c r="O32" i="2"/>
  <c r="P32" i="2"/>
  <c r="Q32" i="2"/>
  <c r="R32" i="2"/>
  <c r="S32" i="2"/>
  <c r="T32" i="2"/>
  <c r="U32" i="2"/>
  <c r="O80" i="2"/>
  <c r="Q80" i="2"/>
  <c r="R80" i="2"/>
  <c r="S80" i="2"/>
  <c r="T80" i="2"/>
  <c r="U80" i="2"/>
  <c r="P127" i="2"/>
  <c r="Q127" i="2"/>
  <c r="R127" i="2"/>
  <c r="S127" i="2"/>
  <c r="T127" i="2"/>
  <c r="U127" i="2"/>
  <c r="O127" i="2"/>
  <c r="Q180" i="2"/>
  <c r="R180" i="2"/>
  <c r="S180" i="2"/>
  <c r="T180" i="2"/>
  <c r="U180" i="2"/>
  <c r="O180" i="2"/>
  <c r="Q188" i="2"/>
  <c r="R188" i="2"/>
  <c r="S188" i="2"/>
  <c r="T188" i="2"/>
  <c r="U188" i="2"/>
  <c r="Q196" i="2"/>
  <c r="R196" i="2"/>
  <c r="S196" i="2"/>
  <c r="T196" i="2"/>
  <c r="U196" i="2"/>
  <c r="P196" i="2"/>
  <c r="O204" i="2"/>
  <c r="Q204" i="2"/>
  <c r="R204" i="2"/>
  <c r="S204" i="2"/>
  <c r="T204" i="2"/>
  <c r="U204" i="2"/>
  <c r="P204" i="2"/>
  <c r="Q212" i="2"/>
  <c r="R212" i="2"/>
  <c r="S212" i="2"/>
  <c r="T212" i="2"/>
  <c r="U212" i="2"/>
  <c r="Q220" i="2"/>
  <c r="R220" i="2"/>
  <c r="S220" i="2"/>
  <c r="T220" i="2"/>
  <c r="U220" i="2"/>
  <c r="P228" i="2"/>
  <c r="Q228" i="2"/>
  <c r="R228" i="2"/>
  <c r="S228" i="2"/>
  <c r="T228" i="2"/>
  <c r="U228" i="2"/>
  <c r="P236" i="2"/>
  <c r="Q236" i="2"/>
  <c r="R236" i="2"/>
  <c r="S236" i="2"/>
  <c r="T236" i="2"/>
  <c r="U236" i="2"/>
  <c r="O236" i="2"/>
  <c r="P244" i="2"/>
  <c r="Q244" i="2"/>
  <c r="R244" i="2"/>
  <c r="S244" i="2"/>
  <c r="T244" i="2"/>
  <c r="U244" i="2"/>
  <c r="O244" i="2"/>
  <c r="P252" i="2"/>
  <c r="Q252" i="2"/>
  <c r="R252" i="2"/>
  <c r="S252" i="2"/>
  <c r="T252" i="2"/>
  <c r="U252" i="2"/>
  <c r="P260" i="2"/>
  <c r="Q260" i="2"/>
  <c r="R260" i="2"/>
  <c r="S260" i="2"/>
  <c r="T260" i="2"/>
  <c r="U260" i="2"/>
  <c r="O268" i="2"/>
  <c r="P268" i="2"/>
  <c r="Q268" i="2"/>
  <c r="R268" i="2"/>
  <c r="S268" i="2"/>
  <c r="T268" i="2"/>
  <c r="U268" i="2"/>
  <c r="P276" i="2"/>
  <c r="Q276" i="2"/>
  <c r="R276" i="2"/>
  <c r="S276" i="2"/>
  <c r="T276" i="2"/>
  <c r="U276" i="2"/>
  <c r="P284" i="2"/>
  <c r="Q284" i="2"/>
  <c r="R284" i="2"/>
  <c r="S284" i="2"/>
  <c r="T284" i="2"/>
  <c r="U284" i="2"/>
  <c r="P292" i="2"/>
  <c r="Q292" i="2"/>
  <c r="R292" i="2"/>
  <c r="S292" i="2"/>
  <c r="T292" i="2"/>
  <c r="U292" i="2"/>
  <c r="P300" i="2"/>
  <c r="Q300" i="2"/>
  <c r="R300" i="2"/>
  <c r="S300" i="2"/>
  <c r="T300" i="2"/>
  <c r="U300" i="2"/>
  <c r="O300" i="2"/>
  <c r="R40" i="3"/>
  <c r="O49" i="3"/>
  <c r="Q49" i="3"/>
  <c r="R49" i="3"/>
  <c r="P49" i="3"/>
  <c r="U49" i="3"/>
  <c r="Q75" i="3"/>
  <c r="P75" i="3"/>
  <c r="U75" i="3"/>
  <c r="T75" i="3"/>
  <c r="O82" i="3"/>
  <c r="Q82" i="3"/>
  <c r="S82" i="3"/>
  <c r="R82" i="3"/>
  <c r="T90" i="13"/>
  <c r="S170" i="13"/>
  <c r="Q154" i="13"/>
  <c r="O218" i="13"/>
  <c r="U296" i="5"/>
  <c r="U280" i="5"/>
  <c r="U264" i="5"/>
  <c r="U232" i="5"/>
  <c r="U216" i="5"/>
  <c r="U200" i="5"/>
  <c r="U168" i="5"/>
  <c r="U152" i="5"/>
  <c r="U136" i="5"/>
  <c r="U104" i="5"/>
  <c r="U88" i="5"/>
  <c r="U72" i="5"/>
  <c r="U40" i="5"/>
  <c r="U24" i="5"/>
  <c r="U8" i="5"/>
  <c r="R264" i="5"/>
  <c r="R136" i="5"/>
  <c r="R8" i="5"/>
  <c r="U265" i="1"/>
  <c r="U201" i="1"/>
  <c r="U137" i="1"/>
  <c r="U73" i="1"/>
  <c r="U9" i="1"/>
  <c r="T241" i="1"/>
  <c r="T177" i="1"/>
  <c r="T113" i="1"/>
  <c r="T49" i="1"/>
  <c r="S281" i="1"/>
  <c r="S217" i="1"/>
  <c r="S153" i="1"/>
  <c r="S89" i="1"/>
  <c r="S25" i="1"/>
  <c r="R257" i="1"/>
  <c r="R193" i="1"/>
  <c r="R129" i="1"/>
  <c r="R65" i="1"/>
  <c r="Q257" i="1"/>
  <c r="Q237" i="1"/>
  <c r="Q201" i="1"/>
  <c r="Q165" i="1"/>
  <c r="Q129" i="1"/>
  <c r="Q109" i="1"/>
  <c r="Q73" i="1"/>
  <c r="Q37" i="1"/>
  <c r="P253" i="1"/>
  <c r="P225" i="1"/>
  <c r="P189" i="1"/>
  <c r="P161" i="1"/>
  <c r="P125" i="1"/>
  <c r="P97" i="1"/>
  <c r="P61" i="1"/>
  <c r="P33" i="1"/>
  <c r="O229" i="1"/>
  <c r="O205" i="1"/>
  <c r="O101" i="1"/>
  <c r="O77" i="1"/>
  <c r="S130" i="2"/>
  <c r="S77" i="2"/>
  <c r="S14" i="2"/>
  <c r="R201" i="2"/>
  <c r="R154" i="2"/>
  <c r="R41" i="2"/>
  <c r="Q297" i="2"/>
  <c r="Q130" i="2"/>
  <c r="Q77" i="2"/>
  <c r="Q25" i="2"/>
  <c r="Q14" i="2"/>
  <c r="P180" i="2"/>
  <c r="P154" i="2"/>
  <c r="P142" i="2"/>
  <c r="O276" i="2"/>
  <c r="O192" i="2"/>
  <c r="O177" i="2"/>
  <c r="O169" i="2"/>
  <c r="P169" i="2"/>
  <c r="P175" i="2"/>
  <c r="Q175" i="2"/>
  <c r="R175" i="2"/>
  <c r="S175" i="2"/>
  <c r="T175" i="2"/>
  <c r="U175" i="2"/>
  <c r="O213" i="2"/>
  <c r="P213" i="2"/>
  <c r="T59" i="3"/>
  <c r="S40" i="3"/>
  <c r="O65" i="3"/>
  <c r="O69" i="3"/>
  <c r="P69" i="3"/>
  <c r="R69" i="3"/>
  <c r="S69" i="3"/>
  <c r="T69" i="3"/>
  <c r="U69" i="3"/>
  <c r="Q83" i="3"/>
  <c r="T83" i="3"/>
  <c r="S83" i="3"/>
  <c r="U82" i="13"/>
  <c r="U57" i="13"/>
  <c r="T218" i="13"/>
  <c r="S218" i="13"/>
  <c r="S194" i="13"/>
  <c r="P298" i="13"/>
  <c r="P138" i="13"/>
  <c r="P69" i="13"/>
  <c r="U282" i="3"/>
  <c r="U250" i="3"/>
  <c r="U218" i="3"/>
  <c r="U186" i="3"/>
  <c r="U154" i="3"/>
  <c r="U122" i="3"/>
  <c r="S290" i="3"/>
  <c r="S258" i="3"/>
  <c r="S226" i="3"/>
  <c r="S194" i="3"/>
  <c r="S162" i="3"/>
  <c r="S130" i="3"/>
  <c r="Q298" i="3"/>
  <c r="Q178" i="3"/>
  <c r="P250" i="3"/>
  <c r="P226" i="3"/>
  <c r="P170" i="3"/>
  <c r="O210" i="3"/>
  <c r="O178" i="3"/>
  <c r="O154" i="3"/>
  <c r="O18" i="3"/>
  <c r="Q18" i="3"/>
  <c r="O42" i="3"/>
  <c r="P42" i="3"/>
  <c r="Q42" i="3"/>
  <c r="P67" i="3"/>
  <c r="Q67" i="3"/>
  <c r="O93" i="3"/>
  <c r="P93" i="3"/>
  <c r="R93" i="3"/>
  <c r="S93" i="3"/>
  <c r="T93" i="3"/>
  <c r="U93" i="3"/>
  <c r="Q99" i="3"/>
  <c r="O99" i="3"/>
  <c r="O112" i="3"/>
  <c r="P112" i="3"/>
  <c r="O120" i="3"/>
  <c r="P120" i="3"/>
  <c r="Q120" i="3"/>
  <c r="O176" i="3"/>
  <c r="P176" i="3"/>
  <c r="P184" i="3"/>
  <c r="Q184" i="3"/>
  <c r="O240" i="3"/>
  <c r="P240" i="3"/>
  <c r="P248" i="3"/>
  <c r="Q248" i="3"/>
  <c r="Q16" i="13"/>
  <c r="R16" i="13"/>
  <c r="S16" i="13"/>
  <c r="T16" i="13"/>
  <c r="U16" i="13"/>
  <c r="P16" i="13"/>
  <c r="O41" i="13"/>
  <c r="Q41" i="13"/>
  <c r="R41" i="13"/>
  <c r="U41" i="13"/>
  <c r="P47" i="13"/>
  <c r="U47" i="13"/>
  <c r="O47" i="13"/>
  <c r="S47" i="13"/>
  <c r="P52" i="13"/>
  <c r="Q52" i="13"/>
  <c r="R52" i="13"/>
  <c r="S52" i="13"/>
  <c r="T52" i="13"/>
  <c r="U52" i="13"/>
  <c r="P58" i="13"/>
  <c r="Q58" i="13"/>
  <c r="R58" i="13"/>
  <c r="U58" i="13"/>
  <c r="P64" i="13"/>
  <c r="Q64" i="13"/>
  <c r="R64" i="13"/>
  <c r="S64" i="13"/>
  <c r="T64" i="13"/>
  <c r="U64" i="13"/>
  <c r="P76" i="13"/>
  <c r="Q76" i="13"/>
  <c r="R76" i="13"/>
  <c r="S76" i="13"/>
  <c r="T76" i="13"/>
  <c r="U76" i="13"/>
  <c r="O76" i="13"/>
  <c r="O84" i="13"/>
  <c r="P84" i="13"/>
  <c r="Q84" i="13"/>
  <c r="R84" i="13"/>
  <c r="S84" i="13"/>
  <c r="T84" i="13"/>
  <c r="U84" i="13"/>
  <c r="O92" i="13"/>
  <c r="P92" i="13"/>
  <c r="Q92" i="13"/>
  <c r="R92" i="13"/>
  <c r="S92" i="13"/>
  <c r="T92" i="13"/>
  <c r="U92" i="13"/>
  <c r="O100" i="13"/>
  <c r="P100" i="13"/>
  <c r="Q100" i="13"/>
  <c r="R100" i="13"/>
  <c r="S100" i="13"/>
  <c r="T100" i="13"/>
  <c r="U100" i="13"/>
  <c r="O108" i="13"/>
  <c r="P108" i="13"/>
  <c r="Q108" i="13"/>
  <c r="R108" i="13"/>
  <c r="S108" i="13"/>
  <c r="T108" i="13"/>
  <c r="U108" i="13"/>
  <c r="O116" i="13"/>
  <c r="P116" i="13"/>
  <c r="Q116" i="13"/>
  <c r="R116" i="13"/>
  <c r="S116" i="13"/>
  <c r="T116" i="13"/>
  <c r="U116" i="13"/>
  <c r="O124" i="13"/>
  <c r="P124" i="13"/>
  <c r="Q124" i="13"/>
  <c r="R124" i="13"/>
  <c r="S124" i="13"/>
  <c r="T124" i="13"/>
  <c r="U124" i="13"/>
  <c r="O132" i="13"/>
  <c r="P132" i="13"/>
  <c r="Q132" i="13"/>
  <c r="R132" i="13"/>
  <c r="S132" i="13"/>
  <c r="T132" i="13"/>
  <c r="U132" i="13"/>
  <c r="O140" i="13"/>
  <c r="P140" i="13"/>
  <c r="Q140" i="13"/>
  <c r="R140" i="13"/>
  <c r="S140" i="13"/>
  <c r="T140" i="13"/>
  <c r="U140" i="13"/>
  <c r="O148" i="13"/>
  <c r="P148" i="13"/>
  <c r="Q148" i="13"/>
  <c r="R148" i="13"/>
  <c r="S148" i="13"/>
  <c r="T148" i="13"/>
  <c r="U148" i="13"/>
  <c r="O156" i="13"/>
  <c r="P156" i="13"/>
  <c r="Q156" i="13"/>
  <c r="R156" i="13"/>
  <c r="S156" i="13"/>
  <c r="T156" i="13"/>
  <c r="U156" i="13"/>
  <c r="O164" i="13"/>
  <c r="P164" i="13"/>
  <c r="Q164" i="13"/>
  <c r="R164" i="13"/>
  <c r="S164" i="13"/>
  <c r="T164" i="13"/>
  <c r="U164" i="13"/>
  <c r="O172" i="13"/>
  <c r="P172" i="13"/>
  <c r="Q172" i="13"/>
  <c r="R172" i="13"/>
  <c r="S172" i="13"/>
  <c r="T172" i="13"/>
  <c r="U172" i="13"/>
  <c r="O180" i="13"/>
  <c r="P180" i="13"/>
  <c r="Q180" i="13"/>
  <c r="R180" i="13"/>
  <c r="S180" i="13"/>
  <c r="T180" i="13"/>
  <c r="U180" i="13"/>
  <c r="O188" i="13"/>
  <c r="P188" i="13"/>
  <c r="Q188" i="13"/>
  <c r="R188" i="13"/>
  <c r="S188" i="13"/>
  <c r="T188" i="13"/>
  <c r="U188" i="13"/>
  <c r="O196" i="13"/>
  <c r="P196" i="13"/>
  <c r="Q196" i="13"/>
  <c r="R196" i="13"/>
  <c r="S196" i="13"/>
  <c r="T196" i="13"/>
  <c r="U196" i="13"/>
  <c r="O204" i="13"/>
  <c r="P204" i="13"/>
  <c r="Q204" i="13"/>
  <c r="R204" i="13"/>
  <c r="S204" i="13"/>
  <c r="T204" i="13"/>
  <c r="U204" i="13"/>
  <c r="O212" i="13"/>
  <c r="P212" i="13"/>
  <c r="Q212" i="13"/>
  <c r="R212" i="13"/>
  <c r="S212" i="13"/>
  <c r="T212" i="13"/>
  <c r="U212" i="13"/>
  <c r="O220" i="13"/>
  <c r="P220" i="13"/>
  <c r="Q220" i="13"/>
  <c r="R220" i="13"/>
  <c r="S220" i="13"/>
  <c r="T220" i="13"/>
  <c r="U220" i="13"/>
  <c r="O228" i="13"/>
  <c r="P228" i="13"/>
  <c r="Q228" i="13"/>
  <c r="R228" i="13"/>
  <c r="S228" i="13"/>
  <c r="T228" i="13"/>
  <c r="U228" i="13"/>
  <c r="O236" i="13"/>
  <c r="P236" i="13"/>
  <c r="Q236" i="13"/>
  <c r="R236" i="13"/>
  <c r="S236" i="13"/>
  <c r="T236" i="13"/>
  <c r="U236" i="13"/>
  <c r="O244" i="13"/>
  <c r="P244" i="13"/>
  <c r="Q244" i="13"/>
  <c r="R244" i="13"/>
  <c r="S244" i="13"/>
  <c r="T244" i="13"/>
  <c r="U244" i="13"/>
  <c r="O252" i="13"/>
  <c r="P252" i="13"/>
  <c r="Q252" i="13"/>
  <c r="R252" i="13"/>
  <c r="S252" i="13"/>
  <c r="T252" i="13"/>
  <c r="U252" i="13"/>
  <c r="O260" i="13"/>
  <c r="P260" i="13"/>
  <c r="Q260" i="13"/>
  <c r="R260" i="13"/>
  <c r="S260" i="13"/>
  <c r="T260" i="13"/>
  <c r="U260" i="13"/>
  <c r="O268" i="13"/>
  <c r="P268" i="13"/>
  <c r="Q268" i="13"/>
  <c r="R268" i="13"/>
  <c r="S268" i="13"/>
  <c r="T268" i="13"/>
  <c r="U268" i="13"/>
  <c r="O276" i="13"/>
  <c r="P276" i="13"/>
  <c r="Q276" i="13"/>
  <c r="R276" i="13"/>
  <c r="S276" i="13"/>
  <c r="T276" i="13"/>
  <c r="U276" i="13"/>
  <c r="O284" i="13"/>
  <c r="P284" i="13"/>
  <c r="Q284" i="13"/>
  <c r="R284" i="13"/>
  <c r="S284" i="13"/>
  <c r="T284" i="13"/>
  <c r="U284" i="13"/>
  <c r="O292" i="13"/>
  <c r="P292" i="13"/>
  <c r="Q292" i="13"/>
  <c r="R292" i="13"/>
  <c r="S292" i="13"/>
  <c r="T292" i="13"/>
  <c r="U292" i="13"/>
  <c r="O300" i="13"/>
  <c r="P300" i="13"/>
  <c r="Q300" i="13"/>
  <c r="R300" i="13"/>
  <c r="S300" i="13"/>
  <c r="T300" i="13"/>
  <c r="U300" i="13"/>
  <c r="Q24" i="12"/>
  <c r="O24" i="12"/>
  <c r="S24" i="12"/>
  <c r="U24" i="12"/>
  <c r="P24" i="12"/>
  <c r="P37" i="12"/>
  <c r="S37" i="12"/>
  <c r="U37" i="12"/>
  <c r="Q37" i="12"/>
  <c r="O37" i="12"/>
  <c r="O56" i="12"/>
  <c r="P56" i="12"/>
  <c r="T56" i="12"/>
  <c r="R56" i="12"/>
  <c r="S56" i="12"/>
  <c r="U56" i="12"/>
  <c r="S63" i="12"/>
  <c r="U63" i="12"/>
  <c r="Q63" i="12"/>
  <c r="P63" i="12"/>
  <c r="R63" i="12"/>
  <c r="T63" i="12"/>
  <c r="R71" i="12"/>
  <c r="T71" i="12"/>
  <c r="Q71" i="12"/>
  <c r="S71" i="12"/>
  <c r="R79" i="12"/>
  <c r="P79" i="12"/>
  <c r="T79" i="12"/>
  <c r="S79" i="12"/>
  <c r="O87" i="12"/>
  <c r="Q87" i="12"/>
  <c r="P87" i="12"/>
  <c r="Q95" i="12"/>
  <c r="S95" i="12"/>
  <c r="U95" i="12"/>
  <c r="R95" i="12"/>
  <c r="T95" i="12"/>
  <c r="P103" i="12"/>
  <c r="T103" i="12"/>
  <c r="Q103" i="12"/>
  <c r="P111" i="12"/>
  <c r="T111" i="12"/>
  <c r="R111" i="12"/>
  <c r="O111" i="12"/>
  <c r="Q111" i="12"/>
  <c r="S111" i="12"/>
  <c r="O119" i="12"/>
  <c r="S119" i="12"/>
  <c r="U119" i="12"/>
  <c r="P119" i="12"/>
  <c r="R119" i="12"/>
  <c r="S127" i="12"/>
  <c r="U127" i="12"/>
  <c r="Q127" i="12"/>
  <c r="R127" i="12"/>
  <c r="O127" i="12"/>
  <c r="R135" i="12"/>
  <c r="T135" i="12"/>
  <c r="O135" i="12"/>
  <c r="R143" i="12"/>
  <c r="P143" i="12"/>
  <c r="T143" i="12"/>
  <c r="S143" i="12"/>
  <c r="Q143" i="12"/>
  <c r="U143" i="12"/>
  <c r="Q151" i="12"/>
  <c r="O151" i="12"/>
  <c r="R151" i="12"/>
  <c r="U151" i="12"/>
  <c r="T151" i="12"/>
  <c r="Q159" i="12"/>
  <c r="S159" i="12"/>
  <c r="U159" i="12"/>
  <c r="O159" i="12"/>
  <c r="P159" i="12"/>
  <c r="P167" i="12"/>
  <c r="T167" i="12"/>
  <c r="O167" i="12"/>
  <c r="S167" i="12"/>
  <c r="R167" i="12"/>
  <c r="P175" i="12"/>
  <c r="T175" i="12"/>
  <c r="O175" i="12"/>
  <c r="R175" i="12"/>
  <c r="Q175" i="12"/>
  <c r="S175" i="12"/>
  <c r="O183" i="12"/>
  <c r="S183" i="12"/>
  <c r="R183" i="12"/>
  <c r="T183" i="12"/>
  <c r="S191" i="12"/>
  <c r="Q191" i="12"/>
  <c r="O191" i="12"/>
  <c r="T191" i="12"/>
  <c r="R199" i="12"/>
  <c r="Q199" i="12"/>
  <c r="S199" i="12"/>
  <c r="U199" i="12"/>
  <c r="R207" i="12"/>
  <c r="P207" i="12"/>
  <c r="T207" i="12"/>
  <c r="Q207" i="12"/>
  <c r="O207" i="12"/>
  <c r="Q215" i="12"/>
  <c r="O215" i="12"/>
  <c r="R215" i="12"/>
  <c r="U215" i="12"/>
  <c r="S215" i="12"/>
  <c r="Q223" i="12"/>
  <c r="S223" i="12"/>
  <c r="U223" i="12"/>
  <c r="T223" i="12"/>
  <c r="P223" i="12"/>
  <c r="P231" i="12"/>
  <c r="T231" i="12"/>
  <c r="S231" i="12"/>
  <c r="Q231" i="12"/>
  <c r="P239" i="12"/>
  <c r="T239" i="12"/>
  <c r="O239" i="12"/>
  <c r="R239" i="12"/>
  <c r="O247" i="12"/>
  <c r="S247" i="12"/>
  <c r="Q247" i="12"/>
  <c r="S255" i="12"/>
  <c r="Q255" i="12"/>
  <c r="T255" i="12"/>
  <c r="R263" i="12"/>
  <c r="P263" i="12"/>
  <c r="Q263" i="12"/>
  <c r="S263" i="12"/>
  <c r="U263" i="12"/>
  <c r="O263" i="12"/>
  <c r="R271" i="12"/>
  <c r="P271" i="12"/>
  <c r="T271" i="12"/>
  <c r="O271" i="12"/>
  <c r="Q279" i="12"/>
  <c r="O279" i="12"/>
  <c r="T279" i="12"/>
  <c r="U279" i="12"/>
  <c r="P279" i="12"/>
  <c r="Q287" i="12"/>
  <c r="S287" i="12"/>
  <c r="T287" i="12"/>
  <c r="U287" i="12"/>
  <c r="O287" i="12"/>
  <c r="R287" i="12"/>
  <c r="P295" i="12"/>
  <c r="T295" i="12"/>
  <c r="Q295" i="12"/>
  <c r="R295" i="12"/>
  <c r="O23" i="11"/>
  <c r="S23" i="11"/>
  <c r="Q23" i="11"/>
  <c r="R23" i="11"/>
  <c r="U23" i="11"/>
  <c r="T23" i="11"/>
  <c r="R52" i="11"/>
  <c r="T52" i="11"/>
  <c r="U52" i="11"/>
  <c r="O52" i="11"/>
  <c r="P52" i="11"/>
  <c r="Q52" i="11"/>
  <c r="S52" i="11"/>
  <c r="O65" i="11"/>
  <c r="R65" i="11"/>
  <c r="P65" i="11"/>
  <c r="T65" i="11"/>
  <c r="U65" i="11"/>
  <c r="Q65" i="11"/>
  <c r="Q73" i="11"/>
  <c r="T73" i="11"/>
  <c r="U73" i="11"/>
  <c r="O73" i="11"/>
  <c r="P73" i="11"/>
  <c r="P81" i="11"/>
  <c r="O81" i="11"/>
  <c r="T81" i="11"/>
  <c r="U81" i="11"/>
  <c r="Q81" i="11"/>
  <c r="R81" i="11"/>
  <c r="S81" i="11"/>
  <c r="O89" i="11"/>
  <c r="P89" i="11"/>
  <c r="Q89" i="11"/>
  <c r="T89" i="11"/>
  <c r="U89" i="11"/>
  <c r="R89" i="11"/>
  <c r="O97" i="11"/>
  <c r="R97" i="11"/>
  <c r="T97" i="11"/>
  <c r="U97" i="11"/>
  <c r="Q97" i="11"/>
  <c r="P97" i="11"/>
  <c r="S97" i="11"/>
  <c r="Q105" i="11"/>
  <c r="O105" i="11"/>
  <c r="P105" i="11"/>
  <c r="R105" i="11"/>
  <c r="T105" i="11"/>
  <c r="U105" i="11"/>
  <c r="S105" i="11"/>
  <c r="P113" i="11"/>
  <c r="O113" i="11"/>
  <c r="Q113" i="11"/>
  <c r="T113" i="11"/>
  <c r="U113" i="11"/>
  <c r="R113" i="11"/>
  <c r="O121" i="11"/>
  <c r="R121" i="11"/>
  <c r="T121" i="11"/>
  <c r="U121" i="11"/>
  <c r="P121" i="11"/>
  <c r="Q129" i="11"/>
  <c r="T129" i="11"/>
  <c r="U129" i="11"/>
  <c r="O129" i="11"/>
  <c r="P129" i="11"/>
  <c r="S129" i="11"/>
  <c r="Q137" i="11"/>
  <c r="P137" i="11"/>
  <c r="O137" i="11"/>
  <c r="T137" i="11"/>
  <c r="U137" i="11"/>
  <c r="P145" i="11"/>
  <c r="R145" i="11"/>
  <c r="Q145" i="11"/>
  <c r="T145" i="11"/>
  <c r="U145" i="11"/>
  <c r="O145" i="11"/>
  <c r="S145" i="11"/>
  <c r="O153" i="11"/>
  <c r="T153" i="11"/>
  <c r="U153" i="11"/>
  <c r="R153" i="11"/>
  <c r="P153" i="11"/>
  <c r="Q153" i="11"/>
  <c r="O161" i="11"/>
  <c r="R161" i="11"/>
  <c r="Q161" i="11"/>
  <c r="T161" i="11"/>
  <c r="U161" i="11"/>
  <c r="P161" i="11"/>
  <c r="S161" i="11"/>
  <c r="Q169" i="11"/>
  <c r="T169" i="11"/>
  <c r="U169" i="11"/>
  <c r="O169" i="11"/>
  <c r="S169" i="11"/>
  <c r="P169" i="11"/>
  <c r="R169" i="11"/>
  <c r="P177" i="11"/>
  <c r="O177" i="11"/>
  <c r="Q177" i="11"/>
  <c r="T177" i="11"/>
  <c r="U177" i="11"/>
  <c r="R177" i="11"/>
  <c r="O185" i="11"/>
  <c r="R185" i="11"/>
  <c r="T185" i="11"/>
  <c r="U185" i="11"/>
  <c r="P185" i="11"/>
  <c r="Q185" i="11"/>
  <c r="O193" i="11"/>
  <c r="Q193" i="11"/>
  <c r="T193" i="11"/>
  <c r="U193" i="11"/>
  <c r="P193" i="11"/>
  <c r="R193" i="11"/>
  <c r="S193" i="11"/>
  <c r="Q201" i="11"/>
  <c r="O201" i="11"/>
  <c r="T201" i="11"/>
  <c r="U201" i="11"/>
  <c r="R201" i="11"/>
  <c r="P209" i="11"/>
  <c r="O209" i="11"/>
  <c r="Q209" i="11"/>
  <c r="R209" i="11"/>
  <c r="T209" i="11"/>
  <c r="U209" i="11"/>
  <c r="S209" i="11"/>
  <c r="O217" i="11"/>
  <c r="R217" i="11"/>
  <c r="T217" i="11"/>
  <c r="U217" i="11"/>
  <c r="Q217" i="11"/>
  <c r="P217" i="11"/>
  <c r="O225" i="11"/>
  <c r="P225" i="11"/>
  <c r="R225" i="11"/>
  <c r="T225" i="11"/>
  <c r="U225" i="11"/>
  <c r="S225" i="11"/>
  <c r="Q233" i="11"/>
  <c r="R233" i="11"/>
  <c r="T233" i="11"/>
  <c r="U233" i="11"/>
  <c r="S233" i="11"/>
  <c r="O233" i="11"/>
  <c r="P233" i="11"/>
  <c r="P241" i="11"/>
  <c r="R241" i="11"/>
  <c r="T241" i="11"/>
  <c r="U241" i="11"/>
  <c r="Q241" i="11"/>
  <c r="O241" i="11"/>
  <c r="O249" i="11"/>
  <c r="R249" i="11"/>
  <c r="T249" i="11"/>
  <c r="U249" i="11"/>
  <c r="P257" i="11"/>
  <c r="O257" i="11"/>
  <c r="R257" i="11"/>
  <c r="T257" i="11"/>
  <c r="U257" i="11"/>
  <c r="S257" i="11"/>
  <c r="Q265" i="11"/>
  <c r="R265" i="11"/>
  <c r="T265" i="11"/>
  <c r="U265" i="11"/>
  <c r="O265" i="11"/>
  <c r="P273" i="11"/>
  <c r="O273" i="11"/>
  <c r="Q273" i="11"/>
  <c r="R273" i="11"/>
  <c r="T273" i="11"/>
  <c r="U273" i="11"/>
  <c r="S273" i="11"/>
  <c r="O281" i="11"/>
  <c r="Q281" i="11"/>
  <c r="R281" i="11"/>
  <c r="T281" i="11"/>
  <c r="U281" i="11"/>
  <c r="P281" i="11"/>
  <c r="P289" i="11"/>
  <c r="O289" i="11"/>
  <c r="R289" i="11"/>
  <c r="T289" i="11"/>
  <c r="U289" i="11"/>
  <c r="S289" i="11"/>
  <c r="R297" i="11"/>
  <c r="T297" i="11"/>
  <c r="U297" i="11"/>
  <c r="O297" i="11"/>
  <c r="P297" i="11"/>
  <c r="Q297" i="11"/>
  <c r="S297" i="11"/>
  <c r="U293" i="1"/>
  <c r="U285" i="1"/>
  <c r="T293" i="1"/>
  <c r="T285" i="1"/>
  <c r="S293" i="1"/>
  <c r="S285" i="1"/>
  <c r="R293" i="1"/>
  <c r="R285" i="1"/>
  <c r="U151" i="2"/>
  <c r="U143" i="2"/>
  <c r="U87" i="2"/>
  <c r="U79" i="2"/>
  <c r="U23" i="2"/>
  <c r="U15" i="2"/>
  <c r="T151" i="2"/>
  <c r="T143" i="2"/>
  <c r="T87" i="2"/>
  <c r="T79" i="2"/>
  <c r="T23" i="2"/>
  <c r="T15" i="2"/>
  <c r="S151" i="2"/>
  <c r="S143" i="2"/>
  <c r="S87" i="2"/>
  <c r="S79" i="2"/>
  <c r="S23" i="2"/>
  <c r="S15" i="2"/>
  <c r="R151" i="2"/>
  <c r="R143" i="2"/>
  <c r="R87" i="2"/>
  <c r="R79" i="2"/>
  <c r="R23" i="2"/>
  <c r="R15" i="2"/>
  <c r="Q151" i="2"/>
  <c r="Q143" i="2"/>
  <c r="Q87" i="2"/>
  <c r="Q79" i="2"/>
  <c r="Q23" i="2"/>
  <c r="Q15" i="2"/>
  <c r="O143" i="2"/>
  <c r="O87" i="2"/>
  <c r="O15" i="2"/>
  <c r="U57" i="3"/>
  <c r="T290" i="3"/>
  <c r="T226" i="3"/>
  <c r="T162" i="3"/>
  <c r="T152" i="3"/>
  <c r="T120" i="3"/>
  <c r="T14" i="3"/>
  <c r="S99" i="3"/>
  <c r="S90" i="3"/>
  <c r="R298" i="3"/>
  <c r="R288" i="3"/>
  <c r="R266" i="3"/>
  <c r="R234" i="3"/>
  <c r="R224" i="3"/>
  <c r="R192" i="3"/>
  <c r="R170" i="3"/>
  <c r="R160" i="3"/>
  <c r="R128" i="3"/>
  <c r="R11" i="3"/>
  <c r="Q242" i="3"/>
  <c r="Q232" i="3"/>
  <c r="Q146" i="3"/>
  <c r="Q122" i="3"/>
  <c r="Q112" i="3"/>
  <c r="P290" i="3"/>
  <c r="P280" i="3"/>
  <c r="P192" i="3"/>
  <c r="P136" i="3"/>
  <c r="P80" i="3"/>
  <c r="O288" i="3"/>
  <c r="O5" i="3"/>
  <c r="R5" i="3"/>
  <c r="S5" i="3"/>
  <c r="T5" i="3"/>
  <c r="U5" i="3"/>
  <c r="O61" i="3"/>
  <c r="R61" i="3"/>
  <c r="S61" i="3"/>
  <c r="T61" i="3"/>
  <c r="U61" i="3"/>
  <c r="Q61" i="3"/>
  <c r="Q5" i="13"/>
  <c r="R5" i="13"/>
  <c r="U5" i="13"/>
  <c r="U10" i="13"/>
  <c r="R10" i="13"/>
  <c r="T10" i="13"/>
  <c r="Q29" i="13"/>
  <c r="R29" i="13"/>
  <c r="U29" i="13"/>
  <c r="S29" i="13"/>
  <c r="P151" i="12"/>
  <c r="O79" i="12"/>
  <c r="P63" i="9"/>
  <c r="Q63" i="9"/>
  <c r="R63" i="9"/>
  <c r="S63" i="9"/>
  <c r="T63" i="9"/>
  <c r="U63" i="9"/>
  <c r="O63" i="9"/>
  <c r="O90" i="9"/>
  <c r="U90" i="9"/>
  <c r="R90" i="9"/>
  <c r="P90" i="9"/>
  <c r="S90" i="9"/>
  <c r="Q90" i="9"/>
  <c r="T90" i="9"/>
  <c r="O130" i="3"/>
  <c r="P130" i="3"/>
  <c r="P138" i="3"/>
  <c r="Q138" i="3"/>
  <c r="O194" i="3"/>
  <c r="P194" i="3"/>
  <c r="P202" i="3"/>
  <c r="Q202" i="3"/>
  <c r="O258" i="3"/>
  <c r="P258" i="3"/>
  <c r="P266" i="3"/>
  <c r="Q266" i="3"/>
  <c r="P54" i="13"/>
  <c r="O54" i="13"/>
  <c r="T54" i="13"/>
  <c r="S54" i="13"/>
  <c r="O13" i="12"/>
  <c r="P13" i="12"/>
  <c r="T13" i="12"/>
  <c r="R13" i="12"/>
  <c r="U13" i="12"/>
  <c r="Q13" i="12"/>
  <c r="S19" i="12"/>
  <c r="U19" i="12"/>
  <c r="O19" i="12"/>
  <c r="Q19" i="12"/>
  <c r="T19" i="12"/>
  <c r="U298" i="3"/>
  <c r="U266" i="3"/>
  <c r="U234" i="3"/>
  <c r="U202" i="3"/>
  <c r="U170" i="3"/>
  <c r="U138" i="3"/>
  <c r="S274" i="3"/>
  <c r="S242" i="3"/>
  <c r="S210" i="3"/>
  <c r="S178" i="3"/>
  <c r="S146" i="3"/>
  <c r="Q194" i="3"/>
  <c r="P154" i="3"/>
  <c r="P122" i="3"/>
  <c r="O108" i="3"/>
  <c r="P108" i="3"/>
  <c r="Q108" i="3"/>
  <c r="R108" i="3"/>
  <c r="S108" i="3"/>
  <c r="T108" i="3"/>
  <c r="U108" i="3"/>
  <c r="O116" i="3"/>
  <c r="P116" i="3"/>
  <c r="Q116" i="3"/>
  <c r="R116" i="3"/>
  <c r="S116" i="3"/>
  <c r="T116" i="3"/>
  <c r="U116" i="3"/>
  <c r="O124" i="3"/>
  <c r="P124" i="3"/>
  <c r="Q124" i="3"/>
  <c r="R124" i="3"/>
  <c r="S124" i="3"/>
  <c r="T124" i="3"/>
  <c r="U124" i="3"/>
  <c r="O132" i="3"/>
  <c r="P132" i="3"/>
  <c r="Q132" i="3"/>
  <c r="R132" i="3"/>
  <c r="S132" i="3"/>
  <c r="T132" i="3"/>
  <c r="U132" i="3"/>
  <c r="O140" i="3"/>
  <c r="P140" i="3"/>
  <c r="Q140" i="3"/>
  <c r="R140" i="3"/>
  <c r="S140" i="3"/>
  <c r="T140" i="3"/>
  <c r="U140" i="3"/>
  <c r="O148" i="3"/>
  <c r="P148" i="3"/>
  <c r="Q148" i="3"/>
  <c r="R148" i="3"/>
  <c r="S148" i="3"/>
  <c r="T148" i="3"/>
  <c r="U148" i="3"/>
  <c r="O156" i="3"/>
  <c r="P156" i="3"/>
  <c r="Q156" i="3"/>
  <c r="R156" i="3"/>
  <c r="S156" i="3"/>
  <c r="T156" i="3"/>
  <c r="U156" i="3"/>
  <c r="O164" i="3"/>
  <c r="P164" i="3"/>
  <c r="Q164" i="3"/>
  <c r="R164" i="3"/>
  <c r="S164" i="3"/>
  <c r="T164" i="3"/>
  <c r="U164" i="3"/>
  <c r="O172" i="3"/>
  <c r="P172" i="3"/>
  <c r="Q172" i="3"/>
  <c r="R172" i="3"/>
  <c r="S172" i="3"/>
  <c r="T172" i="3"/>
  <c r="U172" i="3"/>
  <c r="O180" i="3"/>
  <c r="P180" i="3"/>
  <c r="Q180" i="3"/>
  <c r="R180" i="3"/>
  <c r="S180" i="3"/>
  <c r="T180" i="3"/>
  <c r="U180" i="3"/>
  <c r="O188" i="3"/>
  <c r="P188" i="3"/>
  <c r="Q188" i="3"/>
  <c r="R188" i="3"/>
  <c r="S188" i="3"/>
  <c r="T188" i="3"/>
  <c r="U188" i="3"/>
  <c r="O196" i="3"/>
  <c r="P196" i="3"/>
  <c r="Q196" i="3"/>
  <c r="R196" i="3"/>
  <c r="S196" i="3"/>
  <c r="T196" i="3"/>
  <c r="U196" i="3"/>
  <c r="O204" i="3"/>
  <c r="P204" i="3"/>
  <c r="Q204" i="3"/>
  <c r="R204" i="3"/>
  <c r="S204" i="3"/>
  <c r="T204" i="3"/>
  <c r="U204" i="3"/>
  <c r="O212" i="3"/>
  <c r="P212" i="3"/>
  <c r="Q212" i="3"/>
  <c r="R212" i="3"/>
  <c r="S212" i="3"/>
  <c r="T212" i="3"/>
  <c r="U212" i="3"/>
  <c r="O220" i="3"/>
  <c r="P220" i="3"/>
  <c r="Q220" i="3"/>
  <c r="R220" i="3"/>
  <c r="S220" i="3"/>
  <c r="T220" i="3"/>
  <c r="U220" i="3"/>
  <c r="O228" i="3"/>
  <c r="P228" i="3"/>
  <c r="Q228" i="3"/>
  <c r="R228" i="3"/>
  <c r="S228" i="3"/>
  <c r="T228" i="3"/>
  <c r="U228" i="3"/>
  <c r="O236" i="3"/>
  <c r="P236" i="3"/>
  <c r="Q236" i="3"/>
  <c r="R236" i="3"/>
  <c r="S236" i="3"/>
  <c r="T236" i="3"/>
  <c r="U236" i="3"/>
  <c r="O244" i="3"/>
  <c r="P244" i="3"/>
  <c r="Q244" i="3"/>
  <c r="R244" i="3"/>
  <c r="S244" i="3"/>
  <c r="T244" i="3"/>
  <c r="U244" i="3"/>
  <c r="O252" i="3"/>
  <c r="P252" i="3"/>
  <c r="Q252" i="3"/>
  <c r="R252" i="3"/>
  <c r="S252" i="3"/>
  <c r="T252" i="3"/>
  <c r="U252" i="3"/>
  <c r="O260" i="3"/>
  <c r="P260" i="3"/>
  <c r="Q260" i="3"/>
  <c r="R260" i="3"/>
  <c r="S260" i="3"/>
  <c r="T260" i="3"/>
  <c r="U260" i="3"/>
  <c r="O268" i="3"/>
  <c r="P268" i="3"/>
  <c r="Q268" i="3"/>
  <c r="R268" i="3"/>
  <c r="S268" i="3"/>
  <c r="T268" i="3"/>
  <c r="U268" i="3"/>
  <c r="O276" i="3"/>
  <c r="P276" i="3"/>
  <c r="Q276" i="3"/>
  <c r="R276" i="3"/>
  <c r="S276" i="3"/>
  <c r="T276" i="3"/>
  <c r="U276" i="3"/>
  <c r="O284" i="3"/>
  <c r="P284" i="3"/>
  <c r="Q284" i="3"/>
  <c r="R284" i="3"/>
  <c r="S284" i="3"/>
  <c r="T284" i="3"/>
  <c r="U284" i="3"/>
  <c r="O292" i="3"/>
  <c r="P292" i="3"/>
  <c r="Q292" i="3"/>
  <c r="R292" i="3"/>
  <c r="S292" i="3"/>
  <c r="T292" i="3"/>
  <c r="U292" i="3"/>
  <c r="O300" i="3"/>
  <c r="P300" i="3"/>
  <c r="Q300" i="3"/>
  <c r="R300" i="3"/>
  <c r="S300" i="3"/>
  <c r="T300" i="3"/>
  <c r="U300" i="3"/>
  <c r="R19" i="12"/>
  <c r="T40" i="12"/>
  <c r="O40" i="12"/>
  <c r="P40" i="12"/>
  <c r="Q59" i="12"/>
  <c r="O59" i="12"/>
  <c r="T59" i="12"/>
  <c r="S59" i="12"/>
  <c r="P59" i="12"/>
  <c r="Q67" i="12"/>
  <c r="S67" i="12"/>
  <c r="U67" i="12"/>
  <c r="P67" i="12"/>
  <c r="O75" i="12"/>
  <c r="P75" i="12"/>
  <c r="T75" i="12"/>
  <c r="U75" i="12"/>
  <c r="P83" i="12"/>
  <c r="T83" i="12"/>
  <c r="R83" i="12"/>
  <c r="Q83" i="12"/>
  <c r="S91" i="12"/>
  <c r="U91" i="12"/>
  <c r="O91" i="12"/>
  <c r="T91" i="12"/>
  <c r="Q91" i="12"/>
  <c r="R91" i="12"/>
  <c r="S99" i="12"/>
  <c r="U99" i="12"/>
  <c r="Q99" i="12"/>
  <c r="O99" i="12"/>
  <c r="R99" i="12"/>
  <c r="O107" i="12"/>
  <c r="R107" i="12"/>
  <c r="P107" i="12"/>
  <c r="U107" i="12"/>
  <c r="R115" i="12"/>
  <c r="P115" i="12"/>
  <c r="T115" i="12"/>
  <c r="Q123" i="12"/>
  <c r="O123" i="12"/>
  <c r="P123" i="12"/>
  <c r="R123" i="12"/>
  <c r="Q131" i="12"/>
  <c r="S131" i="12"/>
  <c r="U131" i="12"/>
  <c r="P131" i="12"/>
  <c r="R131" i="12"/>
  <c r="T131" i="12"/>
  <c r="P139" i="12"/>
  <c r="T139" i="12"/>
  <c r="U139" i="12"/>
  <c r="R139" i="12"/>
  <c r="S139" i="12"/>
  <c r="P147" i="12"/>
  <c r="T147" i="12"/>
  <c r="O147" i="12"/>
  <c r="R147" i="12"/>
  <c r="S147" i="12"/>
  <c r="O155" i="12"/>
  <c r="S155" i="12"/>
  <c r="U155" i="12"/>
  <c r="S163" i="12"/>
  <c r="U163" i="12"/>
  <c r="Q163" i="12"/>
  <c r="P163" i="12"/>
  <c r="O163" i="12"/>
  <c r="T163" i="12"/>
  <c r="R171" i="12"/>
  <c r="U171" i="12"/>
  <c r="O171" i="12"/>
  <c r="T171" i="12"/>
  <c r="Q171" i="12"/>
  <c r="S171" i="12"/>
  <c r="R179" i="12"/>
  <c r="U179" i="12"/>
  <c r="P179" i="12"/>
  <c r="T179" i="12"/>
  <c r="O179" i="12"/>
  <c r="Q179" i="12"/>
  <c r="S179" i="12"/>
  <c r="Q187" i="12"/>
  <c r="U187" i="12"/>
  <c r="O187" i="12"/>
  <c r="P187" i="12"/>
  <c r="S187" i="12"/>
  <c r="Q195" i="12"/>
  <c r="U195" i="12"/>
  <c r="S195" i="12"/>
  <c r="P203" i="12"/>
  <c r="T203" i="12"/>
  <c r="U203" i="12"/>
  <c r="R203" i="12"/>
  <c r="Q203" i="12"/>
  <c r="P211" i="12"/>
  <c r="T211" i="12"/>
  <c r="O211" i="12"/>
  <c r="U211" i="12"/>
  <c r="R211" i="12"/>
  <c r="Q211" i="12"/>
  <c r="O219" i="12"/>
  <c r="S219" i="12"/>
  <c r="U219" i="12"/>
  <c r="P219" i="12"/>
  <c r="Q219" i="12"/>
  <c r="R219" i="12"/>
  <c r="S227" i="12"/>
  <c r="U227" i="12"/>
  <c r="Q227" i="12"/>
  <c r="R227" i="12"/>
  <c r="O227" i="12"/>
  <c r="R235" i="12"/>
  <c r="U235" i="12"/>
  <c r="O235" i="12"/>
  <c r="R243" i="12"/>
  <c r="U243" i="12"/>
  <c r="P243" i="12"/>
  <c r="T243" i="12"/>
  <c r="Q251" i="12"/>
  <c r="U251" i="12"/>
  <c r="O251" i="12"/>
  <c r="S251" i="12"/>
  <c r="R251" i="12"/>
  <c r="T251" i="12"/>
  <c r="Q259" i="12"/>
  <c r="U259" i="12"/>
  <c r="S259" i="12"/>
  <c r="R259" i="12"/>
  <c r="T259" i="12"/>
  <c r="P259" i="12"/>
  <c r="P267" i="12"/>
  <c r="T267" i="12"/>
  <c r="U267" i="12"/>
  <c r="O267" i="12"/>
  <c r="S267" i="12"/>
  <c r="P275" i="12"/>
  <c r="T275" i="12"/>
  <c r="O275" i="12"/>
  <c r="U275" i="12"/>
  <c r="R275" i="12"/>
  <c r="S275" i="12"/>
  <c r="O283" i="12"/>
  <c r="T283" i="12"/>
  <c r="S283" i="12"/>
  <c r="U283" i="12"/>
  <c r="Q283" i="12"/>
  <c r="S291" i="12"/>
  <c r="T291" i="12"/>
  <c r="U291" i="12"/>
  <c r="Q291" i="12"/>
  <c r="R291" i="12"/>
  <c r="O291" i="12"/>
  <c r="P291" i="12"/>
  <c r="T299" i="12"/>
  <c r="R299" i="12"/>
  <c r="U299" i="12"/>
  <c r="P299" i="12"/>
  <c r="Q299" i="12"/>
  <c r="S299" i="12"/>
  <c r="Q14" i="11"/>
  <c r="S14" i="11"/>
  <c r="O14" i="11"/>
  <c r="P14" i="11"/>
  <c r="T14" i="11"/>
  <c r="U14" i="11"/>
  <c r="O20" i="11"/>
  <c r="T20" i="11"/>
  <c r="U20" i="11"/>
  <c r="P20" i="11"/>
  <c r="R20" i="11"/>
  <c r="Q20" i="11"/>
  <c r="O48" i="11"/>
  <c r="Q48" i="11"/>
  <c r="R48" i="11"/>
  <c r="Q62" i="11"/>
  <c r="O62" i="11"/>
  <c r="R62" i="11"/>
  <c r="U62" i="11"/>
  <c r="P62" i="11"/>
  <c r="S62" i="11"/>
  <c r="Q69" i="11"/>
  <c r="T69" i="11"/>
  <c r="U69" i="11"/>
  <c r="S69" i="11"/>
  <c r="R69" i="11"/>
  <c r="P77" i="11"/>
  <c r="T77" i="11"/>
  <c r="U77" i="11"/>
  <c r="O77" i="11"/>
  <c r="R77" i="11"/>
  <c r="S77" i="11"/>
  <c r="Q77" i="11"/>
  <c r="O85" i="11"/>
  <c r="Q85" i="11"/>
  <c r="R85" i="11"/>
  <c r="T85" i="11"/>
  <c r="U85" i="11"/>
  <c r="S85" i="11"/>
  <c r="P85" i="11"/>
  <c r="T93" i="11"/>
  <c r="U93" i="11"/>
  <c r="P93" i="11"/>
  <c r="S93" i="11"/>
  <c r="R93" i="11"/>
  <c r="Q101" i="11"/>
  <c r="T101" i="11"/>
  <c r="U101" i="11"/>
  <c r="P101" i="11"/>
  <c r="R101" i="11"/>
  <c r="S101" i="11"/>
  <c r="P109" i="11"/>
  <c r="T109" i="11"/>
  <c r="U109" i="11"/>
  <c r="S109" i="11"/>
  <c r="R109" i="11"/>
  <c r="O109" i="11"/>
  <c r="O117" i="11"/>
  <c r="P117" i="11"/>
  <c r="Q117" i="11"/>
  <c r="R117" i="11"/>
  <c r="T117" i="11"/>
  <c r="U117" i="11"/>
  <c r="S117" i="11"/>
  <c r="O125" i="11"/>
  <c r="R125" i="11"/>
  <c r="T125" i="11"/>
  <c r="U125" i="11"/>
  <c r="Q125" i="11"/>
  <c r="S125" i="11"/>
  <c r="P125" i="11"/>
  <c r="Q133" i="11"/>
  <c r="O133" i="11"/>
  <c r="T133" i="11"/>
  <c r="U133" i="11"/>
  <c r="P133" i="11"/>
  <c r="S133" i="11"/>
  <c r="R133" i="11"/>
  <c r="P141" i="11"/>
  <c r="Q141" i="11"/>
  <c r="T141" i="11"/>
  <c r="U141" i="11"/>
  <c r="R141" i="11"/>
  <c r="S141" i="11"/>
  <c r="O141" i="11"/>
  <c r="O149" i="11"/>
  <c r="P149" i="11"/>
  <c r="Q149" i="11"/>
  <c r="T149" i="11"/>
  <c r="U149" i="11"/>
  <c r="S149" i="11"/>
  <c r="R149" i="11"/>
  <c r="O157" i="11"/>
  <c r="T157" i="11"/>
  <c r="U157" i="11"/>
  <c r="S157" i="11"/>
  <c r="Q157" i="11"/>
  <c r="R157" i="11"/>
  <c r="Q165" i="11"/>
  <c r="R165" i="11"/>
  <c r="T165" i="11"/>
  <c r="U165" i="11"/>
  <c r="S165" i="11"/>
  <c r="O165" i="11"/>
  <c r="P173" i="11"/>
  <c r="Q173" i="11"/>
  <c r="T173" i="11"/>
  <c r="U173" i="11"/>
  <c r="O173" i="11"/>
  <c r="S173" i="11"/>
  <c r="O181" i="11"/>
  <c r="Q181" i="11"/>
  <c r="T181" i="11"/>
  <c r="U181" i="11"/>
  <c r="R181" i="11"/>
  <c r="S181" i="11"/>
  <c r="P181" i="11"/>
  <c r="O189" i="11"/>
  <c r="R189" i="11"/>
  <c r="T189" i="11"/>
  <c r="U189" i="11"/>
  <c r="S189" i="11"/>
  <c r="P189" i="11"/>
  <c r="Q189" i="11"/>
  <c r="Q197" i="11"/>
  <c r="T197" i="11"/>
  <c r="U197" i="11"/>
  <c r="P197" i="11"/>
  <c r="S197" i="11"/>
  <c r="R197" i="11"/>
  <c r="O197" i="11"/>
  <c r="P205" i="11"/>
  <c r="Q205" i="11"/>
  <c r="R205" i="11"/>
  <c r="T205" i="11"/>
  <c r="U205" i="11"/>
  <c r="S205" i="11"/>
  <c r="O205" i="11"/>
  <c r="O213" i="11"/>
  <c r="Q213" i="11"/>
  <c r="R213" i="11"/>
  <c r="T213" i="11"/>
  <c r="U213" i="11"/>
  <c r="S213" i="11"/>
  <c r="P213" i="11"/>
  <c r="R221" i="11"/>
  <c r="T221" i="11"/>
  <c r="U221" i="11"/>
  <c r="P221" i="11"/>
  <c r="S221" i="11"/>
  <c r="Q229" i="11"/>
  <c r="R229" i="11"/>
  <c r="T229" i="11"/>
  <c r="U229" i="11"/>
  <c r="O229" i="11"/>
  <c r="S229" i="11"/>
  <c r="P237" i="11"/>
  <c r="O237" i="11"/>
  <c r="R237" i="11"/>
  <c r="T237" i="11"/>
  <c r="U237" i="11"/>
  <c r="S237" i="11"/>
  <c r="O245" i="11"/>
  <c r="R245" i="11"/>
  <c r="T245" i="11"/>
  <c r="U245" i="11"/>
  <c r="S245" i="11"/>
  <c r="P245" i="11"/>
  <c r="Q253" i="11"/>
  <c r="R253" i="11"/>
  <c r="T253" i="11"/>
  <c r="U253" i="11"/>
  <c r="P253" i="11"/>
  <c r="S253" i="11"/>
  <c r="O253" i="11"/>
  <c r="O261" i="11"/>
  <c r="R261" i="11"/>
  <c r="T261" i="11"/>
  <c r="U261" i="11"/>
  <c r="S261" i="11"/>
  <c r="P261" i="11"/>
  <c r="Q261" i="11"/>
  <c r="P269" i="11"/>
  <c r="R269" i="11"/>
  <c r="T269" i="11"/>
  <c r="U269" i="11"/>
  <c r="Q269" i="11"/>
  <c r="S269" i="11"/>
  <c r="O269" i="11"/>
  <c r="O277" i="11"/>
  <c r="R277" i="11"/>
  <c r="T277" i="11"/>
  <c r="U277" i="11"/>
  <c r="S277" i="11"/>
  <c r="Q277" i="11"/>
  <c r="O285" i="11"/>
  <c r="R285" i="11"/>
  <c r="T285" i="11"/>
  <c r="U285" i="11"/>
  <c r="P285" i="11"/>
  <c r="S285" i="11"/>
  <c r="Q285" i="11"/>
  <c r="Q293" i="11"/>
  <c r="O293" i="11"/>
  <c r="R293" i="11"/>
  <c r="T293" i="11"/>
  <c r="U293" i="11"/>
  <c r="S293" i="11"/>
  <c r="P31" i="10"/>
  <c r="O31" i="10"/>
  <c r="T31" i="10"/>
  <c r="Q31" i="10"/>
  <c r="S31" i="10"/>
  <c r="R31" i="10"/>
  <c r="U31" i="10"/>
  <c r="Q98" i="10"/>
  <c r="R98" i="10"/>
  <c r="S98" i="10"/>
  <c r="T98" i="10"/>
  <c r="U98" i="10"/>
  <c r="P98" i="10"/>
  <c r="O98" i="10"/>
  <c r="O104" i="10"/>
  <c r="P104" i="10"/>
  <c r="S104" i="10"/>
  <c r="U104" i="10"/>
  <c r="R104" i="10"/>
  <c r="T104" i="10"/>
  <c r="T15" i="8"/>
  <c r="U15" i="8"/>
  <c r="P15" i="8"/>
  <c r="S15" i="8"/>
  <c r="R15" i="8"/>
  <c r="O15" i="8"/>
  <c r="Q15" i="8"/>
  <c r="S42" i="3"/>
  <c r="R282" i="3"/>
  <c r="R272" i="3"/>
  <c r="R250" i="3"/>
  <c r="R240" i="3"/>
  <c r="R218" i="3"/>
  <c r="R208" i="3"/>
  <c r="R186" i="3"/>
  <c r="R176" i="3"/>
  <c r="R154" i="3"/>
  <c r="R144" i="3"/>
  <c r="R122" i="3"/>
  <c r="R112" i="3"/>
  <c r="R67" i="3"/>
  <c r="R24" i="3"/>
  <c r="Q258" i="3"/>
  <c r="Q216" i="3"/>
  <c r="Q11" i="3"/>
  <c r="P296" i="3"/>
  <c r="P264" i="3"/>
  <c r="O282" i="3"/>
  <c r="O272" i="3"/>
  <c r="O226" i="3"/>
  <c r="O136" i="3"/>
  <c r="O67" i="3"/>
  <c r="P8" i="3"/>
  <c r="Q8" i="3"/>
  <c r="O8" i="3"/>
  <c r="O34" i="3"/>
  <c r="P34" i="3"/>
  <c r="O58" i="3"/>
  <c r="Q58" i="3"/>
  <c r="O77" i="3"/>
  <c r="P77" i="3"/>
  <c r="R77" i="3"/>
  <c r="S77" i="3"/>
  <c r="T77" i="3"/>
  <c r="U77" i="3"/>
  <c r="S58" i="13"/>
  <c r="P5" i="13"/>
  <c r="P68" i="13"/>
  <c r="O68" i="13"/>
  <c r="Q68" i="13"/>
  <c r="R68" i="13"/>
  <c r="S68" i="13"/>
  <c r="T68" i="13"/>
  <c r="U68" i="13"/>
  <c r="P81" i="13"/>
  <c r="Q81" i="13"/>
  <c r="R81" i="13"/>
  <c r="O89" i="13"/>
  <c r="U89" i="13"/>
  <c r="O97" i="13"/>
  <c r="U97" i="13"/>
  <c r="S97" i="13"/>
  <c r="T105" i="13"/>
  <c r="S105" i="13"/>
  <c r="O113" i="13"/>
  <c r="P113" i="13"/>
  <c r="Q113" i="13"/>
  <c r="R113" i="13"/>
  <c r="O121" i="13"/>
  <c r="U121" i="13"/>
  <c r="P129" i="13"/>
  <c r="U129" i="13"/>
  <c r="S129" i="13"/>
  <c r="P137" i="13"/>
  <c r="T137" i="13"/>
  <c r="S137" i="13"/>
  <c r="P145" i="13"/>
  <c r="Q145" i="13"/>
  <c r="R145" i="13"/>
  <c r="O153" i="13"/>
  <c r="U153" i="13"/>
  <c r="P161" i="13"/>
  <c r="U161" i="13"/>
  <c r="S161" i="13"/>
  <c r="T169" i="13"/>
  <c r="S169" i="13"/>
  <c r="O169" i="13"/>
  <c r="O177" i="13"/>
  <c r="P177" i="13"/>
  <c r="Q177" i="13"/>
  <c r="R177" i="13"/>
  <c r="O185" i="13"/>
  <c r="U185" i="13"/>
  <c r="U193" i="13"/>
  <c r="S193" i="13"/>
  <c r="P201" i="13"/>
  <c r="T201" i="13"/>
  <c r="S201" i="13"/>
  <c r="P209" i="13"/>
  <c r="Q209" i="13"/>
  <c r="R209" i="13"/>
  <c r="O217" i="13"/>
  <c r="P217" i="13"/>
  <c r="U217" i="13"/>
  <c r="U225" i="13"/>
  <c r="S225" i="13"/>
  <c r="T233" i="13"/>
  <c r="O233" i="13"/>
  <c r="S233" i="13"/>
  <c r="O241" i="13"/>
  <c r="P241" i="13"/>
  <c r="Q241" i="13"/>
  <c r="R241" i="13"/>
  <c r="O249" i="13"/>
  <c r="P249" i="13"/>
  <c r="U249" i="13"/>
  <c r="U257" i="13"/>
  <c r="S257" i="13"/>
  <c r="P265" i="13"/>
  <c r="O265" i="13"/>
  <c r="T265" i="13"/>
  <c r="S265" i="13"/>
  <c r="P273" i="13"/>
  <c r="Q273" i="13"/>
  <c r="R273" i="13"/>
  <c r="O281" i="13"/>
  <c r="U281" i="13"/>
  <c r="U289" i="13"/>
  <c r="S289" i="13"/>
  <c r="T297" i="13"/>
  <c r="S297" i="13"/>
  <c r="P297" i="13"/>
  <c r="U295" i="12"/>
  <c r="U255" i="12"/>
  <c r="U207" i="12"/>
  <c r="U135" i="12"/>
  <c r="U123" i="12"/>
  <c r="U79" i="12"/>
  <c r="T263" i="12"/>
  <c r="T215" i="12"/>
  <c r="S135" i="12"/>
  <c r="S123" i="12"/>
  <c r="R195" i="12"/>
  <c r="R59" i="12"/>
  <c r="Q115" i="12"/>
  <c r="Q40" i="12"/>
  <c r="P287" i="12"/>
  <c r="P251" i="12"/>
  <c r="P155" i="12"/>
  <c r="O195" i="12"/>
  <c r="O139" i="12"/>
  <c r="O15" i="12"/>
  <c r="Q15" i="12"/>
  <c r="S15" i="12"/>
  <c r="U15" i="12"/>
  <c r="R15" i="12"/>
  <c r="O34" i="12"/>
  <c r="R34" i="12"/>
  <c r="T34" i="12"/>
  <c r="U34" i="12"/>
  <c r="P34" i="12"/>
  <c r="S249" i="11"/>
  <c r="S121" i="11"/>
  <c r="Q257" i="11"/>
  <c r="O221" i="11"/>
  <c r="O101" i="11"/>
  <c r="S11" i="12"/>
  <c r="U11" i="12"/>
  <c r="P11" i="12"/>
  <c r="Q11" i="12"/>
  <c r="P16" i="12"/>
  <c r="Q16" i="12"/>
  <c r="P36" i="12"/>
  <c r="Q36" i="12"/>
  <c r="R36" i="12"/>
  <c r="S36" i="12"/>
  <c r="T36" i="12"/>
  <c r="U36" i="12"/>
  <c r="O36" i="12"/>
  <c r="O47" i="12"/>
  <c r="T47" i="12"/>
  <c r="P47" i="12"/>
  <c r="R47" i="12"/>
  <c r="Q9" i="11"/>
  <c r="U9" i="11"/>
  <c r="S9" i="11"/>
  <c r="T9" i="11"/>
  <c r="O35" i="11"/>
  <c r="P35" i="11"/>
  <c r="Q35" i="11"/>
  <c r="R35" i="11"/>
  <c r="P42" i="11"/>
  <c r="Q42" i="11"/>
  <c r="R42" i="11"/>
  <c r="S42" i="11"/>
  <c r="O42" i="11"/>
  <c r="T42" i="11"/>
  <c r="O49" i="11"/>
  <c r="P49" i="11"/>
  <c r="Q49" i="11"/>
  <c r="T49" i="11"/>
  <c r="U49" i="11"/>
  <c r="Q21" i="8"/>
  <c r="P21" i="8"/>
  <c r="S21" i="8"/>
  <c r="T21" i="8"/>
  <c r="R21" i="8"/>
  <c r="U21" i="8"/>
  <c r="O21" i="8"/>
  <c r="O52" i="8"/>
  <c r="Q52" i="8"/>
  <c r="P52" i="8"/>
  <c r="R52" i="8"/>
  <c r="S52" i="8"/>
  <c r="T52" i="8"/>
  <c r="R79" i="8"/>
  <c r="O79" i="8"/>
  <c r="P79" i="8"/>
  <c r="Q79" i="8"/>
  <c r="U79" i="8"/>
  <c r="S79" i="8"/>
  <c r="S86" i="8"/>
  <c r="R86" i="8"/>
  <c r="P86" i="8"/>
  <c r="O86" i="8"/>
  <c r="Q86" i="8"/>
  <c r="U86" i="8"/>
  <c r="T86" i="8"/>
  <c r="Q10" i="3"/>
  <c r="P62" i="3"/>
  <c r="P45" i="3"/>
  <c r="R14" i="13"/>
  <c r="P120" i="13"/>
  <c r="P88" i="13"/>
  <c r="O18" i="13"/>
  <c r="P18" i="13"/>
  <c r="P36" i="13"/>
  <c r="Q36" i="13"/>
  <c r="R36" i="13"/>
  <c r="S36" i="13"/>
  <c r="T36" i="13"/>
  <c r="U36" i="13"/>
  <c r="O53" i="13"/>
  <c r="Q53" i="13"/>
  <c r="R53" i="13"/>
  <c r="Q77" i="13"/>
  <c r="R77" i="13"/>
  <c r="P77" i="13"/>
  <c r="U47" i="12"/>
  <c r="U16" i="12"/>
  <c r="Q47" i="12"/>
  <c r="O217" i="12"/>
  <c r="O18" i="12"/>
  <c r="R18" i="12"/>
  <c r="U35" i="11"/>
  <c r="P51" i="3"/>
  <c r="P38" i="13"/>
  <c r="P14" i="13"/>
  <c r="Q13" i="13"/>
  <c r="R13" i="13"/>
  <c r="P13" i="13"/>
  <c r="O32" i="13"/>
  <c r="Q32" i="13"/>
  <c r="R32" i="13"/>
  <c r="S32" i="13"/>
  <c r="T32" i="13"/>
  <c r="U32" i="13"/>
  <c r="O55" i="13"/>
  <c r="P55" i="13"/>
  <c r="P60" i="13"/>
  <c r="Q60" i="13"/>
  <c r="R60" i="13"/>
  <c r="S60" i="13"/>
  <c r="T60" i="13"/>
  <c r="U60" i="13"/>
  <c r="T11" i="12"/>
  <c r="O32" i="12"/>
  <c r="Q32" i="12"/>
  <c r="S32" i="12"/>
  <c r="U32" i="12"/>
  <c r="O50" i="12"/>
  <c r="Q50" i="12"/>
  <c r="P50" i="12"/>
  <c r="U42" i="11"/>
  <c r="U12" i="11"/>
  <c r="T12" i="11"/>
  <c r="R12" i="11"/>
  <c r="O12" i="11"/>
  <c r="Q12" i="11"/>
  <c r="S12" i="11"/>
  <c r="P18" i="11"/>
  <c r="Q18" i="11"/>
  <c r="R18" i="11"/>
  <c r="O18" i="11"/>
  <c r="S18" i="11"/>
  <c r="U18" i="11"/>
  <c r="R24" i="11"/>
  <c r="S24" i="11"/>
  <c r="P24" i="11"/>
  <c r="T24" i="11"/>
  <c r="P31" i="11"/>
  <c r="S31" i="11"/>
  <c r="O31" i="11"/>
  <c r="O45" i="11"/>
  <c r="P45" i="11"/>
  <c r="R45" i="11"/>
  <c r="T45" i="11"/>
  <c r="U45" i="11"/>
  <c r="Q45" i="11"/>
  <c r="S45" i="11"/>
  <c r="O53" i="11"/>
  <c r="T53" i="11"/>
  <c r="U53" i="11"/>
  <c r="R53" i="11"/>
  <c r="O137" i="10"/>
  <c r="P137" i="10"/>
  <c r="Q137" i="10"/>
  <c r="R137" i="10"/>
  <c r="T137" i="10"/>
  <c r="U137" i="10"/>
  <c r="S148" i="10"/>
  <c r="R148" i="10"/>
  <c r="T148" i="10"/>
  <c r="O148" i="10"/>
  <c r="O197" i="10"/>
  <c r="P197" i="10"/>
  <c r="Q197" i="10"/>
  <c r="R197" i="10"/>
  <c r="S197" i="10"/>
  <c r="T197" i="10"/>
  <c r="P26" i="13"/>
  <c r="O26" i="13"/>
  <c r="O80" i="13"/>
  <c r="Q80" i="13"/>
  <c r="R80" i="13"/>
  <c r="S80" i="13"/>
  <c r="T80" i="13"/>
  <c r="U80" i="13"/>
  <c r="Q88" i="13"/>
  <c r="R88" i="13"/>
  <c r="S88" i="13"/>
  <c r="T88" i="13"/>
  <c r="U88" i="13"/>
  <c r="Q96" i="13"/>
  <c r="R96" i="13"/>
  <c r="S96" i="13"/>
  <c r="T96" i="13"/>
  <c r="U96" i="13"/>
  <c r="O104" i="13"/>
  <c r="P104" i="13"/>
  <c r="Q104" i="13"/>
  <c r="R104" i="13"/>
  <c r="S104" i="13"/>
  <c r="T104" i="13"/>
  <c r="U104" i="13"/>
  <c r="O112" i="13"/>
  <c r="Q112" i="13"/>
  <c r="R112" i="13"/>
  <c r="S112" i="13"/>
  <c r="T112" i="13"/>
  <c r="U112" i="13"/>
  <c r="Q120" i="13"/>
  <c r="R120" i="13"/>
  <c r="S120" i="13"/>
  <c r="T120" i="13"/>
  <c r="U120" i="13"/>
  <c r="P128" i="13"/>
  <c r="Q128" i="13"/>
  <c r="R128" i="13"/>
  <c r="S128" i="13"/>
  <c r="T128" i="13"/>
  <c r="U128" i="13"/>
  <c r="P136" i="13"/>
  <c r="Q136" i="13"/>
  <c r="R136" i="13"/>
  <c r="S136" i="13"/>
  <c r="T136" i="13"/>
  <c r="U136" i="13"/>
  <c r="O144" i="13"/>
  <c r="Q144" i="13"/>
  <c r="R144" i="13"/>
  <c r="S144" i="13"/>
  <c r="T144" i="13"/>
  <c r="U144" i="13"/>
  <c r="Q152" i="13"/>
  <c r="R152" i="13"/>
  <c r="S152" i="13"/>
  <c r="T152" i="13"/>
  <c r="U152" i="13"/>
  <c r="Q160" i="13"/>
  <c r="R160" i="13"/>
  <c r="S160" i="13"/>
  <c r="T160" i="13"/>
  <c r="U160" i="13"/>
  <c r="O168" i="13"/>
  <c r="P168" i="13"/>
  <c r="Q168" i="13"/>
  <c r="R168" i="13"/>
  <c r="S168" i="13"/>
  <c r="T168" i="13"/>
  <c r="U168" i="13"/>
  <c r="O176" i="13"/>
  <c r="Q176" i="13"/>
  <c r="R176" i="13"/>
  <c r="S176" i="13"/>
  <c r="T176" i="13"/>
  <c r="U176" i="13"/>
  <c r="Q184" i="13"/>
  <c r="R184" i="13"/>
  <c r="S184" i="13"/>
  <c r="T184" i="13"/>
  <c r="U184" i="13"/>
  <c r="P192" i="13"/>
  <c r="Q192" i="13"/>
  <c r="R192" i="13"/>
  <c r="S192" i="13"/>
  <c r="T192" i="13"/>
  <c r="U192" i="13"/>
  <c r="P200" i="13"/>
  <c r="Q200" i="13"/>
  <c r="R200" i="13"/>
  <c r="S200" i="13"/>
  <c r="T200" i="13"/>
  <c r="U200" i="13"/>
  <c r="O208" i="13"/>
  <c r="Q208" i="13"/>
  <c r="R208" i="13"/>
  <c r="S208" i="13"/>
  <c r="T208" i="13"/>
  <c r="U208" i="13"/>
  <c r="Q216" i="13"/>
  <c r="R216" i="13"/>
  <c r="S216" i="13"/>
  <c r="T216" i="13"/>
  <c r="U216" i="13"/>
  <c r="Q224" i="13"/>
  <c r="R224" i="13"/>
  <c r="S224" i="13"/>
  <c r="T224" i="13"/>
  <c r="U224" i="13"/>
  <c r="O232" i="13"/>
  <c r="P232" i="13"/>
  <c r="Q232" i="13"/>
  <c r="R232" i="13"/>
  <c r="S232" i="13"/>
  <c r="T232" i="13"/>
  <c r="U232" i="13"/>
  <c r="O240" i="13"/>
  <c r="Q240" i="13"/>
  <c r="R240" i="13"/>
  <c r="S240" i="13"/>
  <c r="T240" i="13"/>
  <c r="U240" i="13"/>
  <c r="Q248" i="13"/>
  <c r="R248" i="13"/>
  <c r="S248" i="13"/>
  <c r="T248" i="13"/>
  <c r="U248" i="13"/>
  <c r="P256" i="13"/>
  <c r="Q256" i="13"/>
  <c r="R256" i="13"/>
  <c r="S256" i="13"/>
  <c r="T256" i="13"/>
  <c r="U256" i="13"/>
  <c r="P264" i="13"/>
  <c r="Q264" i="13"/>
  <c r="R264" i="13"/>
  <c r="S264" i="13"/>
  <c r="T264" i="13"/>
  <c r="U264" i="13"/>
  <c r="O272" i="13"/>
  <c r="Q272" i="13"/>
  <c r="R272" i="13"/>
  <c r="S272" i="13"/>
  <c r="T272" i="13"/>
  <c r="U272" i="13"/>
  <c r="Q280" i="13"/>
  <c r="R280" i="13"/>
  <c r="S280" i="13"/>
  <c r="T280" i="13"/>
  <c r="U280" i="13"/>
  <c r="Q288" i="13"/>
  <c r="R288" i="13"/>
  <c r="S288" i="13"/>
  <c r="T288" i="13"/>
  <c r="U288" i="13"/>
  <c r="O296" i="13"/>
  <c r="P296" i="13"/>
  <c r="Q296" i="13"/>
  <c r="R296" i="13"/>
  <c r="S296" i="13"/>
  <c r="T296" i="13"/>
  <c r="U296" i="13"/>
  <c r="S47" i="12"/>
  <c r="S16" i="12"/>
  <c r="R11" i="12"/>
  <c r="O27" i="12"/>
  <c r="P27" i="12"/>
  <c r="R27" i="12"/>
  <c r="O45" i="12"/>
  <c r="P45" i="12"/>
  <c r="S45" i="12"/>
  <c r="U45" i="12"/>
  <c r="Q45" i="12"/>
  <c r="O51" i="12"/>
  <c r="R51" i="12"/>
  <c r="T51" i="12"/>
  <c r="O65" i="12"/>
  <c r="P65" i="12"/>
  <c r="T65" i="12"/>
  <c r="R65" i="12"/>
  <c r="O73" i="12"/>
  <c r="S73" i="12"/>
  <c r="U73" i="12"/>
  <c r="O81" i="12"/>
  <c r="S81" i="12"/>
  <c r="U81" i="12"/>
  <c r="Q81" i="12"/>
  <c r="O89" i="12"/>
  <c r="R89" i="12"/>
  <c r="O97" i="12"/>
  <c r="R97" i="12"/>
  <c r="P97" i="12"/>
  <c r="T97" i="12"/>
  <c r="O105" i="12"/>
  <c r="Q105" i="12"/>
  <c r="O113" i="12"/>
  <c r="Q113" i="12"/>
  <c r="S113" i="12"/>
  <c r="U113" i="12"/>
  <c r="O121" i="12"/>
  <c r="P121" i="12"/>
  <c r="T121" i="12"/>
  <c r="P129" i="12"/>
  <c r="T129" i="12"/>
  <c r="O129" i="12"/>
  <c r="R129" i="12"/>
  <c r="O137" i="12"/>
  <c r="S137" i="12"/>
  <c r="U137" i="12"/>
  <c r="S145" i="12"/>
  <c r="U145" i="12"/>
  <c r="Q145" i="12"/>
  <c r="R161" i="12"/>
  <c r="P161" i="12"/>
  <c r="T161" i="12"/>
  <c r="Q169" i="12"/>
  <c r="O169" i="12"/>
  <c r="Q177" i="12"/>
  <c r="S177" i="12"/>
  <c r="P185" i="12"/>
  <c r="T185" i="12"/>
  <c r="P193" i="12"/>
  <c r="T193" i="12"/>
  <c r="O193" i="12"/>
  <c r="R193" i="12"/>
  <c r="O201" i="12"/>
  <c r="S201" i="12"/>
  <c r="S209" i="12"/>
  <c r="Q209" i="12"/>
  <c r="R225" i="12"/>
  <c r="P225" i="12"/>
  <c r="T225" i="12"/>
  <c r="Q233" i="12"/>
  <c r="O233" i="12"/>
  <c r="Q241" i="12"/>
  <c r="S241" i="12"/>
  <c r="P249" i="12"/>
  <c r="T249" i="12"/>
  <c r="P257" i="12"/>
  <c r="T257" i="12"/>
  <c r="O257" i="12"/>
  <c r="R257" i="12"/>
  <c r="O265" i="12"/>
  <c r="S265" i="12"/>
  <c r="S273" i="12"/>
  <c r="Q273" i="12"/>
  <c r="R289" i="12"/>
  <c r="P289" i="12"/>
  <c r="Q297" i="12"/>
  <c r="O297" i="12"/>
  <c r="S49" i="11"/>
  <c r="O29" i="12"/>
  <c r="P29" i="12"/>
  <c r="O29" i="11"/>
  <c r="P29" i="11"/>
  <c r="Q29" i="11"/>
  <c r="T29" i="11"/>
  <c r="U29" i="11"/>
  <c r="Q37" i="11"/>
  <c r="R37" i="11"/>
  <c r="T37" i="11"/>
  <c r="U37" i="11"/>
  <c r="O37" i="11"/>
  <c r="S37" i="11"/>
  <c r="O51" i="11"/>
  <c r="Q51" i="11"/>
  <c r="P51" i="11"/>
  <c r="S51" i="11"/>
  <c r="R51" i="11"/>
  <c r="O64" i="11"/>
  <c r="Q64" i="11"/>
  <c r="P72" i="11"/>
  <c r="Q72" i="11"/>
  <c r="O80" i="11"/>
  <c r="R80" i="11"/>
  <c r="O88" i="11"/>
  <c r="R88" i="11"/>
  <c r="P104" i="11"/>
  <c r="R104" i="11"/>
  <c r="O112" i="11"/>
  <c r="P112" i="11"/>
  <c r="Q128" i="11"/>
  <c r="O128" i="11"/>
  <c r="P136" i="11"/>
  <c r="R136" i="11"/>
  <c r="O144" i="11"/>
  <c r="R144" i="11"/>
  <c r="P144" i="11"/>
  <c r="O152" i="11"/>
  <c r="R152" i="11"/>
  <c r="Q160" i="11"/>
  <c r="P160" i="11"/>
  <c r="R160" i="11"/>
  <c r="Q192" i="11"/>
  <c r="O192" i="11"/>
  <c r="P192" i="11"/>
  <c r="P200" i="11"/>
  <c r="R200" i="11"/>
  <c r="O216" i="11"/>
  <c r="P216" i="11"/>
  <c r="P224" i="11"/>
  <c r="Q224" i="11"/>
  <c r="P232" i="11"/>
  <c r="O232" i="11"/>
  <c r="P248" i="11"/>
  <c r="Q248" i="11"/>
  <c r="Q256" i="11"/>
  <c r="P256" i="11"/>
  <c r="O272" i="11"/>
  <c r="Q272" i="11"/>
  <c r="P288" i="11"/>
  <c r="Q288" i="11"/>
  <c r="O8" i="10"/>
  <c r="Q8" i="10"/>
  <c r="R8" i="10"/>
  <c r="T8" i="10"/>
  <c r="S8" i="10"/>
  <c r="P8" i="10"/>
  <c r="Q26" i="10"/>
  <c r="R26" i="10"/>
  <c r="S26" i="10"/>
  <c r="T26" i="10"/>
  <c r="U26" i="10"/>
  <c r="P26" i="10"/>
  <c r="O26" i="10"/>
  <c r="O32" i="10"/>
  <c r="P32" i="10"/>
  <c r="Q32" i="10"/>
  <c r="R32" i="10"/>
  <c r="U32" i="10"/>
  <c r="T32" i="10"/>
  <c r="Q37" i="10"/>
  <c r="R37" i="10"/>
  <c r="U37" i="10"/>
  <c r="P37" i="10"/>
  <c r="T37" i="10"/>
  <c r="O55" i="10"/>
  <c r="P55" i="10"/>
  <c r="Q55" i="10"/>
  <c r="R55" i="10"/>
  <c r="T55" i="10"/>
  <c r="U55" i="10"/>
  <c r="P61" i="10"/>
  <c r="T61" i="10"/>
  <c r="S61" i="10"/>
  <c r="O165" i="10"/>
  <c r="P165" i="10"/>
  <c r="Q165" i="10"/>
  <c r="R165" i="10"/>
  <c r="U165" i="10"/>
  <c r="O183" i="10"/>
  <c r="S183" i="10"/>
  <c r="P183" i="10"/>
  <c r="Q183" i="10"/>
  <c r="R183" i="10"/>
  <c r="G4" i="13"/>
  <c r="G12" i="3"/>
  <c r="G20" i="3"/>
  <c r="G28" i="3"/>
  <c r="G36" i="3"/>
  <c r="G44" i="3"/>
  <c r="G52" i="3"/>
  <c r="G60" i="3"/>
  <c r="G68" i="3"/>
  <c r="G76" i="3"/>
  <c r="G84" i="3"/>
  <c r="G92" i="3"/>
  <c r="G100" i="3"/>
  <c r="G108" i="3"/>
  <c r="G116" i="3"/>
  <c r="G124" i="3"/>
  <c r="G132" i="3"/>
  <c r="G140" i="3"/>
  <c r="G148" i="3"/>
  <c r="G156" i="3"/>
  <c r="G164" i="3"/>
  <c r="G172" i="3"/>
  <c r="G180" i="3"/>
  <c r="G188" i="3"/>
  <c r="G196" i="3"/>
  <c r="G204" i="3"/>
  <c r="G212" i="3"/>
  <c r="G220" i="3"/>
  <c r="G228" i="3"/>
  <c r="G236" i="3"/>
  <c r="G244" i="3"/>
  <c r="G252" i="3"/>
  <c r="G260" i="3"/>
  <c r="G268" i="3"/>
  <c r="G276" i="3"/>
  <c r="G284" i="3"/>
  <c r="G292" i="3"/>
  <c r="G300" i="3"/>
  <c r="G5" i="3"/>
  <c r="G13" i="3"/>
  <c r="G21" i="3"/>
  <c r="G29" i="3"/>
  <c r="G37" i="3"/>
  <c r="G45" i="3"/>
  <c r="G53" i="3"/>
  <c r="G61" i="3"/>
  <c r="G69" i="3"/>
  <c r="G77" i="3"/>
  <c r="G85" i="3"/>
  <c r="G93" i="3"/>
  <c r="G101" i="3"/>
  <c r="G109" i="3"/>
  <c r="G117" i="3"/>
  <c r="G125" i="3"/>
  <c r="G133" i="3"/>
  <c r="G141" i="3"/>
  <c r="G149" i="3"/>
  <c r="G157" i="3"/>
  <c r="G165" i="3"/>
  <c r="G173" i="3"/>
  <c r="G181" i="3"/>
  <c r="G189" i="3"/>
  <c r="G197" i="3"/>
  <c r="G205" i="3"/>
  <c r="G213" i="3"/>
  <c r="G221" i="3"/>
  <c r="G229" i="3"/>
  <c r="G237" i="3"/>
  <c r="G245" i="3"/>
  <c r="G253" i="3"/>
  <c r="G261" i="3"/>
  <c r="G269" i="3"/>
  <c r="G277" i="3"/>
  <c r="G285" i="3"/>
  <c r="G293" i="3"/>
  <c r="G14" i="3"/>
  <c r="G24" i="3"/>
  <c r="G34" i="3"/>
  <c r="G46" i="3"/>
  <c r="G56" i="3"/>
  <c r="G66" i="3"/>
  <c r="G78" i="3"/>
  <c r="G88" i="3"/>
  <c r="G98" i="3"/>
  <c r="G110" i="3"/>
  <c r="G120" i="3"/>
  <c r="G130" i="3"/>
  <c r="G142" i="3"/>
  <c r="G152" i="3"/>
  <c r="G162" i="3"/>
  <c r="G174" i="3"/>
  <c r="G184" i="3"/>
  <c r="G194" i="3"/>
  <c r="G206" i="3"/>
  <c r="G216" i="3"/>
  <c r="G226" i="3"/>
  <c r="G238" i="3"/>
  <c r="G248" i="3"/>
  <c r="G258" i="3"/>
  <c r="G270" i="3"/>
  <c r="G280" i="3"/>
  <c r="G290" i="3"/>
  <c r="G15" i="3"/>
  <c r="G25" i="3"/>
  <c r="G35" i="3"/>
  <c r="G47" i="3"/>
  <c r="G57" i="3"/>
  <c r="G67" i="3"/>
  <c r="G79" i="3"/>
  <c r="G89" i="3"/>
  <c r="G99" i="3"/>
  <c r="G111" i="3"/>
  <c r="G121" i="3"/>
  <c r="G131" i="3"/>
  <c r="G143" i="3"/>
  <c r="G153" i="3"/>
  <c r="G163" i="3"/>
  <c r="G175" i="3"/>
  <c r="G185" i="3"/>
  <c r="G195" i="3"/>
  <c r="G207" i="3"/>
  <c r="G217" i="3"/>
  <c r="G227" i="3"/>
  <c r="G239" i="3"/>
  <c r="G249" i="3"/>
  <c r="G259" i="3"/>
  <c r="G271" i="3"/>
  <c r="G281" i="3"/>
  <c r="G291" i="3"/>
  <c r="G8" i="3"/>
  <c r="G18" i="3"/>
  <c r="G30" i="3"/>
  <c r="G40" i="3"/>
  <c r="G50" i="3"/>
  <c r="G62" i="3"/>
  <c r="G72" i="3"/>
  <c r="G82" i="3"/>
  <c r="G94" i="3"/>
  <c r="G104" i="3"/>
  <c r="G114" i="3"/>
  <c r="G126" i="3"/>
  <c r="G136" i="3"/>
  <c r="G146" i="3"/>
  <c r="G158" i="3"/>
  <c r="G11" i="3"/>
  <c r="G31" i="3"/>
  <c r="G48" i="3"/>
  <c r="G64" i="3"/>
  <c r="G81" i="3"/>
  <c r="G97" i="3"/>
  <c r="G115" i="3"/>
  <c r="G134" i="3"/>
  <c r="G150" i="3"/>
  <c r="G167" i="3"/>
  <c r="G179" i="3"/>
  <c r="G193" i="3"/>
  <c r="G209" i="3"/>
  <c r="G223" i="3"/>
  <c r="G235" i="3"/>
  <c r="G251" i="3"/>
  <c r="G265" i="3"/>
  <c r="G279" i="3"/>
  <c r="G295" i="3"/>
  <c r="G16" i="3"/>
  <c r="G32" i="3"/>
  <c r="G49" i="3"/>
  <c r="G65" i="3"/>
  <c r="G83" i="3"/>
  <c r="G102" i="3"/>
  <c r="G118" i="3"/>
  <c r="G135" i="3"/>
  <c r="G151" i="3"/>
  <c r="G168" i="3"/>
  <c r="G182" i="3"/>
  <c r="G198" i="3"/>
  <c r="G210" i="3"/>
  <c r="G224" i="3"/>
  <c r="G240" i="3"/>
  <c r="G254" i="3"/>
  <c r="G266" i="3"/>
  <c r="G282" i="3"/>
  <c r="G296" i="3"/>
  <c r="G19" i="3"/>
  <c r="G38" i="3"/>
  <c r="G54" i="3"/>
  <c r="G71" i="3"/>
  <c r="G87" i="3"/>
  <c r="G105" i="3"/>
  <c r="G122" i="3"/>
  <c r="G138" i="3"/>
  <c r="G155" i="3"/>
  <c r="G170" i="3"/>
  <c r="G186" i="3"/>
  <c r="G200" i="3"/>
  <c r="G214" i="3"/>
  <c r="G230" i="3"/>
  <c r="G242" i="3"/>
  <c r="G256" i="3"/>
  <c r="G272" i="3"/>
  <c r="G286" i="3"/>
  <c r="G298" i="3"/>
  <c r="G6" i="3"/>
  <c r="G22" i="3"/>
  <c r="G39" i="3"/>
  <c r="G55" i="3"/>
  <c r="G73" i="3"/>
  <c r="G90" i="3"/>
  <c r="G106" i="3"/>
  <c r="G123" i="3"/>
  <c r="G139" i="3"/>
  <c r="G159" i="3"/>
  <c r="G171" i="3"/>
  <c r="G187" i="3"/>
  <c r="G201" i="3"/>
  <c r="G215" i="3"/>
  <c r="G231" i="3"/>
  <c r="G243" i="3"/>
  <c r="G257" i="3"/>
  <c r="G273" i="3"/>
  <c r="G287" i="3"/>
  <c r="G299" i="3"/>
  <c r="G7" i="3"/>
  <c r="G41" i="3"/>
  <c r="G74" i="3"/>
  <c r="G107" i="3"/>
  <c r="G144" i="3"/>
  <c r="G176" i="3"/>
  <c r="G202" i="3"/>
  <c r="G232" i="3"/>
  <c r="G262" i="3"/>
  <c r="G288" i="3"/>
  <c r="G9" i="3"/>
  <c r="G42" i="3"/>
  <c r="G75" i="3"/>
  <c r="G112" i="3"/>
  <c r="G145" i="3"/>
  <c r="G177" i="3"/>
  <c r="G203" i="3"/>
  <c r="G233" i="3"/>
  <c r="G263" i="3"/>
  <c r="G289" i="3"/>
  <c r="G23" i="3"/>
  <c r="G58" i="3"/>
  <c r="G91" i="3"/>
  <c r="G127" i="3"/>
  <c r="G160" i="3"/>
  <c r="G190" i="3"/>
  <c r="G218" i="3"/>
  <c r="G246" i="3"/>
  <c r="G274" i="3"/>
  <c r="G26" i="3"/>
  <c r="G59" i="3"/>
  <c r="G95" i="3"/>
  <c r="G128" i="3"/>
  <c r="G161" i="3"/>
  <c r="G191" i="3"/>
  <c r="G219" i="3"/>
  <c r="G247" i="3"/>
  <c r="G275" i="3"/>
  <c r="G27" i="3"/>
  <c r="G96" i="3"/>
  <c r="G166" i="3"/>
  <c r="G222" i="3"/>
  <c r="G278" i="3"/>
  <c r="G33" i="3"/>
  <c r="G103" i="3"/>
  <c r="G169" i="3"/>
  <c r="G225" i="3"/>
  <c r="G283" i="3"/>
  <c r="G51" i="3"/>
  <c r="G119" i="3"/>
  <c r="G183" i="3"/>
  <c r="G241" i="3"/>
  <c r="G297" i="3"/>
  <c r="G63" i="3"/>
  <c r="G129" i="3"/>
  <c r="G192" i="3"/>
  <c r="G250" i="3"/>
  <c r="G70" i="3"/>
  <c r="G199" i="3"/>
  <c r="G80" i="3"/>
  <c r="G208" i="3"/>
  <c r="G137" i="3"/>
  <c r="G255" i="3"/>
  <c r="G86" i="3"/>
  <c r="G267" i="3"/>
  <c r="G113" i="3"/>
  <c r="G294" i="3"/>
  <c r="G10" i="3"/>
  <c r="G211" i="3"/>
  <c r="G178" i="3"/>
  <c r="G234" i="3"/>
  <c r="G43" i="3"/>
  <c r="O53" i="12"/>
  <c r="P20" i="12"/>
  <c r="Q20" i="12"/>
  <c r="R20" i="12"/>
  <c r="S20" i="12"/>
  <c r="T20" i="12"/>
  <c r="U20" i="12"/>
  <c r="O20" i="12"/>
  <c r="O32" i="11"/>
  <c r="Q32" i="11"/>
  <c r="S32" i="11"/>
  <c r="R32" i="11"/>
  <c r="Q82" i="10"/>
  <c r="R82" i="10"/>
  <c r="S82" i="10"/>
  <c r="T82" i="10"/>
  <c r="U82" i="10"/>
  <c r="O82" i="10"/>
  <c r="P82" i="10"/>
  <c r="O88" i="10"/>
  <c r="U88" i="10"/>
  <c r="T88" i="10"/>
  <c r="P88" i="10"/>
  <c r="R88" i="10"/>
  <c r="Q88" i="10"/>
  <c r="P95" i="10"/>
  <c r="O95" i="10"/>
  <c r="S95" i="10"/>
  <c r="U95" i="10"/>
  <c r="P186" i="10"/>
  <c r="Q186" i="10"/>
  <c r="R186" i="10"/>
  <c r="S186" i="10"/>
  <c r="T186" i="10"/>
  <c r="U186" i="10"/>
  <c r="O192" i="10"/>
  <c r="S192" i="10"/>
  <c r="P192" i="10"/>
  <c r="Q192" i="10"/>
  <c r="R192" i="10"/>
  <c r="P211" i="10"/>
  <c r="Q211" i="10"/>
  <c r="R211" i="10"/>
  <c r="S211" i="10"/>
  <c r="T211" i="10"/>
  <c r="U211" i="10"/>
  <c r="O211" i="10"/>
  <c r="P219" i="10"/>
  <c r="Q219" i="10"/>
  <c r="R219" i="10"/>
  <c r="S219" i="10"/>
  <c r="T219" i="10"/>
  <c r="O219" i="10"/>
  <c r="O227" i="10"/>
  <c r="P227" i="10"/>
  <c r="Q227" i="10"/>
  <c r="R227" i="10"/>
  <c r="S227" i="10"/>
  <c r="T227" i="10"/>
  <c r="P235" i="10"/>
  <c r="Q235" i="10"/>
  <c r="R235" i="10"/>
  <c r="S235" i="10"/>
  <c r="T235" i="10"/>
  <c r="U235" i="10"/>
  <c r="O235" i="10"/>
  <c r="P243" i="10"/>
  <c r="Q243" i="10"/>
  <c r="R243" i="10"/>
  <c r="S243" i="10"/>
  <c r="T243" i="10"/>
  <c r="O251" i="10"/>
  <c r="P251" i="10"/>
  <c r="Q251" i="10"/>
  <c r="R251" i="10"/>
  <c r="S251" i="10"/>
  <c r="T251" i="10"/>
  <c r="P259" i="10"/>
  <c r="Q259" i="10"/>
  <c r="R259" i="10"/>
  <c r="S259" i="10"/>
  <c r="T259" i="10"/>
  <c r="O259" i="10"/>
  <c r="U259" i="10"/>
  <c r="P267" i="10"/>
  <c r="Q267" i="10"/>
  <c r="R267" i="10"/>
  <c r="S267" i="10"/>
  <c r="T267" i="10"/>
  <c r="U267" i="10"/>
  <c r="O267" i="10"/>
  <c r="P275" i="10"/>
  <c r="Q275" i="10"/>
  <c r="R275" i="10"/>
  <c r="S275" i="10"/>
  <c r="T275" i="10"/>
  <c r="O275" i="10"/>
  <c r="U275" i="10"/>
  <c r="P283" i="10"/>
  <c r="Q283" i="10"/>
  <c r="R283" i="10"/>
  <c r="S283" i="10"/>
  <c r="T283" i="10"/>
  <c r="U283" i="10"/>
  <c r="P291" i="10"/>
  <c r="Q291" i="10"/>
  <c r="R291" i="10"/>
  <c r="S291" i="10"/>
  <c r="T291" i="10"/>
  <c r="O299" i="10"/>
  <c r="P299" i="10"/>
  <c r="Q299" i="10"/>
  <c r="R299" i="10"/>
  <c r="S299" i="10"/>
  <c r="T299" i="10"/>
  <c r="U299" i="10"/>
  <c r="O25" i="9"/>
  <c r="S25" i="9"/>
  <c r="R25" i="9"/>
  <c r="U25" i="9"/>
  <c r="O55" i="9"/>
  <c r="P55" i="9"/>
  <c r="Q55" i="9"/>
  <c r="R55" i="9"/>
  <c r="S55" i="9"/>
  <c r="T55" i="9"/>
  <c r="U55" i="9"/>
  <c r="O95" i="9"/>
  <c r="P95" i="9"/>
  <c r="Q95" i="9"/>
  <c r="R95" i="9"/>
  <c r="S95" i="9"/>
  <c r="T95" i="9"/>
  <c r="U95" i="9"/>
  <c r="O102" i="9"/>
  <c r="S102" i="9"/>
  <c r="R102" i="9"/>
  <c r="P102" i="9"/>
  <c r="Q102" i="9"/>
  <c r="T102" i="9"/>
  <c r="P108" i="9"/>
  <c r="Q108" i="9"/>
  <c r="R108" i="9"/>
  <c r="S108" i="9"/>
  <c r="T108" i="9"/>
  <c r="U108" i="9"/>
  <c r="P113" i="9"/>
  <c r="T113" i="9"/>
  <c r="Q113" i="9"/>
  <c r="R113" i="9"/>
  <c r="P119" i="9"/>
  <c r="Q119" i="9"/>
  <c r="R119" i="9"/>
  <c r="S119" i="9"/>
  <c r="T119" i="9"/>
  <c r="U119" i="9"/>
  <c r="T9" i="8"/>
  <c r="R9" i="8"/>
  <c r="P9" i="8"/>
  <c r="S9" i="8"/>
  <c r="U9" i="8"/>
  <c r="O9" i="8"/>
  <c r="Q9" i="8"/>
  <c r="G264" i="3"/>
  <c r="Q68" i="3"/>
  <c r="Q52" i="3"/>
  <c r="Q36" i="3"/>
  <c r="Q20" i="3"/>
  <c r="Q20" i="13"/>
  <c r="P17" i="13"/>
  <c r="P120" i="11"/>
  <c r="P64" i="11"/>
  <c r="O200" i="11"/>
  <c r="O96" i="11"/>
  <c r="P26" i="11"/>
  <c r="Q26" i="11"/>
  <c r="R26" i="11"/>
  <c r="O26" i="11"/>
  <c r="P68" i="11"/>
  <c r="T68" i="11"/>
  <c r="U68" i="11"/>
  <c r="Q68" i="11"/>
  <c r="O76" i="11"/>
  <c r="T76" i="11"/>
  <c r="U76" i="11"/>
  <c r="R76" i="11"/>
  <c r="Q84" i="11"/>
  <c r="R84" i="11"/>
  <c r="T84" i="11"/>
  <c r="U84" i="11"/>
  <c r="P84" i="11"/>
  <c r="Q92" i="11"/>
  <c r="T92" i="11"/>
  <c r="U92" i="11"/>
  <c r="P100" i="11"/>
  <c r="T100" i="11"/>
  <c r="U100" i="11"/>
  <c r="O108" i="11"/>
  <c r="T108" i="11"/>
  <c r="U108" i="11"/>
  <c r="Q108" i="11"/>
  <c r="O116" i="11"/>
  <c r="R116" i="11"/>
  <c r="T116" i="11"/>
  <c r="U116" i="11"/>
  <c r="Q124" i="11"/>
  <c r="T124" i="11"/>
  <c r="U124" i="11"/>
  <c r="P132" i="11"/>
  <c r="O132" i="11"/>
  <c r="T132" i="11"/>
  <c r="U132" i="11"/>
  <c r="R132" i="11"/>
  <c r="O140" i="11"/>
  <c r="Q140" i="11"/>
  <c r="T140" i="11"/>
  <c r="U140" i="11"/>
  <c r="T148" i="11"/>
  <c r="U148" i="11"/>
  <c r="Q156" i="11"/>
  <c r="O156" i="11"/>
  <c r="T156" i="11"/>
  <c r="U156" i="11"/>
  <c r="R156" i="11"/>
  <c r="P156" i="11"/>
  <c r="P164" i="11"/>
  <c r="T164" i="11"/>
  <c r="U164" i="11"/>
  <c r="O172" i="11"/>
  <c r="Q172" i="11"/>
  <c r="T172" i="11"/>
  <c r="U172" i="11"/>
  <c r="P172" i="11"/>
  <c r="O180" i="11"/>
  <c r="R180" i="11"/>
  <c r="T180" i="11"/>
  <c r="U180" i="11"/>
  <c r="Q188" i="11"/>
  <c r="T188" i="11"/>
  <c r="U188" i="11"/>
  <c r="P188" i="11"/>
  <c r="P196" i="11"/>
  <c r="T196" i="11"/>
  <c r="U196" i="11"/>
  <c r="R196" i="11"/>
  <c r="O204" i="11"/>
  <c r="Q204" i="11"/>
  <c r="R204" i="11"/>
  <c r="T204" i="11"/>
  <c r="U204" i="11"/>
  <c r="P204" i="11"/>
  <c r="R212" i="11"/>
  <c r="T212" i="11"/>
  <c r="U212" i="11"/>
  <c r="Q220" i="11"/>
  <c r="R220" i="11"/>
  <c r="T220" i="11"/>
  <c r="U220" i="11"/>
  <c r="P228" i="11"/>
  <c r="R228" i="11"/>
  <c r="T228" i="11"/>
  <c r="U228" i="11"/>
  <c r="O228" i="11"/>
  <c r="O236" i="11"/>
  <c r="P236" i="11"/>
  <c r="R236" i="11"/>
  <c r="T236" i="11"/>
  <c r="U236" i="11"/>
  <c r="O244" i="11"/>
  <c r="R244" i="11"/>
  <c r="T244" i="11"/>
  <c r="U244" i="11"/>
  <c r="Q244" i="11"/>
  <c r="P244" i="11"/>
  <c r="Q252" i="11"/>
  <c r="R252" i="11"/>
  <c r="T252" i="11"/>
  <c r="U252" i="11"/>
  <c r="O252" i="11"/>
  <c r="P260" i="11"/>
  <c r="R260" i="11"/>
  <c r="T260" i="11"/>
  <c r="U260" i="11"/>
  <c r="O268" i="11"/>
  <c r="P268" i="11"/>
  <c r="R268" i="11"/>
  <c r="T268" i="11"/>
  <c r="U268" i="11"/>
  <c r="R276" i="11"/>
  <c r="T276" i="11"/>
  <c r="U276" i="11"/>
  <c r="P276" i="11"/>
  <c r="Q284" i="11"/>
  <c r="O284" i="11"/>
  <c r="R284" i="11"/>
  <c r="T284" i="11"/>
  <c r="U284" i="11"/>
  <c r="P292" i="11"/>
  <c r="Q292" i="11"/>
  <c r="R292" i="11"/>
  <c r="T292" i="11"/>
  <c r="U292" i="11"/>
  <c r="O300" i="11"/>
  <c r="P300" i="11"/>
  <c r="R300" i="11"/>
  <c r="T300" i="11"/>
  <c r="U300" i="11"/>
  <c r="T192" i="10"/>
  <c r="O41" i="10"/>
  <c r="P41" i="10"/>
  <c r="Q41" i="10"/>
  <c r="R41" i="10"/>
  <c r="U41" i="10"/>
  <c r="T41" i="10"/>
  <c r="P52" i="10"/>
  <c r="O52" i="10"/>
  <c r="T52" i="10"/>
  <c r="S52" i="10"/>
  <c r="P162" i="10"/>
  <c r="Q162" i="10"/>
  <c r="R162" i="10"/>
  <c r="S162" i="10"/>
  <c r="T162" i="10"/>
  <c r="U162" i="10"/>
  <c r="O162" i="10"/>
  <c r="O169" i="10"/>
  <c r="U169" i="10"/>
  <c r="P169" i="10"/>
  <c r="Q169" i="10"/>
  <c r="R169" i="10"/>
  <c r="O180" i="10"/>
  <c r="S180" i="10"/>
  <c r="U180" i="10"/>
  <c r="G154" i="3"/>
  <c r="S7" i="11"/>
  <c r="T7" i="11"/>
  <c r="O9" i="10"/>
  <c r="U9" i="10"/>
  <c r="Q9" i="10"/>
  <c r="R9" i="10"/>
  <c r="T9" i="10"/>
  <c r="P9" i="10"/>
  <c r="Q130" i="10"/>
  <c r="R130" i="10"/>
  <c r="S130" i="10"/>
  <c r="T130" i="10"/>
  <c r="U130" i="10"/>
  <c r="O130" i="10"/>
  <c r="O136" i="10"/>
  <c r="Q136" i="10"/>
  <c r="R136" i="10"/>
  <c r="P136" i="10"/>
  <c r="S136" i="10"/>
  <c r="P154" i="10"/>
  <c r="Q154" i="10"/>
  <c r="R154" i="10"/>
  <c r="S154" i="10"/>
  <c r="T154" i="10"/>
  <c r="U154" i="10"/>
  <c r="O154" i="10"/>
  <c r="O160" i="10"/>
  <c r="U160" i="10"/>
  <c r="P160" i="10"/>
  <c r="Q160" i="10"/>
  <c r="R160" i="10"/>
  <c r="P69" i="9"/>
  <c r="Q69" i="9"/>
  <c r="R69" i="9"/>
  <c r="S69" i="9"/>
  <c r="T69" i="9"/>
  <c r="U69" i="9"/>
  <c r="O69" i="9"/>
  <c r="O82" i="9"/>
  <c r="S82" i="9"/>
  <c r="Q82" i="9"/>
  <c r="P82" i="9"/>
  <c r="O96" i="9"/>
  <c r="P96" i="9"/>
  <c r="Q96" i="9"/>
  <c r="R96" i="9"/>
  <c r="S96" i="9"/>
  <c r="T96" i="9"/>
  <c r="U96" i="9"/>
  <c r="R91" i="8"/>
  <c r="U91" i="8"/>
  <c r="S91" i="8"/>
  <c r="T91" i="8"/>
  <c r="O91" i="8"/>
  <c r="O99" i="8"/>
  <c r="P99" i="8"/>
  <c r="T99" i="8"/>
  <c r="S99" i="8"/>
  <c r="Q99" i="8"/>
  <c r="R99" i="8"/>
  <c r="U99" i="8"/>
  <c r="O107" i="8"/>
  <c r="Q107" i="8"/>
  <c r="R107" i="8"/>
  <c r="P107" i="8"/>
  <c r="U107" i="8"/>
  <c r="T107" i="8"/>
  <c r="S107" i="8"/>
  <c r="O115" i="8"/>
  <c r="R115" i="8"/>
  <c r="Q115" i="8"/>
  <c r="U115" i="8"/>
  <c r="S115" i="8"/>
  <c r="P115" i="8"/>
  <c r="T115" i="8"/>
  <c r="O123" i="8"/>
  <c r="S123" i="8"/>
  <c r="P123" i="8"/>
  <c r="R123" i="8"/>
  <c r="Q123" i="8"/>
  <c r="T123" i="8"/>
  <c r="U123" i="8"/>
  <c r="O131" i="8"/>
  <c r="P131" i="8"/>
  <c r="S131" i="8"/>
  <c r="Q131" i="8"/>
  <c r="T131" i="8"/>
  <c r="U131" i="8"/>
  <c r="R131" i="8"/>
  <c r="O139" i="8"/>
  <c r="Q139" i="8"/>
  <c r="T139" i="8"/>
  <c r="U139" i="8"/>
  <c r="P139" i="8"/>
  <c r="R139" i="8"/>
  <c r="O147" i="8"/>
  <c r="P147" i="8"/>
  <c r="T147" i="8"/>
  <c r="R147" i="8"/>
  <c r="S147" i="8"/>
  <c r="Q147" i="8"/>
  <c r="U147" i="8"/>
  <c r="O155" i="8"/>
  <c r="S155" i="8"/>
  <c r="Q155" i="8"/>
  <c r="U155" i="8"/>
  <c r="P155" i="8"/>
  <c r="R155" i="8"/>
  <c r="O163" i="8"/>
  <c r="P163" i="8"/>
  <c r="R163" i="8"/>
  <c r="U163" i="8"/>
  <c r="T163" i="8"/>
  <c r="S163" i="8"/>
  <c r="O171" i="8"/>
  <c r="Q171" i="8"/>
  <c r="S171" i="8"/>
  <c r="P171" i="8"/>
  <c r="T171" i="8"/>
  <c r="O179" i="8"/>
  <c r="R179" i="8"/>
  <c r="P179" i="8"/>
  <c r="S179" i="8"/>
  <c r="T179" i="8"/>
  <c r="Q179" i="8"/>
  <c r="O187" i="8"/>
  <c r="S187" i="8"/>
  <c r="R187" i="8"/>
  <c r="P187" i="8"/>
  <c r="Q187" i="8"/>
  <c r="T187" i="8"/>
  <c r="U187" i="8"/>
  <c r="O195" i="8"/>
  <c r="Q195" i="8"/>
  <c r="P195" i="8"/>
  <c r="S195" i="8"/>
  <c r="U195" i="8"/>
  <c r="R195" i="8"/>
  <c r="T195" i="8"/>
  <c r="O203" i="8"/>
  <c r="R203" i="8"/>
  <c r="S203" i="8"/>
  <c r="P203" i="8"/>
  <c r="U203" i="8"/>
  <c r="Q203" i="8"/>
  <c r="T203" i="8"/>
  <c r="O211" i="8"/>
  <c r="R211" i="8"/>
  <c r="S211" i="8"/>
  <c r="T211" i="8"/>
  <c r="U211" i="8"/>
  <c r="Q211" i="8"/>
  <c r="P211" i="8"/>
  <c r="O219" i="8"/>
  <c r="U219" i="8"/>
  <c r="P219" i="8"/>
  <c r="T219" i="8"/>
  <c r="Q219" i="8"/>
  <c r="S219" i="8"/>
  <c r="O227" i="8"/>
  <c r="P227" i="8"/>
  <c r="R227" i="8"/>
  <c r="Q227" i="8"/>
  <c r="S227" i="8"/>
  <c r="U227" i="8"/>
  <c r="O235" i="8"/>
  <c r="Q235" i="8"/>
  <c r="S235" i="8"/>
  <c r="R235" i="8"/>
  <c r="T235" i="8"/>
  <c r="U235" i="8"/>
  <c r="P235" i="8"/>
  <c r="O243" i="8"/>
  <c r="R243" i="8"/>
  <c r="P243" i="8"/>
  <c r="S243" i="8"/>
  <c r="T243" i="8"/>
  <c r="U243" i="8"/>
  <c r="Q243" i="8"/>
  <c r="O251" i="8"/>
  <c r="S251" i="8"/>
  <c r="Q251" i="8"/>
  <c r="P251" i="8"/>
  <c r="T251" i="8"/>
  <c r="R251" i="8"/>
  <c r="U251" i="8"/>
  <c r="O259" i="8"/>
  <c r="U259" i="8"/>
  <c r="Q259" i="8"/>
  <c r="S259" i="8"/>
  <c r="R259" i="8"/>
  <c r="P259" i="8"/>
  <c r="T259" i="8"/>
  <c r="O267" i="8"/>
  <c r="R267" i="8"/>
  <c r="S267" i="8"/>
  <c r="P267" i="8"/>
  <c r="T267" i="8"/>
  <c r="U267" i="8"/>
  <c r="O275" i="8"/>
  <c r="Q275" i="8"/>
  <c r="T275" i="8"/>
  <c r="S275" i="8"/>
  <c r="R275" i="8"/>
  <c r="O283" i="8"/>
  <c r="P283" i="8"/>
  <c r="U283" i="8"/>
  <c r="R283" i="8"/>
  <c r="Q283" i="8"/>
  <c r="T283" i="8"/>
  <c r="S283" i="8"/>
  <c r="P291" i="8"/>
  <c r="Q291" i="8"/>
  <c r="S291" i="8"/>
  <c r="T291" i="8"/>
  <c r="R291" i="8"/>
  <c r="U291" i="8"/>
  <c r="O291" i="8"/>
  <c r="Q299" i="8"/>
  <c r="O299" i="8"/>
  <c r="P299" i="8"/>
  <c r="S299" i="8"/>
  <c r="R299" i="8"/>
  <c r="U299" i="8"/>
  <c r="T299" i="8"/>
  <c r="R7" i="11"/>
  <c r="P10" i="11"/>
  <c r="Q10" i="11"/>
  <c r="R10" i="11"/>
  <c r="O10" i="11"/>
  <c r="R15" i="11"/>
  <c r="S15" i="11"/>
  <c r="T15" i="11"/>
  <c r="Q46" i="11"/>
  <c r="O46" i="11"/>
  <c r="P66" i="11"/>
  <c r="Q66" i="11"/>
  <c r="R66" i="11"/>
  <c r="O66" i="11"/>
  <c r="Q5" i="10"/>
  <c r="R5" i="10"/>
  <c r="T5" i="10"/>
  <c r="O23" i="10"/>
  <c r="P23" i="10"/>
  <c r="Q23" i="10"/>
  <c r="R23" i="10"/>
  <c r="U23" i="10"/>
  <c r="Q42" i="10"/>
  <c r="R42" i="10"/>
  <c r="S42" i="10"/>
  <c r="T42" i="10"/>
  <c r="U42" i="10"/>
  <c r="P42" i="10"/>
  <c r="P127" i="10"/>
  <c r="O127" i="10"/>
  <c r="Q127" i="10"/>
  <c r="R127" i="10"/>
  <c r="S127" i="10"/>
  <c r="P170" i="10"/>
  <c r="Q170" i="10"/>
  <c r="R170" i="10"/>
  <c r="S170" i="10"/>
  <c r="T170" i="10"/>
  <c r="U170" i="10"/>
  <c r="O41" i="9"/>
  <c r="R41" i="9"/>
  <c r="Q41" i="9"/>
  <c r="U41" i="9"/>
  <c r="S41" i="9"/>
  <c r="O73" i="9"/>
  <c r="P73" i="9"/>
  <c r="T73" i="9"/>
  <c r="U73" i="9"/>
  <c r="R86" i="9"/>
  <c r="Q86" i="9"/>
  <c r="Q163" i="8"/>
  <c r="Q91" i="8"/>
  <c r="U148" i="12"/>
  <c r="U140" i="12"/>
  <c r="U132" i="12"/>
  <c r="U124" i="12"/>
  <c r="U116" i="12"/>
  <c r="U108" i="12"/>
  <c r="U100" i="12"/>
  <c r="U92" i="12"/>
  <c r="U84" i="12"/>
  <c r="U76" i="12"/>
  <c r="U68" i="12"/>
  <c r="U60" i="12"/>
  <c r="T268" i="12"/>
  <c r="T260" i="12"/>
  <c r="T252" i="12"/>
  <c r="T244" i="12"/>
  <c r="T236" i="12"/>
  <c r="T228" i="12"/>
  <c r="T220" i="12"/>
  <c r="T212" i="12"/>
  <c r="T204" i="12"/>
  <c r="T196" i="12"/>
  <c r="T188" i="12"/>
  <c r="T180" i="12"/>
  <c r="T172" i="12"/>
  <c r="T164" i="12"/>
  <c r="T156" i="12"/>
  <c r="T148" i="12"/>
  <c r="T140" i="12"/>
  <c r="T132" i="12"/>
  <c r="T124" i="12"/>
  <c r="T116" i="12"/>
  <c r="T108" i="12"/>
  <c r="T100" i="12"/>
  <c r="T92" i="12"/>
  <c r="T84" i="12"/>
  <c r="T76" i="12"/>
  <c r="T68" i="12"/>
  <c r="T60" i="12"/>
  <c r="S300" i="12"/>
  <c r="S292" i="12"/>
  <c r="S284" i="12"/>
  <c r="S276" i="12"/>
  <c r="S268" i="12"/>
  <c r="S260" i="12"/>
  <c r="S252" i="12"/>
  <c r="S244" i="12"/>
  <c r="S236" i="12"/>
  <c r="S228" i="12"/>
  <c r="S220" i="12"/>
  <c r="S212" i="12"/>
  <c r="S204" i="12"/>
  <c r="S196" i="12"/>
  <c r="S188" i="12"/>
  <c r="S180" i="12"/>
  <c r="S172" i="12"/>
  <c r="S164" i="12"/>
  <c r="S156" i="12"/>
  <c r="S148" i="12"/>
  <c r="S140" i="12"/>
  <c r="S132" i="12"/>
  <c r="S124" i="12"/>
  <c r="S116" i="12"/>
  <c r="S108" i="12"/>
  <c r="S100" i="12"/>
  <c r="S92" i="12"/>
  <c r="S84" i="12"/>
  <c r="S76" i="12"/>
  <c r="S68" i="12"/>
  <c r="S60" i="12"/>
  <c r="R300" i="12"/>
  <c r="R292" i="12"/>
  <c r="R284" i="12"/>
  <c r="R276" i="12"/>
  <c r="R268" i="12"/>
  <c r="R260" i="12"/>
  <c r="R252" i="12"/>
  <c r="R244" i="12"/>
  <c r="R236" i="12"/>
  <c r="R228" i="12"/>
  <c r="R220" i="12"/>
  <c r="R212" i="12"/>
  <c r="R204" i="12"/>
  <c r="R196" i="12"/>
  <c r="R188" i="12"/>
  <c r="R180" i="12"/>
  <c r="R172" i="12"/>
  <c r="R164" i="12"/>
  <c r="R156" i="12"/>
  <c r="R148" i="12"/>
  <c r="R140" i="12"/>
  <c r="R132" i="12"/>
  <c r="R124" i="12"/>
  <c r="R116" i="12"/>
  <c r="R108" i="12"/>
  <c r="R100" i="12"/>
  <c r="R92" i="12"/>
  <c r="R84" i="12"/>
  <c r="R76" i="12"/>
  <c r="R68" i="12"/>
  <c r="R60" i="12"/>
  <c r="Q300" i="12"/>
  <c r="Q292" i="12"/>
  <c r="Q284" i="12"/>
  <c r="Q276" i="12"/>
  <c r="Q268" i="12"/>
  <c r="Q260" i="12"/>
  <c r="Q252" i="12"/>
  <c r="Q244" i="12"/>
  <c r="Q236" i="12"/>
  <c r="Q228" i="12"/>
  <c r="Q220" i="12"/>
  <c r="Q212" i="12"/>
  <c r="Q204" i="12"/>
  <c r="Q196" i="12"/>
  <c r="Q188" i="12"/>
  <c r="Q180" i="12"/>
  <c r="Q172" i="12"/>
  <c r="Q164" i="12"/>
  <c r="Q156" i="12"/>
  <c r="Q148" i="12"/>
  <c r="Q140" i="12"/>
  <c r="Q132" i="12"/>
  <c r="Q124" i="12"/>
  <c r="Q116" i="12"/>
  <c r="Q108" i="12"/>
  <c r="Q100" i="12"/>
  <c r="Q92" i="12"/>
  <c r="Q84" i="12"/>
  <c r="Q76" i="12"/>
  <c r="Q68" i="12"/>
  <c r="Q60" i="12"/>
  <c r="P300" i="12"/>
  <c r="P292" i="12"/>
  <c r="P284" i="12"/>
  <c r="P276" i="12"/>
  <c r="P268" i="12"/>
  <c r="P260" i="12"/>
  <c r="P252" i="12"/>
  <c r="P244" i="12"/>
  <c r="P236" i="12"/>
  <c r="P228" i="12"/>
  <c r="P220" i="12"/>
  <c r="P212" i="12"/>
  <c r="P204" i="12"/>
  <c r="P196" i="12"/>
  <c r="P188" i="12"/>
  <c r="P180" i="12"/>
  <c r="P172" i="12"/>
  <c r="P164" i="12"/>
  <c r="P156" i="12"/>
  <c r="P148" i="12"/>
  <c r="P140" i="12"/>
  <c r="P132" i="12"/>
  <c r="P124" i="12"/>
  <c r="P116" i="12"/>
  <c r="P108" i="12"/>
  <c r="P100" i="12"/>
  <c r="P92" i="12"/>
  <c r="P84" i="12"/>
  <c r="P76" i="12"/>
  <c r="P68" i="12"/>
  <c r="P60" i="12"/>
  <c r="S66" i="11"/>
  <c r="Q15" i="11"/>
  <c r="P7" i="11"/>
  <c r="S47" i="11"/>
  <c r="O47" i="11"/>
  <c r="U29" i="10"/>
  <c r="Q47" i="10"/>
  <c r="O73" i="10"/>
  <c r="P73" i="10"/>
  <c r="Q73" i="10"/>
  <c r="R73" i="10"/>
  <c r="P84" i="10"/>
  <c r="O84" i="10"/>
  <c r="T84" i="10"/>
  <c r="Q122" i="10"/>
  <c r="R122" i="10"/>
  <c r="S122" i="10"/>
  <c r="T122" i="10"/>
  <c r="U122" i="10"/>
  <c r="O122" i="10"/>
  <c r="O128" i="10"/>
  <c r="P128" i="10"/>
  <c r="Q128" i="10"/>
  <c r="R128" i="10"/>
  <c r="T128" i="10"/>
  <c r="U133" i="10"/>
  <c r="T133" i="10"/>
  <c r="Q133" i="10"/>
  <c r="R133" i="10"/>
  <c r="O151" i="10"/>
  <c r="U151" i="10"/>
  <c r="P151" i="10"/>
  <c r="Q151" i="10"/>
  <c r="R151" i="10"/>
  <c r="S86" i="9"/>
  <c r="O16" i="9"/>
  <c r="P16" i="9"/>
  <c r="Q16" i="9"/>
  <c r="R16" i="9"/>
  <c r="S16" i="9"/>
  <c r="T16" i="9"/>
  <c r="U16" i="9"/>
  <c r="O74" i="9"/>
  <c r="Q74" i="9"/>
  <c r="P74" i="9"/>
  <c r="U74" i="9"/>
  <c r="T74" i="9"/>
  <c r="P79" i="9"/>
  <c r="Q79" i="9"/>
  <c r="R79" i="9"/>
  <c r="S79" i="9"/>
  <c r="T79" i="9"/>
  <c r="U79" i="9"/>
  <c r="R171" i="8"/>
  <c r="P17" i="11"/>
  <c r="O28" i="11"/>
  <c r="P58" i="11"/>
  <c r="Q58" i="11"/>
  <c r="R58" i="11"/>
  <c r="Q18" i="10"/>
  <c r="R18" i="10"/>
  <c r="S18" i="10"/>
  <c r="T18" i="10"/>
  <c r="U18" i="10"/>
  <c r="O18" i="10"/>
  <c r="Q66" i="10"/>
  <c r="R66" i="10"/>
  <c r="S66" i="10"/>
  <c r="T66" i="10"/>
  <c r="U66" i="10"/>
  <c r="O72" i="10"/>
  <c r="P72" i="10"/>
  <c r="P90" i="10"/>
  <c r="Q90" i="10"/>
  <c r="R90" i="10"/>
  <c r="S90" i="10"/>
  <c r="T90" i="10"/>
  <c r="U90" i="10"/>
  <c r="O119" i="10"/>
  <c r="P119" i="10"/>
  <c r="P5" i="9"/>
  <c r="Q5" i="9"/>
  <c r="R5" i="9"/>
  <c r="S5" i="9"/>
  <c r="T5" i="9"/>
  <c r="U5" i="9"/>
  <c r="O5" i="9"/>
  <c r="O18" i="9"/>
  <c r="S18" i="9"/>
  <c r="R18" i="9"/>
  <c r="P18" i="9"/>
  <c r="P36" i="9"/>
  <c r="Q36" i="9"/>
  <c r="R36" i="9"/>
  <c r="S36" i="9"/>
  <c r="T36" i="9"/>
  <c r="U36" i="9"/>
  <c r="O48" i="9"/>
  <c r="P48" i="9"/>
  <c r="Q48" i="9"/>
  <c r="R48" i="9"/>
  <c r="S48" i="9"/>
  <c r="T48" i="9"/>
  <c r="U48" i="9"/>
  <c r="O101" i="9"/>
  <c r="P101" i="9"/>
  <c r="Q101" i="9"/>
  <c r="R101" i="9"/>
  <c r="S101" i="9"/>
  <c r="T101" i="9"/>
  <c r="U101" i="9"/>
  <c r="O112" i="9"/>
  <c r="P112" i="9"/>
  <c r="Q112" i="9"/>
  <c r="R112" i="9"/>
  <c r="S112" i="9"/>
  <c r="T112" i="9"/>
  <c r="U112" i="9"/>
  <c r="T118" i="9"/>
  <c r="S118" i="9"/>
  <c r="P118" i="9"/>
  <c r="O26" i="8"/>
  <c r="P26" i="8"/>
  <c r="Q26" i="8"/>
  <c r="R26" i="8"/>
  <c r="S26" i="8"/>
  <c r="T26" i="8"/>
  <c r="U26" i="8"/>
  <c r="R32" i="8"/>
  <c r="P32" i="8"/>
  <c r="T32" i="8"/>
  <c r="U32" i="8"/>
  <c r="Q32" i="8"/>
  <c r="O38" i="8"/>
  <c r="Q38" i="8"/>
  <c r="R38" i="8"/>
  <c r="P38" i="8"/>
  <c r="T38" i="8"/>
  <c r="S38" i="8"/>
  <c r="O44" i="8"/>
  <c r="T44" i="8"/>
  <c r="P44" i="8"/>
  <c r="R44" i="8"/>
  <c r="Q44" i="8"/>
  <c r="U44" i="8"/>
  <c r="O51" i="8"/>
  <c r="Q51" i="8"/>
  <c r="R51" i="8"/>
  <c r="U51" i="8"/>
  <c r="P51" i="8"/>
  <c r="T51" i="8"/>
  <c r="S51" i="8"/>
  <c r="O65" i="8"/>
  <c r="P65" i="8"/>
  <c r="S65" i="8"/>
  <c r="U65" i="8"/>
  <c r="R65" i="8"/>
  <c r="T65" i="8"/>
  <c r="O85" i="8"/>
  <c r="Q85" i="8"/>
  <c r="S85" i="8"/>
  <c r="P85" i="8"/>
  <c r="T85" i="8"/>
  <c r="R85" i="8"/>
  <c r="P98" i="8"/>
  <c r="Q98" i="8"/>
  <c r="R98" i="8"/>
  <c r="S98" i="8"/>
  <c r="T98" i="8"/>
  <c r="U98" i="8"/>
  <c r="O98" i="8"/>
  <c r="P106" i="8"/>
  <c r="Q106" i="8"/>
  <c r="R106" i="8"/>
  <c r="S106" i="8"/>
  <c r="T106" i="8"/>
  <c r="U106" i="8"/>
  <c r="O106" i="8"/>
  <c r="P114" i="8"/>
  <c r="Q114" i="8"/>
  <c r="R114" i="8"/>
  <c r="S114" i="8"/>
  <c r="T114" i="8"/>
  <c r="U114" i="8"/>
  <c r="O114" i="8"/>
  <c r="P122" i="8"/>
  <c r="Q122" i="8"/>
  <c r="R122" i="8"/>
  <c r="S122" i="8"/>
  <c r="T122" i="8"/>
  <c r="U122" i="8"/>
  <c r="P130" i="8"/>
  <c r="Q130" i="8"/>
  <c r="R130" i="8"/>
  <c r="S130" i="8"/>
  <c r="T130" i="8"/>
  <c r="U130" i="8"/>
  <c r="O130" i="8"/>
  <c r="P138" i="8"/>
  <c r="Q138" i="8"/>
  <c r="R138" i="8"/>
  <c r="S138" i="8"/>
  <c r="T138" i="8"/>
  <c r="U138" i="8"/>
  <c r="O138" i="8"/>
  <c r="P146" i="8"/>
  <c r="Q146" i="8"/>
  <c r="R146" i="8"/>
  <c r="S146" i="8"/>
  <c r="T146" i="8"/>
  <c r="U146" i="8"/>
  <c r="O146" i="8"/>
  <c r="P154" i="8"/>
  <c r="Q154" i="8"/>
  <c r="R154" i="8"/>
  <c r="S154" i="8"/>
  <c r="T154" i="8"/>
  <c r="U154" i="8"/>
  <c r="P162" i="8"/>
  <c r="Q162" i="8"/>
  <c r="R162" i="8"/>
  <c r="S162" i="8"/>
  <c r="T162" i="8"/>
  <c r="U162" i="8"/>
  <c r="O162" i="8"/>
  <c r="P170" i="8"/>
  <c r="Q170" i="8"/>
  <c r="R170" i="8"/>
  <c r="S170" i="8"/>
  <c r="T170" i="8"/>
  <c r="U170" i="8"/>
  <c r="O170" i="8"/>
  <c r="P178" i="8"/>
  <c r="Q178" i="8"/>
  <c r="R178" i="8"/>
  <c r="S178" i="8"/>
  <c r="T178" i="8"/>
  <c r="U178" i="8"/>
  <c r="O178" i="8"/>
  <c r="P186" i="8"/>
  <c r="Q186" i="8"/>
  <c r="R186" i="8"/>
  <c r="S186" i="8"/>
  <c r="T186" i="8"/>
  <c r="U186" i="8"/>
  <c r="O186" i="8"/>
  <c r="P194" i="8"/>
  <c r="Q194" i="8"/>
  <c r="R194" i="8"/>
  <c r="S194" i="8"/>
  <c r="T194" i="8"/>
  <c r="U194" i="8"/>
  <c r="O194" i="8"/>
  <c r="P202" i="8"/>
  <c r="Q202" i="8"/>
  <c r="R202" i="8"/>
  <c r="S202" i="8"/>
  <c r="T202" i="8"/>
  <c r="U202" i="8"/>
  <c r="O202" i="8"/>
  <c r="P210" i="8"/>
  <c r="Q210" i="8"/>
  <c r="R210" i="8"/>
  <c r="S210" i="8"/>
  <c r="T210" i="8"/>
  <c r="U210" i="8"/>
  <c r="O210" i="8"/>
  <c r="S39" i="11"/>
  <c r="R61" i="11"/>
  <c r="P50" i="11"/>
  <c r="Q50" i="11"/>
  <c r="R50" i="11"/>
  <c r="O74" i="11"/>
  <c r="P74" i="11"/>
  <c r="Q74" i="11"/>
  <c r="R74" i="11"/>
  <c r="O82" i="11"/>
  <c r="P82" i="11"/>
  <c r="Q82" i="11"/>
  <c r="R82" i="11"/>
  <c r="O90" i="11"/>
  <c r="P90" i="11"/>
  <c r="Q90" i="11"/>
  <c r="R90" i="11"/>
  <c r="O98" i="11"/>
  <c r="P98" i="11"/>
  <c r="Q98" i="11"/>
  <c r="R98" i="11"/>
  <c r="O106" i="11"/>
  <c r="P106" i="11"/>
  <c r="Q106" i="11"/>
  <c r="R106" i="11"/>
  <c r="O114" i="11"/>
  <c r="P114" i="11"/>
  <c r="Q114" i="11"/>
  <c r="R114" i="11"/>
  <c r="O122" i="11"/>
  <c r="P122" i="11"/>
  <c r="Q122" i="11"/>
  <c r="R122" i="11"/>
  <c r="O130" i="11"/>
  <c r="P130" i="11"/>
  <c r="Q130" i="11"/>
  <c r="R130" i="11"/>
  <c r="O138" i="11"/>
  <c r="P138" i="11"/>
  <c r="Q138" i="11"/>
  <c r="R138" i="11"/>
  <c r="O146" i="11"/>
  <c r="P146" i="11"/>
  <c r="Q146" i="11"/>
  <c r="R146" i="11"/>
  <c r="O154" i="11"/>
  <c r="P154" i="11"/>
  <c r="Q154" i="11"/>
  <c r="R154" i="11"/>
  <c r="O162" i="11"/>
  <c r="P162" i="11"/>
  <c r="Q162" i="11"/>
  <c r="R162" i="11"/>
  <c r="O170" i="11"/>
  <c r="P170" i="11"/>
  <c r="Q170" i="11"/>
  <c r="R170" i="11"/>
  <c r="O178" i="11"/>
  <c r="P178" i="11"/>
  <c r="Q178" i="11"/>
  <c r="R178" i="11"/>
  <c r="O186" i="11"/>
  <c r="P186" i="11"/>
  <c r="Q186" i="11"/>
  <c r="R186" i="11"/>
  <c r="O194" i="11"/>
  <c r="P194" i="11"/>
  <c r="Q194" i="11"/>
  <c r="R194" i="11"/>
  <c r="O202" i="11"/>
  <c r="P202" i="11"/>
  <c r="Q202" i="11"/>
  <c r="R202" i="11"/>
  <c r="O210" i="11"/>
  <c r="P210" i="11"/>
  <c r="Q210" i="11"/>
  <c r="O218" i="11"/>
  <c r="P218" i="11"/>
  <c r="Q218" i="11"/>
  <c r="O226" i="11"/>
  <c r="P226" i="11"/>
  <c r="Q226" i="11"/>
  <c r="O234" i="11"/>
  <c r="P234" i="11"/>
  <c r="Q234" i="11"/>
  <c r="O242" i="11"/>
  <c r="P242" i="11"/>
  <c r="Q242" i="11"/>
  <c r="O250" i="11"/>
  <c r="P250" i="11"/>
  <c r="Q250" i="11"/>
  <c r="O258" i="11"/>
  <c r="P258" i="11"/>
  <c r="Q258" i="11"/>
  <c r="O266" i="11"/>
  <c r="P266" i="11"/>
  <c r="Q266" i="11"/>
  <c r="O274" i="11"/>
  <c r="P274" i="11"/>
  <c r="Q274" i="11"/>
  <c r="O282" i="11"/>
  <c r="P282" i="11"/>
  <c r="Q282" i="11"/>
  <c r="O290" i="11"/>
  <c r="P290" i="11"/>
  <c r="Q290" i="11"/>
  <c r="O298" i="11"/>
  <c r="P298" i="11"/>
  <c r="Q298" i="11"/>
  <c r="R119" i="10"/>
  <c r="R101" i="10"/>
  <c r="R64" i="10"/>
  <c r="Q201" i="10"/>
  <c r="Q119" i="10"/>
  <c r="Q101" i="10"/>
  <c r="Q64" i="10"/>
  <c r="P201" i="10"/>
  <c r="P106" i="10"/>
  <c r="P93" i="10"/>
  <c r="P24" i="10"/>
  <c r="P63" i="10"/>
  <c r="O63" i="10"/>
  <c r="O105" i="10"/>
  <c r="P105" i="10"/>
  <c r="O111" i="10"/>
  <c r="P146" i="10"/>
  <c r="Q146" i="10"/>
  <c r="R146" i="10"/>
  <c r="S146" i="10"/>
  <c r="T146" i="10"/>
  <c r="U146" i="10"/>
  <c r="O146" i="10"/>
  <c r="P194" i="10"/>
  <c r="Q194" i="10"/>
  <c r="R194" i="10"/>
  <c r="S194" i="10"/>
  <c r="T194" i="10"/>
  <c r="U194" i="10"/>
  <c r="O227" i="9"/>
  <c r="O163" i="9"/>
  <c r="O9" i="9"/>
  <c r="T9" i="9"/>
  <c r="S9" i="9"/>
  <c r="O39" i="9"/>
  <c r="P39" i="9"/>
  <c r="Q39" i="9"/>
  <c r="R39" i="9"/>
  <c r="S39" i="9"/>
  <c r="T39" i="9"/>
  <c r="U39" i="9"/>
  <c r="O58" i="9"/>
  <c r="U58" i="9"/>
  <c r="R58" i="9"/>
  <c r="O64" i="9"/>
  <c r="P64" i="9"/>
  <c r="Q64" i="9"/>
  <c r="R64" i="9"/>
  <c r="S64" i="9"/>
  <c r="T64" i="9"/>
  <c r="U64" i="9"/>
  <c r="O71" i="9"/>
  <c r="P71" i="9"/>
  <c r="Q71" i="9"/>
  <c r="R71" i="9"/>
  <c r="S71" i="9"/>
  <c r="T71" i="9"/>
  <c r="U71" i="9"/>
  <c r="O91" i="9"/>
  <c r="S91" i="9"/>
  <c r="O121" i="9"/>
  <c r="U121" i="9"/>
  <c r="R121" i="9"/>
  <c r="P34" i="11"/>
  <c r="Q34" i="11"/>
  <c r="R34" i="11"/>
  <c r="Q34" i="10"/>
  <c r="R34" i="10"/>
  <c r="S34" i="10"/>
  <c r="T34" i="10"/>
  <c r="U34" i="10"/>
  <c r="Q58" i="10"/>
  <c r="R58" i="10"/>
  <c r="S58" i="10"/>
  <c r="T58" i="10"/>
  <c r="U58" i="10"/>
  <c r="O87" i="10"/>
  <c r="P87" i="10"/>
  <c r="Q106" i="10"/>
  <c r="R106" i="10"/>
  <c r="S106" i="10"/>
  <c r="T106" i="10"/>
  <c r="U106" i="10"/>
  <c r="O214" i="10"/>
  <c r="P214" i="10"/>
  <c r="Q214" i="10"/>
  <c r="R214" i="10"/>
  <c r="S214" i="10"/>
  <c r="T214" i="10"/>
  <c r="U214" i="10"/>
  <c r="P222" i="10"/>
  <c r="Q222" i="10"/>
  <c r="R222" i="10"/>
  <c r="S222" i="10"/>
  <c r="T222" i="10"/>
  <c r="U222" i="10"/>
  <c r="P230" i="10"/>
  <c r="Q230" i="10"/>
  <c r="R230" i="10"/>
  <c r="S230" i="10"/>
  <c r="T230" i="10"/>
  <c r="U230" i="10"/>
  <c r="P238" i="10"/>
  <c r="Q238" i="10"/>
  <c r="R238" i="10"/>
  <c r="S238" i="10"/>
  <c r="T238" i="10"/>
  <c r="U238" i="10"/>
  <c r="O246" i="10"/>
  <c r="P246" i="10"/>
  <c r="Q246" i="10"/>
  <c r="R246" i="10"/>
  <c r="S246" i="10"/>
  <c r="T246" i="10"/>
  <c r="U246" i="10"/>
  <c r="P254" i="10"/>
  <c r="Q254" i="10"/>
  <c r="R254" i="10"/>
  <c r="S254" i="10"/>
  <c r="T254" i="10"/>
  <c r="U254" i="10"/>
  <c r="O262" i="10"/>
  <c r="P262" i="10"/>
  <c r="Q262" i="10"/>
  <c r="R262" i="10"/>
  <c r="S262" i="10"/>
  <c r="T262" i="10"/>
  <c r="U262" i="10"/>
  <c r="O270" i="10"/>
  <c r="P270" i="10"/>
  <c r="Q270" i="10"/>
  <c r="R270" i="10"/>
  <c r="S270" i="10"/>
  <c r="T270" i="10"/>
  <c r="U270" i="10"/>
  <c r="P278" i="10"/>
  <c r="Q278" i="10"/>
  <c r="R278" i="10"/>
  <c r="S278" i="10"/>
  <c r="T278" i="10"/>
  <c r="U278" i="10"/>
  <c r="P286" i="10"/>
  <c r="Q286" i="10"/>
  <c r="R286" i="10"/>
  <c r="S286" i="10"/>
  <c r="T286" i="10"/>
  <c r="U286" i="10"/>
  <c r="P294" i="10"/>
  <c r="Q294" i="10"/>
  <c r="R294" i="10"/>
  <c r="S294" i="10"/>
  <c r="T294" i="10"/>
  <c r="U294" i="10"/>
  <c r="O10" i="9"/>
  <c r="U10" i="9"/>
  <c r="T10" i="9"/>
  <c r="Q10" i="9"/>
  <c r="P15" i="9"/>
  <c r="Q15" i="9"/>
  <c r="R15" i="9"/>
  <c r="S15" i="9"/>
  <c r="T15" i="9"/>
  <c r="U15" i="9"/>
  <c r="P21" i="9"/>
  <c r="Q21" i="9"/>
  <c r="R21" i="9"/>
  <c r="S21" i="9"/>
  <c r="T21" i="9"/>
  <c r="U21" i="9"/>
  <c r="U34" i="9"/>
  <c r="R34" i="9"/>
  <c r="P52" i="9"/>
  <c r="Q52" i="9"/>
  <c r="R52" i="9"/>
  <c r="S52" i="9"/>
  <c r="T52" i="9"/>
  <c r="U52" i="9"/>
  <c r="P85" i="9"/>
  <c r="Q85" i="9"/>
  <c r="R85" i="9"/>
  <c r="S85" i="9"/>
  <c r="T85" i="9"/>
  <c r="U85" i="9"/>
  <c r="O85" i="9"/>
  <c r="O110" i="9"/>
  <c r="U110" i="9"/>
  <c r="R110" i="9"/>
  <c r="P116" i="9"/>
  <c r="Q116" i="9"/>
  <c r="R116" i="9"/>
  <c r="S116" i="9"/>
  <c r="T116" i="9"/>
  <c r="U116" i="9"/>
  <c r="O116" i="9"/>
  <c r="Q30" i="8"/>
  <c r="P30" i="8"/>
  <c r="S30" i="8"/>
  <c r="T30" i="8"/>
  <c r="R30" i="8"/>
  <c r="U30" i="8"/>
  <c r="S36" i="8"/>
  <c r="T36" i="8"/>
  <c r="R36" i="8"/>
  <c r="O36" i="8"/>
  <c r="P36" i="8"/>
  <c r="Q36" i="8"/>
  <c r="U36" i="8"/>
  <c r="O42" i="8"/>
  <c r="P42" i="8"/>
  <c r="Q42" i="8"/>
  <c r="R42" i="8"/>
  <c r="S42" i="8"/>
  <c r="T42" i="8"/>
  <c r="U42" i="8"/>
  <c r="S95" i="8"/>
  <c r="R95" i="8"/>
  <c r="O95" i="8"/>
  <c r="Q95" i="8"/>
  <c r="P95" i="8"/>
  <c r="T95" i="8"/>
  <c r="P103" i="8"/>
  <c r="Q103" i="8"/>
  <c r="T103" i="8"/>
  <c r="R103" i="8"/>
  <c r="R111" i="8"/>
  <c r="S111" i="8"/>
  <c r="O111" i="8"/>
  <c r="T111" i="8"/>
  <c r="P111" i="8"/>
  <c r="O119" i="8"/>
  <c r="T119" i="8"/>
  <c r="R119" i="8"/>
  <c r="S119" i="8"/>
  <c r="U119" i="8"/>
  <c r="P119" i="8"/>
  <c r="Q119" i="8"/>
  <c r="O127" i="8"/>
  <c r="R127" i="8"/>
  <c r="U127" i="8"/>
  <c r="P127" i="8"/>
  <c r="Q127" i="8"/>
  <c r="T127" i="8"/>
  <c r="P135" i="8"/>
  <c r="O135" i="8"/>
  <c r="Q135" i="8"/>
  <c r="U135" i="8"/>
  <c r="R135" i="8"/>
  <c r="T135" i="8"/>
  <c r="Q143" i="8"/>
  <c r="O143" i="8"/>
  <c r="R143" i="8"/>
  <c r="S143" i="8"/>
  <c r="U143" i="8"/>
  <c r="P143" i="8"/>
  <c r="O151" i="8"/>
  <c r="R151" i="8"/>
  <c r="P151" i="8"/>
  <c r="S151" i="8"/>
  <c r="Q151" i="8"/>
  <c r="T151" i="8"/>
  <c r="U151" i="8"/>
  <c r="S159" i="8"/>
  <c r="Q159" i="8"/>
  <c r="O159" i="8"/>
  <c r="P159" i="8"/>
  <c r="U159" i="8"/>
  <c r="R159" i="8"/>
  <c r="P167" i="8"/>
  <c r="O167" i="8"/>
  <c r="T167" i="8"/>
  <c r="Q167" i="8"/>
  <c r="R167" i="8"/>
  <c r="U167" i="8"/>
  <c r="S167" i="8"/>
  <c r="S175" i="8"/>
  <c r="Q175" i="8"/>
  <c r="O175" i="8"/>
  <c r="T175" i="8"/>
  <c r="R175" i="8"/>
  <c r="O183" i="8"/>
  <c r="T183" i="8"/>
  <c r="R183" i="8"/>
  <c r="U183" i="8"/>
  <c r="P183" i="8"/>
  <c r="S183" i="8"/>
  <c r="P191" i="8"/>
  <c r="S191" i="8"/>
  <c r="U191" i="8"/>
  <c r="O191" i="8"/>
  <c r="Q191" i="8"/>
  <c r="R191" i="8"/>
  <c r="T191" i="8"/>
  <c r="P199" i="8"/>
  <c r="Q199" i="8"/>
  <c r="R199" i="8"/>
  <c r="T199" i="8"/>
  <c r="U199" i="8"/>
  <c r="Q207" i="8"/>
  <c r="O207" i="8"/>
  <c r="P207" i="8"/>
  <c r="S207" i="8"/>
  <c r="T207" i="8"/>
  <c r="O215" i="8"/>
  <c r="R215" i="8"/>
  <c r="S215" i="8"/>
  <c r="Q215" i="8"/>
  <c r="T215" i="8"/>
  <c r="P215" i="8"/>
  <c r="U215" i="8"/>
  <c r="S223" i="8"/>
  <c r="O223" i="8"/>
  <c r="R223" i="8"/>
  <c r="P223" i="8"/>
  <c r="Q223" i="8"/>
  <c r="R231" i="8"/>
  <c r="S231" i="8"/>
  <c r="U231" i="8"/>
  <c r="P231" i="8"/>
  <c r="Q231" i="8"/>
  <c r="O239" i="8"/>
  <c r="P239" i="8"/>
  <c r="U239" i="8"/>
  <c r="Q239" i="8"/>
  <c r="S239" i="8"/>
  <c r="T239" i="8"/>
  <c r="R239" i="8"/>
  <c r="R247" i="8"/>
  <c r="P247" i="8"/>
  <c r="T247" i="8"/>
  <c r="Q247" i="8"/>
  <c r="S247" i="8"/>
  <c r="O247" i="8"/>
  <c r="O255" i="8"/>
  <c r="Q255" i="8"/>
  <c r="U255" i="8"/>
  <c r="R255" i="8"/>
  <c r="P255" i="8"/>
  <c r="T255" i="8"/>
  <c r="O263" i="8"/>
  <c r="P263" i="8"/>
  <c r="R263" i="8"/>
  <c r="T263" i="8"/>
  <c r="S263" i="8"/>
  <c r="U263" i="8"/>
  <c r="O271" i="8"/>
  <c r="Q271" i="8"/>
  <c r="P271" i="8"/>
  <c r="R271" i="8"/>
  <c r="S271" i="8"/>
  <c r="T271" i="8"/>
  <c r="U271" i="8"/>
  <c r="R279" i="8"/>
  <c r="Q279" i="8"/>
  <c r="S279" i="8"/>
  <c r="O279" i="8"/>
  <c r="S287" i="8"/>
  <c r="P287" i="8"/>
  <c r="O287" i="8"/>
  <c r="U287" i="8"/>
  <c r="R287" i="8"/>
  <c r="Q287" i="8"/>
  <c r="S295" i="8"/>
  <c r="Q295" i="8"/>
  <c r="O295" i="8"/>
  <c r="P295" i="8"/>
  <c r="T295" i="8"/>
  <c r="U295" i="8"/>
  <c r="P114" i="10"/>
  <c r="P56" i="10"/>
  <c r="O7" i="10"/>
  <c r="P7" i="10"/>
  <c r="O71" i="10"/>
  <c r="P71" i="10"/>
  <c r="O135" i="10"/>
  <c r="P135" i="10"/>
  <c r="O23" i="9"/>
  <c r="P23" i="9"/>
  <c r="Q23" i="9"/>
  <c r="R23" i="9"/>
  <c r="S23" i="9"/>
  <c r="T23" i="9"/>
  <c r="U23" i="9"/>
  <c r="P47" i="9"/>
  <c r="Q47" i="9"/>
  <c r="R47" i="9"/>
  <c r="S47" i="9"/>
  <c r="T47" i="9"/>
  <c r="U47" i="9"/>
  <c r="P53" i="9"/>
  <c r="Q53" i="9"/>
  <c r="R53" i="9"/>
  <c r="S53" i="9"/>
  <c r="T53" i="9"/>
  <c r="U53" i="9"/>
  <c r="O7" i="9"/>
  <c r="P7" i="9"/>
  <c r="Q7" i="9"/>
  <c r="R7" i="9"/>
  <c r="S7" i="9"/>
  <c r="T7" i="9"/>
  <c r="U7" i="9"/>
  <c r="P31" i="9"/>
  <c r="Q31" i="9"/>
  <c r="R31" i="9"/>
  <c r="S31" i="9"/>
  <c r="T31" i="9"/>
  <c r="U31" i="9"/>
  <c r="P37" i="9"/>
  <c r="Q37" i="9"/>
  <c r="R37" i="9"/>
  <c r="S37" i="9"/>
  <c r="T37" i="9"/>
  <c r="U37" i="9"/>
  <c r="P68" i="9"/>
  <c r="Q68" i="9"/>
  <c r="R68" i="9"/>
  <c r="S68" i="9"/>
  <c r="T68" i="9"/>
  <c r="U68" i="9"/>
  <c r="O80" i="9"/>
  <c r="P80" i="9"/>
  <c r="Q80" i="9"/>
  <c r="R80" i="9"/>
  <c r="S80" i="9"/>
  <c r="T80" i="9"/>
  <c r="U80" i="9"/>
  <c r="O73" i="8"/>
  <c r="P73" i="8"/>
  <c r="U73" i="8"/>
  <c r="R73" i="8"/>
  <c r="S73" i="8"/>
  <c r="Q73" i="8"/>
  <c r="Q80" i="8"/>
  <c r="S80" i="8"/>
  <c r="P80" i="8"/>
  <c r="T80" i="8"/>
  <c r="O80" i="8"/>
  <c r="S10" i="10"/>
  <c r="R138" i="10"/>
  <c r="R114" i="10"/>
  <c r="R74" i="10"/>
  <c r="R50" i="10"/>
  <c r="R10" i="10"/>
  <c r="Q202" i="10"/>
  <c r="Q178" i="10"/>
  <c r="Q114" i="10"/>
  <c r="Q50" i="10"/>
  <c r="P178" i="10"/>
  <c r="P50" i="10"/>
  <c r="O39" i="10"/>
  <c r="P39" i="10"/>
  <c r="O103" i="10"/>
  <c r="P103" i="10"/>
  <c r="P123" i="9"/>
  <c r="P26" i="9"/>
  <c r="O68" i="9"/>
  <c r="P20" i="9"/>
  <c r="Q20" i="9"/>
  <c r="R20" i="9"/>
  <c r="S20" i="9"/>
  <c r="T20" i="9"/>
  <c r="U20" i="9"/>
  <c r="O32" i="9"/>
  <c r="P32" i="9"/>
  <c r="Q32" i="9"/>
  <c r="R32" i="9"/>
  <c r="S32" i="9"/>
  <c r="T32" i="9"/>
  <c r="U32" i="9"/>
  <c r="P124" i="9"/>
  <c r="Q124" i="9"/>
  <c r="R124" i="9"/>
  <c r="S124" i="9"/>
  <c r="T124" i="9"/>
  <c r="U124" i="9"/>
  <c r="P24" i="9"/>
  <c r="P8" i="9"/>
  <c r="R68" i="8"/>
  <c r="Q68" i="8"/>
  <c r="O74" i="8"/>
  <c r="P74" i="8"/>
  <c r="Q74" i="8"/>
  <c r="R74" i="8"/>
  <c r="S74" i="8"/>
  <c r="T74" i="8"/>
  <c r="U74" i="8"/>
  <c r="S6" i="8"/>
  <c r="U6" i="8"/>
  <c r="O41" i="8"/>
  <c r="R41" i="8"/>
  <c r="Q41" i="8"/>
  <c r="O48" i="8"/>
  <c r="P48" i="8"/>
  <c r="O62" i="8"/>
  <c r="R62" i="8"/>
  <c r="Q62" i="8"/>
  <c r="P62" i="8"/>
  <c r="S62" i="8"/>
  <c r="O83" i="8"/>
  <c r="P83" i="8"/>
  <c r="T83" i="8"/>
  <c r="R83" i="8"/>
  <c r="O68" i="8"/>
  <c r="P57" i="8"/>
  <c r="S57" i="8"/>
  <c r="O57" i="8"/>
  <c r="U57" i="8"/>
  <c r="Q176" i="8"/>
  <c r="Q59" i="8"/>
  <c r="P288" i="8"/>
  <c r="P168" i="8"/>
  <c r="O240" i="8"/>
  <c r="O216" i="8"/>
  <c r="O128" i="8"/>
  <c r="O19" i="8"/>
  <c r="S19" i="8"/>
  <c r="O108" i="8"/>
  <c r="P108" i="8"/>
  <c r="O116" i="8"/>
  <c r="Q116" i="8"/>
  <c r="O124" i="8"/>
  <c r="R124" i="8"/>
  <c r="O132" i="8"/>
  <c r="S132" i="8"/>
  <c r="O172" i="8"/>
  <c r="P172" i="8"/>
  <c r="O180" i="8"/>
  <c r="Q180" i="8"/>
  <c r="O188" i="8"/>
  <c r="R188" i="8"/>
  <c r="O196" i="8"/>
  <c r="S196" i="8"/>
  <c r="O236" i="8"/>
  <c r="P236" i="8"/>
  <c r="O252" i="8"/>
  <c r="R252" i="8"/>
  <c r="U136" i="8"/>
  <c r="T192" i="8"/>
  <c r="S280" i="8"/>
  <c r="S160" i="8"/>
  <c r="S120" i="8"/>
  <c r="S89" i="8"/>
  <c r="Q224" i="8"/>
  <c r="Q144" i="8"/>
  <c r="Q67" i="8"/>
  <c r="P216" i="8"/>
  <c r="P196" i="8"/>
  <c r="P177" i="8"/>
  <c r="P136" i="8"/>
  <c r="P96" i="8"/>
  <c r="P78" i="8"/>
  <c r="P69" i="8"/>
  <c r="O260" i="8"/>
  <c r="O152" i="8"/>
  <c r="O112" i="8"/>
  <c r="O10" i="8"/>
  <c r="P10" i="8"/>
  <c r="Q10" i="8"/>
  <c r="R10" i="8"/>
  <c r="S10" i="8"/>
  <c r="T10" i="8"/>
  <c r="U10" i="8"/>
  <c r="O104" i="8"/>
  <c r="S104" i="8"/>
  <c r="O208" i="8"/>
  <c r="P208" i="8"/>
  <c r="O232" i="8"/>
  <c r="S232" i="8"/>
  <c r="O272" i="8"/>
  <c r="P272" i="8"/>
  <c r="R59" i="8"/>
  <c r="Q120" i="8"/>
  <c r="Q89" i="8"/>
  <c r="P232" i="8"/>
  <c r="O288" i="8"/>
  <c r="O11" i="8"/>
  <c r="S11" i="8"/>
  <c r="O28" i="8"/>
  <c r="S28" i="8"/>
  <c r="O47" i="8"/>
  <c r="Q47" i="8"/>
  <c r="O90" i="8"/>
  <c r="P90" i="8"/>
  <c r="Q90" i="8"/>
  <c r="R90" i="8"/>
  <c r="S90" i="8"/>
  <c r="T90" i="8"/>
  <c r="U90" i="8"/>
  <c r="O97" i="8"/>
  <c r="Q97" i="8"/>
  <c r="O161" i="8"/>
  <c r="Q161" i="8"/>
  <c r="O225" i="8"/>
  <c r="Q225" i="8"/>
  <c r="O281" i="8"/>
  <c r="P281" i="8"/>
  <c r="P218" i="8"/>
  <c r="Q218" i="8"/>
  <c r="R218" i="8"/>
  <c r="S218" i="8"/>
  <c r="T218" i="8"/>
  <c r="U218" i="8"/>
  <c r="P226" i="8"/>
  <c r="Q226" i="8"/>
  <c r="R226" i="8"/>
  <c r="S226" i="8"/>
  <c r="T226" i="8"/>
  <c r="U226" i="8"/>
  <c r="P234" i="8"/>
  <c r="Q234" i="8"/>
  <c r="R234" i="8"/>
  <c r="S234" i="8"/>
  <c r="T234" i="8"/>
  <c r="U234" i="8"/>
  <c r="P242" i="8"/>
  <c r="Q242" i="8"/>
  <c r="R242" i="8"/>
  <c r="S242" i="8"/>
  <c r="T242" i="8"/>
  <c r="U242" i="8"/>
  <c r="P250" i="8"/>
  <c r="Q250" i="8"/>
  <c r="R250" i="8"/>
  <c r="S250" i="8"/>
  <c r="T250" i="8"/>
  <c r="U250" i="8"/>
  <c r="P258" i="8"/>
  <c r="Q258" i="8"/>
  <c r="R258" i="8"/>
  <c r="S258" i="8"/>
  <c r="T258" i="8"/>
  <c r="U258" i="8"/>
  <c r="P266" i="8"/>
  <c r="Q266" i="8"/>
  <c r="R266" i="8"/>
  <c r="S266" i="8"/>
  <c r="T266" i="8"/>
  <c r="U266" i="8"/>
  <c r="P274" i="8"/>
  <c r="Q274" i="8"/>
  <c r="R274" i="8"/>
  <c r="S274" i="8"/>
  <c r="T274" i="8"/>
  <c r="U274" i="8"/>
  <c r="P282" i="8"/>
  <c r="Q282" i="8"/>
  <c r="R282" i="8"/>
  <c r="S282" i="8"/>
  <c r="T282" i="8"/>
  <c r="U282" i="8"/>
  <c r="O290" i="8"/>
  <c r="P290" i="8"/>
  <c r="Q290" i="8"/>
  <c r="R290" i="8"/>
  <c r="S290" i="8"/>
  <c r="T290" i="8"/>
  <c r="U290" i="8"/>
  <c r="O298" i="8"/>
  <c r="P298" i="8"/>
  <c r="Q298" i="8"/>
  <c r="R298" i="8"/>
  <c r="S298" i="8"/>
  <c r="T298" i="8"/>
  <c r="U298" i="8"/>
  <c r="H1" i="9"/>
  <c r="G2" i="5" l="1"/>
  <c r="C1" i="15"/>
  <c r="O1" i="2"/>
  <c r="S1" i="2"/>
  <c r="S1" i="5"/>
  <c r="Q1" i="7"/>
  <c r="U1" i="5"/>
  <c r="O1" i="5"/>
  <c r="Q1" i="6"/>
  <c r="Q1" i="5"/>
  <c r="T1" i="5"/>
  <c r="S1" i="13"/>
  <c r="O1" i="6"/>
  <c r="Q1" i="3"/>
  <c r="P1" i="10"/>
  <c r="R1" i="9"/>
  <c r="P1" i="11"/>
  <c r="Q1" i="13"/>
  <c r="T1" i="3"/>
  <c r="U1" i="1"/>
  <c r="U1" i="2"/>
  <c r="O1" i="1"/>
  <c r="P1" i="6"/>
  <c r="R1" i="7"/>
  <c r="R1" i="10"/>
  <c r="U1" i="7"/>
  <c r="T1" i="7"/>
  <c r="O1" i="10"/>
  <c r="Q1" i="9"/>
  <c r="T1" i="10"/>
  <c r="R1" i="11"/>
  <c r="T1" i="11"/>
  <c r="S1" i="3"/>
  <c r="T1" i="1"/>
  <c r="P1" i="2"/>
  <c r="U1" i="12"/>
  <c r="O1" i="13"/>
  <c r="U1" i="6"/>
  <c r="T1" i="6"/>
  <c r="R1" i="1"/>
  <c r="P1" i="3"/>
  <c r="T1" i="2"/>
  <c r="Q1" i="12"/>
  <c r="P1" i="9"/>
  <c r="P1" i="8"/>
  <c r="S1" i="1"/>
  <c r="U1" i="8"/>
  <c r="Q1" i="10"/>
  <c r="R1" i="8"/>
  <c r="U1" i="11"/>
  <c r="T1" i="13"/>
  <c r="O1" i="3"/>
  <c r="S1" i="8"/>
  <c r="O1" i="9"/>
  <c r="T1" i="8"/>
  <c r="S1" i="10"/>
  <c r="Q1" i="11"/>
  <c r="R1" i="2"/>
  <c r="O1" i="12"/>
  <c r="Q1" i="2"/>
  <c r="S1" i="11"/>
  <c r="R1" i="3"/>
  <c r="O1" i="11"/>
  <c r="P1" i="5"/>
  <c r="T1" i="9"/>
  <c r="Q1" i="8"/>
  <c r="U1" i="13"/>
  <c r="T1" i="12"/>
  <c r="R1" i="5"/>
  <c r="S1" i="6"/>
  <c r="P1" i="1"/>
  <c r="P1" i="7"/>
  <c r="S1" i="12"/>
  <c r="U1" i="9"/>
  <c r="G4" i="12"/>
  <c r="G9" i="13"/>
  <c r="G17" i="13"/>
  <c r="G25" i="13"/>
  <c r="G33" i="13"/>
  <c r="G41" i="13"/>
  <c r="G49" i="13"/>
  <c r="G57" i="13"/>
  <c r="G65" i="13"/>
  <c r="G73" i="13"/>
  <c r="G81" i="13"/>
  <c r="G89" i="13"/>
  <c r="G97" i="13"/>
  <c r="G105" i="13"/>
  <c r="G7" i="13"/>
  <c r="G16" i="13"/>
  <c r="G26" i="13"/>
  <c r="G35" i="13"/>
  <c r="G44" i="13"/>
  <c r="G53" i="13"/>
  <c r="G62" i="13"/>
  <c r="G71" i="13"/>
  <c r="G80" i="13"/>
  <c r="G90" i="13"/>
  <c r="G99" i="13"/>
  <c r="G108" i="13"/>
  <c r="G116" i="13"/>
  <c r="G124" i="13"/>
  <c r="G132" i="13"/>
  <c r="G140" i="13"/>
  <c r="G148" i="13"/>
  <c r="G156" i="13"/>
  <c r="G164" i="13"/>
  <c r="G172" i="13"/>
  <c r="G180" i="13"/>
  <c r="G188" i="13"/>
  <c r="G196" i="13"/>
  <c r="G204" i="13"/>
  <c r="G212" i="13"/>
  <c r="G220" i="13"/>
  <c r="G228" i="13"/>
  <c r="G236" i="13"/>
  <c r="G244" i="13"/>
  <c r="G252" i="13"/>
  <c r="G260" i="13"/>
  <c r="G268" i="13"/>
  <c r="G276" i="13"/>
  <c r="G284" i="13"/>
  <c r="G292" i="13"/>
  <c r="G300" i="13"/>
  <c r="G8" i="13"/>
  <c r="G18" i="13"/>
  <c r="G27" i="13"/>
  <c r="G36" i="13"/>
  <c r="G45" i="13"/>
  <c r="G54" i="13"/>
  <c r="G63" i="13"/>
  <c r="G72" i="13"/>
  <c r="G82" i="13"/>
  <c r="G91" i="13"/>
  <c r="G100" i="13"/>
  <c r="G109" i="13"/>
  <c r="G117" i="13"/>
  <c r="G125" i="13"/>
  <c r="G133" i="13"/>
  <c r="G141" i="13"/>
  <c r="G149" i="13"/>
  <c r="G157" i="13"/>
  <c r="G165" i="13"/>
  <c r="G173" i="13"/>
  <c r="G181" i="13"/>
  <c r="G189" i="13"/>
  <c r="G197" i="13"/>
  <c r="G205" i="13"/>
  <c r="G213" i="13"/>
  <c r="G221" i="13"/>
  <c r="G229" i="13"/>
  <c r="G237" i="13"/>
  <c r="G245" i="13"/>
  <c r="G253" i="13"/>
  <c r="G261" i="13"/>
  <c r="G269" i="13"/>
  <c r="G277" i="13"/>
  <c r="G285" i="13"/>
  <c r="G293" i="13"/>
  <c r="G10" i="13"/>
  <c r="G21" i="13"/>
  <c r="G32" i="13"/>
  <c r="G46" i="13"/>
  <c r="G58" i="13"/>
  <c r="G69" i="13"/>
  <c r="G83" i="13"/>
  <c r="G94" i="13"/>
  <c r="G106" i="13"/>
  <c r="G118" i="13"/>
  <c r="G128" i="13"/>
  <c r="G138" i="13"/>
  <c r="G150" i="13"/>
  <c r="G160" i="13"/>
  <c r="G170" i="13"/>
  <c r="G182" i="13"/>
  <c r="G192" i="13"/>
  <c r="G202" i="13"/>
  <c r="G214" i="13"/>
  <c r="G224" i="13"/>
  <c r="G234" i="13"/>
  <c r="G246" i="13"/>
  <c r="G256" i="13"/>
  <c r="G266" i="13"/>
  <c r="G278" i="13"/>
  <c r="G288" i="13"/>
  <c r="G298" i="13"/>
  <c r="G11" i="13"/>
  <c r="G22" i="13"/>
  <c r="G34" i="13"/>
  <c r="G47" i="13"/>
  <c r="G59" i="13"/>
  <c r="G70" i="13"/>
  <c r="G84" i="13"/>
  <c r="G95" i="13"/>
  <c r="G107" i="13"/>
  <c r="G119" i="13"/>
  <c r="G129" i="13"/>
  <c r="G139" i="13"/>
  <c r="G151" i="13"/>
  <c r="G161" i="13"/>
  <c r="G171" i="13"/>
  <c r="G183" i="13"/>
  <c r="G193" i="13"/>
  <c r="G203" i="13"/>
  <c r="G215" i="13"/>
  <c r="G225" i="13"/>
  <c r="G235" i="13"/>
  <c r="G247" i="13"/>
  <c r="G257" i="13"/>
  <c r="G267" i="13"/>
  <c r="G279" i="13"/>
  <c r="G289" i="13"/>
  <c r="G299" i="13"/>
  <c r="G14" i="13"/>
  <c r="G28" i="13"/>
  <c r="G39" i="13"/>
  <c r="G51" i="13"/>
  <c r="G64" i="13"/>
  <c r="G76" i="13"/>
  <c r="G87" i="13"/>
  <c r="G101" i="13"/>
  <c r="G112" i="13"/>
  <c r="G122" i="13"/>
  <c r="G134" i="13"/>
  <c r="G144" i="13"/>
  <c r="G154" i="13"/>
  <c r="G166" i="13"/>
  <c r="G176" i="13"/>
  <c r="G186" i="13"/>
  <c r="G198" i="13"/>
  <c r="G208" i="13"/>
  <c r="G218" i="13"/>
  <c r="G230" i="13"/>
  <c r="G240" i="13"/>
  <c r="G250" i="13"/>
  <c r="G262" i="13"/>
  <c r="G272" i="13"/>
  <c r="G282" i="13"/>
  <c r="G294" i="13"/>
  <c r="G5" i="13"/>
  <c r="G24" i="13"/>
  <c r="G43" i="13"/>
  <c r="G66" i="13"/>
  <c r="G85" i="13"/>
  <c r="G103" i="13"/>
  <c r="G121" i="13"/>
  <c r="G137" i="13"/>
  <c r="G155" i="13"/>
  <c r="G174" i="13"/>
  <c r="G190" i="13"/>
  <c r="G207" i="13"/>
  <c r="G223" i="13"/>
  <c r="G241" i="13"/>
  <c r="G258" i="13"/>
  <c r="G274" i="13"/>
  <c r="G291" i="13"/>
  <c r="G6" i="13"/>
  <c r="G29" i="13"/>
  <c r="G48" i="13"/>
  <c r="G67" i="13"/>
  <c r="G86" i="13"/>
  <c r="G104" i="13"/>
  <c r="G123" i="13"/>
  <c r="G142" i="13"/>
  <c r="G158" i="13"/>
  <c r="G175" i="13"/>
  <c r="G191" i="13"/>
  <c r="G209" i="13"/>
  <c r="G226" i="13"/>
  <c r="G242" i="13"/>
  <c r="G259" i="13"/>
  <c r="G275" i="13"/>
  <c r="G295" i="13"/>
  <c r="G13" i="13"/>
  <c r="G31" i="13"/>
  <c r="G52" i="13"/>
  <c r="G74" i="13"/>
  <c r="G92" i="13"/>
  <c r="G111" i="13"/>
  <c r="G127" i="13"/>
  <c r="G145" i="13"/>
  <c r="G162" i="13"/>
  <c r="G178" i="13"/>
  <c r="G195" i="13"/>
  <c r="G211" i="13"/>
  <c r="G231" i="13"/>
  <c r="G248" i="13"/>
  <c r="G264" i="13"/>
  <c r="G281" i="13"/>
  <c r="G297" i="13"/>
  <c r="G15" i="13"/>
  <c r="G37" i="13"/>
  <c r="G55" i="13"/>
  <c r="G75" i="13"/>
  <c r="G93" i="13"/>
  <c r="G113" i="13"/>
  <c r="G130" i="13"/>
  <c r="G146" i="13"/>
  <c r="G163" i="13"/>
  <c r="G179" i="13"/>
  <c r="G199" i="13"/>
  <c r="G216" i="13"/>
  <c r="G232" i="13"/>
  <c r="G249" i="13"/>
  <c r="G265" i="13"/>
  <c r="G283" i="13"/>
  <c r="G19" i="13"/>
  <c r="G56" i="13"/>
  <c r="G96" i="13"/>
  <c r="G131" i="13"/>
  <c r="G167" i="13"/>
  <c r="G200" i="13"/>
  <c r="G233" i="13"/>
  <c r="G270" i="13"/>
  <c r="G20" i="13"/>
  <c r="G60" i="13"/>
  <c r="G98" i="13"/>
  <c r="G135" i="13"/>
  <c r="G168" i="13"/>
  <c r="G201" i="13"/>
  <c r="G238" i="13"/>
  <c r="G271" i="13"/>
  <c r="G38" i="13"/>
  <c r="G77" i="13"/>
  <c r="G114" i="13"/>
  <c r="G147" i="13"/>
  <c r="G184" i="13"/>
  <c r="G217" i="13"/>
  <c r="G251" i="13"/>
  <c r="G286" i="13"/>
  <c r="G40" i="13"/>
  <c r="G78" i="13"/>
  <c r="G115" i="13"/>
  <c r="G152" i="13"/>
  <c r="G185" i="13"/>
  <c r="G219" i="13"/>
  <c r="G254" i="13"/>
  <c r="G287" i="13"/>
  <c r="G42" i="13"/>
  <c r="G120" i="13"/>
  <c r="G187" i="13"/>
  <c r="G255" i="13"/>
  <c r="G50" i="13"/>
  <c r="G126" i="13"/>
  <c r="G194" i="13"/>
  <c r="G263" i="13"/>
  <c r="G68" i="13"/>
  <c r="G143" i="13"/>
  <c r="G210" i="13"/>
  <c r="G280" i="13"/>
  <c r="G79" i="13"/>
  <c r="G153" i="13"/>
  <c r="G222" i="13"/>
  <c r="G290" i="13"/>
  <c r="G88" i="13"/>
  <c r="G227" i="13"/>
  <c r="G102" i="13"/>
  <c r="G239" i="13"/>
  <c r="G12" i="13"/>
  <c r="G159" i="13"/>
  <c r="G296" i="13"/>
  <c r="G169" i="13"/>
  <c r="G177" i="13"/>
  <c r="G61" i="13"/>
  <c r="G136" i="13"/>
  <c r="G206" i="13"/>
  <c r="G23" i="13"/>
  <c r="G243" i="13"/>
  <c r="G110" i="13"/>
  <c r="G273" i="13"/>
  <c r="G30" i="13"/>
  <c r="P1" i="13"/>
  <c r="Q1" i="1"/>
  <c r="R1" i="12"/>
  <c r="S1" i="9"/>
  <c r="U1" i="10"/>
  <c r="O1" i="8"/>
  <c r="G1" i="3"/>
  <c r="R1" i="13"/>
  <c r="U1" i="3"/>
  <c r="P1" i="12"/>
  <c r="R1" i="6"/>
  <c r="O1" i="7"/>
  <c r="S1" i="7"/>
  <c r="G2" i="1" l="1"/>
  <c r="A1" i="3"/>
  <c r="A1" i="2"/>
  <c r="A1" i="7"/>
  <c r="A1" i="5"/>
  <c r="A1" i="6"/>
  <c r="U2" i="8"/>
  <c r="G1" i="13"/>
  <c r="A1" i="1"/>
  <c r="G6" i="12"/>
  <c r="G14" i="12"/>
  <c r="G22" i="12"/>
  <c r="G30" i="12"/>
  <c r="G38" i="12"/>
  <c r="G46" i="12"/>
  <c r="G54" i="12"/>
  <c r="G62" i="12"/>
  <c r="G70" i="12"/>
  <c r="G78" i="12"/>
  <c r="G86" i="12"/>
  <c r="G94" i="12"/>
  <c r="G102" i="12"/>
  <c r="G110" i="12"/>
  <c r="G118" i="12"/>
  <c r="G126" i="12"/>
  <c r="G134" i="12"/>
  <c r="G142" i="12"/>
  <c r="G150" i="12"/>
  <c r="G158" i="12"/>
  <c r="G166" i="12"/>
  <c r="G174" i="12"/>
  <c r="G182" i="12"/>
  <c r="G190" i="12"/>
  <c r="G198" i="12"/>
  <c r="G206" i="12"/>
  <c r="G214" i="12"/>
  <c r="G222" i="12"/>
  <c r="G230" i="12"/>
  <c r="G238" i="12"/>
  <c r="G246" i="12"/>
  <c r="G254" i="12"/>
  <c r="G262" i="12"/>
  <c r="G11" i="12"/>
  <c r="G19" i="12"/>
  <c r="G27" i="12"/>
  <c r="G35" i="12"/>
  <c r="G43" i="12"/>
  <c r="G51" i="12"/>
  <c r="G4" i="11"/>
  <c r="G12" i="12"/>
  <c r="G23" i="12"/>
  <c r="G33" i="12"/>
  <c r="G44" i="12"/>
  <c r="G55" i="12"/>
  <c r="G64" i="12"/>
  <c r="G73" i="12"/>
  <c r="G82" i="12"/>
  <c r="G91" i="12"/>
  <c r="G100" i="12"/>
  <c r="G109" i="12"/>
  <c r="G119" i="12"/>
  <c r="G128" i="12"/>
  <c r="G137" i="12"/>
  <c r="G146" i="12"/>
  <c r="G155" i="12"/>
  <c r="G164" i="12"/>
  <c r="G173" i="12"/>
  <c r="G183" i="12"/>
  <c r="G192" i="12"/>
  <c r="G201" i="12"/>
  <c r="G210" i="12"/>
  <c r="G219" i="12"/>
  <c r="G228" i="12"/>
  <c r="G237" i="12"/>
  <c r="G247" i="12"/>
  <c r="G256" i="12"/>
  <c r="G265" i="12"/>
  <c r="G273" i="12"/>
  <c r="G281" i="12"/>
  <c r="G289" i="12"/>
  <c r="G297" i="12"/>
  <c r="G9" i="12"/>
  <c r="G21" i="12"/>
  <c r="G34" i="12"/>
  <c r="G47" i="12"/>
  <c r="G58" i="12"/>
  <c r="G68" i="12"/>
  <c r="G79" i="12"/>
  <c r="G89" i="12"/>
  <c r="G99" i="12"/>
  <c r="G111" i="12"/>
  <c r="G121" i="12"/>
  <c r="G131" i="12"/>
  <c r="G141" i="12"/>
  <c r="G152" i="12"/>
  <c r="G162" i="12"/>
  <c r="G172" i="12"/>
  <c r="G184" i="12"/>
  <c r="G194" i="12"/>
  <c r="G204" i="12"/>
  <c r="G215" i="12"/>
  <c r="G225" i="12"/>
  <c r="G235" i="12"/>
  <c r="G245" i="12"/>
  <c r="G257" i="12"/>
  <c r="G267" i="12"/>
  <c r="G276" i="12"/>
  <c r="G285" i="12"/>
  <c r="G294" i="12"/>
  <c r="G10" i="12"/>
  <c r="G24" i="12"/>
  <c r="G36" i="12"/>
  <c r="G48" i="12"/>
  <c r="G59" i="12"/>
  <c r="G69" i="12"/>
  <c r="G80" i="12"/>
  <c r="G90" i="12"/>
  <c r="G101" i="12"/>
  <c r="G112" i="12"/>
  <c r="G122" i="12"/>
  <c r="G132" i="12"/>
  <c r="G143" i="12"/>
  <c r="G153" i="12"/>
  <c r="G163" i="12"/>
  <c r="G175" i="12"/>
  <c r="G185" i="12"/>
  <c r="G195" i="12"/>
  <c r="G205" i="12"/>
  <c r="G216" i="12"/>
  <c r="G226" i="12"/>
  <c r="G236" i="12"/>
  <c r="G248" i="12"/>
  <c r="G258" i="12"/>
  <c r="G268" i="12"/>
  <c r="G277" i="12"/>
  <c r="G286" i="12"/>
  <c r="G295" i="12"/>
  <c r="G13" i="12"/>
  <c r="G28" i="12"/>
  <c r="G42" i="12"/>
  <c r="G60" i="12"/>
  <c r="G74" i="12"/>
  <c r="G87" i="12"/>
  <c r="G103" i="12"/>
  <c r="G115" i="12"/>
  <c r="G129" i="12"/>
  <c r="G144" i="12"/>
  <c r="G157" i="12"/>
  <c r="G170" i="12"/>
  <c r="G186" i="12"/>
  <c r="G199" i="12"/>
  <c r="G212" i="12"/>
  <c r="G227" i="12"/>
  <c r="G241" i="12"/>
  <c r="G253" i="12"/>
  <c r="G269" i="12"/>
  <c r="G280" i="12"/>
  <c r="G292" i="12"/>
  <c r="G15" i="12"/>
  <c r="G29" i="12"/>
  <c r="G45" i="12"/>
  <c r="G61" i="12"/>
  <c r="G75" i="12"/>
  <c r="G88" i="12"/>
  <c r="G104" i="12"/>
  <c r="G116" i="12"/>
  <c r="G130" i="12"/>
  <c r="G145" i="12"/>
  <c r="G159" i="12"/>
  <c r="G171" i="12"/>
  <c r="G187" i="12"/>
  <c r="G200" i="12"/>
  <c r="G213" i="12"/>
  <c r="G229" i="12"/>
  <c r="G242" i="12"/>
  <c r="G255" i="12"/>
  <c r="G270" i="12"/>
  <c r="G282" i="12"/>
  <c r="G293" i="12"/>
  <c r="G18" i="12"/>
  <c r="G37" i="12"/>
  <c r="G52" i="12"/>
  <c r="G66" i="12"/>
  <c r="G81" i="12"/>
  <c r="G95" i="12"/>
  <c r="G107" i="12"/>
  <c r="G123" i="12"/>
  <c r="G136" i="12"/>
  <c r="G149" i="12"/>
  <c r="G165" i="12"/>
  <c r="G178" i="12"/>
  <c r="G191" i="12"/>
  <c r="G207" i="12"/>
  <c r="G220" i="12"/>
  <c r="G233" i="12"/>
  <c r="G249" i="12"/>
  <c r="G261" i="12"/>
  <c r="G274" i="12"/>
  <c r="G287" i="12"/>
  <c r="G299" i="12"/>
  <c r="G8" i="12"/>
  <c r="G39" i="12"/>
  <c r="G63" i="12"/>
  <c r="G84" i="12"/>
  <c r="G106" i="12"/>
  <c r="G127" i="12"/>
  <c r="G151" i="12"/>
  <c r="G176" i="12"/>
  <c r="G196" i="12"/>
  <c r="G218" i="12"/>
  <c r="G240" i="12"/>
  <c r="G263" i="12"/>
  <c r="G283" i="12"/>
  <c r="G16" i="12"/>
  <c r="G40" i="12"/>
  <c r="G65" i="12"/>
  <c r="G85" i="12"/>
  <c r="G108" i="12"/>
  <c r="G133" i="12"/>
  <c r="G154" i="12"/>
  <c r="G177" i="12"/>
  <c r="G197" i="12"/>
  <c r="G221" i="12"/>
  <c r="G243" i="12"/>
  <c r="G264" i="12"/>
  <c r="G284" i="12"/>
  <c r="G20" i="12"/>
  <c r="G49" i="12"/>
  <c r="G71" i="12"/>
  <c r="G93" i="12"/>
  <c r="G114" i="12"/>
  <c r="G138" i="12"/>
  <c r="G160" i="12"/>
  <c r="G180" i="12"/>
  <c r="G203" i="12"/>
  <c r="G224" i="12"/>
  <c r="G250" i="12"/>
  <c r="G271" i="12"/>
  <c r="G290" i="12"/>
  <c r="G25" i="12"/>
  <c r="G50" i="12"/>
  <c r="G72" i="12"/>
  <c r="G96" i="12"/>
  <c r="G117" i="12"/>
  <c r="G139" i="12"/>
  <c r="G161" i="12"/>
  <c r="G181" i="12"/>
  <c r="G208" i="12"/>
  <c r="G231" i="12"/>
  <c r="G251" i="12"/>
  <c r="G272" i="12"/>
  <c r="G291" i="12"/>
  <c r="G53" i="12"/>
  <c r="G97" i="12"/>
  <c r="G140" i="12"/>
  <c r="G188" i="12"/>
  <c r="G232" i="12"/>
  <c r="G275" i="12"/>
  <c r="G5" i="12"/>
  <c r="G56" i="12"/>
  <c r="G98" i="12"/>
  <c r="G147" i="12"/>
  <c r="G189" i="12"/>
  <c r="G234" i="12"/>
  <c r="G278" i="12"/>
  <c r="G26" i="12"/>
  <c r="G76" i="12"/>
  <c r="G120" i="12"/>
  <c r="G167" i="12"/>
  <c r="G209" i="12"/>
  <c r="G252" i="12"/>
  <c r="G296" i="12"/>
  <c r="G31" i="12"/>
  <c r="G77" i="12"/>
  <c r="G124" i="12"/>
  <c r="G168" i="12"/>
  <c r="G211" i="12"/>
  <c r="G259" i="12"/>
  <c r="G298" i="12"/>
  <c r="G83" i="12"/>
  <c r="G169" i="12"/>
  <c r="G260" i="12"/>
  <c r="G92" i="12"/>
  <c r="G179" i="12"/>
  <c r="G266" i="12"/>
  <c r="G17" i="12"/>
  <c r="G113" i="12"/>
  <c r="G202" i="12"/>
  <c r="G288" i="12"/>
  <c r="G32" i="12"/>
  <c r="G125" i="12"/>
  <c r="G217" i="12"/>
  <c r="G300" i="12"/>
  <c r="G41" i="12"/>
  <c r="G223" i="12"/>
  <c r="G57" i="12"/>
  <c r="G239" i="12"/>
  <c r="G135" i="12"/>
  <c r="G193" i="12"/>
  <c r="G244" i="12"/>
  <c r="G105" i="12"/>
  <c r="G7" i="12"/>
  <c r="G67" i="12"/>
  <c r="G156" i="12"/>
  <c r="G279" i="12"/>
  <c r="G148" i="12"/>
  <c r="G2" i="2" l="1"/>
  <c r="A1" i="13"/>
  <c r="G4" i="10"/>
  <c r="G12" i="11"/>
  <c r="G20" i="11"/>
  <c r="G28" i="11"/>
  <c r="G36" i="11"/>
  <c r="G44" i="11"/>
  <c r="G52" i="11"/>
  <c r="G60" i="11"/>
  <c r="G68" i="11"/>
  <c r="G76" i="11"/>
  <c r="G84" i="11"/>
  <c r="G92" i="11"/>
  <c r="G100" i="11"/>
  <c r="G108" i="11"/>
  <c r="G116" i="11"/>
  <c r="G124" i="11"/>
  <c r="G132" i="11"/>
  <c r="G140" i="11"/>
  <c r="G148" i="11"/>
  <c r="G156" i="11"/>
  <c r="G164" i="11"/>
  <c r="G172" i="11"/>
  <c r="G180" i="11"/>
  <c r="G188" i="11"/>
  <c r="G196" i="11"/>
  <c r="G204" i="11"/>
  <c r="G212" i="11"/>
  <c r="G5" i="11"/>
  <c r="G13" i="11"/>
  <c r="G21" i="11"/>
  <c r="G29" i="11"/>
  <c r="G37" i="11"/>
  <c r="G45" i="11"/>
  <c r="G53" i="11"/>
  <c r="G61" i="11"/>
  <c r="G69" i="11"/>
  <c r="G77" i="11"/>
  <c r="G85" i="11"/>
  <c r="G93" i="11"/>
  <c r="G101" i="11"/>
  <c r="G109" i="11"/>
  <c r="G117" i="11"/>
  <c r="G125" i="11"/>
  <c r="G133" i="11"/>
  <c r="G141" i="11"/>
  <c r="G149" i="11"/>
  <c r="G157" i="11"/>
  <c r="G165" i="11"/>
  <c r="G173" i="11"/>
  <c r="G181" i="11"/>
  <c r="G189" i="11"/>
  <c r="G197" i="11"/>
  <c r="G205" i="11"/>
  <c r="G213" i="11"/>
  <c r="G6" i="11"/>
  <c r="G14" i="11"/>
  <c r="G22" i="11"/>
  <c r="G30" i="11"/>
  <c r="G38" i="11"/>
  <c r="G46" i="11"/>
  <c r="G54" i="11"/>
  <c r="G62" i="11"/>
  <c r="G70" i="11"/>
  <c r="G78" i="11"/>
  <c r="G86" i="11"/>
  <c r="G94" i="11"/>
  <c r="G102" i="11"/>
  <c r="G110" i="11"/>
  <c r="G118" i="11"/>
  <c r="G126" i="11"/>
  <c r="G134" i="11"/>
  <c r="G142" i="11"/>
  <c r="G150" i="11"/>
  <c r="G158" i="11"/>
  <c r="G166" i="11"/>
  <c r="G174" i="11"/>
  <c r="G182" i="11"/>
  <c r="G190" i="11"/>
  <c r="G198" i="11"/>
  <c r="G206" i="11"/>
  <c r="G214" i="11"/>
  <c r="G9" i="11"/>
  <c r="G17" i="11"/>
  <c r="G25" i="11"/>
  <c r="G33" i="11"/>
  <c r="G41" i="11"/>
  <c r="G49" i="11"/>
  <c r="G57" i="11"/>
  <c r="G65" i="11"/>
  <c r="G73" i="11"/>
  <c r="G81" i="11"/>
  <c r="G89" i="11"/>
  <c r="G97" i="11"/>
  <c r="G105" i="11"/>
  <c r="G113" i="11"/>
  <c r="G121" i="11"/>
  <c r="G129" i="11"/>
  <c r="G137" i="11"/>
  <c r="G145" i="11"/>
  <c r="G153" i="11"/>
  <c r="G161" i="11"/>
  <c r="G169" i="11"/>
  <c r="G177" i="11"/>
  <c r="G185" i="11"/>
  <c r="G193" i="11"/>
  <c r="G201" i="11"/>
  <c r="G209" i="11"/>
  <c r="G217" i="11"/>
  <c r="G18" i="11"/>
  <c r="G34" i="11"/>
  <c r="G50" i="11"/>
  <c r="G66" i="11"/>
  <c r="G82" i="11"/>
  <c r="G98" i="11"/>
  <c r="G114" i="11"/>
  <c r="G130" i="11"/>
  <c r="G146" i="11"/>
  <c r="G162" i="11"/>
  <c r="G178" i="11"/>
  <c r="G194" i="11"/>
  <c r="G210" i="11"/>
  <c r="G222" i="11"/>
  <c r="G230" i="11"/>
  <c r="G238" i="11"/>
  <c r="G246" i="11"/>
  <c r="G254" i="11"/>
  <c r="G262" i="11"/>
  <c r="G270" i="11"/>
  <c r="G278" i="11"/>
  <c r="G286" i="11"/>
  <c r="G294" i="11"/>
  <c r="G11" i="11"/>
  <c r="G27" i="11"/>
  <c r="G43" i="11"/>
  <c r="G59" i="11"/>
  <c r="G75" i="11"/>
  <c r="G91" i="11"/>
  <c r="G107" i="11"/>
  <c r="G123" i="11"/>
  <c r="G139" i="11"/>
  <c r="G155" i="11"/>
  <c r="G171" i="11"/>
  <c r="G187" i="11"/>
  <c r="G203" i="11"/>
  <c r="G219" i="11"/>
  <c r="G227" i="11"/>
  <c r="G235" i="11"/>
  <c r="G243" i="11"/>
  <c r="G251" i="11"/>
  <c r="G259" i="11"/>
  <c r="G267" i="11"/>
  <c r="G275" i="11"/>
  <c r="G283" i="11"/>
  <c r="G291" i="11"/>
  <c r="G299" i="11"/>
  <c r="G15" i="11"/>
  <c r="G35" i="11"/>
  <c r="G56" i="11"/>
  <c r="G79" i="11"/>
  <c r="G99" i="11"/>
  <c r="G120" i="11"/>
  <c r="G143" i="11"/>
  <c r="G163" i="11"/>
  <c r="G184" i="11"/>
  <c r="G207" i="11"/>
  <c r="G223" i="11"/>
  <c r="G233" i="11"/>
  <c r="G244" i="11"/>
  <c r="G255" i="11"/>
  <c r="G265" i="11"/>
  <c r="G276" i="11"/>
  <c r="G287" i="11"/>
  <c r="G297" i="11"/>
  <c r="G26" i="11"/>
  <c r="G51" i="11"/>
  <c r="G74" i="11"/>
  <c r="G103" i="11"/>
  <c r="G127" i="11"/>
  <c r="G151" i="11"/>
  <c r="G175" i="11"/>
  <c r="G199" i="11"/>
  <c r="G220" i="11"/>
  <c r="G232" i="11"/>
  <c r="G245" i="11"/>
  <c r="G257" i="11"/>
  <c r="G269" i="11"/>
  <c r="G281" i="11"/>
  <c r="G293" i="11"/>
  <c r="G7" i="11"/>
  <c r="G31" i="11"/>
  <c r="G55" i="11"/>
  <c r="G80" i="11"/>
  <c r="G104" i="11"/>
  <c r="G128" i="11"/>
  <c r="G152" i="11"/>
  <c r="G176" i="11"/>
  <c r="G200" i="11"/>
  <c r="G221" i="11"/>
  <c r="G234" i="11"/>
  <c r="G247" i="11"/>
  <c r="G258" i="11"/>
  <c r="G271" i="11"/>
  <c r="G282" i="11"/>
  <c r="G295" i="11"/>
  <c r="G10" i="11"/>
  <c r="G39" i="11"/>
  <c r="G63" i="11"/>
  <c r="G87" i="11"/>
  <c r="G111" i="11"/>
  <c r="G135" i="11"/>
  <c r="G159" i="11"/>
  <c r="G183" i="11"/>
  <c r="G208" i="11"/>
  <c r="G225" i="11"/>
  <c r="G40" i="11"/>
  <c r="G72" i="11"/>
  <c r="G115" i="11"/>
  <c r="G154" i="11"/>
  <c r="G192" i="11"/>
  <c r="G226" i="11"/>
  <c r="G241" i="11"/>
  <c r="G260" i="11"/>
  <c r="G274" i="11"/>
  <c r="G290" i="11"/>
  <c r="G42" i="11"/>
  <c r="G83" i="11"/>
  <c r="G119" i="11"/>
  <c r="G160" i="11"/>
  <c r="G195" i="11"/>
  <c r="G228" i="11"/>
  <c r="G242" i="11"/>
  <c r="G261" i="11"/>
  <c r="G277" i="11"/>
  <c r="G292" i="11"/>
  <c r="G16" i="11"/>
  <c r="G48" i="11"/>
  <c r="G90" i="11"/>
  <c r="G131" i="11"/>
  <c r="G168" i="11"/>
  <c r="G211" i="11"/>
  <c r="G231" i="11"/>
  <c r="G249" i="11"/>
  <c r="G264" i="11"/>
  <c r="G19" i="11"/>
  <c r="G58" i="11"/>
  <c r="G95" i="11"/>
  <c r="G136" i="11"/>
  <c r="G170" i="11"/>
  <c r="G215" i="11"/>
  <c r="G236" i="11"/>
  <c r="G250" i="11"/>
  <c r="G266" i="11"/>
  <c r="G284" i="11"/>
  <c r="G300" i="11"/>
  <c r="G64" i="11"/>
  <c r="G138" i="11"/>
  <c r="G216" i="11"/>
  <c r="G252" i="11"/>
  <c r="G280" i="11"/>
  <c r="G67" i="11"/>
  <c r="G144" i="11"/>
  <c r="G218" i="11"/>
  <c r="G253" i="11"/>
  <c r="G285" i="11"/>
  <c r="G8" i="11"/>
  <c r="G88" i="11"/>
  <c r="G167" i="11"/>
  <c r="G229" i="11"/>
  <c r="G263" i="11"/>
  <c r="G289" i="11"/>
  <c r="G23" i="11"/>
  <c r="G96" i="11"/>
  <c r="G179" i="11"/>
  <c r="G237" i="11"/>
  <c r="G268" i="11"/>
  <c r="G296" i="11"/>
  <c r="G106" i="11"/>
  <c r="G239" i="11"/>
  <c r="G298" i="11"/>
  <c r="G112" i="11"/>
  <c r="G240" i="11"/>
  <c r="G24" i="11"/>
  <c r="G186" i="11"/>
  <c r="G272" i="11"/>
  <c r="G32" i="11"/>
  <c r="G191" i="11"/>
  <c r="G273" i="11"/>
  <c r="G47" i="11"/>
  <c r="G279" i="11"/>
  <c r="G71" i="11"/>
  <c r="G288" i="11"/>
  <c r="G147" i="11"/>
  <c r="G202" i="11"/>
  <c r="G224" i="11"/>
  <c r="G122" i="11"/>
  <c r="G248" i="11"/>
  <c r="G256" i="11"/>
  <c r="G1" i="12"/>
  <c r="G2" i="3" l="1"/>
  <c r="A1" i="12"/>
  <c r="G1" i="11"/>
  <c r="G5" i="10"/>
  <c r="G13" i="10"/>
  <c r="G21" i="10"/>
  <c r="G29" i="10"/>
  <c r="G37" i="10"/>
  <c r="G45" i="10"/>
  <c r="G53" i="10"/>
  <c r="G61" i="10"/>
  <c r="G69" i="10"/>
  <c r="G77" i="10"/>
  <c r="G85" i="10"/>
  <c r="G93" i="10"/>
  <c r="G101" i="10"/>
  <c r="G109" i="10"/>
  <c r="G117" i="10"/>
  <c r="G125" i="10"/>
  <c r="G133" i="10"/>
  <c r="G141" i="10"/>
  <c r="G149" i="10"/>
  <c r="G157" i="10"/>
  <c r="G165" i="10"/>
  <c r="G173" i="10"/>
  <c r="G181" i="10"/>
  <c r="G189" i="10"/>
  <c r="G197" i="10"/>
  <c r="G205" i="10"/>
  <c r="G213" i="10"/>
  <c r="G221" i="10"/>
  <c r="G229" i="10"/>
  <c r="G237" i="10"/>
  <c r="G245" i="10"/>
  <c r="G253" i="10"/>
  <c r="G261" i="10"/>
  <c r="G269" i="10"/>
  <c r="G277" i="10"/>
  <c r="G285" i="10"/>
  <c r="G293" i="10"/>
  <c r="G4" i="9"/>
  <c r="G6" i="10"/>
  <c r="G14" i="10"/>
  <c r="G22" i="10"/>
  <c r="G30" i="10"/>
  <c r="G38" i="10"/>
  <c r="G46" i="10"/>
  <c r="G54" i="10"/>
  <c r="G62" i="10"/>
  <c r="G70" i="10"/>
  <c r="G78" i="10"/>
  <c r="G86" i="10"/>
  <c r="G94" i="10"/>
  <c r="G102" i="10"/>
  <c r="G110" i="10"/>
  <c r="G118" i="10"/>
  <c r="G126" i="10"/>
  <c r="G134" i="10"/>
  <c r="G142" i="10"/>
  <c r="G150" i="10"/>
  <c r="G158" i="10"/>
  <c r="G166" i="10"/>
  <c r="G174" i="10"/>
  <c r="G182" i="10"/>
  <c r="G190" i="10"/>
  <c r="G198" i="10"/>
  <c r="G206" i="10"/>
  <c r="G214" i="10"/>
  <c r="G222" i="10"/>
  <c r="G230" i="10"/>
  <c r="G238" i="10"/>
  <c r="G246" i="10"/>
  <c r="G254" i="10"/>
  <c r="G262" i="10"/>
  <c r="G270" i="10"/>
  <c r="G278" i="10"/>
  <c r="G286" i="10"/>
  <c r="G294" i="10"/>
  <c r="G7" i="10"/>
  <c r="G15" i="10"/>
  <c r="G23" i="10"/>
  <c r="G31" i="10"/>
  <c r="G39" i="10"/>
  <c r="G47" i="10"/>
  <c r="G55" i="10"/>
  <c r="G63" i="10"/>
  <c r="G71" i="10"/>
  <c r="G79" i="10"/>
  <c r="G87" i="10"/>
  <c r="G95" i="10"/>
  <c r="G103" i="10"/>
  <c r="G111" i="10"/>
  <c r="G119" i="10"/>
  <c r="G127" i="10"/>
  <c r="G135" i="10"/>
  <c r="G143" i="10"/>
  <c r="G151" i="10"/>
  <c r="G159" i="10"/>
  <c r="G167" i="10"/>
  <c r="G175" i="10"/>
  <c r="G183" i="10"/>
  <c r="G191" i="10"/>
  <c r="G199" i="10"/>
  <c r="G207" i="10"/>
  <c r="G215" i="10"/>
  <c r="G223" i="10"/>
  <c r="G231" i="10"/>
  <c r="G239" i="10"/>
  <c r="G247" i="10"/>
  <c r="G255" i="10"/>
  <c r="G263" i="10"/>
  <c r="G271" i="10"/>
  <c r="G279" i="10"/>
  <c r="G287" i="10"/>
  <c r="G295" i="10"/>
  <c r="G10" i="10"/>
  <c r="G18" i="10"/>
  <c r="G26" i="10"/>
  <c r="G34" i="10"/>
  <c r="G42" i="10"/>
  <c r="G50" i="10"/>
  <c r="G58" i="10"/>
  <c r="G66" i="10"/>
  <c r="G74" i="10"/>
  <c r="G82" i="10"/>
  <c r="G90" i="10"/>
  <c r="G98" i="10"/>
  <c r="G106" i="10"/>
  <c r="G114" i="10"/>
  <c r="G122" i="10"/>
  <c r="G130" i="10"/>
  <c r="G138" i="10"/>
  <c r="G146" i="10"/>
  <c r="G154" i="10"/>
  <c r="G162" i="10"/>
  <c r="G170" i="10"/>
  <c r="G178" i="10"/>
  <c r="G186" i="10"/>
  <c r="G194" i="10"/>
  <c r="G202" i="10"/>
  <c r="G210" i="10"/>
  <c r="G218" i="10"/>
  <c r="G226" i="10"/>
  <c r="G234" i="10"/>
  <c r="G242" i="10"/>
  <c r="G250" i="10"/>
  <c r="G258" i="10"/>
  <c r="G266" i="10"/>
  <c r="G274" i="10"/>
  <c r="G282" i="10"/>
  <c r="G290" i="10"/>
  <c r="G298" i="10"/>
  <c r="G11" i="10"/>
  <c r="G27" i="10"/>
  <c r="G43" i="10"/>
  <c r="G59" i="10"/>
  <c r="G75" i="10"/>
  <c r="G91" i="10"/>
  <c r="G107" i="10"/>
  <c r="G123" i="10"/>
  <c r="G139" i="10"/>
  <c r="G155" i="10"/>
  <c r="G171" i="10"/>
  <c r="G187" i="10"/>
  <c r="G203" i="10"/>
  <c r="G219" i="10"/>
  <c r="G235" i="10"/>
  <c r="G251" i="10"/>
  <c r="G267" i="10"/>
  <c r="G283" i="10"/>
  <c r="G299" i="10"/>
  <c r="G20" i="10"/>
  <c r="G36" i="10"/>
  <c r="G52" i="10"/>
  <c r="G68" i="10"/>
  <c r="G84" i="10"/>
  <c r="G100" i="10"/>
  <c r="G116" i="10"/>
  <c r="G132" i="10"/>
  <c r="G148" i="10"/>
  <c r="G164" i="10"/>
  <c r="G180" i="10"/>
  <c r="G196" i="10"/>
  <c r="G212" i="10"/>
  <c r="G228" i="10"/>
  <c r="G244" i="10"/>
  <c r="G260" i="10"/>
  <c r="G276" i="10"/>
  <c r="G292" i="10"/>
  <c r="G12" i="10"/>
  <c r="G33" i="10"/>
  <c r="G56" i="10"/>
  <c r="G76" i="10"/>
  <c r="G97" i="10"/>
  <c r="G120" i="10"/>
  <c r="G140" i="10"/>
  <c r="G161" i="10"/>
  <c r="G184" i="10"/>
  <c r="G204" i="10"/>
  <c r="G225" i="10"/>
  <c r="G248" i="10"/>
  <c r="G268" i="10"/>
  <c r="G289" i="10"/>
  <c r="G8" i="10"/>
  <c r="G32" i="10"/>
  <c r="G57" i="10"/>
  <c r="G81" i="10"/>
  <c r="G105" i="10"/>
  <c r="G129" i="10"/>
  <c r="G153" i="10"/>
  <c r="G177" i="10"/>
  <c r="G201" i="10"/>
  <c r="G227" i="10"/>
  <c r="G252" i="10"/>
  <c r="G275" i="10"/>
  <c r="G300" i="10"/>
  <c r="G9" i="10"/>
  <c r="G35" i="10"/>
  <c r="G60" i="10"/>
  <c r="G83" i="10"/>
  <c r="G108" i="10"/>
  <c r="G131" i="10"/>
  <c r="G156" i="10"/>
  <c r="G179" i="10"/>
  <c r="G208" i="10"/>
  <c r="G232" i="10"/>
  <c r="G256" i="10"/>
  <c r="G280" i="10"/>
  <c r="G17" i="10"/>
  <c r="G41" i="10"/>
  <c r="G65" i="10"/>
  <c r="G89" i="10"/>
  <c r="G113" i="10"/>
  <c r="G137" i="10"/>
  <c r="G163" i="10"/>
  <c r="G188" i="10"/>
  <c r="G211" i="10"/>
  <c r="G236" i="10"/>
  <c r="G259" i="10"/>
  <c r="G284" i="10"/>
  <c r="G24" i="10"/>
  <c r="G64" i="10"/>
  <c r="G99" i="10"/>
  <c r="G144" i="10"/>
  <c r="G176" i="10"/>
  <c r="G217" i="10"/>
  <c r="G257" i="10"/>
  <c r="G296" i="10"/>
  <c r="G25" i="10"/>
  <c r="G67" i="10"/>
  <c r="G104" i="10"/>
  <c r="G145" i="10"/>
  <c r="G185" i="10"/>
  <c r="G220" i="10"/>
  <c r="G264" i="10"/>
  <c r="G297" i="10"/>
  <c r="G40" i="10"/>
  <c r="G73" i="10"/>
  <c r="G115" i="10"/>
  <c r="G152" i="10"/>
  <c r="G193" i="10"/>
  <c r="G233" i="10"/>
  <c r="G272" i="10"/>
  <c r="G44" i="10"/>
  <c r="G80" i="10"/>
  <c r="G121" i="10"/>
  <c r="G160" i="10"/>
  <c r="G195" i="10"/>
  <c r="G240" i="10"/>
  <c r="G273" i="10"/>
  <c r="G48" i="10"/>
  <c r="G124" i="10"/>
  <c r="G200" i="10"/>
  <c r="G281" i="10"/>
  <c r="G49" i="10"/>
  <c r="G128" i="10"/>
  <c r="G209" i="10"/>
  <c r="G288" i="10"/>
  <c r="G72" i="10"/>
  <c r="G147" i="10"/>
  <c r="G224" i="10"/>
  <c r="G88" i="10"/>
  <c r="G168" i="10"/>
  <c r="G241" i="10"/>
  <c r="G92" i="10"/>
  <c r="G243" i="10"/>
  <c r="G96" i="10"/>
  <c r="G249" i="10"/>
  <c r="G16" i="10"/>
  <c r="G169" i="10"/>
  <c r="G19" i="10"/>
  <c r="G172" i="10"/>
  <c r="G28" i="10"/>
  <c r="G51" i="10"/>
  <c r="G136" i="10"/>
  <c r="G192" i="10"/>
  <c r="G216" i="10"/>
  <c r="G265" i="10"/>
  <c r="G112" i="10"/>
  <c r="G291" i="10"/>
  <c r="G2" i="13" l="1"/>
  <c r="A1" i="11"/>
  <c r="G107" i="9"/>
  <c r="G123" i="9"/>
  <c r="G139" i="9"/>
  <c r="G155" i="9"/>
  <c r="G171" i="9"/>
  <c r="G187" i="9"/>
  <c r="G197" i="9"/>
  <c r="G205" i="9"/>
  <c r="G213" i="9"/>
  <c r="G221" i="9"/>
  <c r="G229" i="9"/>
  <c r="G237" i="9"/>
  <c r="G245" i="9"/>
  <c r="G253" i="9"/>
  <c r="G261" i="9"/>
  <c r="G269" i="9"/>
  <c r="G277" i="9"/>
  <c r="G285" i="9"/>
  <c r="G293" i="9"/>
  <c r="G109" i="9"/>
  <c r="G125" i="9"/>
  <c r="G141" i="9"/>
  <c r="G157" i="9"/>
  <c r="G173" i="9"/>
  <c r="G189" i="9"/>
  <c r="G198" i="9"/>
  <c r="G206" i="9"/>
  <c r="G214" i="9"/>
  <c r="G222" i="9"/>
  <c r="G230" i="9"/>
  <c r="G238" i="9"/>
  <c r="G246" i="9"/>
  <c r="G254" i="9"/>
  <c r="G262" i="9"/>
  <c r="G270" i="9"/>
  <c r="G278" i="9"/>
  <c r="G286" i="9"/>
  <c r="G294" i="9"/>
  <c r="G111" i="9"/>
  <c r="G127" i="9"/>
  <c r="G143" i="9"/>
  <c r="G159" i="9"/>
  <c r="G175" i="9"/>
  <c r="G191" i="9"/>
  <c r="G199" i="9"/>
  <c r="G207" i="9"/>
  <c r="G215" i="9"/>
  <c r="G223" i="9"/>
  <c r="G231" i="9"/>
  <c r="G239" i="9"/>
  <c r="G247" i="9"/>
  <c r="G255" i="9"/>
  <c r="G263" i="9"/>
  <c r="G271" i="9"/>
  <c r="G279" i="9"/>
  <c r="G287" i="9"/>
  <c r="G295" i="9"/>
  <c r="G101" i="9"/>
  <c r="G117" i="9"/>
  <c r="G133" i="9"/>
  <c r="G149" i="9"/>
  <c r="G165" i="9"/>
  <c r="G181" i="9"/>
  <c r="G194" i="9"/>
  <c r="G202" i="9"/>
  <c r="G210" i="9"/>
  <c r="G218" i="9"/>
  <c r="G226" i="9"/>
  <c r="G234" i="9"/>
  <c r="G242" i="9"/>
  <c r="G250" i="9"/>
  <c r="G258" i="9"/>
  <c r="G266" i="9"/>
  <c r="G274" i="9"/>
  <c r="G282" i="9"/>
  <c r="G290" i="9"/>
  <c r="G298" i="9"/>
  <c r="G103" i="9"/>
  <c r="G135" i="9"/>
  <c r="G167" i="9"/>
  <c r="G195" i="9"/>
  <c r="G211" i="9"/>
  <c r="G227" i="9"/>
  <c r="G243" i="9"/>
  <c r="G259" i="9"/>
  <c r="G275" i="9"/>
  <c r="G291" i="9"/>
  <c r="G121" i="9"/>
  <c r="G153" i="9"/>
  <c r="G185" i="9"/>
  <c r="G204" i="9"/>
  <c r="G220" i="9"/>
  <c r="G236" i="9"/>
  <c r="G252" i="9"/>
  <c r="G268" i="9"/>
  <c r="G284" i="9"/>
  <c r="G300" i="9"/>
  <c r="G129" i="9"/>
  <c r="G169" i="9"/>
  <c r="G201" i="9"/>
  <c r="G224" i="9"/>
  <c r="G244" i="9"/>
  <c r="G265" i="9"/>
  <c r="G288" i="9"/>
  <c r="G119" i="9"/>
  <c r="G177" i="9"/>
  <c r="G208" i="9"/>
  <c r="G232" i="9"/>
  <c r="G256" i="9"/>
  <c r="G280" i="9"/>
  <c r="G131" i="9"/>
  <c r="G179" i="9"/>
  <c r="G209" i="9"/>
  <c r="G233" i="9"/>
  <c r="G257" i="9"/>
  <c r="G281" i="9"/>
  <c r="G145" i="9"/>
  <c r="G192" i="9"/>
  <c r="G216" i="9"/>
  <c r="G240" i="9"/>
  <c r="G264" i="9"/>
  <c r="G289" i="9"/>
  <c r="G137" i="9"/>
  <c r="G200" i="9"/>
  <c r="G241" i="9"/>
  <c r="G276" i="9"/>
  <c r="G147" i="9"/>
  <c r="G203" i="9"/>
  <c r="G248" i="9"/>
  <c r="G283" i="9"/>
  <c r="G161" i="9"/>
  <c r="G217" i="9"/>
  <c r="G251" i="9"/>
  <c r="G296" i="9"/>
  <c r="G163" i="9"/>
  <c r="G219" i="9"/>
  <c r="G260" i="9"/>
  <c r="G297" i="9"/>
  <c r="G183" i="9"/>
  <c r="G267" i="9"/>
  <c r="G193" i="9"/>
  <c r="G272" i="9"/>
  <c r="G212" i="9"/>
  <c r="G292" i="9"/>
  <c r="G105" i="9"/>
  <c r="G225" i="9"/>
  <c r="G299" i="9"/>
  <c r="G228" i="9"/>
  <c r="G235" i="9"/>
  <c r="G113" i="9"/>
  <c r="G115" i="9"/>
  <c r="G151" i="9"/>
  <c r="G196" i="9"/>
  <c r="G273" i="9"/>
  <c r="G249" i="9"/>
  <c r="G8" i="9"/>
  <c r="G24" i="9"/>
  <c r="G40" i="9"/>
  <c r="G56" i="9"/>
  <c r="G72" i="9"/>
  <c r="G88" i="9"/>
  <c r="G104" i="9"/>
  <c r="G120" i="9"/>
  <c r="G136" i="9"/>
  <c r="G152" i="9"/>
  <c r="G168" i="9"/>
  <c r="G184" i="9"/>
  <c r="G11" i="9"/>
  <c r="G27" i="9"/>
  <c r="G43" i="9"/>
  <c r="G59" i="9"/>
  <c r="G75" i="9"/>
  <c r="G91" i="9"/>
  <c r="G10" i="9"/>
  <c r="G26" i="9"/>
  <c r="G42" i="9"/>
  <c r="G58" i="9"/>
  <c r="G74" i="9"/>
  <c r="G90" i="9"/>
  <c r="G106" i="9"/>
  <c r="G122" i="9"/>
  <c r="G138" i="9"/>
  <c r="G154" i="9"/>
  <c r="G170" i="9"/>
  <c r="G186" i="9"/>
  <c r="G13" i="9"/>
  <c r="G29" i="9"/>
  <c r="G45" i="9"/>
  <c r="G61" i="9"/>
  <c r="G77" i="9"/>
  <c r="G93" i="9"/>
  <c r="G28" i="9"/>
  <c r="G92" i="9"/>
  <c r="G140" i="9"/>
  <c r="G188" i="9"/>
  <c r="G47" i="9"/>
  <c r="G95" i="9"/>
  <c r="G60" i="9"/>
  <c r="G108" i="9"/>
  <c r="G156" i="9"/>
  <c r="G15" i="9"/>
  <c r="G63" i="9"/>
  <c r="G12" i="9"/>
  <c r="G44" i="9"/>
  <c r="G76" i="9"/>
  <c r="G124" i="9"/>
  <c r="G172" i="9"/>
  <c r="G31" i="9"/>
  <c r="G79" i="9"/>
  <c r="G30" i="9"/>
  <c r="G46" i="9"/>
  <c r="G62" i="9"/>
  <c r="G78" i="9"/>
  <c r="G94" i="9"/>
  <c r="G110" i="9"/>
  <c r="G126" i="9"/>
  <c r="G142" i="9"/>
  <c r="G158" i="9"/>
  <c r="G174" i="9"/>
  <c r="G190" i="9"/>
  <c r="G17" i="9"/>
  <c r="G33" i="9"/>
  <c r="G49" i="9"/>
  <c r="G65" i="9"/>
  <c r="G81" i="9"/>
  <c r="G97" i="9"/>
  <c r="G18" i="9"/>
  <c r="G50" i="9"/>
  <c r="G82" i="9"/>
  <c r="G114" i="9"/>
  <c r="G146" i="9"/>
  <c r="G178" i="9"/>
  <c r="G21" i="9"/>
  <c r="G53" i="9"/>
  <c r="G85" i="9"/>
  <c r="G20" i="9"/>
  <c r="G84" i="9"/>
  <c r="G116" i="9"/>
  <c r="G180" i="9"/>
  <c r="G55" i="9"/>
  <c r="G22" i="9"/>
  <c r="G54" i="9"/>
  <c r="G86" i="9"/>
  <c r="G118" i="9"/>
  <c r="G150" i="9"/>
  <c r="G182" i="9"/>
  <c r="G25" i="9"/>
  <c r="G57" i="9"/>
  <c r="G89" i="9"/>
  <c r="G32" i="9"/>
  <c r="G96" i="9"/>
  <c r="G128" i="9"/>
  <c r="G4" i="8"/>
  <c r="G67" i="9"/>
  <c r="G102" i="9"/>
  <c r="G9" i="9"/>
  <c r="G144" i="9"/>
  <c r="G64" i="9"/>
  <c r="G160" i="9"/>
  <c r="G35" i="9"/>
  <c r="G99" i="9"/>
  <c r="G38" i="9"/>
  <c r="G134" i="9"/>
  <c r="G41" i="9"/>
  <c r="G16" i="9"/>
  <c r="G80" i="9"/>
  <c r="G176" i="9"/>
  <c r="G51" i="9"/>
  <c r="G34" i="9"/>
  <c r="G66" i="9"/>
  <c r="G98" i="9"/>
  <c r="G130" i="9"/>
  <c r="G162" i="9"/>
  <c r="G5" i="9"/>
  <c r="G37" i="9"/>
  <c r="G69" i="9"/>
  <c r="G112" i="9"/>
  <c r="G83" i="9"/>
  <c r="G52" i="9"/>
  <c r="G148" i="9"/>
  <c r="G23" i="9"/>
  <c r="G87" i="9"/>
  <c r="G6" i="9"/>
  <c r="G36" i="9"/>
  <c r="G68" i="9"/>
  <c r="G100" i="9"/>
  <c r="G132" i="9"/>
  <c r="G164" i="9"/>
  <c r="G7" i="9"/>
  <c r="G39" i="9"/>
  <c r="G71" i="9"/>
  <c r="G14" i="9"/>
  <c r="G70" i="9"/>
  <c r="G166" i="9"/>
  <c r="G73" i="9"/>
  <c r="G48" i="9"/>
  <c r="G19" i="9"/>
  <c r="G1" i="10"/>
  <c r="G2" i="12" l="1"/>
  <c r="A1" i="10"/>
  <c r="G4" i="15"/>
  <c r="G19" i="8"/>
  <c r="G35" i="8"/>
  <c r="G51" i="8"/>
  <c r="G67" i="8"/>
  <c r="G83" i="8"/>
  <c r="G99" i="8"/>
  <c r="G115" i="8"/>
  <c r="G131" i="8"/>
  <c r="G147" i="8"/>
  <c r="G163" i="8"/>
  <c r="G179" i="8"/>
  <c r="G195" i="8"/>
  <c r="G211" i="8"/>
  <c r="G227" i="8"/>
  <c r="G243" i="8"/>
  <c r="G259" i="8"/>
  <c r="G275" i="8"/>
  <c r="G291" i="8"/>
  <c r="G12" i="8"/>
  <c r="G28" i="8"/>
  <c r="G44" i="8"/>
  <c r="G60" i="8"/>
  <c r="G76" i="8"/>
  <c r="G92" i="8"/>
  <c r="G108" i="8"/>
  <c r="G124" i="8"/>
  <c r="G140" i="8"/>
  <c r="G156" i="8"/>
  <c r="G172" i="8"/>
  <c r="G188" i="8"/>
  <c r="G204" i="8"/>
  <c r="G220" i="8"/>
  <c r="G236" i="8"/>
  <c r="G252" i="8"/>
  <c r="G268" i="8"/>
  <c r="G284" i="8"/>
  <c r="G300" i="8"/>
  <c r="G5" i="8"/>
  <c r="G21" i="8"/>
  <c r="G37" i="8"/>
  <c r="G53" i="8"/>
  <c r="G69" i="8"/>
  <c r="G85" i="8"/>
  <c r="G101" i="8"/>
  <c r="G117" i="8"/>
  <c r="G133" i="8"/>
  <c r="G149" i="8"/>
  <c r="G165" i="8"/>
  <c r="G181" i="8"/>
  <c r="G197" i="8"/>
  <c r="G213" i="8"/>
  <c r="G229" i="8"/>
  <c r="G245" i="8"/>
  <c r="G261" i="8"/>
  <c r="G277" i="8"/>
  <c r="G293" i="8"/>
  <c r="G14" i="8"/>
  <c r="G30" i="8"/>
  <c r="G46" i="8"/>
  <c r="G62" i="8"/>
  <c r="G78" i="8"/>
  <c r="G94" i="8"/>
  <c r="G110" i="8"/>
  <c r="G126" i="8"/>
  <c r="G142" i="8"/>
  <c r="G158" i="8"/>
  <c r="G174" i="8"/>
  <c r="G190" i="8"/>
  <c r="G206" i="8"/>
  <c r="G222" i="8"/>
  <c r="G238" i="8"/>
  <c r="G254" i="8"/>
  <c r="G270" i="8"/>
  <c r="G286" i="8"/>
  <c r="G23" i="8"/>
  <c r="G71" i="8"/>
  <c r="G119" i="8"/>
  <c r="G167" i="8"/>
  <c r="G215" i="8"/>
  <c r="G263" i="8"/>
  <c r="G16" i="8"/>
  <c r="G64" i="8"/>
  <c r="G112" i="8"/>
  <c r="G160" i="8"/>
  <c r="G208" i="8"/>
  <c r="G256" i="8"/>
  <c r="G39" i="8"/>
  <c r="G87" i="8"/>
  <c r="G135" i="8"/>
  <c r="G183" i="8"/>
  <c r="G231" i="8"/>
  <c r="G279" i="8"/>
  <c r="G32" i="8"/>
  <c r="G80" i="8"/>
  <c r="G128" i="8"/>
  <c r="G176" i="8"/>
  <c r="G224" i="8"/>
  <c r="G272" i="8"/>
  <c r="G7" i="8"/>
  <c r="G55" i="8"/>
  <c r="G103" i="8"/>
  <c r="G151" i="8"/>
  <c r="G199" i="8"/>
  <c r="G247" i="8"/>
  <c r="G295" i="8"/>
  <c r="G48" i="8"/>
  <c r="G96" i="8"/>
  <c r="G144" i="8"/>
  <c r="G192" i="8"/>
  <c r="G240" i="8"/>
  <c r="G288" i="8"/>
  <c r="G9" i="8"/>
  <c r="G25" i="8"/>
  <c r="G29" i="8"/>
  <c r="G57" i="8"/>
  <c r="G79" i="8"/>
  <c r="G107" i="8"/>
  <c r="G129" i="8"/>
  <c r="G157" i="8"/>
  <c r="G185" i="8"/>
  <c r="G207" i="8"/>
  <c r="G235" i="8"/>
  <c r="G257" i="8"/>
  <c r="G285" i="8"/>
  <c r="G18" i="8"/>
  <c r="G40" i="8"/>
  <c r="G68" i="8"/>
  <c r="G90" i="8"/>
  <c r="G118" i="8"/>
  <c r="G146" i="8"/>
  <c r="G168" i="8"/>
  <c r="G196" i="8"/>
  <c r="G218" i="8"/>
  <c r="G246" i="8"/>
  <c r="G274" i="8"/>
  <c r="G296" i="8"/>
  <c r="G59" i="8"/>
  <c r="G109" i="8"/>
  <c r="G159" i="8"/>
  <c r="G209" i="8"/>
  <c r="G265" i="8"/>
  <c r="G20" i="8"/>
  <c r="G70" i="8"/>
  <c r="G120" i="8"/>
  <c r="G170" i="8"/>
  <c r="G226" i="8"/>
  <c r="G276" i="8"/>
  <c r="G33" i="8"/>
  <c r="G61" i="8"/>
  <c r="G89" i="8"/>
  <c r="G111" i="8"/>
  <c r="G139" i="8"/>
  <c r="G161" i="8"/>
  <c r="G189" i="8"/>
  <c r="G217" i="8"/>
  <c r="G239" i="8"/>
  <c r="G267" i="8"/>
  <c r="G289" i="8"/>
  <c r="G22" i="8"/>
  <c r="G50" i="8"/>
  <c r="G72" i="8"/>
  <c r="G100" i="8"/>
  <c r="G122" i="8"/>
  <c r="G150" i="8"/>
  <c r="G178" i="8"/>
  <c r="G200" i="8"/>
  <c r="G228" i="8"/>
  <c r="G250" i="8"/>
  <c r="G278" i="8"/>
  <c r="G11" i="8"/>
  <c r="G63" i="8"/>
  <c r="G113" i="8"/>
  <c r="G169" i="8"/>
  <c r="G219" i="8"/>
  <c r="G269" i="8"/>
  <c r="G24" i="8"/>
  <c r="G74" i="8"/>
  <c r="G130" i="8"/>
  <c r="G180" i="8"/>
  <c r="G230" i="8"/>
  <c r="G280" i="8"/>
  <c r="G17" i="8"/>
  <c r="G125" i="8"/>
  <c r="G203" i="8"/>
  <c r="G281" i="8"/>
  <c r="G58" i="8"/>
  <c r="G136" i="8"/>
  <c r="G242" i="8"/>
  <c r="G49" i="8"/>
  <c r="G177" i="8"/>
  <c r="G10" i="8"/>
  <c r="G138" i="8"/>
  <c r="G244" i="8"/>
  <c r="G41" i="8"/>
  <c r="G91" i="8"/>
  <c r="G141" i="8"/>
  <c r="G191" i="8"/>
  <c r="G241" i="8"/>
  <c r="G297" i="8"/>
  <c r="G52" i="8"/>
  <c r="G102" i="8"/>
  <c r="G152" i="8"/>
  <c r="G202" i="8"/>
  <c r="G258" i="8"/>
  <c r="G75" i="8"/>
  <c r="G175" i="8"/>
  <c r="G253" i="8"/>
  <c r="G36" i="8"/>
  <c r="G114" i="8"/>
  <c r="G186" i="8"/>
  <c r="G292" i="8"/>
  <c r="G105" i="8"/>
  <c r="G205" i="8"/>
  <c r="G283" i="8"/>
  <c r="G88" i="8"/>
  <c r="G194" i="8"/>
  <c r="G294" i="8"/>
  <c r="G13" i="8"/>
  <c r="G43" i="8"/>
  <c r="G65" i="8"/>
  <c r="G93" i="8"/>
  <c r="G121" i="8"/>
  <c r="G143" i="8"/>
  <c r="G171" i="8"/>
  <c r="G193" i="8"/>
  <c r="G221" i="8"/>
  <c r="G249" i="8"/>
  <c r="G271" i="8"/>
  <c r="G299" i="8"/>
  <c r="G26" i="8"/>
  <c r="G54" i="8"/>
  <c r="G82" i="8"/>
  <c r="G104" i="8"/>
  <c r="G132" i="8"/>
  <c r="G154" i="8"/>
  <c r="G182" i="8"/>
  <c r="G210" i="8"/>
  <c r="G232" i="8"/>
  <c r="G260" i="8"/>
  <c r="G282" i="8"/>
  <c r="G77" i="8"/>
  <c r="G155" i="8"/>
  <c r="G255" i="8"/>
  <c r="G66" i="8"/>
  <c r="G166" i="8"/>
  <c r="G266" i="8"/>
  <c r="G31" i="8"/>
  <c r="G81" i="8"/>
  <c r="G137" i="8"/>
  <c r="G187" i="8"/>
  <c r="G237" i="8"/>
  <c r="G287" i="8"/>
  <c r="G42" i="8"/>
  <c r="G98" i="8"/>
  <c r="G148" i="8"/>
  <c r="G198" i="8"/>
  <c r="G248" i="8"/>
  <c r="G298" i="8"/>
  <c r="G15" i="8"/>
  <c r="G45" i="8"/>
  <c r="G73" i="8"/>
  <c r="G95" i="8"/>
  <c r="G123" i="8"/>
  <c r="G145" i="8"/>
  <c r="G173" i="8"/>
  <c r="G201" i="8"/>
  <c r="G223" i="8"/>
  <c r="G251" i="8"/>
  <c r="G273" i="8"/>
  <c r="G6" i="8"/>
  <c r="G34" i="8"/>
  <c r="G56" i="8"/>
  <c r="G84" i="8"/>
  <c r="G106" i="8"/>
  <c r="G134" i="8"/>
  <c r="G162" i="8"/>
  <c r="G184" i="8"/>
  <c r="G212" i="8"/>
  <c r="G234" i="8"/>
  <c r="G262" i="8"/>
  <c r="G290" i="8"/>
  <c r="G47" i="8"/>
  <c r="G97" i="8"/>
  <c r="G153" i="8"/>
  <c r="G225" i="8"/>
  <c r="G8" i="8"/>
  <c r="G86" i="8"/>
  <c r="G164" i="8"/>
  <c r="G214" i="8"/>
  <c r="G264" i="8"/>
  <c r="G27" i="8"/>
  <c r="G127" i="8"/>
  <c r="G233" i="8"/>
  <c r="G38" i="8"/>
  <c r="G116" i="8"/>
  <c r="G216" i="8"/>
  <c r="G1" i="9"/>
  <c r="G2" i="11" l="1"/>
  <c r="A1" i="9"/>
  <c r="G1" i="8"/>
  <c r="G267" i="15"/>
  <c r="G235" i="15"/>
  <c r="G203" i="15"/>
  <c r="G173" i="15"/>
  <c r="G139" i="15"/>
  <c r="G109" i="15"/>
  <c r="G75" i="15"/>
  <c r="G43" i="15"/>
  <c r="G9" i="15"/>
  <c r="G288" i="15"/>
  <c r="G272" i="15"/>
  <c r="G256" i="15"/>
  <c r="G240" i="15"/>
  <c r="G224" i="15"/>
  <c r="G208" i="15"/>
  <c r="G192" i="15"/>
  <c r="G176" i="15"/>
  <c r="G160" i="15"/>
  <c r="G144" i="15"/>
  <c r="G128" i="15"/>
  <c r="G112" i="15"/>
  <c r="G96" i="15"/>
  <c r="G80" i="15"/>
  <c r="G64" i="15"/>
  <c r="G48" i="15"/>
  <c r="G32" i="15"/>
  <c r="G16" i="15"/>
  <c r="G295" i="15"/>
  <c r="G279" i="15"/>
  <c r="G251" i="15"/>
  <c r="G221" i="15"/>
  <c r="G187" i="15"/>
  <c r="G157" i="15"/>
  <c r="G123" i="15"/>
  <c r="G93" i="15"/>
  <c r="G59" i="15"/>
  <c r="G29" i="15"/>
  <c r="G263" i="15"/>
  <c r="G231" i="15"/>
  <c r="G199" i="15"/>
  <c r="G169" i="15"/>
  <c r="G135" i="15"/>
  <c r="G105" i="15"/>
  <c r="G71" i="15"/>
  <c r="G39" i="15"/>
  <c r="G7" i="15"/>
  <c r="G286" i="15"/>
  <c r="G270" i="15"/>
  <c r="G254" i="15"/>
  <c r="G238" i="15"/>
  <c r="G222" i="15"/>
  <c r="G206" i="15"/>
  <c r="G190" i="15"/>
  <c r="G174" i="15"/>
  <c r="G158" i="15"/>
  <c r="G142" i="15"/>
  <c r="G126" i="15"/>
  <c r="G110" i="15"/>
  <c r="G94" i="15"/>
  <c r="G78" i="15"/>
  <c r="G62" i="15"/>
  <c r="G46" i="15"/>
  <c r="G30" i="15"/>
  <c r="G14" i="15"/>
  <c r="G293" i="15"/>
  <c r="G277" i="15"/>
  <c r="G247" i="15"/>
  <c r="G217" i="15"/>
  <c r="G181" i="15"/>
  <c r="G153" i="15"/>
  <c r="G119" i="15"/>
  <c r="G89" i="15"/>
  <c r="G55" i="15"/>
  <c r="G25" i="15"/>
  <c r="G227" i="15"/>
  <c r="G133" i="15"/>
  <c r="G35" i="15"/>
  <c r="G268" i="15"/>
  <c r="G220" i="15"/>
  <c r="G172" i="15"/>
  <c r="G124" i="15"/>
  <c r="G76" i="15"/>
  <c r="G28" i="15"/>
  <c r="G273" i="15"/>
  <c r="G177" i="15"/>
  <c r="G85" i="15"/>
  <c r="G197" i="15"/>
  <c r="G69" i="15"/>
  <c r="G284" i="15"/>
  <c r="G236" i="15"/>
  <c r="G188" i="15"/>
  <c r="G140" i="15"/>
  <c r="G92" i="15"/>
  <c r="G44" i="15"/>
  <c r="G291" i="15"/>
  <c r="G213" i="15"/>
  <c r="G115" i="15"/>
  <c r="G21" i="15"/>
  <c r="G261" i="15"/>
  <c r="G165" i="15"/>
  <c r="G99" i="15"/>
  <c r="G300" i="15"/>
  <c r="G252" i="15"/>
  <c r="G204" i="15"/>
  <c r="G156" i="15"/>
  <c r="G108" i="15"/>
  <c r="G60" i="15"/>
  <c r="G12" i="15"/>
  <c r="G243" i="15"/>
  <c r="G149" i="15"/>
  <c r="G51" i="15"/>
  <c r="G241" i="15"/>
  <c r="G185" i="15"/>
  <c r="G129" i="15"/>
  <c r="G83" i="15"/>
  <c r="G27" i="15"/>
  <c r="G290" i="15"/>
  <c r="G262" i="15"/>
  <c r="G234" i="15"/>
  <c r="G212" i="15"/>
  <c r="G184" i="15"/>
  <c r="G162" i="15"/>
  <c r="G134" i="15"/>
  <c r="G106" i="15"/>
  <c r="G84" i="15"/>
  <c r="G56" i="15"/>
  <c r="G34" i="15"/>
  <c r="G6" i="15"/>
  <c r="G271" i="15"/>
  <c r="G229" i="15"/>
  <c r="G171" i="15"/>
  <c r="G127" i="15"/>
  <c r="G73" i="15"/>
  <c r="G17" i="15"/>
  <c r="G125" i="15"/>
  <c r="G282" i="15"/>
  <c r="G210" i="15"/>
  <c r="G132" i="15"/>
  <c r="G82" i="15"/>
  <c r="G26" i="15"/>
  <c r="G269" i="15"/>
  <c r="G167" i="15"/>
  <c r="G67" i="15"/>
  <c r="G219" i="15"/>
  <c r="G179" i="15"/>
  <c r="G121" i="15"/>
  <c r="G65" i="15"/>
  <c r="G19" i="15"/>
  <c r="G280" i="15"/>
  <c r="G258" i="15"/>
  <c r="G230" i="15"/>
  <c r="G202" i="15"/>
  <c r="G180" i="15"/>
  <c r="G152" i="15"/>
  <c r="G130" i="15"/>
  <c r="G102" i="15"/>
  <c r="G74" i="15"/>
  <c r="G52" i="15"/>
  <c r="G24" i="15"/>
  <c r="G297" i="15"/>
  <c r="G265" i="15"/>
  <c r="G209" i="15"/>
  <c r="G163" i="15"/>
  <c r="G107" i="15"/>
  <c r="G63" i="15"/>
  <c r="G11" i="15"/>
  <c r="G275" i="15"/>
  <c r="G215" i="15"/>
  <c r="G117" i="15"/>
  <c r="G61" i="15"/>
  <c r="G278" i="15"/>
  <c r="G228" i="15"/>
  <c r="G178" i="15"/>
  <c r="G150" i="15"/>
  <c r="G100" i="15"/>
  <c r="G50" i="15"/>
  <c r="G289" i="15"/>
  <c r="G205" i="15"/>
  <c r="G103" i="15"/>
  <c r="G5" i="15"/>
  <c r="G91" i="15"/>
  <c r="G244" i="15"/>
  <c r="G138" i="15"/>
  <c r="G66" i="15"/>
  <c r="G283" i="15"/>
  <c r="G137" i="15"/>
  <c r="G245" i="15"/>
  <c r="G87" i="15"/>
  <c r="G242" i="15"/>
  <c r="G164" i="15"/>
  <c r="G86" i="15"/>
  <c r="G281" i="15"/>
  <c r="G131" i="15"/>
  <c r="G159" i="15"/>
  <c r="G15" i="15"/>
  <c r="G250" i="15"/>
  <c r="G200" i="15"/>
  <c r="G122" i="15"/>
  <c r="G72" i="15"/>
  <c r="G22" i="15"/>
  <c r="G259" i="15"/>
  <c r="G161" i="15"/>
  <c r="G47" i="15"/>
  <c r="G193" i="15"/>
  <c r="G49" i="15"/>
  <c r="G266" i="15"/>
  <c r="G194" i="15"/>
  <c r="G116" i="15"/>
  <c r="G38" i="15"/>
  <c r="G237" i="15"/>
  <c r="G81" i="15"/>
  <c r="G143" i="15"/>
  <c r="G292" i="15"/>
  <c r="G186" i="15"/>
  <c r="G136" i="15"/>
  <c r="G58" i="15"/>
  <c r="G233" i="15"/>
  <c r="G77" i="15"/>
  <c r="G257" i="15"/>
  <c r="G211" i="15"/>
  <c r="G155" i="15"/>
  <c r="G113" i="15"/>
  <c r="G57" i="15"/>
  <c r="G298" i="15"/>
  <c r="G276" i="15"/>
  <c r="G248" i="15"/>
  <c r="G226" i="15"/>
  <c r="G198" i="15"/>
  <c r="G170" i="15"/>
  <c r="G148" i="15"/>
  <c r="G120" i="15"/>
  <c r="G98" i="15"/>
  <c r="G70" i="15"/>
  <c r="G42" i="15"/>
  <c r="G20" i="15"/>
  <c r="G287" i="15"/>
  <c r="G255" i="15"/>
  <c r="G201" i="15"/>
  <c r="G145" i="15"/>
  <c r="G101" i="15"/>
  <c r="G45" i="15"/>
  <c r="G189" i="15"/>
  <c r="G31" i="15"/>
  <c r="G214" i="15"/>
  <c r="G114" i="15"/>
  <c r="G8" i="15"/>
  <c r="G175" i="15"/>
  <c r="G223" i="15"/>
  <c r="G183" i="15"/>
  <c r="G79" i="15"/>
  <c r="G23" i="15"/>
  <c r="G260" i="15"/>
  <c r="G232" i="15"/>
  <c r="G182" i="15"/>
  <c r="G154" i="15"/>
  <c r="G104" i="15"/>
  <c r="G54" i="15"/>
  <c r="G299" i="15"/>
  <c r="G225" i="15"/>
  <c r="G111" i="15"/>
  <c r="G13" i="15"/>
  <c r="G253" i="15"/>
  <c r="G207" i="15"/>
  <c r="G151" i="15"/>
  <c r="G95" i="15"/>
  <c r="G53" i="15"/>
  <c r="G296" i="15"/>
  <c r="G274" i="15"/>
  <c r="G246" i="15"/>
  <c r="G218" i="15"/>
  <c r="G196" i="15"/>
  <c r="G168" i="15"/>
  <c r="G146" i="15"/>
  <c r="G118" i="15"/>
  <c r="G90" i="15"/>
  <c r="G68" i="15"/>
  <c r="G40" i="15"/>
  <c r="G18" i="15"/>
  <c r="G285" i="15"/>
  <c r="G239" i="15"/>
  <c r="G195" i="15"/>
  <c r="G141" i="15"/>
  <c r="G97" i="15"/>
  <c r="G41" i="15"/>
  <c r="G249" i="15"/>
  <c r="G147" i="15"/>
  <c r="G294" i="15"/>
  <c r="G216" i="15"/>
  <c r="G166" i="15"/>
  <c r="G88" i="15"/>
  <c r="G10" i="15"/>
  <c r="G191" i="15"/>
  <c r="G37" i="15"/>
  <c r="G264" i="15"/>
  <c r="G36" i="15"/>
  <c r="G33" i="15"/>
  <c r="G2" i="10" l="1"/>
  <c r="A1" i="8"/>
  <c r="G1" i="15"/>
  <c r="G2" i="9" l="1"/>
  <c r="G2" i="8" l="1"/>
  <c r="G2" i="15" l="1"/>
</calcChain>
</file>

<file path=xl/sharedStrings.xml><?xml version="1.0" encoding="utf-8"?>
<sst xmlns="http://schemas.openxmlformats.org/spreadsheetml/2006/main" count="430" uniqueCount="37">
  <si>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</si>
  <si>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</si>
  <si>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</si>
  <si>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</si>
  <si>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</si>
  <si>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</si>
  <si>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</si>
  <si>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</si>
  <si>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</si>
  <si>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</si>
  <si>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</si>
  <si>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</si>
  <si>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</si>
  <si>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</si>
  <si>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</si>
  <si>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</si>
  <si>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</si>
  <si>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</si>
  <si>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</si>
  <si>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</si>
  <si>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</si>
  <si>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</si>
  <si>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</si>
  <si>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</si>
  <si>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</si>
  <si>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</si>
  <si>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</si>
  <si>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</si>
  <si>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</si>
  <si>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</si>
  <si>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</si>
  <si>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</si>
  <si>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Closing Debtors Balance</t>
  </si>
  <si>
    <t>Total in C1 should equal F1</t>
  </si>
  <si>
    <t>Opening Debtors Balance</t>
  </si>
  <si>
    <t>For your information only. Enter How Paid e.g. Cash, Cheque etc.,</t>
  </si>
  <si>
    <t>Total for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</si>
</sst>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11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9"/>
      <name val="Times New Roman"/>
      <family val="1"/>
    </font>
    <font>
      <i/>
      <sz val="10"/>
      <name val="Arial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165" fontId="2" fillId="2" borderId="1" xfId="0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Fill="1" applyAlignment="1">
      <alignment horizontal="center" vertical="center" wrapText="1"/>
    </xf>
    <xf numFmtId="165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7" fontId="5" fillId="0" borderId="0" xfId="0" applyNumberFormat="1" applyFont="1" applyFill="1" applyAlignment="1">
      <alignment horizontal="center"/>
    </xf>
    <xf numFmtId="165" fontId="1" fillId="0" borderId="0" xfId="0" applyNumberFormat="1" applyFont="1" applyFill="1"/>
    <xf numFmtId="165" fontId="1" fillId="0" borderId="0" xfId="0" applyNumberFormat="1" applyFont="1" applyFill="1" applyBorder="1"/>
    <xf numFmtId="165" fontId="1" fillId="0" borderId="2" xfId="0" applyNumberFormat="1" applyFont="1" applyFill="1" applyBorder="1" applyAlignment="1"/>
    <xf numFmtId="167" fontId="5" fillId="0" borderId="2" xfId="0" applyNumberFormat="1" applyFont="1" applyFill="1" applyBorder="1" applyAlignment="1">
      <alignment horizontal="center"/>
    </xf>
    <xf numFmtId="167" fontId="5" fillId="0" borderId="0" xfId="0" applyNumberFormat="1" applyFont="1" applyAlignment="1">
      <alignment horizontal="center"/>
    </xf>
    <xf numFmtId="165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5" fontId="4" fillId="0" borderId="0" xfId="0" applyNumberFormat="1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5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5" fontId="4" fillId="0" borderId="2" xfId="0" applyNumberFormat="1" applyFont="1" applyFill="1" applyBorder="1" applyAlignment="1">
      <alignment horizontal="center"/>
    </xf>
    <xf numFmtId="165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5" fontId="1" fillId="5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2" fillId="2" borderId="1" xfId="0" applyNumberFormat="1" applyFont="1" applyFill="1" applyBorder="1"/>
    <xf numFmtId="4" fontId="1" fillId="7" borderId="1" xfId="0" applyNumberFormat="1" applyFont="1" applyFill="1" applyBorder="1" applyAlignment="1">
      <alignment horizontal="center" wrapText="1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3" fontId="9" fillId="8" borderId="5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5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7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5" fontId="2" fillId="4" borderId="5" xfId="0" applyNumberFormat="1" applyFont="1" applyFill="1" applyBorder="1" applyAlignment="1">
      <alignment horizontal="center" wrapText="1"/>
    </xf>
    <xf numFmtId="165" fontId="2" fillId="4" borderId="7" xfId="0" applyNumberFormat="1" applyFont="1" applyFill="1" applyBorder="1" applyAlignment="1">
      <alignment horizontal="center" wrapText="1"/>
    </xf>
    <xf numFmtId="165" fontId="2" fillId="4" borderId="6" xfId="0" applyNumberFormat="1" applyFont="1" applyFill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wrapText="1"/>
    </xf>
    <xf numFmtId="165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165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3" fontId="1" fillId="2" borderId="1" xfId="0" quotePrefix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2" borderId="3" xfId="0" applyFont="1" applyFill="1" applyBorder="1" applyAlignment="1">
      <alignment horizontal="center" vertical="center" wrapText="1"/>
    </xf>
    <xf numFmtId="0" fontId="0" fillId="0" borderId="8" xfId="0" applyBorder="1" applyAlignment="1"/>
    <xf numFmtId="0" fontId="0" fillId="0" borderId="1" xfId="0" applyBorder="1" applyAlignment="1"/>
    <xf numFmtId="165" fontId="2" fillId="2" borderId="5" xfId="0" applyNumberFormat="1" applyFont="1" applyFill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165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9">
          <cell r="M19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2" t="s">
        <v>34</v>
      </c>
      <c r="B1" s="53"/>
      <c r="C1" s="41">
        <f>IF([1]OpenAccounts!$E$16&gt;0,[1]OpenAccounts!$E$16,0)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/>
    </row>
    <row r="2" spans="1:16" s="4" customFormat="1" ht="12.75" customHeight="1" x14ac:dyDescent="0.2">
      <c r="A2" s="69" t="s">
        <v>11</v>
      </c>
      <c r="B2" s="48" t="s">
        <v>5</v>
      </c>
      <c r="C2" s="71" t="s">
        <v>10</v>
      </c>
      <c r="D2" s="49" t="s">
        <v>16</v>
      </c>
      <c r="E2" s="73"/>
      <c r="F2" s="48" t="s">
        <v>13</v>
      </c>
      <c r="G2" s="38">
        <f>'Jan11'!G2</f>
        <v>20</v>
      </c>
      <c r="H2" s="48" t="s">
        <v>1</v>
      </c>
      <c r="I2" s="64"/>
      <c r="J2" s="57"/>
      <c r="K2" s="59" t="s">
        <v>14</v>
      </c>
      <c r="L2" s="60"/>
      <c r="M2" s="61"/>
      <c r="N2" s="67"/>
      <c r="O2" s="48" t="s">
        <v>2</v>
      </c>
      <c r="P2" s="49"/>
    </row>
    <row r="3" spans="1:16" s="5" customFormat="1" ht="34.5" customHeight="1" x14ac:dyDescent="0.2">
      <c r="A3" s="70"/>
      <c r="B3" s="49"/>
      <c r="C3" s="71"/>
      <c r="D3" s="72"/>
      <c r="E3" s="74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48" t="s">
        <v>3</v>
      </c>
      <c r="P3" s="48" t="s">
        <v>4</v>
      </c>
    </row>
    <row r="4" spans="1:16" ht="12.75" customHeight="1" x14ac:dyDescent="0.2">
      <c r="A4" s="55"/>
      <c r="B4" s="55"/>
      <c r="C4" s="55"/>
      <c r="D4" s="53"/>
      <c r="E4" s="53"/>
      <c r="F4" s="55"/>
      <c r="G4" s="40">
        <f>'Jan11'!G4</f>
        <v>0</v>
      </c>
      <c r="H4" s="55"/>
      <c r="I4" s="65"/>
      <c r="J4" s="58"/>
      <c r="K4" s="51"/>
      <c r="L4" s="53"/>
      <c r="M4" s="53"/>
      <c r="N4" s="68"/>
      <c r="O4" s="55"/>
      <c r="P4" s="55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0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1">IF(G$4&gt;0,(IF(F6&lt;&gt;0,F6*G$4/100," ")),IF(F6&lt;&gt;0,F6*G$2/(100+G$2)," "))</f>
        <v xml:space="preserve"> </v>
      </c>
      <c r="H6" s="12" t="str">
        <f t="shared" ref="H6:H69" si="2">IF((F6&lt;&gt;0),F6-G6," ")</f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0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1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0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1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0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1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0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1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0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1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0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1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0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1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0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1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0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1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0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1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0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1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0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1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0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1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0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1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0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1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0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1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0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1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0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1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0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1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0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1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0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1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0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1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0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1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0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1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0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1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0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1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0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1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0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1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0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1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0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1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0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1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0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1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0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1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0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1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0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1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0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1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0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1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0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1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0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1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0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1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0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1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0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1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0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1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0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1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0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1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0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1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0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1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0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1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0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1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0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1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0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1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0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1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0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1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0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1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0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1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0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1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0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1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0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1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0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1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0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1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0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1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0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1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0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1"/>
        <v xml:space="preserve"> </v>
      </c>
      <c r="H69" s="12" t="str">
        <f t="shared" si="2"/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4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5">IF(G$4&gt;0,(IF(F70&lt;&gt;0,F70*G$4/100," ")),IF(F70&lt;&gt;0,F70*G$2/(100+G$2)," "))</f>
        <v xml:space="preserve"> </v>
      </c>
      <c r="H70" s="12" t="str">
        <f t="shared" ref="H70:H133" si="6">IF((F70&lt;&gt;0),F70-G70," ")</f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4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5"/>
        <v xml:space="preserve"> </v>
      </c>
      <c r="H71" s="12" t="str">
        <f t="shared" si="6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4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5"/>
        <v xml:space="preserve"> </v>
      </c>
      <c r="H72" s="12" t="str">
        <f t="shared" si="6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4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5"/>
        <v xml:space="preserve"> </v>
      </c>
      <c r="H73" s="12" t="str">
        <f t="shared" si="6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4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5"/>
        <v xml:space="preserve"> </v>
      </c>
      <c r="H74" s="12" t="str">
        <f t="shared" si="6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4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5"/>
        <v xml:space="preserve"> </v>
      </c>
      <c r="H75" s="12" t="str">
        <f t="shared" si="6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4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5"/>
        <v xml:space="preserve"> </v>
      </c>
      <c r="H76" s="12" t="str">
        <f t="shared" si="6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4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5"/>
        <v xml:space="preserve"> </v>
      </c>
      <c r="H77" s="12" t="str">
        <f t="shared" si="6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4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5"/>
        <v xml:space="preserve"> </v>
      </c>
      <c r="H78" s="12" t="str">
        <f t="shared" si="6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4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5"/>
        <v xml:space="preserve"> </v>
      </c>
      <c r="H79" s="12" t="str">
        <f t="shared" si="6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4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5"/>
        <v xml:space="preserve"> </v>
      </c>
      <c r="H80" s="12" t="str">
        <f t="shared" si="6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4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5"/>
        <v xml:space="preserve"> </v>
      </c>
      <c r="H81" s="12" t="str">
        <f t="shared" si="6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4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5"/>
        <v xml:space="preserve"> </v>
      </c>
      <c r="H82" s="12" t="str">
        <f t="shared" si="6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4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5"/>
        <v xml:space="preserve"> </v>
      </c>
      <c r="H83" s="12" t="str">
        <f t="shared" si="6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4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5"/>
        <v xml:space="preserve"> </v>
      </c>
      <c r="H84" s="12" t="str">
        <f t="shared" si="6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4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5"/>
        <v xml:space="preserve"> </v>
      </c>
      <c r="H85" s="12" t="str">
        <f t="shared" si="6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4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5"/>
        <v xml:space="preserve"> </v>
      </c>
      <c r="H86" s="12" t="str">
        <f t="shared" si="6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4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5"/>
        <v xml:space="preserve"> </v>
      </c>
      <c r="H87" s="12" t="str">
        <f t="shared" si="6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4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5"/>
        <v xml:space="preserve"> </v>
      </c>
      <c r="H88" s="12" t="str">
        <f t="shared" si="6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4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5"/>
        <v xml:space="preserve"> </v>
      </c>
      <c r="H89" s="12" t="str">
        <f t="shared" si="6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4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5"/>
        <v xml:space="preserve"> </v>
      </c>
      <c r="H90" s="12" t="str">
        <f t="shared" si="6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4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5"/>
        <v xml:space="preserve"> </v>
      </c>
      <c r="H91" s="12" t="str">
        <f t="shared" si="6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4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5"/>
        <v xml:space="preserve"> </v>
      </c>
      <c r="H92" s="12" t="str">
        <f t="shared" si="6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4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5"/>
        <v xml:space="preserve"> </v>
      </c>
      <c r="H93" s="12" t="str">
        <f t="shared" si="6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4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5"/>
        <v xml:space="preserve"> </v>
      </c>
      <c r="H94" s="12" t="str">
        <f t="shared" si="6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4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5"/>
        <v xml:space="preserve"> </v>
      </c>
      <c r="H95" s="12" t="str">
        <f t="shared" si="6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4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5"/>
        <v xml:space="preserve"> </v>
      </c>
      <c r="H96" s="12" t="str">
        <f t="shared" si="6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4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5"/>
        <v xml:space="preserve"> </v>
      </c>
      <c r="H97" s="12" t="str">
        <f t="shared" si="6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4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5"/>
        <v xml:space="preserve"> </v>
      </c>
      <c r="H98" s="12" t="str">
        <f t="shared" si="6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4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5"/>
        <v xml:space="preserve"> </v>
      </c>
      <c r="H99" s="12" t="str">
        <f t="shared" si="6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4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5"/>
        <v xml:space="preserve"> </v>
      </c>
      <c r="H100" s="12" t="str">
        <f t="shared" si="6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4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5"/>
        <v xml:space="preserve"> </v>
      </c>
      <c r="H101" s="12" t="str">
        <f t="shared" si="6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4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5"/>
        <v xml:space="preserve"> </v>
      </c>
      <c r="H102" s="12" t="str">
        <f t="shared" si="6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4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5"/>
        <v xml:space="preserve"> </v>
      </c>
      <c r="H103" s="12" t="str">
        <f t="shared" si="6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4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5"/>
        <v xml:space="preserve"> </v>
      </c>
      <c r="H104" s="12" t="str">
        <f t="shared" si="6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4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5"/>
        <v xml:space="preserve"> </v>
      </c>
      <c r="H105" s="12" t="str">
        <f t="shared" si="6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4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5"/>
        <v xml:space="preserve"> </v>
      </c>
      <c r="H106" s="12" t="str">
        <f t="shared" si="6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4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5"/>
        <v xml:space="preserve"> </v>
      </c>
      <c r="H107" s="12" t="str">
        <f t="shared" si="6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4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5"/>
        <v xml:space="preserve"> </v>
      </c>
      <c r="H108" s="12" t="str">
        <f t="shared" si="6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4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5"/>
        <v xml:space="preserve"> </v>
      </c>
      <c r="H109" s="12" t="str">
        <f t="shared" si="6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4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5"/>
        <v xml:space="preserve"> </v>
      </c>
      <c r="H110" s="12" t="str">
        <f t="shared" si="6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4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5"/>
        <v xml:space="preserve"> </v>
      </c>
      <c r="H111" s="12" t="str">
        <f t="shared" si="6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4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5"/>
        <v xml:space="preserve"> </v>
      </c>
      <c r="H112" s="12" t="str">
        <f t="shared" si="6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4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5"/>
        <v xml:space="preserve"> </v>
      </c>
      <c r="H113" s="12" t="str">
        <f t="shared" si="6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4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5"/>
        <v xml:space="preserve"> </v>
      </c>
      <c r="H114" s="12" t="str">
        <f t="shared" si="6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4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5"/>
        <v xml:space="preserve"> </v>
      </c>
      <c r="H115" s="12" t="str">
        <f t="shared" si="6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4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5"/>
        <v xml:space="preserve"> </v>
      </c>
      <c r="H116" s="12" t="str">
        <f t="shared" si="6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4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5"/>
        <v xml:space="preserve"> </v>
      </c>
      <c r="H117" s="12" t="str">
        <f t="shared" si="6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4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5"/>
        <v xml:space="preserve"> </v>
      </c>
      <c r="H118" s="12" t="str">
        <f t="shared" si="6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4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5"/>
        <v xml:space="preserve"> </v>
      </c>
      <c r="H119" s="12" t="str">
        <f t="shared" si="6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4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5"/>
        <v xml:space="preserve"> </v>
      </c>
      <c r="H120" s="12" t="str">
        <f t="shared" si="6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4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5"/>
        <v xml:space="preserve"> </v>
      </c>
      <c r="H121" s="12" t="str">
        <f t="shared" si="6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4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5"/>
        <v xml:space="preserve"> </v>
      </c>
      <c r="H122" s="12" t="str">
        <f t="shared" si="6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4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5"/>
        <v xml:space="preserve"> </v>
      </c>
      <c r="H123" s="12" t="str">
        <f t="shared" si="6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4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5"/>
        <v xml:space="preserve"> </v>
      </c>
      <c r="H124" s="12" t="str">
        <f t="shared" si="6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4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5"/>
        <v xml:space="preserve"> </v>
      </c>
      <c r="H125" s="12" t="str">
        <f t="shared" si="6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4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5"/>
        <v xml:space="preserve"> </v>
      </c>
      <c r="H126" s="12" t="str">
        <f t="shared" si="6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4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5"/>
        <v xml:space="preserve"> </v>
      </c>
      <c r="H127" s="12" t="str">
        <f t="shared" si="6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4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5"/>
        <v xml:space="preserve"> </v>
      </c>
      <c r="H128" s="12" t="str">
        <f t="shared" si="6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4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5"/>
        <v xml:space="preserve"> </v>
      </c>
      <c r="H129" s="12" t="str">
        <f t="shared" si="6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4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5"/>
        <v xml:space="preserve"> </v>
      </c>
      <c r="H130" s="12" t="str">
        <f t="shared" si="6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4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5"/>
        <v xml:space="preserve"> </v>
      </c>
      <c r="H131" s="12" t="str">
        <f t="shared" si="6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4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5"/>
        <v xml:space="preserve"> </v>
      </c>
      <c r="H132" s="12" t="str">
        <f t="shared" si="6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4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5"/>
        <v xml:space="preserve"> </v>
      </c>
      <c r="H133" s="12" t="str">
        <f t="shared" si="6"/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8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9">IF(G$4&gt;0,(IF(F134&lt;&gt;0,F134*G$4/100," ")),IF(F134&lt;&gt;0,F134*G$2/(100+G$2)," "))</f>
        <v xml:space="preserve"> </v>
      </c>
      <c r="H134" s="12" t="str">
        <f t="shared" ref="H134:H197" si="10">IF((F134&lt;&gt;0),F134-G134," ")</f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8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9"/>
        <v xml:space="preserve"> </v>
      </c>
      <c r="H135" s="12" t="str">
        <f t="shared" si="10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8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9"/>
        <v xml:space="preserve"> </v>
      </c>
      <c r="H136" s="12" t="str">
        <f t="shared" si="10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8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9"/>
        <v xml:space="preserve"> </v>
      </c>
      <c r="H137" s="12" t="str">
        <f t="shared" si="10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8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9"/>
        <v xml:space="preserve"> </v>
      </c>
      <c r="H138" s="12" t="str">
        <f t="shared" si="10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8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9"/>
        <v xml:space="preserve"> </v>
      </c>
      <c r="H139" s="12" t="str">
        <f t="shared" si="10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8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9"/>
        <v xml:space="preserve"> </v>
      </c>
      <c r="H140" s="12" t="str">
        <f t="shared" si="10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8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9"/>
        <v xml:space="preserve"> </v>
      </c>
      <c r="H141" s="12" t="str">
        <f t="shared" si="10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8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9"/>
        <v xml:space="preserve"> </v>
      </c>
      <c r="H142" s="12" t="str">
        <f t="shared" si="10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8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9"/>
        <v xml:space="preserve"> </v>
      </c>
      <c r="H143" s="12" t="str">
        <f t="shared" si="10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8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9"/>
        <v xml:space="preserve"> </v>
      </c>
      <c r="H144" s="12" t="str">
        <f t="shared" si="10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8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9"/>
        <v xml:space="preserve"> </v>
      </c>
      <c r="H145" s="12" t="str">
        <f t="shared" si="10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8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9"/>
        <v xml:space="preserve"> </v>
      </c>
      <c r="H146" s="12" t="str">
        <f t="shared" si="10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8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9"/>
        <v xml:space="preserve"> </v>
      </c>
      <c r="H147" s="12" t="str">
        <f t="shared" si="10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8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9"/>
        <v xml:space="preserve"> </v>
      </c>
      <c r="H148" s="12" t="str">
        <f t="shared" si="10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8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9"/>
        <v xml:space="preserve"> </v>
      </c>
      <c r="H149" s="12" t="str">
        <f t="shared" si="10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8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9"/>
        <v xml:space="preserve"> </v>
      </c>
      <c r="H150" s="12" t="str">
        <f t="shared" si="10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8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9"/>
        <v xml:space="preserve"> </v>
      </c>
      <c r="H151" s="12" t="str">
        <f t="shared" si="10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8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9"/>
        <v xml:space="preserve"> </v>
      </c>
      <c r="H152" s="12" t="str">
        <f t="shared" si="10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8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9"/>
        <v xml:space="preserve"> </v>
      </c>
      <c r="H153" s="12" t="str">
        <f t="shared" si="10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8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9"/>
        <v xml:space="preserve"> </v>
      </c>
      <c r="H154" s="12" t="str">
        <f t="shared" si="10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8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9"/>
        <v xml:space="preserve"> </v>
      </c>
      <c r="H155" s="12" t="str">
        <f t="shared" si="10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8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9"/>
        <v xml:space="preserve"> </v>
      </c>
      <c r="H156" s="12" t="str">
        <f t="shared" si="10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8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9"/>
        <v xml:space="preserve"> </v>
      </c>
      <c r="H157" s="12" t="str">
        <f t="shared" si="10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8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9"/>
        <v xml:space="preserve"> </v>
      </c>
      <c r="H158" s="12" t="str">
        <f t="shared" si="10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8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9"/>
        <v xml:space="preserve"> </v>
      </c>
      <c r="H159" s="12" t="str">
        <f t="shared" si="10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8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9"/>
        <v xml:space="preserve"> </v>
      </c>
      <c r="H160" s="12" t="str">
        <f t="shared" si="10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8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9"/>
        <v xml:space="preserve"> </v>
      </c>
      <c r="H161" s="12" t="str">
        <f t="shared" si="10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8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9"/>
        <v xml:space="preserve"> </v>
      </c>
      <c r="H162" s="12" t="str">
        <f t="shared" si="10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8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9"/>
        <v xml:space="preserve"> </v>
      </c>
      <c r="H163" s="12" t="str">
        <f t="shared" si="10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8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9"/>
        <v xml:space="preserve"> </v>
      </c>
      <c r="H164" s="12" t="str">
        <f t="shared" si="10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8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9"/>
        <v xml:space="preserve"> </v>
      </c>
      <c r="H165" s="12" t="str">
        <f t="shared" si="10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8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9"/>
        <v xml:space="preserve"> </v>
      </c>
      <c r="H166" s="12" t="str">
        <f t="shared" si="10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8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9"/>
        <v xml:space="preserve"> </v>
      </c>
      <c r="H167" s="12" t="str">
        <f t="shared" si="10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8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9"/>
        <v xml:space="preserve"> </v>
      </c>
      <c r="H168" s="12" t="str">
        <f t="shared" si="10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8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9"/>
        <v xml:space="preserve"> </v>
      </c>
      <c r="H169" s="12" t="str">
        <f t="shared" si="10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8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9"/>
        <v xml:space="preserve"> </v>
      </c>
      <c r="H170" s="12" t="str">
        <f t="shared" si="10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8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9"/>
        <v xml:space="preserve"> </v>
      </c>
      <c r="H171" s="12" t="str">
        <f t="shared" si="10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8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9"/>
        <v xml:space="preserve"> </v>
      </c>
      <c r="H172" s="12" t="str">
        <f t="shared" si="10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8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9"/>
        <v xml:space="preserve"> </v>
      </c>
      <c r="H173" s="12" t="str">
        <f t="shared" si="10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8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9"/>
        <v xml:space="preserve"> </v>
      </c>
      <c r="H174" s="12" t="str">
        <f t="shared" si="10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8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9"/>
        <v xml:space="preserve"> </v>
      </c>
      <c r="H175" s="12" t="str">
        <f t="shared" si="10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8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9"/>
        <v xml:space="preserve"> </v>
      </c>
      <c r="H176" s="12" t="str">
        <f t="shared" si="10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8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9"/>
        <v xml:space="preserve"> </v>
      </c>
      <c r="H177" s="12" t="str">
        <f t="shared" si="10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8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9"/>
        <v xml:space="preserve"> </v>
      </c>
      <c r="H178" s="12" t="str">
        <f t="shared" si="10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8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9"/>
        <v xml:space="preserve"> </v>
      </c>
      <c r="H179" s="12" t="str">
        <f t="shared" si="10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8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9"/>
        <v xml:space="preserve"> </v>
      </c>
      <c r="H180" s="12" t="str">
        <f t="shared" si="10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8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9"/>
        <v xml:space="preserve"> </v>
      </c>
      <c r="H181" s="12" t="str">
        <f t="shared" si="10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8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9"/>
        <v xml:space="preserve"> </v>
      </c>
      <c r="H182" s="12" t="str">
        <f t="shared" si="10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8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9"/>
        <v xml:space="preserve"> </v>
      </c>
      <c r="H183" s="12" t="str">
        <f t="shared" si="10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8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9"/>
        <v xml:space="preserve"> </v>
      </c>
      <c r="H184" s="12" t="str">
        <f t="shared" si="10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8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9"/>
        <v xml:space="preserve"> </v>
      </c>
      <c r="H185" s="12" t="str">
        <f t="shared" si="10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8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9"/>
        <v xml:space="preserve"> </v>
      </c>
      <c r="H186" s="12" t="str">
        <f t="shared" si="10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8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9"/>
        <v xml:space="preserve"> </v>
      </c>
      <c r="H187" s="12" t="str">
        <f t="shared" si="10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8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9"/>
        <v xml:space="preserve"> </v>
      </c>
      <c r="H188" s="12" t="str">
        <f t="shared" si="10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8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9"/>
        <v xml:space="preserve"> </v>
      </c>
      <c r="H189" s="12" t="str">
        <f t="shared" si="10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8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9"/>
        <v xml:space="preserve"> </v>
      </c>
      <c r="H190" s="12" t="str">
        <f t="shared" si="10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8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9"/>
        <v xml:space="preserve"> </v>
      </c>
      <c r="H191" s="12" t="str">
        <f t="shared" si="10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8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9"/>
        <v xml:space="preserve"> </v>
      </c>
      <c r="H192" s="12" t="str">
        <f t="shared" si="10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8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9"/>
        <v xml:space="preserve"> </v>
      </c>
      <c r="H193" s="12" t="str">
        <f t="shared" si="10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8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9"/>
        <v xml:space="preserve"> </v>
      </c>
      <c r="H194" s="12" t="str">
        <f t="shared" si="10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8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9"/>
        <v xml:space="preserve"> </v>
      </c>
      <c r="H195" s="12" t="str">
        <f t="shared" si="10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8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9"/>
        <v xml:space="preserve"> </v>
      </c>
      <c r="H196" s="12" t="str">
        <f t="shared" si="10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8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9"/>
        <v xml:space="preserve"> </v>
      </c>
      <c r="H197" s="12" t="str">
        <f t="shared" si="10"/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2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13">IF((F198&lt;&gt;0),F198-G198," ")</f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2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3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2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3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2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3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2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3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2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3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2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3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2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3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2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3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2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3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2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3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2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3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2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3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2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3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2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3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2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3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2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3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2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3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2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3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2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3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2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3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2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3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2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3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2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3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2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3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2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3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2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3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2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3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2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3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2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3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2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3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2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3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2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3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2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3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2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3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2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3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2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3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2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3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2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3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2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3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2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3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2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3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2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3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2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3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2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3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2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3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2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3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2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3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2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3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2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3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2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3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2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3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2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3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2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3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2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3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2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3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2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3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2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3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2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3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2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3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2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3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2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3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2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3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2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si="13"/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6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ref="H262:H300" si="17">IF((F262&lt;&gt;0),F262-G262," ")</f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6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7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6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7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6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7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6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7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6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7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6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7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6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7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6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7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6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7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6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7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6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7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6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7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6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7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6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7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6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7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6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7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6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7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6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7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6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7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6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7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6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7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6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7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6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7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6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7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6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7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6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7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6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7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6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7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6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7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6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7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6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7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6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7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6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7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6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7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6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7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6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7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6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7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6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7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6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O2:P2"/>
    <mergeCell ref="K3:K4"/>
    <mergeCell ref="L3:L4"/>
    <mergeCell ref="M3:M4"/>
    <mergeCell ref="O3:O4"/>
    <mergeCell ref="P3:P4"/>
    <mergeCell ref="J1:J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'Aug11'!G2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'Aug11'!G4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'Sep11'!G2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'Sep11'!G4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'Oct11'!G2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'Oct11'!G4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'Nov11'!G2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39">
        <f>'Jan11'!U1+'Feb11'!U1+'Mar11'!U1+'Apr11'!U1+'May11'!U1+'Jun11'!U1+'Jul11'!U1+'Aug11'!U1+'Sep11'!U1+'Oct11'!U1+'Nov11'!U1+'Dec11'!U1</f>
        <v>0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39" t="s">
        <v>15</v>
      </c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'Nov11'!G4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2">
    <mergeCell ref="V2:W2"/>
    <mergeCell ref="K3:K4"/>
    <mergeCell ref="L3:L4"/>
    <mergeCell ref="M3:M4"/>
    <mergeCell ref="V3:V4"/>
    <mergeCell ref="W3:W4"/>
    <mergeCell ref="R2:R3"/>
    <mergeCell ref="S2:S3"/>
    <mergeCell ref="T2:T3"/>
    <mergeCell ref="N1:N4"/>
    <mergeCell ref="O2:Q2"/>
    <mergeCell ref="E2:E4"/>
    <mergeCell ref="F2:F4"/>
    <mergeCell ref="H2:H4"/>
    <mergeCell ref="I1:I4"/>
    <mergeCell ref="J1:J4"/>
    <mergeCell ref="K2:M2"/>
    <mergeCell ref="D1:E1"/>
    <mergeCell ref="A2:A4"/>
    <mergeCell ref="B2:B4"/>
    <mergeCell ref="D2:D4"/>
    <mergeCell ref="C1:C4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301"/>
  <sheetViews>
    <sheetView workbookViewId="0">
      <pane ySplit="4" topLeftCell="A5" activePane="bottomLeft" state="frozen"/>
      <selection pane="bottomLeft" sqref="A1:B1"/>
    </sheetView>
  </sheetViews>
  <sheetFormatPr defaultRowHeight="12" x14ac:dyDescent="0.2"/>
  <cols>
    <col min="1" max="1" width="9.140625" style="7"/>
    <col min="2" max="2" width="20.140625" style="8" customWidth="1"/>
    <col min="3" max="3" width="12.85546875" style="9" customWidth="1"/>
    <col min="4" max="4" width="15.28515625" style="10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16384" width="9.140625" style="8"/>
  </cols>
  <sheetData>
    <row r="1" spans="1:16" s="4" customFormat="1" ht="13.5" customHeight="1" x14ac:dyDescent="0.2">
      <c r="A1" s="62" t="s">
        <v>32</v>
      </c>
      <c r="B1" s="53"/>
      <c r="C1" s="41">
        <f>IF([1]TrialBalance!$EJ$20&gt;0,[1]TrialBalance!$EJ$20,0)</f>
        <v>0</v>
      </c>
      <c r="D1" s="46" t="s">
        <v>33</v>
      </c>
      <c r="E1" s="47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/>
    </row>
    <row r="2" spans="1:16" s="4" customFormat="1" ht="12.75" customHeight="1" x14ac:dyDescent="0.2">
      <c r="A2" s="69" t="s">
        <v>11</v>
      </c>
      <c r="B2" s="48" t="s">
        <v>5</v>
      </c>
      <c r="C2" s="71" t="s">
        <v>10</v>
      </c>
      <c r="D2" s="49" t="s">
        <v>16</v>
      </c>
      <c r="E2" s="73"/>
      <c r="F2" s="48" t="s">
        <v>13</v>
      </c>
      <c r="G2" s="38">
        <f>'Dec11'!G2</f>
        <v>20</v>
      </c>
      <c r="H2" s="48" t="s">
        <v>1</v>
      </c>
      <c r="I2" s="64"/>
      <c r="J2" s="57"/>
      <c r="K2" s="59" t="s">
        <v>14</v>
      </c>
      <c r="L2" s="60"/>
      <c r="M2" s="61"/>
      <c r="N2" s="67"/>
      <c r="O2" s="48" t="s">
        <v>2</v>
      </c>
      <c r="P2" s="49"/>
    </row>
    <row r="3" spans="1:16" s="5" customFormat="1" ht="34.5" customHeight="1" x14ac:dyDescent="0.2">
      <c r="A3" s="70"/>
      <c r="B3" s="49"/>
      <c r="C3" s="71"/>
      <c r="D3" s="72"/>
      <c r="E3" s="74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48" t="s">
        <v>3</v>
      </c>
      <c r="P3" s="48" t="s">
        <v>4</v>
      </c>
    </row>
    <row r="4" spans="1:16" ht="12.75" customHeight="1" x14ac:dyDescent="0.2">
      <c r="A4" s="55"/>
      <c r="B4" s="55"/>
      <c r="C4" s="55"/>
      <c r="D4" s="53"/>
      <c r="E4" s="53"/>
      <c r="F4" s="55"/>
      <c r="G4" s="40">
        <f>'Dec11'!G4</f>
        <v>0</v>
      </c>
      <c r="H4" s="55"/>
      <c r="I4" s="65"/>
      <c r="J4" s="58"/>
      <c r="K4" s="51"/>
      <c r="L4" s="53"/>
      <c r="M4" s="53"/>
      <c r="N4" s="68"/>
      <c r="O4" s="55"/>
      <c r="P4" s="55"/>
    </row>
    <row r="5" spans="1:16" s="17" customFormat="1" ht="12.75" customHeight="1" x14ac:dyDescent="0.2">
      <c r="A5" s="23"/>
      <c r="C5" s="24"/>
      <c r="D5" s="25"/>
      <c r="E5" s="25"/>
      <c r="F5" s="26"/>
      <c r="G5" s="12" t="str">
        <f>IF(G$4&gt;0,(IF(F5&lt;&gt;0,F5*G$4/100," ")),IF(F5&lt;&gt;0,F5*G$2/(100+G$2)," "))</f>
        <v xml:space="preserve"> </v>
      </c>
      <c r="H5" s="12" t="str">
        <f t="shared" ref="H5:H68" si="0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1">IF((F5-K5)&lt;&gt;0,M$1-A5," ")</f>
        <v xml:space="preserve"> </v>
      </c>
    </row>
    <row r="6" spans="1:16" s="17" customFormat="1" ht="12.75" customHeight="1" x14ac:dyDescent="0.2">
      <c r="A6" s="23"/>
      <c r="C6" s="24"/>
      <c r="D6" s="25"/>
      <c r="E6" s="25"/>
      <c r="F6" s="26"/>
      <c r="G6" s="12" t="str">
        <f t="shared" ref="G6:G69" si="2">IF(G$4&gt;0,(IF(F6&lt;&gt;0,F6*G$4/100," ")),IF(F6&lt;&gt;0,F6*G$2/(100+G$2)," "))</f>
        <v xml:space="preserve"> </v>
      </c>
      <c r="H6" s="12" t="str">
        <f t="shared" si="0"/>
        <v xml:space="preserve"> </v>
      </c>
      <c r="I6" s="12"/>
      <c r="J6" s="27"/>
      <c r="K6" s="28"/>
      <c r="L6" s="29" t="str">
        <f t="shared" ref="L6:L69" si="3">IF(F6&lt;&gt;0,F6-K6," ")</f>
        <v xml:space="preserve"> </v>
      </c>
      <c r="M6" s="16" t="str">
        <f t="shared" si="1"/>
        <v xml:space="preserve"> </v>
      </c>
    </row>
    <row r="7" spans="1:16" s="17" customFormat="1" x14ac:dyDescent="0.2">
      <c r="A7" s="23"/>
      <c r="C7" s="24"/>
      <c r="D7" s="25"/>
      <c r="E7" s="25"/>
      <c r="F7" s="26"/>
      <c r="G7" s="12" t="str">
        <f t="shared" si="2"/>
        <v xml:space="preserve"> </v>
      </c>
      <c r="H7" s="12" t="str">
        <f t="shared" si="0"/>
        <v xml:space="preserve"> </v>
      </c>
      <c r="I7" s="12"/>
      <c r="J7" s="27"/>
      <c r="K7" s="28"/>
      <c r="L7" s="29" t="str">
        <f t="shared" si="3"/>
        <v xml:space="preserve"> </v>
      </c>
      <c r="M7" s="16" t="str">
        <f t="shared" si="1"/>
        <v xml:space="preserve"> </v>
      </c>
    </row>
    <row r="8" spans="1:16" s="17" customFormat="1" x14ac:dyDescent="0.2">
      <c r="A8" s="23"/>
      <c r="C8" s="24"/>
      <c r="D8" s="25"/>
      <c r="E8" s="25"/>
      <c r="F8" s="26"/>
      <c r="G8" s="12" t="str">
        <f t="shared" si="2"/>
        <v xml:space="preserve"> </v>
      </c>
      <c r="H8" s="12" t="str">
        <f t="shared" si="0"/>
        <v xml:space="preserve"> </v>
      </c>
      <c r="I8" s="12"/>
      <c r="J8" s="27"/>
      <c r="K8" s="28"/>
      <c r="L8" s="29" t="str">
        <f t="shared" si="3"/>
        <v xml:space="preserve"> </v>
      </c>
      <c r="M8" s="16" t="str">
        <f t="shared" si="1"/>
        <v xml:space="preserve"> </v>
      </c>
    </row>
    <row r="9" spans="1:16" s="17" customFormat="1" x14ac:dyDescent="0.2">
      <c r="A9" s="23"/>
      <c r="C9" s="24"/>
      <c r="D9" s="25"/>
      <c r="E9" s="25"/>
      <c r="F9" s="26"/>
      <c r="G9" s="12" t="str">
        <f t="shared" si="2"/>
        <v xml:space="preserve"> </v>
      </c>
      <c r="H9" s="12" t="str">
        <f t="shared" si="0"/>
        <v xml:space="preserve"> </v>
      </c>
      <c r="I9" s="12"/>
      <c r="J9" s="27"/>
      <c r="K9" s="28"/>
      <c r="L9" s="29" t="str">
        <f t="shared" si="3"/>
        <v xml:space="preserve"> </v>
      </c>
      <c r="M9" s="16" t="str">
        <f t="shared" si="1"/>
        <v xml:space="preserve"> </v>
      </c>
    </row>
    <row r="10" spans="1:16" s="17" customFormat="1" x14ac:dyDescent="0.2">
      <c r="A10" s="23"/>
      <c r="C10" s="24"/>
      <c r="D10" s="25"/>
      <c r="E10" s="25"/>
      <c r="F10" s="26"/>
      <c r="G10" s="12" t="str">
        <f t="shared" si="2"/>
        <v xml:space="preserve"> </v>
      </c>
      <c r="H10" s="12" t="str">
        <f t="shared" si="0"/>
        <v xml:space="preserve"> </v>
      </c>
      <c r="I10" s="12"/>
      <c r="J10" s="27"/>
      <c r="K10" s="28"/>
      <c r="L10" s="29" t="str">
        <f t="shared" si="3"/>
        <v xml:space="preserve"> </v>
      </c>
      <c r="M10" s="16" t="str">
        <f t="shared" si="1"/>
        <v xml:space="preserve"> </v>
      </c>
    </row>
    <row r="11" spans="1:16" s="17" customFormat="1" x14ac:dyDescent="0.2">
      <c r="A11" s="23"/>
      <c r="C11" s="24"/>
      <c r="D11" s="25"/>
      <c r="E11" s="25"/>
      <c r="F11" s="26"/>
      <c r="G11" s="12" t="str">
        <f t="shared" si="2"/>
        <v xml:space="preserve"> </v>
      </c>
      <c r="H11" s="12" t="str">
        <f t="shared" si="0"/>
        <v xml:space="preserve"> </v>
      </c>
      <c r="I11" s="12"/>
      <c r="J11" s="27"/>
      <c r="K11" s="28"/>
      <c r="L11" s="29" t="str">
        <f t="shared" si="3"/>
        <v xml:space="preserve"> </v>
      </c>
      <c r="M11" s="16" t="str">
        <f t="shared" si="1"/>
        <v xml:space="preserve"> </v>
      </c>
    </row>
    <row r="12" spans="1:16" s="17" customFormat="1" x14ac:dyDescent="0.2">
      <c r="A12" s="23"/>
      <c r="C12" s="24"/>
      <c r="D12" s="25"/>
      <c r="E12" s="25"/>
      <c r="F12" s="26"/>
      <c r="G12" s="12" t="str">
        <f t="shared" si="2"/>
        <v xml:space="preserve"> </v>
      </c>
      <c r="H12" s="12" t="str">
        <f t="shared" si="0"/>
        <v xml:space="preserve"> </v>
      </c>
      <c r="I12" s="12"/>
      <c r="J12" s="27"/>
      <c r="K12" s="28"/>
      <c r="L12" s="29" t="str">
        <f t="shared" si="3"/>
        <v xml:space="preserve"> </v>
      </c>
      <c r="M12" s="16" t="str">
        <f t="shared" si="1"/>
        <v xml:space="preserve"> </v>
      </c>
    </row>
    <row r="13" spans="1:16" s="17" customFormat="1" x14ac:dyDescent="0.2">
      <c r="A13" s="23"/>
      <c r="C13" s="24"/>
      <c r="D13" s="25"/>
      <c r="E13" s="25"/>
      <c r="F13" s="26"/>
      <c r="G13" s="12" t="str">
        <f t="shared" si="2"/>
        <v xml:space="preserve"> </v>
      </c>
      <c r="H13" s="12" t="str">
        <f t="shared" si="0"/>
        <v xml:space="preserve"> </v>
      </c>
      <c r="I13" s="12"/>
      <c r="J13" s="27"/>
      <c r="K13" s="28"/>
      <c r="L13" s="29" t="str">
        <f t="shared" si="3"/>
        <v xml:space="preserve"> </v>
      </c>
      <c r="M13" s="16" t="str">
        <f t="shared" si="1"/>
        <v xml:space="preserve"> </v>
      </c>
    </row>
    <row r="14" spans="1:16" s="17" customFormat="1" x14ac:dyDescent="0.2">
      <c r="A14" s="23"/>
      <c r="C14" s="24"/>
      <c r="D14" s="25"/>
      <c r="E14" s="25"/>
      <c r="F14" s="26"/>
      <c r="G14" s="12" t="str">
        <f t="shared" si="2"/>
        <v xml:space="preserve"> </v>
      </c>
      <c r="H14" s="12" t="str">
        <f t="shared" si="0"/>
        <v xml:space="preserve"> </v>
      </c>
      <c r="I14" s="12"/>
      <c r="J14" s="27"/>
      <c r="K14" s="28"/>
      <c r="L14" s="29" t="str">
        <f t="shared" si="3"/>
        <v xml:space="preserve"> </v>
      </c>
      <c r="M14" s="16" t="str">
        <f t="shared" si="1"/>
        <v xml:space="preserve"> </v>
      </c>
    </row>
    <row r="15" spans="1:16" s="18" customFormat="1" x14ac:dyDescent="0.2">
      <c r="A15" s="23"/>
      <c r="B15" s="17"/>
      <c r="C15" s="24"/>
      <c r="D15" s="25"/>
      <c r="E15" s="25"/>
      <c r="F15" s="26"/>
      <c r="G15" s="12" t="str">
        <f t="shared" si="2"/>
        <v xml:space="preserve"> </v>
      </c>
      <c r="H15" s="12" t="str">
        <f t="shared" si="0"/>
        <v xml:space="preserve"> </v>
      </c>
      <c r="I15" s="12"/>
      <c r="J15" s="27"/>
      <c r="K15" s="28"/>
      <c r="L15" s="29" t="str">
        <f t="shared" si="3"/>
        <v xml:space="preserve"> </v>
      </c>
      <c r="M15" s="16" t="str">
        <f t="shared" si="1"/>
        <v xml:space="preserve"> </v>
      </c>
      <c r="N15" s="17"/>
      <c r="O15" s="17"/>
      <c r="P15" s="17"/>
    </row>
    <row r="16" spans="1:16" s="18" customFormat="1" x14ac:dyDescent="0.2">
      <c r="A16" s="23"/>
      <c r="B16" s="17"/>
      <c r="C16" s="24"/>
      <c r="D16" s="25"/>
      <c r="E16" s="25"/>
      <c r="F16" s="26"/>
      <c r="G16" s="12" t="str">
        <f t="shared" si="2"/>
        <v xml:space="preserve"> </v>
      </c>
      <c r="H16" s="12" t="str">
        <f t="shared" si="0"/>
        <v xml:space="preserve"> </v>
      </c>
      <c r="I16" s="12"/>
      <c r="J16" s="27"/>
      <c r="K16" s="28"/>
      <c r="L16" s="29" t="str">
        <f t="shared" si="3"/>
        <v xml:space="preserve"> </v>
      </c>
      <c r="M16" s="16" t="str">
        <f t="shared" si="1"/>
        <v xml:space="preserve"> </v>
      </c>
      <c r="N16" s="17"/>
      <c r="O16" s="17"/>
      <c r="P16" s="17"/>
    </row>
    <row r="17" spans="1:16" s="18" customFormat="1" x14ac:dyDescent="0.2">
      <c r="A17" s="23"/>
      <c r="B17" s="17"/>
      <c r="C17" s="24"/>
      <c r="D17" s="25"/>
      <c r="E17" s="25"/>
      <c r="F17" s="26"/>
      <c r="G17" s="12" t="str">
        <f t="shared" si="2"/>
        <v xml:space="preserve"> </v>
      </c>
      <c r="H17" s="12" t="str">
        <f t="shared" si="0"/>
        <v xml:space="preserve"> </v>
      </c>
      <c r="I17" s="12"/>
      <c r="J17" s="27"/>
      <c r="K17" s="28"/>
      <c r="L17" s="29" t="str">
        <f t="shared" si="3"/>
        <v xml:space="preserve"> </v>
      </c>
      <c r="M17" s="16" t="str">
        <f t="shared" si="1"/>
        <v xml:space="preserve"> </v>
      </c>
      <c r="N17" s="17"/>
      <c r="O17" s="17"/>
      <c r="P17" s="17"/>
    </row>
    <row r="18" spans="1:16" s="18" customFormat="1" x14ac:dyDescent="0.2">
      <c r="A18" s="23"/>
      <c r="B18" s="17"/>
      <c r="C18" s="24"/>
      <c r="D18" s="25"/>
      <c r="E18" s="25"/>
      <c r="F18" s="26"/>
      <c r="G18" s="12" t="str">
        <f t="shared" si="2"/>
        <v xml:space="preserve"> </v>
      </c>
      <c r="H18" s="12" t="str">
        <f t="shared" si="0"/>
        <v xml:space="preserve"> </v>
      </c>
      <c r="I18" s="12"/>
      <c r="J18" s="27"/>
      <c r="K18" s="28"/>
      <c r="L18" s="29" t="str">
        <f t="shared" si="3"/>
        <v xml:space="preserve"> </v>
      </c>
      <c r="M18" s="16" t="str">
        <f t="shared" si="1"/>
        <v xml:space="preserve"> </v>
      </c>
      <c r="N18" s="17"/>
      <c r="O18" s="17"/>
      <c r="P18" s="17"/>
    </row>
    <row r="19" spans="1:16" s="18" customFormat="1" x14ac:dyDescent="0.2">
      <c r="A19" s="23"/>
      <c r="B19" s="17"/>
      <c r="C19" s="24"/>
      <c r="D19" s="25"/>
      <c r="E19" s="25"/>
      <c r="F19" s="26"/>
      <c r="G19" s="12" t="str">
        <f t="shared" si="2"/>
        <v xml:space="preserve"> </v>
      </c>
      <c r="H19" s="12" t="str">
        <f t="shared" si="0"/>
        <v xml:space="preserve"> </v>
      </c>
      <c r="I19" s="12"/>
      <c r="J19" s="27"/>
      <c r="K19" s="28"/>
      <c r="L19" s="29" t="str">
        <f t="shared" si="3"/>
        <v xml:space="preserve"> </v>
      </c>
      <c r="M19" s="16" t="str">
        <f t="shared" si="1"/>
        <v xml:space="preserve"> </v>
      </c>
      <c r="N19" s="17"/>
      <c r="O19" s="17"/>
      <c r="P19" s="17"/>
    </row>
    <row r="20" spans="1:16" s="17" customFormat="1" x14ac:dyDescent="0.2">
      <c r="A20" s="23"/>
      <c r="C20" s="24"/>
      <c r="D20" s="25"/>
      <c r="E20" s="25"/>
      <c r="F20" s="26"/>
      <c r="G20" s="12" t="str">
        <f t="shared" si="2"/>
        <v xml:space="preserve"> </v>
      </c>
      <c r="H20" s="12" t="str">
        <f t="shared" si="0"/>
        <v xml:space="preserve"> </v>
      </c>
      <c r="I20" s="12"/>
      <c r="J20" s="27"/>
      <c r="K20" s="28"/>
      <c r="L20" s="29" t="str">
        <f t="shared" si="3"/>
        <v xml:space="preserve"> </v>
      </c>
      <c r="M20" s="16" t="str">
        <f t="shared" si="1"/>
        <v xml:space="preserve"> </v>
      </c>
    </row>
    <row r="21" spans="1:16" s="17" customFormat="1" x14ac:dyDescent="0.2">
      <c r="A21" s="23"/>
      <c r="C21" s="24"/>
      <c r="D21" s="25"/>
      <c r="E21" s="25"/>
      <c r="F21" s="26"/>
      <c r="G21" s="12" t="str">
        <f t="shared" si="2"/>
        <v xml:space="preserve"> </v>
      </c>
      <c r="H21" s="12" t="str">
        <f t="shared" si="0"/>
        <v xml:space="preserve"> </v>
      </c>
      <c r="I21" s="12"/>
      <c r="J21" s="27"/>
      <c r="K21" s="28"/>
      <c r="L21" s="29" t="str">
        <f t="shared" si="3"/>
        <v xml:space="preserve"> </v>
      </c>
      <c r="M21" s="16" t="str">
        <f t="shared" si="1"/>
        <v xml:space="preserve"> </v>
      </c>
    </row>
    <row r="22" spans="1:16" s="17" customFormat="1" x14ac:dyDescent="0.2">
      <c r="A22" s="23"/>
      <c r="C22" s="24"/>
      <c r="D22" s="25"/>
      <c r="E22" s="25"/>
      <c r="F22" s="26"/>
      <c r="G22" s="12" t="str">
        <f t="shared" si="2"/>
        <v xml:space="preserve"> </v>
      </c>
      <c r="H22" s="12" t="str">
        <f t="shared" si="0"/>
        <v xml:space="preserve"> </v>
      </c>
      <c r="I22" s="12"/>
      <c r="J22" s="27"/>
      <c r="K22" s="28"/>
      <c r="L22" s="29" t="str">
        <f t="shared" si="3"/>
        <v xml:space="preserve"> </v>
      </c>
      <c r="M22" s="16" t="str">
        <f t="shared" si="1"/>
        <v xml:space="preserve"> </v>
      </c>
    </row>
    <row r="23" spans="1:16" s="17" customFormat="1" x14ac:dyDescent="0.2">
      <c r="A23" s="23"/>
      <c r="C23" s="24"/>
      <c r="D23" s="25"/>
      <c r="E23" s="25"/>
      <c r="F23" s="26"/>
      <c r="G23" s="12" t="str">
        <f t="shared" si="2"/>
        <v xml:space="preserve"> </v>
      </c>
      <c r="H23" s="12" t="str">
        <f t="shared" si="0"/>
        <v xml:space="preserve"> </v>
      </c>
      <c r="I23" s="12"/>
      <c r="J23" s="27"/>
      <c r="K23" s="28"/>
      <c r="L23" s="29" t="str">
        <f t="shared" si="3"/>
        <v xml:space="preserve"> </v>
      </c>
      <c r="M23" s="16" t="str">
        <f t="shared" si="1"/>
        <v xml:space="preserve"> </v>
      </c>
    </row>
    <row r="24" spans="1:16" s="17" customFormat="1" x14ac:dyDescent="0.2">
      <c r="A24" s="23"/>
      <c r="C24" s="24"/>
      <c r="D24" s="25"/>
      <c r="E24" s="25"/>
      <c r="F24" s="26"/>
      <c r="G24" s="12" t="str">
        <f t="shared" si="2"/>
        <v xml:space="preserve"> </v>
      </c>
      <c r="H24" s="12" t="str">
        <f t="shared" si="0"/>
        <v xml:space="preserve"> </v>
      </c>
      <c r="I24" s="12"/>
      <c r="J24" s="27"/>
      <c r="K24" s="28"/>
      <c r="L24" s="29" t="str">
        <f t="shared" si="3"/>
        <v xml:space="preserve"> </v>
      </c>
      <c r="M24" s="16" t="str">
        <f t="shared" si="1"/>
        <v xml:space="preserve"> </v>
      </c>
    </row>
    <row r="25" spans="1:16" s="17" customFormat="1" x14ac:dyDescent="0.2">
      <c r="A25" s="23"/>
      <c r="C25" s="24"/>
      <c r="D25" s="25"/>
      <c r="E25" s="25"/>
      <c r="F25" s="26"/>
      <c r="G25" s="12" t="str">
        <f t="shared" si="2"/>
        <v xml:space="preserve"> </v>
      </c>
      <c r="H25" s="12" t="str">
        <f t="shared" si="0"/>
        <v xml:space="preserve"> </v>
      </c>
      <c r="I25" s="12"/>
      <c r="J25" s="27"/>
      <c r="K25" s="28"/>
      <c r="L25" s="29" t="str">
        <f t="shared" si="3"/>
        <v xml:space="preserve"> </v>
      </c>
      <c r="M25" s="16" t="str">
        <f t="shared" si="1"/>
        <v xml:space="preserve"> </v>
      </c>
    </row>
    <row r="26" spans="1:16" s="17" customFormat="1" x14ac:dyDescent="0.2">
      <c r="A26" s="23"/>
      <c r="C26" s="24"/>
      <c r="D26" s="25"/>
      <c r="E26" s="25"/>
      <c r="F26" s="26"/>
      <c r="G26" s="12" t="str">
        <f t="shared" si="2"/>
        <v xml:space="preserve"> </v>
      </c>
      <c r="H26" s="12" t="str">
        <f t="shared" si="0"/>
        <v xml:space="preserve"> </v>
      </c>
      <c r="I26" s="12"/>
      <c r="J26" s="27"/>
      <c r="K26" s="28"/>
      <c r="L26" s="29" t="str">
        <f t="shared" si="3"/>
        <v xml:space="preserve"> </v>
      </c>
      <c r="M26" s="16" t="str">
        <f t="shared" si="1"/>
        <v xml:space="preserve"> </v>
      </c>
    </row>
    <row r="27" spans="1:16" s="17" customFormat="1" x14ac:dyDescent="0.2">
      <c r="A27" s="23"/>
      <c r="C27" s="24"/>
      <c r="D27" s="25"/>
      <c r="E27" s="25"/>
      <c r="F27" s="26"/>
      <c r="G27" s="12" t="str">
        <f t="shared" si="2"/>
        <v xml:space="preserve"> </v>
      </c>
      <c r="H27" s="12" t="str">
        <f t="shared" si="0"/>
        <v xml:space="preserve"> </v>
      </c>
      <c r="I27" s="12"/>
      <c r="J27" s="27"/>
      <c r="K27" s="28"/>
      <c r="L27" s="29" t="str">
        <f t="shared" si="3"/>
        <v xml:space="preserve"> </v>
      </c>
      <c r="M27" s="16" t="str">
        <f t="shared" si="1"/>
        <v xml:space="preserve"> </v>
      </c>
    </row>
    <row r="28" spans="1:16" s="17" customFormat="1" x14ac:dyDescent="0.2">
      <c r="A28" s="23"/>
      <c r="C28" s="24"/>
      <c r="D28" s="25"/>
      <c r="E28" s="25"/>
      <c r="F28" s="26"/>
      <c r="G28" s="12" t="str">
        <f t="shared" si="2"/>
        <v xml:space="preserve"> </v>
      </c>
      <c r="H28" s="12" t="str">
        <f t="shared" si="0"/>
        <v xml:space="preserve"> </v>
      </c>
      <c r="I28" s="12"/>
      <c r="J28" s="27"/>
      <c r="K28" s="28"/>
      <c r="L28" s="29" t="str">
        <f t="shared" si="3"/>
        <v xml:space="preserve"> </v>
      </c>
      <c r="M28" s="16" t="str">
        <f t="shared" si="1"/>
        <v xml:space="preserve"> </v>
      </c>
    </row>
    <row r="29" spans="1:16" s="17" customFormat="1" x14ac:dyDescent="0.2">
      <c r="A29" s="23"/>
      <c r="C29" s="24"/>
      <c r="D29" s="25"/>
      <c r="E29" s="25"/>
      <c r="F29" s="26"/>
      <c r="G29" s="12" t="str">
        <f t="shared" si="2"/>
        <v xml:space="preserve"> </v>
      </c>
      <c r="H29" s="12" t="str">
        <f t="shared" si="0"/>
        <v xml:space="preserve"> </v>
      </c>
      <c r="I29" s="12"/>
      <c r="J29" s="27"/>
      <c r="K29" s="28"/>
      <c r="L29" s="29" t="str">
        <f t="shared" si="3"/>
        <v xml:space="preserve"> </v>
      </c>
      <c r="M29" s="16" t="str">
        <f t="shared" si="1"/>
        <v xml:space="preserve"> </v>
      </c>
    </row>
    <row r="30" spans="1:16" s="17" customFormat="1" x14ac:dyDescent="0.2">
      <c r="A30" s="23"/>
      <c r="C30" s="24"/>
      <c r="D30" s="25"/>
      <c r="E30" s="25"/>
      <c r="F30" s="26"/>
      <c r="G30" s="12" t="str">
        <f t="shared" si="2"/>
        <v xml:space="preserve"> </v>
      </c>
      <c r="H30" s="12" t="str">
        <f t="shared" si="0"/>
        <v xml:space="preserve"> </v>
      </c>
      <c r="I30" s="12"/>
      <c r="J30" s="27"/>
      <c r="K30" s="28"/>
      <c r="L30" s="29" t="str">
        <f t="shared" si="3"/>
        <v xml:space="preserve"> </v>
      </c>
      <c r="M30" s="16" t="str">
        <f t="shared" si="1"/>
        <v xml:space="preserve"> </v>
      </c>
    </row>
    <row r="31" spans="1:16" s="17" customFormat="1" x14ac:dyDescent="0.2">
      <c r="A31" s="23"/>
      <c r="C31" s="24"/>
      <c r="D31" s="25"/>
      <c r="E31" s="25"/>
      <c r="F31" s="26"/>
      <c r="G31" s="12" t="str">
        <f t="shared" si="2"/>
        <v xml:space="preserve"> </v>
      </c>
      <c r="H31" s="12" t="str">
        <f t="shared" si="0"/>
        <v xml:space="preserve"> </v>
      </c>
      <c r="I31" s="12"/>
      <c r="J31" s="27"/>
      <c r="K31" s="28"/>
      <c r="L31" s="29" t="str">
        <f t="shared" si="3"/>
        <v xml:space="preserve"> </v>
      </c>
      <c r="M31" s="16" t="str">
        <f t="shared" si="1"/>
        <v xml:space="preserve"> </v>
      </c>
    </row>
    <row r="32" spans="1:16" s="17" customFormat="1" x14ac:dyDescent="0.2">
      <c r="A32" s="23"/>
      <c r="C32" s="24"/>
      <c r="D32" s="25"/>
      <c r="E32" s="25"/>
      <c r="F32" s="26"/>
      <c r="G32" s="12" t="str">
        <f t="shared" si="2"/>
        <v xml:space="preserve"> </v>
      </c>
      <c r="H32" s="12" t="str">
        <f t="shared" si="0"/>
        <v xml:space="preserve"> </v>
      </c>
      <c r="I32" s="12"/>
      <c r="J32" s="27"/>
      <c r="K32" s="28"/>
      <c r="L32" s="29" t="str">
        <f t="shared" si="3"/>
        <v xml:space="preserve"> </v>
      </c>
      <c r="M32" s="16" t="str">
        <f t="shared" si="1"/>
        <v xml:space="preserve"> </v>
      </c>
    </row>
    <row r="33" spans="1:16" x14ac:dyDescent="0.2">
      <c r="A33" s="23"/>
      <c r="B33" s="17"/>
      <c r="C33" s="24"/>
      <c r="D33" s="25"/>
      <c r="E33" s="25"/>
      <c r="F33" s="26"/>
      <c r="G33" s="12" t="str">
        <f t="shared" si="2"/>
        <v xml:space="preserve"> </v>
      </c>
      <c r="H33" s="12" t="str">
        <f t="shared" si="0"/>
        <v xml:space="preserve"> </v>
      </c>
      <c r="I33" s="12"/>
      <c r="J33" s="27"/>
      <c r="K33" s="28"/>
      <c r="L33" s="29" t="str">
        <f t="shared" si="3"/>
        <v xml:space="preserve"> </v>
      </c>
      <c r="M33" s="16" t="str">
        <f t="shared" si="1"/>
        <v xml:space="preserve"> </v>
      </c>
      <c r="O33" s="17"/>
      <c r="P33" s="17"/>
    </row>
    <row r="34" spans="1:16" x14ac:dyDescent="0.2">
      <c r="A34" s="23"/>
      <c r="B34" s="17"/>
      <c r="C34" s="24"/>
      <c r="D34" s="25"/>
      <c r="E34" s="25"/>
      <c r="F34" s="26"/>
      <c r="G34" s="12" t="str">
        <f t="shared" si="2"/>
        <v xml:space="preserve"> </v>
      </c>
      <c r="H34" s="12" t="str">
        <f t="shared" si="0"/>
        <v xml:space="preserve"> </v>
      </c>
      <c r="I34" s="12"/>
      <c r="J34" s="27"/>
      <c r="K34" s="28"/>
      <c r="L34" s="29" t="str">
        <f t="shared" si="3"/>
        <v xml:space="preserve"> </v>
      </c>
      <c r="M34" s="16" t="str">
        <f t="shared" si="1"/>
        <v xml:space="preserve"> </v>
      </c>
      <c r="O34" s="17"/>
      <c r="P34" s="17"/>
    </row>
    <row r="35" spans="1:16" x14ac:dyDescent="0.2">
      <c r="A35" s="23"/>
      <c r="B35" s="17"/>
      <c r="C35" s="24"/>
      <c r="D35" s="25"/>
      <c r="E35" s="25"/>
      <c r="F35" s="26"/>
      <c r="G35" s="12" t="str">
        <f t="shared" si="2"/>
        <v xml:space="preserve"> </v>
      </c>
      <c r="H35" s="12" t="str">
        <f t="shared" si="0"/>
        <v xml:space="preserve"> </v>
      </c>
      <c r="I35" s="12"/>
      <c r="J35" s="27"/>
      <c r="K35" s="28"/>
      <c r="L35" s="29" t="str">
        <f t="shared" si="3"/>
        <v xml:space="preserve"> </v>
      </c>
      <c r="M35" s="16" t="str">
        <f t="shared" si="1"/>
        <v xml:space="preserve"> </v>
      </c>
      <c r="O35" s="17"/>
      <c r="P35" s="17"/>
    </row>
    <row r="36" spans="1:16" x14ac:dyDescent="0.2">
      <c r="A36" s="23"/>
      <c r="B36" s="17"/>
      <c r="C36" s="24"/>
      <c r="D36" s="25"/>
      <c r="E36" s="25"/>
      <c r="F36" s="26"/>
      <c r="G36" s="12" t="str">
        <f t="shared" si="2"/>
        <v xml:space="preserve"> </v>
      </c>
      <c r="H36" s="12" t="str">
        <f t="shared" si="0"/>
        <v xml:space="preserve"> </v>
      </c>
      <c r="I36" s="12"/>
      <c r="J36" s="27"/>
      <c r="K36" s="28"/>
      <c r="L36" s="29" t="str">
        <f t="shared" si="3"/>
        <v xml:space="preserve"> </v>
      </c>
      <c r="M36" s="16" t="str">
        <f t="shared" si="1"/>
        <v xml:space="preserve"> </v>
      </c>
      <c r="O36" s="17"/>
      <c r="P36" s="17"/>
    </row>
    <row r="37" spans="1:16" x14ac:dyDescent="0.2">
      <c r="A37" s="23"/>
      <c r="B37" s="17"/>
      <c r="C37" s="24"/>
      <c r="D37" s="25"/>
      <c r="E37" s="25"/>
      <c r="F37" s="26"/>
      <c r="G37" s="12" t="str">
        <f t="shared" si="2"/>
        <v xml:space="preserve"> </v>
      </c>
      <c r="H37" s="12" t="str">
        <f t="shared" si="0"/>
        <v xml:space="preserve"> </v>
      </c>
      <c r="I37" s="12"/>
      <c r="J37" s="27"/>
      <c r="K37" s="28"/>
      <c r="L37" s="29" t="str">
        <f t="shared" si="3"/>
        <v xml:space="preserve"> </v>
      </c>
      <c r="M37" s="16" t="str">
        <f t="shared" si="1"/>
        <v xml:space="preserve"> </v>
      </c>
      <c r="O37" s="17"/>
      <c r="P37" s="17"/>
    </row>
    <row r="38" spans="1:16" x14ac:dyDescent="0.2">
      <c r="A38" s="23"/>
      <c r="B38" s="17"/>
      <c r="C38" s="24"/>
      <c r="D38" s="25"/>
      <c r="E38" s="25"/>
      <c r="F38" s="26"/>
      <c r="G38" s="12" t="str">
        <f t="shared" si="2"/>
        <v xml:space="preserve"> </v>
      </c>
      <c r="H38" s="12" t="str">
        <f t="shared" si="0"/>
        <v xml:space="preserve"> </v>
      </c>
      <c r="I38" s="12"/>
      <c r="J38" s="27"/>
      <c r="K38" s="28"/>
      <c r="L38" s="29" t="str">
        <f t="shared" si="3"/>
        <v xml:space="preserve"> </v>
      </c>
      <c r="M38" s="16" t="str">
        <f t="shared" si="1"/>
        <v xml:space="preserve"> </v>
      </c>
      <c r="O38" s="17"/>
      <c r="P38" s="17"/>
    </row>
    <row r="39" spans="1:16" x14ac:dyDescent="0.2">
      <c r="A39" s="23"/>
      <c r="B39" s="17"/>
      <c r="C39" s="24"/>
      <c r="D39" s="25"/>
      <c r="E39" s="25"/>
      <c r="F39" s="26"/>
      <c r="G39" s="12" t="str">
        <f t="shared" si="2"/>
        <v xml:space="preserve"> </v>
      </c>
      <c r="H39" s="12" t="str">
        <f t="shared" si="0"/>
        <v xml:space="preserve"> </v>
      </c>
      <c r="I39" s="12"/>
      <c r="J39" s="27"/>
      <c r="K39" s="28"/>
      <c r="L39" s="29" t="str">
        <f t="shared" si="3"/>
        <v xml:space="preserve"> </v>
      </c>
      <c r="M39" s="16" t="str">
        <f t="shared" si="1"/>
        <v xml:space="preserve"> </v>
      </c>
      <c r="O39" s="17"/>
      <c r="P39" s="17"/>
    </row>
    <row r="40" spans="1:16" x14ac:dyDescent="0.2">
      <c r="A40" s="23"/>
      <c r="B40" s="17"/>
      <c r="C40" s="24"/>
      <c r="D40" s="25"/>
      <c r="E40" s="25"/>
      <c r="F40" s="26"/>
      <c r="G40" s="12" t="str">
        <f t="shared" si="2"/>
        <v xml:space="preserve"> </v>
      </c>
      <c r="H40" s="12" t="str">
        <f t="shared" si="0"/>
        <v xml:space="preserve"> </v>
      </c>
      <c r="I40" s="12"/>
      <c r="J40" s="27"/>
      <c r="K40" s="28"/>
      <c r="L40" s="29" t="str">
        <f t="shared" si="3"/>
        <v xml:space="preserve"> </v>
      </c>
      <c r="M40" s="16" t="str">
        <f t="shared" si="1"/>
        <v xml:space="preserve"> </v>
      </c>
      <c r="O40" s="17"/>
      <c r="P40" s="17"/>
    </row>
    <row r="41" spans="1:16" x14ac:dyDescent="0.2">
      <c r="A41" s="23"/>
      <c r="B41" s="17"/>
      <c r="C41" s="24"/>
      <c r="D41" s="25"/>
      <c r="E41" s="25"/>
      <c r="F41" s="26"/>
      <c r="G41" s="12" t="str">
        <f t="shared" si="2"/>
        <v xml:space="preserve"> </v>
      </c>
      <c r="H41" s="12" t="str">
        <f t="shared" si="0"/>
        <v xml:space="preserve"> </v>
      </c>
      <c r="I41" s="12"/>
      <c r="J41" s="27"/>
      <c r="K41" s="28"/>
      <c r="L41" s="29" t="str">
        <f t="shared" si="3"/>
        <v xml:space="preserve"> </v>
      </c>
      <c r="M41" s="16" t="str">
        <f t="shared" si="1"/>
        <v xml:space="preserve"> </v>
      </c>
      <c r="O41" s="17"/>
      <c r="P41" s="17"/>
    </row>
    <row r="42" spans="1:16" x14ac:dyDescent="0.2">
      <c r="A42" s="23"/>
      <c r="B42" s="17"/>
      <c r="C42" s="24"/>
      <c r="D42" s="25"/>
      <c r="E42" s="25"/>
      <c r="F42" s="26"/>
      <c r="G42" s="12" t="str">
        <f t="shared" si="2"/>
        <v xml:space="preserve"> </v>
      </c>
      <c r="H42" s="12" t="str">
        <f t="shared" si="0"/>
        <v xml:space="preserve"> </v>
      </c>
      <c r="I42" s="12"/>
      <c r="J42" s="27"/>
      <c r="K42" s="28"/>
      <c r="L42" s="29" t="str">
        <f t="shared" si="3"/>
        <v xml:space="preserve"> </v>
      </c>
      <c r="M42" s="16" t="str">
        <f t="shared" si="1"/>
        <v xml:space="preserve"> </v>
      </c>
      <c r="O42" s="17"/>
      <c r="P42" s="17"/>
    </row>
    <row r="43" spans="1:16" x14ac:dyDescent="0.2">
      <c r="A43" s="23"/>
      <c r="B43" s="17"/>
      <c r="C43" s="24"/>
      <c r="D43" s="25"/>
      <c r="E43" s="25"/>
      <c r="F43" s="26"/>
      <c r="G43" s="12" t="str">
        <f t="shared" si="2"/>
        <v xml:space="preserve"> </v>
      </c>
      <c r="H43" s="12" t="str">
        <f t="shared" si="0"/>
        <v xml:space="preserve"> </v>
      </c>
      <c r="I43" s="12"/>
      <c r="J43" s="27"/>
      <c r="K43" s="28"/>
      <c r="L43" s="29" t="str">
        <f t="shared" si="3"/>
        <v xml:space="preserve"> </v>
      </c>
      <c r="M43" s="16" t="str">
        <f t="shared" si="1"/>
        <v xml:space="preserve"> </v>
      </c>
      <c r="O43" s="17"/>
      <c r="P43" s="17"/>
    </row>
    <row r="44" spans="1:16" x14ac:dyDescent="0.2">
      <c r="A44" s="23"/>
      <c r="B44" s="17"/>
      <c r="C44" s="24"/>
      <c r="D44" s="25"/>
      <c r="E44" s="25"/>
      <c r="F44" s="26"/>
      <c r="G44" s="12" t="str">
        <f t="shared" si="2"/>
        <v xml:space="preserve"> </v>
      </c>
      <c r="H44" s="12" t="str">
        <f t="shared" si="0"/>
        <v xml:space="preserve"> </v>
      </c>
      <c r="I44" s="12"/>
      <c r="J44" s="27"/>
      <c r="K44" s="28"/>
      <c r="L44" s="29" t="str">
        <f t="shared" si="3"/>
        <v xml:space="preserve"> </v>
      </c>
      <c r="M44" s="16" t="str">
        <f t="shared" si="1"/>
        <v xml:space="preserve"> </v>
      </c>
      <c r="O44" s="17"/>
      <c r="P44" s="17"/>
    </row>
    <row r="45" spans="1:16" x14ac:dyDescent="0.2">
      <c r="A45" s="23"/>
      <c r="B45" s="17"/>
      <c r="C45" s="24"/>
      <c r="D45" s="25"/>
      <c r="E45" s="25"/>
      <c r="F45" s="26"/>
      <c r="G45" s="12" t="str">
        <f t="shared" si="2"/>
        <v xml:space="preserve"> </v>
      </c>
      <c r="H45" s="12" t="str">
        <f t="shared" si="0"/>
        <v xml:space="preserve"> </v>
      </c>
      <c r="I45" s="12"/>
      <c r="J45" s="27"/>
      <c r="K45" s="28"/>
      <c r="L45" s="29" t="str">
        <f t="shared" si="3"/>
        <v xml:space="preserve"> </v>
      </c>
      <c r="M45" s="16" t="str">
        <f t="shared" si="1"/>
        <v xml:space="preserve"> </v>
      </c>
      <c r="O45" s="17"/>
      <c r="P45" s="17"/>
    </row>
    <row r="46" spans="1:16" x14ac:dyDescent="0.2">
      <c r="A46" s="23"/>
      <c r="B46" s="17"/>
      <c r="C46" s="24"/>
      <c r="D46" s="25"/>
      <c r="E46" s="25"/>
      <c r="F46" s="26"/>
      <c r="G46" s="12" t="str">
        <f t="shared" si="2"/>
        <v xml:space="preserve"> </v>
      </c>
      <c r="H46" s="12" t="str">
        <f t="shared" si="0"/>
        <v xml:space="preserve"> </v>
      </c>
      <c r="I46" s="12"/>
      <c r="J46" s="27"/>
      <c r="K46" s="28"/>
      <c r="L46" s="29" t="str">
        <f t="shared" si="3"/>
        <v xml:space="preserve"> </v>
      </c>
      <c r="M46" s="16" t="str">
        <f t="shared" si="1"/>
        <v xml:space="preserve"> </v>
      </c>
      <c r="O46" s="17"/>
      <c r="P46" s="17"/>
    </row>
    <row r="47" spans="1:16" x14ac:dyDescent="0.2">
      <c r="A47" s="23"/>
      <c r="B47" s="17"/>
      <c r="C47" s="24"/>
      <c r="D47" s="25"/>
      <c r="E47" s="25"/>
      <c r="F47" s="26"/>
      <c r="G47" s="12" t="str">
        <f t="shared" si="2"/>
        <v xml:space="preserve"> </v>
      </c>
      <c r="H47" s="12" t="str">
        <f t="shared" si="0"/>
        <v xml:space="preserve"> </v>
      </c>
      <c r="I47" s="12"/>
      <c r="J47" s="27"/>
      <c r="K47" s="28"/>
      <c r="L47" s="29" t="str">
        <f t="shared" si="3"/>
        <v xml:space="preserve"> </v>
      </c>
      <c r="M47" s="16" t="str">
        <f t="shared" si="1"/>
        <v xml:space="preserve"> </v>
      </c>
      <c r="O47" s="17"/>
      <c r="P47" s="17"/>
    </row>
    <row r="48" spans="1:16" x14ac:dyDescent="0.2">
      <c r="A48" s="23"/>
      <c r="B48" s="17"/>
      <c r="C48" s="24"/>
      <c r="D48" s="25"/>
      <c r="E48" s="25"/>
      <c r="F48" s="26"/>
      <c r="G48" s="12" t="str">
        <f t="shared" si="2"/>
        <v xml:space="preserve"> </v>
      </c>
      <c r="H48" s="12" t="str">
        <f t="shared" si="0"/>
        <v xml:space="preserve"> </v>
      </c>
      <c r="I48" s="12"/>
      <c r="J48" s="27"/>
      <c r="K48" s="28"/>
      <c r="L48" s="29" t="str">
        <f t="shared" si="3"/>
        <v xml:space="preserve"> </v>
      </c>
      <c r="M48" s="16" t="str">
        <f t="shared" si="1"/>
        <v xml:space="preserve"> </v>
      </c>
      <c r="O48" s="17"/>
      <c r="P48" s="17"/>
    </row>
    <row r="49" spans="1:16" x14ac:dyDescent="0.2">
      <c r="A49" s="23"/>
      <c r="B49" s="17"/>
      <c r="C49" s="24"/>
      <c r="D49" s="25"/>
      <c r="E49" s="25"/>
      <c r="F49" s="26"/>
      <c r="G49" s="12" t="str">
        <f t="shared" si="2"/>
        <v xml:space="preserve"> </v>
      </c>
      <c r="H49" s="12" t="str">
        <f t="shared" si="0"/>
        <v xml:space="preserve"> </v>
      </c>
      <c r="I49" s="12"/>
      <c r="J49" s="27"/>
      <c r="K49" s="28"/>
      <c r="L49" s="29" t="str">
        <f t="shared" si="3"/>
        <v xml:space="preserve"> </v>
      </c>
      <c r="M49" s="16" t="str">
        <f t="shared" si="1"/>
        <v xml:space="preserve"> </v>
      </c>
      <c r="O49" s="17"/>
      <c r="P49" s="17"/>
    </row>
    <row r="50" spans="1:16" x14ac:dyDescent="0.2">
      <c r="A50" s="23"/>
      <c r="B50" s="17"/>
      <c r="C50" s="24"/>
      <c r="D50" s="25"/>
      <c r="E50" s="25"/>
      <c r="F50" s="26"/>
      <c r="G50" s="12" t="str">
        <f t="shared" si="2"/>
        <v xml:space="preserve"> </v>
      </c>
      <c r="H50" s="12" t="str">
        <f t="shared" si="0"/>
        <v xml:space="preserve"> </v>
      </c>
      <c r="I50" s="12"/>
      <c r="J50" s="27"/>
      <c r="K50" s="28"/>
      <c r="L50" s="29" t="str">
        <f t="shared" si="3"/>
        <v xml:space="preserve"> </v>
      </c>
      <c r="M50" s="16" t="str">
        <f t="shared" si="1"/>
        <v xml:space="preserve"> </v>
      </c>
      <c r="O50" s="17"/>
      <c r="P50" s="17"/>
    </row>
    <row r="51" spans="1:16" x14ac:dyDescent="0.2">
      <c r="A51" s="23"/>
      <c r="B51" s="17"/>
      <c r="C51" s="24"/>
      <c r="D51" s="25"/>
      <c r="E51" s="25"/>
      <c r="F51" s="26"/>
      <c r="G51" s="12" t="str">
        <f t="shared" si="2"/>
        <v xml:space="preserve"> </v>
      </c>
      <c r="H51" s="12" t="str">
        <f t="shared" si="0"/>
        <v xml:space="preserve"> </v>
      </c>
      <c r="I51" s="12"/>
      <c r="J51" s="27"/>
      <c r="K51" s="28"/>
      <c r="L51" s="29" t="str">
        <f t="shared" si="3"/>
        <v xml:space="preserve"> </v>
      </c>
      <c r="M51" s="16" t="str">
        <f t="shared" si="1"/>
        <v xml:space="preserve"> </v>
      </c>
      <c r="O51" s="17"/>
      <c r="P51" s="17"/>
    </row>
    <row r="52" spans="1:16" x14ac:dyDescent="0.2">
      <c r="A52" s="23"/>
      <c r="B52" s="17"/>
      <c r="C52" s="24"/>
      <c r="D52" s="25"/>
      <c r="E52" s="25"/>
      <c r="F52" s="26"/>
      <c r="G52" s="12" t="str">
        <f t="shared" si="2"/>
        <v xml:space="preserve"> </v>
      </c>
      <c r="H52" s="12" t="str">
        <f t="shared" si="0"/>
        <v xml:space="preserve"> </v>
      </c>
      <c r="I52" s="12"/>
      <c r="J52" s="27"/>
      <c r="K52" s="28"/>
      <c r="L52" s="29" t="str">
        <f t="shared" si="3"/>
        <v xml:space="preserve"> </v>
      </c>
      <c r="M52" s="16" t="str">
        <f t="shared" si="1"/>
        <v xml:space="preserve"> </v>
      </c>
      <c r="O52" s="17"/>
      <c r="P52" s="17"/>
    </row>
    <row r="53" spans="1:16" x14ac:dyDescent="0.2">
      <c r="A53" s="23"/>
      <c r="B53" s="17"/>
      <c r="C53" s="24"/>
      <c r="D53" s="25"/>
      <c r="E53" s="25"/>
      <c r="F53" s="26"/>
      <c r="G53" s="12" t="str">
        <f t="shared" si="2"/>
        <v xml:space="preserve"> </v>
      </c>
      <c r="H53" s="12" t="str">
        <f t="shared" si="0"/>
        <v xml:space="preserve"> </v>
      </c>
      <c r="I53" s="12"/>
      <c r="J53" s="27"/>
      <c r="K53" s="28"/>
      <c r="L53" s="29" t="str">
        <f t="shared" si="3"/>
        <v xml:space="preserve"> </v>
      </c>
      <c r="M53" s="16" t="str">
        <f t="shared" si="1"/>
        <v xml:space="preserve"> </v>
      </c>
      <c r="O53" s="17"/>
      <c r="P53" s="17"/>
    </row>
    <row r="54" spans="1:16" x14ac:dyDescent="0.2">
      <c r="A54" s="23"/>
      <c r="B54" s="17"/>
      <c r="C54" s="24"/>
      <c r="D54" s="25"/>
      <c r="E54" s="25"/>
      <c r="F54" s="26"/>
      <c r="G54" s="12" t="str">
        <f t="shared" si="2"/>
        <v xml:space="preserve"> </v>
      </c>
      <c r="H54" s="12" t="str">
        <f t="shared" si="0"/>
        <v xml:space="preserve"> </v>
      </c>
      <c r="I54" s="12"/>
      <c r="J54" s="27"/>
      <c r="K54" s="28"/>
      <c r="L54" s="29" t="str">
        <f t="shared" si="3"/>
        <v xml:space="preserve"> </v>
      </c>
      <c r="M54" s="16" t="str">
        <f t="shared" si="1"/>
        <v xml:space="preserve"> </v>
      </c>
      <c r="O54" s="17"/>
      <c r="P54" s="17"/>
    </row>
    <row r="55" spans="1:16" x14ac:dyDescent="0.2">
      <c r="A55" s="23"/>
      <c r="B55" s="17"/>
      <c r="C55" s="24"/>
      <c r="D55" s="25"/>
      <c r="E55" s="25"/>
      <c r="F55" s="26"/>
      <c r="G55" s="12" t="str">
        <f t="shared" si="2"/>
        <v xml:space="preserve"> </v>
      </c>
      <c r="H55" s="12" t="str">
        <f t="shared" si="0"/>
        <v xml:space="preserve"> </v>
      </c>
      <c r="I55" s="12"/>
      <c r="J55" s="27"/>
      <c r="K55" s="28"/>
      <c r="L55" s="29" t="str">
        <f t="shared" si="3"/>
        <v xml:space="preserve"> </v>
      </c>
      <c r="M55" s="16" t="str">
        <f t="shared" si="1"/>
        <v xml:space="preserve"> </v>
      </c>
      <c r="O55" s="17"/>
      <c r="P55" s="17"/>
    </row>
    <row r="56" spans="1:16" x14ac:dyDescent="0.2">
      <c r="A56" s="23"/>
      <c r="B56" s="17"/>
      <c r="C56" s="24"/>
      <c r="D56" s="25"/>
      <c r="E56" s="25"/>
      <c r="F56" s="26"/>
      <c r="G56" s="12" t="str">
        <f t="shared" si="2"/>
        <v xml:space="preserve"> </v>
      </c>
      <c r="H56" s="12" t="str">
        <f t="shared" si="0"/>
        <v xml:space="preserve"> </v>
      </c>
      <c r="I56" s="12"/>
      <c r="J56" s="27"/>
      <c r="K56" s="28"/>
      <c r="L56" s="29" t="str">
        <f t="shared" si="3"/>
        <v xml:space="preserve"> </v>
      </c>
      <c r="M56" s="16" t="str">
        <f t="shared" si="1"/>
        <v xml:space="preserve"> </v>
      </c>
      <c r="O56" s="17"/>
      <c r="P56" s="17"/>
    </row>
    <row r="57" spans="1:16" x14ac:dyDescent="0.2">
      <c r="A57" s="23"/>
      <c r="B57" s="17"/>
      <c r="C57" s="24"/>
      <c r="D57" s="25"/>
      <c r="E57" s="25"/>
      <c r="F57" s="26"/>
      <c r="G57" s="12" t="str">
        <f t="shared" si="2"/>
        <v xml:space="preserve"> </v>
      </c>
      <c r="H57" s="12" t="str">
        <f t="shared" si="0"/>
        <v xml:space="preserve"> </v>
      </c>
      <c r="I57" s="12"/>
      <c r="J57" s="27"/>
      <c r="K57" s="28"/>
      <c r="L57" s="29" t="str">
        <f t="shared" si="3"/>
        <v xml:space="preserve"> </v>
      </c>
      <c r="M57" s="16" t="str">
        <f t="shared" si="1"/>
        <v xml:space="preserve"> </v>
      </c>
      <c r="O57" s="17"/>
      <c r="P57" s="17"/>
    </row>
    <row r="58" spans="1:16" x14ac:dyDescent="0.2">
      <c r="A58" s="23"/>
      <c r="B58" s="17"/>
      <c r="C58" s="24"/>
      <c r="D58" s="25"/>
      <c r="E58" s="25"/>
      <c r="F58" s="26"/>
      <c r="G58" s="12" t="str">
        <f t="shared" si="2"/>
        <v xml:space="preserve"> </v>
      </c>
      <c r="H58" s="12" t="str">
        <f t="shared" si="0"/>
        <v xml:space="preserve"> </v>
      </c>
      <c r="I58" s="12"/>
      <c r="J58" s="27"/>
      <c r="K58" s="28"/>
      <c r="L58" s="29" t="str">
        <f t="shared" si="3"/>
        <v xml:space="preserve"> </v>
      </c>
      <c r="M58" s="16" t="str">
        <f t="shared" si="1"/>
        <v xml:space="preserve"> </v>
      </c>
      <c r="O58" s="17"/>
      <c r="P58" s="17"/>
    </row>
    <row r="59" spans="1:16" x14ac:dyDescent="0.2">
      <c r="A59" s="23"/>
      <c r="B59" s="17"/>
      <c r="C59" s="24"/>
      <c r="D59" s="25"/>
      <c r="E59" s="25"/>
      <c r="F59" s="26"/>
      <c r="G59" s="12" t="str">
        <f t="shared" si="2"/>
        <v xml:space="preserve"> </v>
      </c>
      <c r="H59" s="12" t="str">
        <f t="shared" si="0"/>
        <v xml:space="preserve"> </v>
      </c>
      <c r="I59" s="12"/>
      <c r="J59" s="27"/>
      <c r="K59" s="28"/>
      <c r="L59" s="29" t="str">
        <f t="shared" si="3"/>
        <v xml:space="preserve"> </v>
      </c>
      <c r="M59" s="16" t="str">
        <f t="shared" si="1"/>
        <v xml:space="preserve"> </v>
      </c>
      <c r="O59" s="17"/>
      <c r="P59" s="17"/>
    </row>
    <row r="60" spans="1:16" x14ac:dyDescent="0.2">
      <c r="A60" s="23"/>
      <c r="B60" s="17"/>
      <c r="C60" s="24"/>
      <c r="D60" s="25"/>
      <c r="E60" s="25"/>
      <c r="F60" s="26"/>
      <c r="G60" s="12" t="str">
        <f t="shared" si="2"/>
        <v xml:space="preserve"> </v>
      </c>
      <c r="H60" s="12" t="str">
        <f t="shared" si="0"/>
        <v xml:space="preserve"> </v>
      </c>
      <c r="I60" s="12"/>
      <c r="J60" s="27"/>
      <c r="K60" s="28"/>
      <c r="L60" s="29" t="str">
        <f t="shared" si="3"/>
        <v xml:space="preserve"> </v>
      </c>
      <c r="M60" s="16" t="str">
        <f t="shared" si="1"/>
        <v xml:space="preserve"> </v>
      </c>
      <c r="O60" s="17"/>
      <c r="P60" s="17"/>
    </row>
    <row r="61" spans="1:16" x14ac:dyDescent="0.2">
      <c r="A61" s="23"/>
      <c r="B61" s="17"/>
      <c r="C61" s="24"/>
      <c r="D61" s="25"/>
      <c r="E61" s="25"/>
      <c r="F61" s="26"/>
      <c r="G61" s="12" t="str">
        <f t="shared" si="2"/>
        <v xml:space="preserve"> </v>
      </c>
      <c r="H61" s="12" t="str">
        <f t="shared" si="0"/>
        <v xml:space="preserve"> </v>
      </c>
      <c r="I61" s="12"/>
      <c r="J61" s="27"/>
      <c r="K61" s="28"/>
      <c r="L61" s="29" t="str">
        <f t="shared" si="3"/>
        <v xml:space="preserve"> </v>
      </c>
      <c r="M61" s="16" t="str">
        <f t="shared" si="1"/>
        <v xml:space="preserve"> </v>
      </c>
      <c r="O61" s="17"/>
      <c r="P61" s="17"/>
    </row>
    <row r="62" spans="1:16" x14ac:dyDescent="0.2">
      <c r="A62" s="23"/>
      <c r="B62" s="17"/>
      <c r="C62" s="24"/>
      <c r="D62" s="25"/>
      <c r="E62" s="25"/>
      <c r="F62" s="26"/>
      <c r="G62" s="12" t="str">
        <f t="shared" si="2"/>
        <v xml:space="preserve"> </v>
      </c>
      <c r="H62" s="12" t="str">
        <f t="shared" si="0"/>
        <v xml:space="preserve"> </v>
      </c>
      <c r="I62" s="12"/>
      <c r="J62" s="27"/>
      <c r="K62" s="28"/>
      <c r="L62" s="29" t="str">
        <f t="shared" si="3"/>
        <v xml:space="preserve"> </v>
      </c>
      <c r="M62" s="16" t="str">
        <f t="shared" si="1"/>
        <v xml:space="preserve"> </v>
      </c>
      <c r="O62" s="17"/>
      <c r="P62" s="17"/>
    </row>
    <row r="63" spans="1:16" x14ac:dyDescent="0.2">
      <c r="A63" s="23"/>
      <c r="B63" s="17"/>
      <c r="C63" s="24"/>
      <c r="D63" s="25"/>
      <c r="E63" s="25"/>
      <c r="F63" s="26"/>
      <c r="G63" s="12" t="str">
        <f t="shared" si="2"/>
        <v xml:space="preserve"> </v>
      </c>
      <c r="H63" s="12" t="str">
        <f t="shared" si="0"/>
        <v xml:space="preserve"> </v>
      </c>
      <c r="I63" s="12"/>
      <c r="J63" s="27"/>
      <c r="K63" s="28"/>
      <c r="L63" s="29" t="str">
        <f t="shared" si="3"/>
        <v xml:space="preserve"> </v>
      </c>
      <c r="M63" s="16" t="str">
        <f t="shared" si="1"/>
        <v xml:space="preserve"> </v>
      </c>
      <c r="O63" s="17"/>
      <c r="P63" s="17"/>
    </row>
    <row r="64" spans="1:16" x14ac:dyDescent="0.2">
      <c r="A64" s="23"/>
      <c r="B64" s="17"/>
      <c r="C64" s="24"/>
      <c r="D64" s="25"/>
      <c r="E64" s="25"/>
      <c r="F64" s="26"/>
      <c r="G64" s="12" t="str">
        <f t="shared" si="2"/>
        <v xml:space="preserve"> </v>
      </c>
      <c r="H64" s="12" t="str">
        <f t="shared" si="0"/>
        <v xml:space="preserve"> </v>
      </c>
      <c r="I64" s="12"/>
      <c r="J64" s="27"/>
      <c r="K64" s="28"/>
      <c r="L64" s="29" t="str">
        <f t="shared" si="3"/>
        <v xml:space="preserve"> </v>
      </c>
      <c r="M64" s="16" t="str">
        <f t="shared" si="1"/>
        <v xml:space="preserve"> </v>
      </c>
      <c r="O64" s="17"/>
      <c r="P64" s="17"/>
    </row>
    <row r="65" spans="1:16" x14ac:dyDescent="0.2">
      <c r="A65" s="23"/>
      <c r="B65" s="17"/>
      <c r="C65" s="24"/>
      <c r="D65" s="25"/>
      <c r="E65" s="25"/>
      <c r="F65" s="26"/>
      <c r="G65" s="12" t="str">
        <f t="shared" si="2"/>
        <v xml:space="preserve"> </v>
      </c>
      <c r="H65" s="12" t="str">
        <f t="shared" si="0"/>
        <v xml:space="preserve"> </v>
      </c>
      <c r="I65" s="12"/>
      <c r="J65" s="27"/>
      <c r="K65" s="28"/>
      <c r="L65" s="29" t="str">
        <f t="shared" si="3"/>
        <v xml:space="preserve"> </v>
      </c>
      <c r="M65" s="16" t="str">
        <f t="shared" si="1"/>
        <v xml:space="preserve"> </v>
      </c>
      <c r="O65" s="17"/>
      <c r="P65" s="17"/>
    </row>
    <row r="66" spans="1:16" x14ac:dyDescent="0.2">
      <c r="A66" s="23"/>
      <c r="B66" s="17"/>
      <c r="C66" s="24"/>
      <c r="D66" s="25"/>
      <c r="E66" s="25"/>
      <c r="F66" s="26"/>
      <c r="G66" s="12" t="str">
        <f t="shared" si="2"/>
        <v xml:space="preserve"> </v>
      </c>
      <c r="H66" s="12" t="str">
        <f t="shared" si="0"/>
        <v xml:space="preserve"> </v>
      </c>
      <c r="I66" s="12"/>
      <c r="J66" s="27"/>
      <c r="K66" s="28"/>
      <c r="L66" s="29" t="str">
        <f t="shared" si="3"/>
        <v xml:space="preserve"> </v>
      </c>
      <c r="M66" s="16" t="str">
        <f t="shared" si="1"/>
        <v xml:space="preserve"> </v>
      </c>
      <c r="O66" s="17"/>
      <c r="P66" s="17"/>
    </row>
    <row r="67" spans="1:16" x14ac:dyDescent="0.2">
      <c r="A67" s="23"/>
      <c r="B67" s="17"/>
      <c r="C67" s="24"/>
      <c r="D67" s="25"/>
      <c r="E67" s="25"/>
      <c r="F67" s="26"/>
      <c r="G67" s="12" t="str">
        <f t="shared" si="2"/>
        <v xml:space="preserve"> </v>
      </c>
      <c r="H67" s="12" t="str">
        <f t="shared" si="0"/>
        <v xml:space="preserve"> </v>
      </c>
      <c r="I67" s="12"/>
      <c r="J67" s="27"/>
      <c r="K67" s="28"/>
      <c r="L67" s="29" t="str">
        <f t="shared" si="3"/>
        <v xml:space="preserve"> </v>
      </c>
      <c r="M67" s="16" t="str">
        <f t="shared" si="1"/>
        <v xml:space="preserve"> </v>
      </c>
      <c r="O67" s="17"/>
      <c r="P67" s="17"/>
    </row>
    <row r="68" spans="1:16" x14ac:dyDescent="0.2">
      <c r="A68" s="23"/>
      <c r="B68" s="17"/>
      <c r="C68" s="24"/>
      <c r="D68" s="25"/>
      <c r="E68" s="25"/>
      <c r="F68" s="26"/>
      <c r="G68" s="12" t="str">
        <f t="shared" si="2"/>
        <v xml:space="preserve"> </v>
      </c>
      <c r="H68" s="12" t="str">
        <f t="shared" si="0"/>
        <v xml:space="preserve"> </v>
      </c>
      <c r="I68" s="12"/>
      <c r="J68" s="27"/>
      <c r="K68" s="28"/>
      <c r="L68" s="29" t="str">
        <f t="shared" si="3"/>
        <v xml:space="preserve"> </v>
      </c>
      <c r="M68" s="16" t="str">
        <f t="shared" si="1"/>
        <v xml:space="preserve"> </v>
      </c>
      <c r="O68" s="17"/>
      <c r="P68" s="17"/>
    </row>
    <row r="69" spans="1:16" x14ac:dyDescent="0.2">
      <c r="A69" s="23"/>
      <c r="B69" s="17"/>
      <c r="C69" s="24"/>
      <c r="D69" s="25"/>
      <c r="E69" s="25"/>
      <c r="F69" s="26"/>
      <c r="G69" s="12" t="str">
        <f t="shared" si="2"/>
        <v xml:space="preserve"> </v>
      </c>
      <c r="H69" s="12" t="str">
        <f t="shared" ref="H69:H132" si="4">IF((F69&lt;&gt;0),F69-G69," ")</f>
        <v xml:space="preserve"> </v>
      </c>
      <c r="I69" s="12"/>
      <c r="J69" s="27"/>
      <c r="K69" s="28"/>
      <c r="L69" s="29" t="str">
        <f t="shared" si="3"/>
        <v xml:space="preserve"> </v>
      </c>
      <c r="M69" s="16" t="str">
        <f t="shared" ref="M69:M132" si="5">IF((F69-K69)&lt;&gt;0,M$1-A69," ")</f>
        <v xml:space="preserve"> </v>
      </c>
      <c r="O69" s="17"/>
      <c r="P69" s="17"/>
    </row>
    <row r="70" spans="1:16" x14ac:dyDescent="0.2">
      <c r="A70" s="23"/>
      <c r="B70" s="17"/>
      <c r="C70" s="24"/>
      <c r="D70" s="25"/>
      <c r="E70" s="25"/>
      <c r="F70" s="26"/>
      <c r="G70" s="12" t="str">
        <f t="shared" ref="G70:G133" si="6">IF(G$4&gt;0,(IF(F70&lt;&gt;0,F70*G$4/100," ")),IF(F70&lt;&gt;0,F70*G$2/(100+G$2)," "))</f>
        <v xml:space="preserve"> </v>
      </c>
      <c r="H70" s="12" t="str">
        <f t="shared" si="4"/>
        <v xml:space="preserve"> </v>
      </c>
      <c r="I70" s="12"/>
      <c r="J70" s="27"/>
      <c r="K70" s="28"/>
      <c r="L70" s="29" t="str">
        <f t="shared" ref="L70:L133" si="7">IF(F70&lt;&gt;0,F70-K70," ")</f>
        <v xml:space="preserve"> </v>
      </c>
      <c r="M70" s="16" t="str">
        <f t="shared" si="5"/>
        <v xml:space="preserve"> </v>
      </c>
      <c r="O70" s="17"/>
      <c r="P70" s="17"/>
    </row>
    <row r="71" spans="1:16" x14ac:dyDescent="0.2">
      <c r="A71" s="23"/>
      <c r="B71" s="17"/>
      <c r="C71" s="24"/>
      <c r="D71" s="25"/>
      <c r="E71" s="25"/>
      <c r="F71" s="26"/>
      <c r="G71" s="12" t="str">
        <f t="shared" si="6"/>
        <v xml:space="preserve"> </v>
      </c>
      <c r="H71" s="12" t="str">
        <f t="shared" si="4"/>
        <v xml:space="preserve"> </v>
      </c>
      <c r="I71" s="12"/>
      <c r="J71" s="27"/>
      <c r="K71" s="28"/>
      <c r="L71" s="29" t="str">
        <f t="shared" si="7"/>
        <v xml:space="preserve"> </v>
      </c>
      <c r="M71" s="16" t="str">
        <f t="shared" si="5"/>
        <v xml:space="preserve"> </v>
      </c>
      <c r="O71" s="17"/>
      <c r="P71" s="17"/>
    </row>
    <row r="72" spans="1:16" x14ac:dyDescent="0.2">
      <c r="A72" s="23"/>
      <c r="B72" s="17"/>
      <c r="C72" s="24"/>
      <c r="D72" s="25"/>
      <c r="E72" s="25"/>
      <c r="F72" s="26"/>
      <c r="G72" s="12" t="str">
        <f t="shared" si="6"/>
        <v xml:space="preserve"> </v>
      </c>
      <c r="H72" s="12" t="str">
        <f t="shared" si="4"/>
        <v xml:space="preserve"> </v>
      </c>
      <c r="I72" s="12"/>
      <c r="J72" s="27"/>
      <c r="K72" s="28"/>
      <c r="L72" s="29" t="str">
        <f t="shared" si="7"/>
        <v xml:space="preserve"> </v>
      </c>
      <c r="M72" s="16" t="str">
        <f t="shared" si="5"/>
        <v xml:space="preserve"> </v>
      </c>
      <c r="O72" s="17"/>
      <c r="P72" s="17"/>
    </row>
    <row r="73" spans="1:16" x14ac:dyDescent="0.2">
      <c r="A73" s="23"/>
      <c r="B73" s="17"/>
      <c r="C73" s="24"/>
      <c r="D73" s="25"/>
      <c r="E73" s="25"/>
      <c r="F73" s="26"/>
      <c r="G73" s="12" t="str">
        <f t="shared" si="6"/>
        <v xml:space="preserve"> </v>
      </c>
      <c r="H73" s="12" t="str">
        <f t="shared" si="4"/>
        <v xml:space="preserve"> </v>
      </c>
      <c r="I73" s="12"/>
      <c r="J73" s="27"/>
      <c r="K73" s="28"/>
      <c r="L73" s="29" t="str">
        <f t="shared" si="7"/>
        <v xml:space="preserve"> </v>
      </c>
      <c r="M73" s="16" t="str">
        <f t="shared" si="5"/>
        <v xml:space="preserve"> </v>
      </c>
      <c r="O73" s="17"/>
      <c r="P73" s="17"/>
    </row>
    <row r="74" spans="1:16" x14ac:dyDescent="0.2">
      <c r="A74" s="23"/>
      <c r="B74" s="17"/>
      <c r="C74" s="24"/>
      <c r="D74" s="25"/>
      <c r="E74" s="25"/>
      <c r="F74" s="26"/>
      <c r="G74" s="12" t="str">
        <f t="shared" si="6"/>
        <v xml:space="preserve"> </v>
      </c>
      <c r="H74" s="12" t="str">
        <f t="shared" si="4"/>
        <v xml:space="preserve"> </v>
      </c>
      <c r="I74" s="12"/>
      <c r="J74" s="27"/>
      <c r="K74" s="28"/>
      <c r="L74" s="29" t="str">
        <f t="shared" si="7"/>
        <v xml:space="preserve"> </v>
      </c>
      <c r="M74" s="16" t="str">
        <f t="shared" si="5"/>
        <v xml:space="preserve"> </v>
      </c>
      <c r="O74" s="17"/>
      <c r="P74" s="17"/>
    </row>
    <row r="75" spans="1:16" x14ac:dyDescent="0.2">
      <c r="A75" s="23"/>
      <c r="B75" s="17"/>
      <c r="C75" s="24"/>
      <c r="D75" s="25"/>
      <c r="E75" s="25"/>
      <c r="F75" s="26"/>
      <c r="G75" s="12" t="str">
        <f t="shared" si="6"/>
        <v xml:space="preserve"> </v>
      </c>
      <c r="H75" s="12" t="str">
        <f t="shared" si="4"/>
        <v xml:space="preserve"> </v>
      </c>
      <c r="I75" s="12"/>
      <c r="J75" s="27"/>
      <c r="K75" s="28"/>
      <c r="L75" s="29" t="str">
        <f t="shared" si="7"/>
        <v xml:space="preserve"> </v>
      </c>
      <c r="M75" s="16" t="str">
        <f t="shared" si="5"/>
        <v xml:space="preserve"> </v>
      </c>
      <c r="O75" s="17"/>
      <c r="P75" s="17"/>
    </row>
    <row r="76" spans="1:16" x14ac:dyDescent="0.2">
      <c r="A76" s="23"/>
      <c r="B76" s="17"/>
      <c r="C76" s="24"/>
      <c r="D76" s="25"/>
      <c r="E76" s="25"/>
      <c r="F76" s="26"/>
      <c r="G76" s="12" t="str">
        <f t="shared" si="6"/>
        <v xml:space="preserve"> </v>
      </c>
      <c r="H76" s="12" t="str">
        <f t="shared" si="4"/>
        <v xml:space="preserve"> </v>
      </c>
      <c r="I76" s="12"/>
      <c r="J76" s="27"/>
      <c r="K76" s="28"/>
      <c r="L76" s="29" t="str">
        <f t="shared" si="7"/>
        <v xml:space="preserve"> </v>
      </c>
      <c r="M76" s="16" t="str">
        <f t="shared" si="5"/>
        <v xml:space="preserve"> </v>
      </c>
      <c r="O76" s="17"/>
      <c r="P76" s="17"/>
    </row>
    <row r="77" spans="1:16" x14ac:dyDescent="0.2">
      <c r="A77" s="23"/>
      <c r="B77" s="17"/>
      <c r="C77" s="24"/>
      <c r="D77" s="25"/>
      <c r="E77" s="25"/>
      <c r="F77" s="26"/>
      <c r="G77" s="12" t="str">
        <f t="shared" si="6"/>
        <v xml:space="preserve"> </v>
      </c>
      <c r="H77" s="12" t="str">
        <f t="shared" si="4"/>
        <v xml:space="preserve"> </v>
      </c>
      <c r="I77" s="12"/>
      <c r="J77" s="27"/>
      <c r="K77" s="28"/>
      <c r="L77" s="29" t="str">
        <f t="shared" si="7"/>
        <v xml:space="preserve"> </v>
      </c>
      <c r="M77" s="16" t="str">
        <f t="shared" si="5"/>
        <v xml:space="preserve"> </v>
      </c>
      <c r="O77" s="17"/>
      <c r="P77" s="17"/>
    </row>
    <row r="78" spans="1:16" x14ac:dyDescent="0.2">
      <c r="A78" s="23"/>
      <c r="B78" s="17"/>
      <c r="C78" s="24"/>
      <c r="D78" s="25"/>
      <c r="E78" s="25"/>
      <c r="F78" s="26"/>
      <c r="G78" s="12" t="str">
        <f t="shared" si="6"/>
        <v xml:space="preserve"> </v>
      </c>
      <c r="H78" s="12" t="str">
        <f t="shared" si="4"/>
        <v xml:space="preserve"> </v>
      </c>
      <c r="I78" s="12"/>
      <c r="J78" s="27"/>
      <c r="K78" s="28"/>
      <c r="L78" s="29" t="str">
        <f t="shared" si="7"/>
        <v xml:space="preserve"> </v>
      </c>
      <c r="M78" s="16" t="str">
        <f t="shared" si="5"/>
        <v xml:space="preserve"> </v>
      </c>
      <c r="O78" s="17"/>
      <c r="P78" s="17"/>
    </row>
    <row r="79" spans="1:16" x14ac:dyDescent="0.2">
      <c r="A79" s="23"/>
      <c r="B79" s="17"/>
      <c r="C79" s="24"/>
      <c r="D79" s="25"/>
      <c r="E79" s="25"/>
      <c r="F79" s="26"/>
      <c r="G79" s="12" t="str">
        <f t="shared" si="6"/>
        <v xml:space="preserve"> </v>
      </c>
      <c r="H79" s="12" t="str">
        <f t="shared" si="4"/>
        <v xml:space="preserve"> </v>
      </c>
      <c r="I79" s="12"/>
      <c r="J79" s="27"/>
      <c r="K79" s="28"/>
      <c r="L79" s="29" t="str">
        <f t="shared" si="7"/>
        <v xml:space="preserve"> </v>
      </c>
      <c r="M79" s="16" t="str">
        <f t="shared" si="5"/>
        <v xml:space="preserve"> </v>
      </c>
      <c r="O79" s="17"/>
      <c r="P79" s="17"/>
    </row>
    <row r="80" spans="1:16" x14ac:dyDescent="0.2">
      <c r="A80" s="23"/>
      <c r="B80" s="17"/>
      <c r="C80" s="24"/>
      <c r="D80" s="25"/>
      <c r="E80" s="25"/>
      <c r="F80" s="26"/>
      <c r="G80" s="12" t="str">
        <f t="shared" si="6"/>
        <v xml:space="preserve"> </v>
      </c>
      <c r="H80" s="12" t="str">
        <f t="shared" si="4"/>
        <v xml:space="preserve"> </v>
      </c>
      <c r="I80" s="12"/>
      <c r="J80" s="27"/>
      <c r="K80" s="28"/>
      <c r="L80" s="29" t="str">
        <f t="shared" si="7"/>
        <v xml:space="preserve"> </v>
      </c>
      <c r="M80" s="16" t="str">
        <f t="shared" si="5"/>
        <v xml:space="preserve"> </v>
      </c>
      <c r="O80" s="17"/>
      <c r="P80" s="17"/>
    </row>
    <row r="81" spans="1:16" x14ac:dyDescent="0.2">
      <c r="A81" s="23"/>
      <c r="B81" s="17"/>
      <c r="C81" s="24"/>
      <c r="D81" s="25"/>
      <c r="E81" s="25"/>
      <c r="F81" s="26"/>
      <c r="G81" s="12" t="str">
        <f t="shared" si="6"/>
        <v xml:space="preserve"> </v>
      </c>
      <c r="H81" s="12" t="str">
        <f t="shared" si="4"/>
        <v xml:space="preserve"> </v>
      </c>
      <c r="I81" s="12"/>
      <c r="J81" s="27"/>
      <c r="K81" s="28"/>
      <c r="L81" s="29" t="str">
        <f t="shared" si="7"/>
        <v xml:space="preserve"> </v>
      </c>
      <c r="M81" s="16" t="str">
        <f t="shared" si="5"/>
        <v xml:space="preserve"> </v>
      </c>
      <c r="O81" s="17"/>
      <c r="P81" s="17"/>
    </row>
    <row r="82" spans="1:16" x14ac:dyDescent="0.2">
      <c r="A82" s="23"/>
      <c r="B82" s="17"/>
      <c r="C82" s="24"/>
      <c r="D82" s="25"/>
      <c r="E82" s="25"/>
      <c r="F82" s="26"/>
      <c r="G82" s="12" t="str">
        <f t="shared" si="6"/>
        <v xml:space="preserve"> </v>
      </c>
      <c r="H82" s="12" t="str">
        <f t="shared" si="4"/>
        <v xml:space="preserve"> </v>
      </c>
      <c r="I82" s="12"/>
      <c r="J82" s="27"/>
      <c r="K82" s="28"/>
      <c r="L82" s="29" t="str">
        <f t="shared" si="7"/>
        <v xml:space="preserve"> </v>
      </c>
      <c r="M82" s="16" t="str">
        <f t="shared" si="5"/>
        <v xml:space="preserve"> </v>
      </c>
      <c r="O82" s="17"/>
      <c r="P82" s="17"/>
    </row>
    <row r="83" spans="1:16" x14ac:dyDescent="0.2">
      <c r="A83" s="23"/>
      <c r="B83" s="17"/>
      <c r="C83" s="24"/>
      <c r="D83" s="25"/>
      <c r="E83" s="25"/>
      <c r="F83" s="26"/>
      <c r="G83" s="12" t="str">
        <f t="shared" si="6"/>
        <v xml:space="preserve"> </v>
      </c>
      <c r="H83" s="12" t="str">
        <f t="shared" si="4"/>
        <v xml:space="preserve"> </v>
      </c>
      <c r="I83" s="12"/>
      <c r="J83" s="27"/>
      <c r="K83" s="28"/>
      <c r="L83" s="29" t="str">
        <f t="shared" si="7"/>
        <v xml:space="preserve"> </v>
      </c>
      <c r="M83" s="16" t="str">
        <f t="shared" si="5"/>
        <v xml:space="preserve"> </v>
      </c>
      <c r="O83" s="17"/>
      <c r="P83" s="17"/>
    </row>
    <row r="84" spans="1:16" x14ac:dyDescent="0.2">
      <c r="A84" s="23"/>
      <c r="B84" s="17"/>
      <c r="C84" s="24"/>
      <c r="D84" s="25"/>
      <c r="E84" s="25"/>
      <c r="F84" s="26"/>
      <c r="G84" s="12" t="str">
        <f t="shared" si="6"/>
        <v xml:space="preserve"> </v>
      </c>
      <c r="H84" s="12" t="str">
        <f t="shared" si="4"/>
        <v xml:space="preserve"> </v>
      </c>
      <c r="I84" s="12"/>
      <c r="J84" s="27"/>
      <c r="K84" s="28"/>
      <c r="L84" s="29" t="str">
        <f t="shared" si="7"/>
        <v xml:space="preserve"> </v>
      </c>
      <c r="M84" s="16" t="str">
        <f t="shared" si="5"/>
        <v xml:space="preserve"> </v>
      </c>
      <c r="O84" s="17"/>
      <c r="P84" s="17"/>
    </row>
    <row r="85" spans="1:16" x14ac:dyDescent="0.2">
      <c r="A85" s="23"/>
      <c r="B85" s="17"/>
      <c r="C85" s="24"/>
      <c r="D85" s="25"/>
      <c r="E85" s="25"/>
      <c r="F85" s="26"/>
      <c r="G85" s="12" t="str">
        <f t="shared" si="6"/>
        <v xml:space="preserve"> </v>
      </c>
      <c r="H85" s="12" t="str">
        <f t="shared" si="4"/>
        <v xml:space="preserve"> </v>
      </c>
      <c r="I85" s="12"/>
      <c r="J85" s="27"/>
      <c r="K85" s="28"/>
      <c r="L85" s="29" t="str">
        <f t="shared" si="7"/>
        <v xml:space="preserve"> </v>
      </c>
      <c r="M85" s="16" t="str">
        <f t="shared" si="5"/>
        <v xml:space="preserve"> </v>
      </c>
      <c r="O85" s="17"/>
      <c r="P85" s="17"/>
    </row>
    <row r="86" spans="1:16" x14ac:dyDescent="0.2">
      <c r="A86" s="23"/>
      <c r="B86" s="17"/>
      <c r="C86" s="24"/>
      <c r="D86" s="25"/>
      <c r="E86" s="25"/>
      <c r="F86" s="26"/>
      <c r="G86" s="12" t="str">
        <f t="shared" si="6"/>
        <v xml:space="preserve"> </v>
      </c>
      <c r="H86" s="12" t="str">
        <f t="shared" si="4"/>
        <v xml:space="preserve"> </v>
      </c>
      <c r="I86" s="12"/>
      <c r="J86" s="27"/>
      <c r="K86" s="28"/>
      <c r="L86" s="29" t="str">
        <f t="shared" si="7"/>
        <v xml:space="preserve"> </v>
      </c>
      <c r="M86" s="16" t="str">
        <f t="shared" si="5"/>
        <v xml:space="preserve"> </v>
      </c>
      <c r="O86" s="17"/>
      <c r="P86" s="17"/>
    </row>
    <row r="87" spans="1:16" x14ac:dyDescent="0.2">
      <c r="A87" s="23"/>
      <c r="B87" s="17"/>
      <c r="C87" s="24"/>
      <c r="D87" s="25"/>
      <c r="E87" s="25"/>
      <c r="F87" s="26"/>
      <c r="G87" s="12" t="str">
        <f t="shared" si="6"/>
        <v xml:space="preserve"> </v>
      </c>
      <c r="H87" s="12" t="str">
        <f t="shared" si="4"/>
        <v xml:space="preserve"> </v>
      </c>
      <c r="I87" s="12"/>
      <c r="J87" s="27"/>
      <c r="K87" s="28"/>
      <c r="L87" s="29" t="str">
        <f t="shared" si="7"/>
        <v xml:space="preserve"> </v>
      </c>
      <c r="M87" s="16" t="str">
        <f t="shared" si="5"/>
        <v xml:space="preserve"> </v>
      </c>
      <c r="O87" s="17"/>
      <c r="P87" s="17"/>
    </row>
    <row r="88" spans="1:16" x14ac:dyDescent="0.2">
      <c r="A88" s="23"/>
      <c r="B88" s="17"/>
      <c r="C88" s="24"/>
      <c r="D88" s="25"/>
      <c r="E88" s="25"/>
      <c r="F88" s="26"/>
      <c r="G88" s="12" t="str">
        <f t="shared" si="6"/>
        <v xml:space="preserve"> </v>
      </c>
      <c r="H88" s="12" t="str">
        <f t="shared" si="4"/>
        <v xml:space="preserve"> </v>
      </c>
      <c r="I88" s="12"/>
      <c r="J88" s="27"/>
      <c r="K88" s="28"/>
      <c r="L88" s="29" t="str">
        <f t="shared" si="7"/>
        <v xml:space="preserve"> </v>
      </c>
      <c r="M88" s="16" t="str">
        <f t="shared" si="5"/>
        <v xml:space="preserve"> </v>
      </c>
      <c r="O88" s="17"/>
      <c r="P88" s="17"/>
    </row>
    <row r="89" spans="1:16" x14ac:dyDescent="0.2">
      <c r="A89" s="23"/>
      <c r="B89" s="17"/>
      <c r="C89" s="24"/>
      <c r="D89" s="25"/>
      <c r="E89" s="25"/>
      <c r="F89" s="26"/>
      <c r="G89" s="12" t="str">
        <f t="shared" si="6"/>
        <v xml:space="preserve"> </v>
      </c>
      <c r="H89" s="12" t="str">
        <f t="shared" si="4"/>
        <v xml:space="preserve"> </v>
      </c>
      <c r="I89" s="12"/>
      <c r="J89" s="27"/>
      <c r="K89" s="28"/>
      <c r="L89" s="29" t="str">
        <f t="shared" si="7"/>
        <v xml:space="preserve"> </v>
      </c>
      <c r="M89" s="16" t="str">
        <f t="shared" si="5"/>
        <v xml:space="preserve"> </v>
      </c>
      <c r="O89" s="17"/>
      <c r="P89" s="17"/>
    </row>
    <row r="90" spans="1:16" x14ac:dyDescent="0.2">
      <c r="A90" s="23"/>
      <c r="B90" s="17"/>
      <c r="C90" s="24"/>
      <c r="D90" s="25"/>
      <c r="E90" s="25"/>
      <c r="F90" s="26"/>
      <c r="G90" s="12" t="str">
        <f t="shared" si="6"/>
        <v xml:space="preserve"> </v>
      </c>
      <c r="H90" s="12" t="str">
        <f t="shared" si="4"/>
        <v xml:space="preserve"> </v>
      </c>
      <c r="I90" s="12"/>
      <c r="J90" s="27"/>
      <c r="K90" s="28"/>
      <c r="L90" s="29" t="str">
        <f t="shared" si="7"/>
        <v xml:space="preserve"> </v>
      </c>
      <c r="M90" s="16" t="str">
        <f t="shared" si="5"/>
        <v xml:space="preserve"> </v>
      </c>
      <c r="O90" s="17"/>
      <c r="P90" s="17"/>
    </row>
    <row r="91" spans="1:16" x14ac:dyDescent="0.2">
      <c r="A91" s="23"/>
      <c r="B91" s="17"/>
      <c r="C91" s="24"/>
      <c r="D91" s="25"/>
      <c r="E91" s="25"/>
      <c r="F91" s="26"/>
      <c r="G91" s="12" t="str">
        <f t="shared" si="6"/>
        <v xml:space="preserve"> </v>
      </c>
      <c r="H91" s="12" t="str">
        <f t="shared" si="4"/>
        <v xml:space="preserve"> </v>
      </c>
      <c r="I91" s="12"/>
      <c r="J91" s="27"/>
      <c r="K91" s="28"/>
      <c r="L91" s="29" t="str">
        <f t="shared" si="7"/>
        <v xml:space="preserve"> </v>
      </c>
      <c r="M91" s="16" t="str">
        <f t="shared" si="5"/>
        <v xml:space="preserve"> </v>
      </c>
      <c r="O91" s="17"/>
      <c r="P91" s="17"/>
    </row>
    <row r="92" spans="1:16" x14ac:dyDescent="0.2">
      <c r="A92" s="23"/>
      <c r="B92" s="17"/>
      <c r="C92" s="24"/>
      <c r="D92" s="25"/>
      <c r="E92" s="25"/>
      <c r="F92" s="26"/>
      <c r="G92" s="12" t="str">
        <f t="shared" si="6"/>
        <v xml:space="preserve"> </v>
      </c>
      <c r="H92" s="12" t="str">
        <f t="shared" si="4"/>
        <v xml:space="preserve"> </v>
      </c>
      <c r="I92" s="12"/>
      <c r="J92" s="27"/>
      <c r="K92" s="28"/>
      <c r="L92" s="29" t="str">
        <f t="shared" si="7"/>
        <v xml:space="preserve"> </v>
      </c>
      <c r="M92" s="16" t="str">
        <f t="shared" si="5"/>
        <v xml:space="preserve"> </v>
      </c>
      <c r="O92" s="17"/>
      <c r="P92" s="17"/>
    </row>
    <row r="93" spans="1:16" x14ac:dyDescent="0.2">
      <c r="A93" s="23"/>
      <c r="B93" s="17"/>
      <c r="C93" s="24"/>
      <c r="D93" s="25"/>
      <c r="E93" s="25"/>
      <c r="F93" s="26"/>
      <c r="G93" s="12" t="str">
        <f t="shared" si="6"/>
        <v xml:space="preserve"> </v>
      </c>
      <c r="H93" s="12" t="str">
        <f t="shared" si="4"/>
        <v xml:space="preserve"> </v>
      </c>
      <c r="I93" s="12"/>
      <c r="J93" s="27"/>
      <c r="K93" s="28"/>
      <c r="L93" s="29" t="str">
        <f t="shared" si="7"/>
        <v xml:space="preserve"> </v>
      </c>
      <c r="M93" s="16" t="str">
        <f t="shared" si="5"/>
        <v xml:space="preserve"> </v>
      </c>
      <c r="O93" s="17"/>
      <c r="P93" s="17"/>
    </row>
    <row r="94" spans="1:16" x14ac:dyDescent="0.2">
      <c r="A94" s="23"/>
      <c r="B94" s="17"/>
      <c r="C94" s="24"/>
      <c r="D94" s="25"/>
      <c r="E94" s="25"/>
      <c r="F94" s="26"/>
      <c r="G94" s="12" t="str">
        <f t="shared" si="6"/>
        <v xml:space="preserve"> </v>
      </c>
      <c r="H94" s="12" t="str">
        <f t="shared" si="4"/>
        <v xml:space="preserve"> </v>
      </c>
      <c r="I94" s="12"/>
      <c r="J94" s="27"/>
      <c r="K94" s="28"/>
      <c r="L94" s="29" t="str">
        <f t="shared" si="7"/>
        <v xml:space="preserve"> </v>
      </c>
      <c r="M94" s="16" t="str">
        <f t="shared" si="5"/>
        <v xml:space="preserve"> </v>
      </c>
      <c r="O94" s="17"/>
      <c r="P94" s="17"/>
    </row>
    <row r="95" spans="1:16" x14ac:dyDescent="0.2">
      <c r="A95" s="23"/>
      <c r="B95" s="17"/>
      <c r="C95" s="24"/>
      <c r="D95" s="25"/>
      <c r="E95" s="25"/>
      <c r="F95" s="26"/>
      <c r="G95" s="12" t="str">
        <f t="shared" si="6"/>
        <v xml:space="preserve"> </v>
      </c>
      <c r="H95" s="12" t="str">
        <f t="shared" si="4"/>
        <v xml:space="preserve"> </v>
      </c>
      <c r="I95" s="12"/>
      <c r="J95" s="27"/>
      <c r="K95" s="28"/>
      <c r="L95" s="29" t="str">
        <f t="shared" si="7"/>
        <v xml:space="preserve"> </v>
      </c>
      <c r="M95" s="16" t="str">
        <f t="shared" si="5"/>
        <v xml:space="preserve"> </v>
      </c>
      <c r="O95" s="17"/>
      <c r="P95" s="17"/>
    </row>
    <row r="96" spans="1:16" x14ac:dyDescent="0.2">
      <c r="A96" s="23"/>
      <c r="B96" s="17"/>
      <c r="C96" s="24"/>
      <c r="D96" s="25"/>
      <c r="E96" s="25"/>
      <c r="F96" s="26"/>
      <c r="G96" s="12" t="str">
        <f t="shared" si="6"/>
        <v xml:space="preserve"> </v>
      </c>
      <c r="H96" s="12" t="str">
        <f t="shared" si="4"/>
        <v xml:space="preserve"> </v>
      </c>
      <c r="I96" s="12"/>
      <c r="J96" s="27"/>
      <c r="K96" s="28"/>
      <c r="L96" s="29" t="str">
        <f t="shared" si="7"/>
        <v xml:space="preserve"> </v>
      </c>
      <c r="M96" s="16" t="str">
        <f t="shared" si="5"/>
        <v xml:space="preserve"> </v>
      </c>
      <c r="O96" s="17"/>
      <c r="P96" s="17"/>
    </row>
    <row r="97" spans="1:16" x14ac:dyDescent="0.2">
      <c r="A97" s="23"/>
      <c r="B97" s="17"/>
      <c r="C97" s="24"/>
      <c r="D97" s="25"/>
      <c r="E97" s="25"/>
      <c r="F97" s="26"/>
      <c r="G97" s="12" t="str">
        <f t="shared" si="6"/>
        <v xml:space="preserve"> </v>
      </c>
      <c r="H97" s="12" t="str">
        <f t="shared" si="4"/>
        <v xml:space="preserve"> </v>
      </c>
      <c r="I97" s="12"/>
      <c r="J97" s="27"/>
      <c r="K97" s="28"/>
      <c r="L97" s="29" t="str">
        <f t="shared" si="7"/>
        <v xml:space="preserve"> </v>
      </c>
      <c r="M97" s="16" t="str">
        <f t="shared" si="5"/>
        <v xml:space="preserve"> </v>
      </c>
      <c r="O97" s="17"/>
      <c r="P97" s="17"/>
    </row>
    <row r="98" spans="1:16" x14ac:dyDescent="0.2">
      <c r="A98" s="23"/>
      <c r="B98" s="17"/>
      <c r="C98" s="24"/>
      <c r="D98" s="25"/>
      <c r="E98" s="25"/>
      <c r="F98" s="26"/>
      <c r="G98" s="12" t="str">
        <f t="shared" si="6"/>
        <v xml:space="preserve"> </v>
      </c>
      <c r="H98" s="12" t="str">
        <f t="shared" si="4"/>
        <v xml:space="preserve"> </v>
      </c>
      <c r="I98" s="12"/>
      <c r="J98" s="27"/>
      <c r="K98" s="28"/>
      <c r="L98" s="29" t="str">
        <f t="shared" si="7"/>
        <v xml:space="preserve"> </v>
      </c>
      <c r="M98" s="16" t="str">
        <f t="shared" si="5"/>
        <v xml:space="preserve"> </v>
      </c>
      <c r="O98" s="17"/>
      <c r="P98" s="17"/>
    </row>
    <row r="99" spans="1:16" x14ac:dyDescent="0.2">
      <c r="A99" s="23"/>
      <c r="B99" s="17"/>
      <c r="C99" s="24"/>
      <c r="D99" s="25"/>
      <c r="E99" s="25"/>
      <c r="F99" s="26"/>
      <c r="G99" s="12" t="str">
        <f t="shared" si="6"/>
        <v xml:space="preserve"> </v>
      </c>
      <c r="H99" s="12" t="str">
        <f t="shared" si="4"/>
        <v xml:space="preserve"> </v>
      </c>
      <c r="I99" s="12"/>
      <c r="J99" s="27"/>
      <c r="K99" s="28"/>
      <c r="L99" s="29" t="str">
        <f t="shared" si="7"/>
        <v xml:space="preserve"> </v>
      </c>
      <c r="M99" s="16" t="str">
        <f t="shared" si="5"/>
        <v xml:space="preserve"> </v>
      </c>
      <c r="O99" s="17"/>
      <c r="P99" s="17"/>
    </row>
    <row r="100" spans="1:16" x14ac:dyDescent="0.2">
      <c r="A100" s="23"/>
      <c r="B100" s="17"/>
      <c r="C100" s="24"/>
      <c r="D100" s="25"/>
      <c r="E100" s="25"/>
      <c r="F100" s="26"/>
      <c r="G100" s="12" t="str">
        <f t="shared" si="6"/>
        <v xml:space="preserve"> </v>
      </c>
      <c r="H100" s="12" t="str">
        <f t="shared" si="4"/>
        <v xml:space="preserve"> </v>
      </c>
      <c r="I100" s="12"/>
      <c r="J100" s="27"/>
      <c r="K100" s="28"/>
      <c r="L100" s="29" t="str">
        <f t="shared" si="7"/>
        <v xml:space="preserve"> </v>
      </c>
      <c r="M100" s="16" t="str">
        <f t="shared" si="5"/>
        <v xml:space="preserve"> </v>
      </c>
      <c r="O100" s="17"/>
      <c r="P100" s="17"/>
    </row>
    <row r="101" spans="1:16" x14ac:dyDescent="0.2">
      <c r="A101" s="23"/>
      <c r="B101" s="17"/>
      <c r="C101" s="24"/>
      <c r="D101" s="25"/>
      <c r="E101" s="25"/>
      <c r="F101" s="26"/>
      <c r="G101" s="12" t="str">
        <f t="shared" si="6"/>
        <v xml:space="preserve"> </v>
      </c>
      <c r="H101" s="12" t="str">
        <f t="shared" si="4"/>
        <v xml:space="preserve"> </v>
      </c>
      <c r="I101" s="12"/>
      <c r="J101" s="27"/>
      <c r="K101" s="28"/>
      <c r="L101" s="29" t="str">
        <f t="shared" si="7"/>
        <v xml:space="preserve"> </v>
      </c>
      <c r="M101" s="16" t="str">
        <f t="shared" si="5"/>
        <v xml:space="preserve"> </v>
      </c>
      <c r="O101" s="17"/>
      <c r="P101" s="17"/>
    </row>
    <row r="102" spans="1:16" x14ac:dyDescent="0.2">
      <c r="A102" s="23"/>
      <c r="B102" s="17"/>
      <c r="C102" s="24"/>
      <c r="D102" s="25"/>
      <c r="E102" s="25"/>
      <c r="F102" s="26"/>
      <c r="G102" s="12" t="str">
        <f t="shared" si="6"/>
        <v xml:space="preserve"> </v>
      </c>
      <c r="H102" s="12" t="str">
        <f t="shared" si="4"/>
        <v xml:space="preserve"> </v>
      </c>
      <c r="I102" s="12"/>
      <c r="J102" s="27"/>
      <c r="K102" s="28"/>
      <c r="L102" s="29" t="str">
        <f t="shared" si="7"/>
        <v xml:space="preserve"> </v>
      </c>
      <c r="M102" s="16" t="str">
        <f t="shared" si="5"/>
        <v xml:space="preserve"> </v>
      </c>
      <c r="O102" s="17"/>
      <c r="P102" s="17"/>
    </row>
    <row r="103" spans="1:16" x14ac:dyDescent="0.2">
      <c r="A103" s="23"/>
      <c r="B103" s="17"/>
      <c r="C103" s="24"/>
      <c r="D103" s="25"/>
      <c r="E103" s="25"/>
      <c r="F103" s="26"/>
      <c r="G103" s="12" t="str">
        <f t="shared" si="6"/>
        <v xml:space="preserve"> </v>
      </c>
      <c r="H103" s="12" t="str">
        <f t="shared" si="4"/>
        <v xml:space="preserve"> </v>
      </c>
      <c r="I103" s="12"/>
      <c r="J103" s="27"/>
      <c r="K103" s="28"/>
      <c r="L103" s="29" t="str">
        <f t="shared" si="7"/>
        <v xml:space="preserve"> </v>
      </c>
      <c r="M103" s="16" t="str">
        <f t="shared" si="5"/>
        <v xml:space="preserve"> </v>
      </c>
      <c r="O103" s="17"/>
      <c r="P103" s="17"/>
    </row>
    <row r="104" spans="1:16" x14ac:dyDescent="0.2">
      <c r="A104" s="23"/>
      <c r="B104" s="17"/>
      <c r="C104" s="24"/>
      <c r="D104" s="25"/>
      <c r="E104" s="25"/>
      <c r="F104" s="26"/>
      <c r="G104" s="12" t="str">
        <f t="shared" si="6"/>
        <v xml:space="preserve"> </v>
      </c>
      <c r="H104" s="12" t="str">
        <f t="shared" si="4"/>
        <v xml:space="preserve"> </v>
      </c>
      <c r="I104" s="12"/>
      <c r="J104" s="27"/>
      <c r="K104" s="28"/>
      <c r="L104" s="29" t="str">
        <f t="shared" si="7"/>
        <v xml:space="preserve"> </v>
      </c>
      <c r="M104" s="16" t="str">
        <f t="shared" si="5"/>
        <v xml:space="preserve"> </v>
      </c>
      <c r="O104" s="17"/>
      <c r="P104" s="17"/>
    </row>
    <row r="105" spans="1:16" x14ac:dyDescent="0.2">
      <c r="A105" s="23"/>
      <c r="B105" s="17"/>
      <c r="C105" s="24"/>
      <c r="D105" s="25"/>
      <c r="E105" s="25"/>
      <c r="F105" s="26"/>
      <c r="G105" s="12" t="str">
        <f t="shared" si="6"/>
        <v xml:space="preserve"> </v>
      </c>
      <c r="H105" s="12" t="str">
        <f t="shared" si="4"/>
        <v xml:space="preserve"> </v>
      </c>
      <c r="I105" s="12"/>
      <c r="J105" s="27"/>
      <c r="K105" s="28"/>
      <c r="L105" s="29" t="str">
        <f t="shared" si="7"/>
        <v xml:space="preserve"> </v>
      </c>
      <c r="M105" s="16" t="str">
        <f t="shared" si="5"/>
        <v xml:space="preserve"> </v>
      </c>
      <c r="O105" s="17"/>
      <c r="P105" s="17"/>
    </row>
    <row r="106" spans="1:16" x14ac:dyDescent="0.2">
      <c r="A106" s="23"/>
      <c r="B106" s="17"/>
      <c r="C106" s="24"/>
      <c r="D106" s="25"/>
      <c r="E106" s="25"/>
      <c r="F106" s="26"/>
      <c r="G106" s="12" t="str">
        <f t="shared" si="6"/>
        <v xml:space="preserve"> </v>
      </c>
      <c r="H106" s="12" t="str">
        <f t="shared" si="4"/>
        <v xml:space="preserve"> </v>
      </c>
      <c r="I106" s="12"/>
      <c r="J106" s="27"/>
      <c r="K106" s="28"/>
      <c r="L106" s="29" t="str">
        <f t="shared" si="7"/>
        <v xml:space="preserve"> </v>
      </c>
      <c r="M106" s="16" t="str">
        <f t="shared" si="5"/>
        <v xml:space="preserve"> </v>
      </c>
      <c r="O106" s="17"/>
      <c r="P106" s="17"/>
    </row>
    <row r="107" spans="1:16" x14ac:dyDescent="0.2">
      <c r="A107" s="23"/>
      <c r="B107" s="17"/>
      <c r="C107" s="24"/>
      <c r="D107" s="25"/>
      <c r="E107" s="25"/>
      <c r="F107" s="26"/>
      <c r="G107" s="12" t="str">
        <f t="shared" si="6"/>
        <v xml:space="preserve"> </v>
      </c>
      <c r="H107" s="12" t="str">
        <f t="shared" si="4"/>
        <v xml:space="preserve"> </v>
      </c>
      <c r="I107" s="12"/>
      <c r="J107" s="27"/>
      <c r="K107" s="28"/>
      <c r="L107" s="29" t="str">
        <f t="shared" si="7"/>
        <v xml:space="preserve"> </v>
      </c>
      <c r="M107" s="16" t="str">
        <f t="shared" si="5"/>
        <v xml:space="preserve"> </v>
      </c>
      <c r="O107" s="17"/>
      <c r="P107" s="17"/>
    </row>
    <row r="108" spans="1:16" x14ac:dyDescent="0.2">
      <c r="A108" s="23"/>
      <c r="B108" s="17"/>
      <c r="C108" s="24"/>
      <c r="D108" s="25"/>
      <c r="E108" s="25"/>
      <c r="F108" s="26"/>
      <c r="G108" s="12" t="str">
        <f t="shared" si="6"/>
        <v xml:space="preserve"> </v>
      </c>
      <c r="H108" s="12" t="str">
        <f t="shared" si="4"/>
        <v xml:space="preserve"> </v>
      </c>
      <c r="I108" s="12"/>
      <c r="J108" s="27"/>
      <c r="K108" s="28"/>
      <c r="L108" s="29" t="str">
        <f t="shared" si="7"/>
        <v xml:space="preserve"> </v>
      </c>
      <c r="M108" s="16" t="str">
        <f t="shared" si="5"/>
        <v xml:space="preserve"> </v>
      </c>
      <c r="O108" s="17"/>
      <c r="P108" s="17"/>
    </row>
    <row r="109" spans="1:16" x14ac:dyDescent="0.2">
      <c r="A109" s="23"/>
      <c r="B109" s="17"/>
      <c r="C109" s="24"/>
      <c r="D109" s="25"/>
      <c r="E109" s="25"/>
      <c r="F109" s="26"/>
      <c r="G109" s="12" t="str">
        <f t="shared" si="6"/>
        <v xml:space="preserve"> </v>
      </c>
      <c r="H109" s="12" t="str">
        <f t="shared" si="4"/>
        <v xml:space="preserve"> </v>
      </c>
      <c r="I109" s="12"/>
      <c r="J109" s="27"/>
      <c r="K109" s="28"/>
      <c r="L109" s="29" t="str">
        <f t="shared" si="7"/>
        <v xml:space="preserve"> </v>
      </c>
      <c r="M109" s="16" t="str">
        <f t="shared" si="5"/>
        <v xml:space="preserve"> </v>
      </c>
      <c r="O109" s="17"/>
      <c r="P109" s="17"/>
    </row>
    <row r="110" spans="1:16" x14ac:dyDescent="0.2">
      <c r="A110" s="23"/>
      <c r="B110" s="17"/>
      <c r="C110" s="24"/>
      <c r="D110" s="25"/>
      <c r="E110" s="25"/>
      <c r="F110" s="26"/>
      <c r="G110" s="12" t="str">
        <f t="shared" si="6"/>
        <v xml:space="preserve"> </v>
      </c>
      <c r="H110" s="12" t="str">
        <f t="shared" si="4"/>
        <v xml:space="preserve"> </v>
      </c>
      <c r="I110" s="12"/>
      <c r="J110" s="27"/>
      <c r="K110" s="28"/>
      <c r="L110" s="29" t="str">
        <f t="shared" si="7"/>
        <v xml:space="preserve"> </v>
      </c>
      <c r="M110" s="16" t="str">
        <f t="shared" si="5"/>
        <v xml:space="preserve"> </v>
      </c>
      <c r="O110" s="17"/>
      <c r="P110" s="17"/>
    </row>
    <row r="111" spans="1:16" x14ac:dyDescent="0.2">
      <c r="A111" s="23"/>
      <c r="B111" s="17"/>
      <c r="C111" s="24"/>
      <c r="D111" s="25"/>
      <c r="E111" s="25"/>
      <c r="F111" s="26"/>
      <c r="G111" s="12" t="str">
        <f t="shared" si="6"/>
        <v xml:space="preserve"> </v>
      </c>
      <c r="H111" s="12" t="str">
        <f t="shared" si="4"/>
        <v xml:space="preserve"> </v>
      </c>
      <c r="I111" s="12"/>
      <c r="J111" s="27"/>
      <c r="K111" s="28"/>
      <c r="L111" s="29" t="str">
        <f t="shared" si="7"/>
        <v xml:space="preserve"> </v>
      </c>
      <c r="M111" s="16" t="str">
        <f t="shared" si="5"/>
        <v xml:space="preserve"> </v>
      </c>
      <c r="O111" s="17"/>
      <c r="P111" s="17"/>
    </row>
    <row r="112" spans="1:16" x14ac:dyDescent="0.2">
      <c r="A112" s="23"/>
      <c r="B112" s="17"/>
      <c r="C112" s="24"/>
      <c r="D112" s="25"/>
      <c r="E112" s="25"/>
      <c r="F112" s="26"/>
      <c r="G112" s="12" t="str">
        <f t="shared" si="6"/>
        <v xml:space="preserve"> </v>
      </c>
      <c r="H112" s="12" t="str">
        <f t="shared" si="4"/>
        <v xml:space="preserve"> </v>
      </c>
      <c r="I112" s="12"/>
      <c r="J112" s="27"/>
      <c r="K112" s="28"/>
      <c r="L112" s="29" t="str">
        <f t="shared" si="7"/>
        <v xml:space="preserve"> </v>
      </c>
      <c r="M112" s="16" t="str">
        <f t="shared" si="5"/>
        <v xml:space="preserve"> </v>
      </c>
      <c r="O112" s="17"/>
      <c r="P112" s="17"/>
    </row>
    <row r="113" spans="1:16" x14ac:dyDescent="0.2">
      <c r="A113" s="23"/>
      <c r="B113" s="17"/>
      <c r="C113" s="24"/>
      <c r="D113" s="25"/>
      <c r="E113" s="25"/>
      <c r="F113" s="26"/>
      <c r="G113" s="12" t="str">
        <f t="shared" si="6"/>
        <v xml:space="preserve"> </v>
      </c>
      <c r="H113" s="12" t="str">
        <f t="shared" si="4"/>
        <v xml:space="preserve"> </v>
      </c>
      <c r="I113" s="12"/>
      <c r="J113" s="27"/>
      <c r="K113" s="28"/>
      <c r="L113" s="29" t="str">
        <f t="shared" si="7"/>
        <v xml:space="preserve"> </v>
      </c>
      <c r="M113" s="16" t="str">
        <f t="shared" si="5"/>
        <v xml:space="preserve"> </v>
      </c>
      <c r="O113" s="17"/>
      <c r="P113" s="17"/>
    </row>
    <row r="114" spans="1:16" x14ac:dyDescent="0.2">
      <c r="A114" s="23"/>
      <c r="B114" s="17"/>
      <c r="C114" s="24"/>
      <c r="D114" s="25"/>
      <c r="E114" s="25"/>
      <c r="F114" s="26"/>
      <c r="G114" s="12" t="str">
        <f t="shared" si="6"/>
        <v xml:space="preserve"> </v>
      </c>
      <c r="H114" s="12" t="str">
        <f t="shared" si="4"/>
        <v xml:space="preserve"> </v>
      </c>
      <c r="I114" s="12"/>
      <c r="J114" s="27"/>
      <c r="K114" s="28"/>
      <c r="L114" s="29" t="str">
        <f t="shared" si="7"/>
        <v xml:space="preserve"> </v>
      </c>
      <c r="M114" s="16" t="str">
        <f t="shared" si="5"/>
        <v xml:space="preserve"> </v>
      </c>
      <c r="O114" s="17"/>
      <c r="P114" s="17"/>
    </row>
    <row r="115" spans="1:16" x14ac:dyDescent="0.2">
      <c r="A115" s="23"/>
      <c r="B115" s="17"/>
      <c r="C115" s="24"/>
      <c r="D115" s="25"/>
      <c r="E115" s="25"/>
      <c r="F115" s="26"/>
      <c r="G115" s="12" t="str">
        <f t="shared" si="6"/>
        <v xml:space="preserve"> </v>
      </c>
      <c r="H115" s="12" t="str">
        <f t="shared" si="4"/>
        <v xml:space="preserve"> </v>
      </c>
      <c r="I115" s="12"/>
      <c r="J115" s="27"/>
      <c r="K115" s="28"/>
      <c r="L115" s="29" t="str">
        <f t="shared" si="7"/>
        <v xml:space="preserve"> </v>
      </c>
      <c r="M115" s="16" t="str">
        <f t="shared" si="5"/>
        <v xml:space="preserve"> </v>
      </c>
      <c r="O115" s="17"/>
      <c r="P115" s="17"/>
    </row>
    <row r="116" spans="1:16" x14ac:dyDescent="0.2">
      <c r="A116" s="23"/>
      <c r="B116" s="17"/>
      <c r="C116" s="24"/>
      <c r="D116" s="25"/>
      <c r="E116" s="25"/>
      <c r="F116" s="26"/>
      <c r="G116" s="12" t="str">
        <f t="shared" si="6"/>
        <v xml:space="preserve"> </v>
      </c>
      <c r="H116" s="12" t="str">
        <f t="shared" si="4"/>
        <v xml:space="preserve"> </v>
      </c>
      <c r="I116" s="12"/>
      <c r="J116" s="27"/>
      <c r="K116" s="28"/>
      <c r="L116" s="29" t="str">
        <f t="shared" si="7"/>
        <v xml:space="preserve"> </v>
      </c>
      <c r="M116" s="16" t="str">
        <f t="shared" si="5"/>
        <v xml:space="preserve"> </v>
      </c>
      <c r="O116" s="17"/>
      <c r="P116" s="17"/>
    </row>
    <row r="117" spans="1:16" x14ac:dyDescent="0.2">
      <c r="A117" s="23"/>
      <c r="B117" s="17"/>
      <c r="C117" s="24"/>
      <c r="D117" s="25"/>
      <c r="E117" s="25"/>
      <c r="F117" s="26"/>
      <c r="G117" s="12" t="str">
        <f t="shared" si="6"/>
        <v xml:space="preserve"> </v>
      </c>
      <c r="H117" s="12" t="str">
        <f t="shared" si="4"/>
        <v xml:space="preserve"> </v>
      </c>
      <c r="I117" s="12"/>
      <c r="J117" s="27"/>
      <c r="K117" s="28"/>
      <c r="L117" s="29" t="str">
        <f t="shared" si="7"/>
        <v xml:space="preserve"> </v>
      </c>
      <c r="M117" s="16" t="str">
        <f t="shared" si="5"/>
        <v xml:space="preserve"> </v>
      </c>
      <c r="O117" s="17"/>
      <c r="P117" s="17"/>
    </row>
    <row r="118" spans="1:16" x14ac:dyDescent="0.2">
      <c r="A118" s="23"/>
      <c r="B118" s="17"/>
      <c r="C118" s="24"/>
      <c r="D118" s="25"/>
      <c r="E118" s="25"/>
      <c r="F118" s="26"/>
      <c r="G118" s="12" t="str">
        <f t="shared" si="6"/>
        <v xml:space="preserve"> </v>
      </c>
      <c r="H118" s="12" t="str">
        <f t="shared" si="4"/>
        <v xml:space="preserve"> </v>
      </c>
      <c r="I118" s="12"/>
      <c r="J118" s="27"/>
      <c r="K118" s="28"/>
      <c r="L118" s="29" t="str">
        <f t="shared" si="7"/>
        <v xml:space="preserve"> </v>
      </c>
      <c r="M118" s="16" t="str">
        <f t="shared" si="5"/>
        <v xml:space="preserve"> </v>
      </c>
      <c r="O118" s="17"/>
      <c r="P118" s="17"/>
    </row>
    <row r="119" spans="1:16" x14ac:dyDescent="0.2">
      <c r="A119" s="23"/>
      <c r="B119" s="17"/>
      <c r="C119" s="24"/>
      <c r="D119" s="25"/>
      <c r="E119" s="25"/>
      <c r="F119" s="26"/>
      <c r="G119" s="12" t="str">
        <f t="shared" si="6"/>
        <v xml:space="preserve"> </v>
      </c>
      <c r="H119" s="12" t="str">
        <f t="shared" si="4"/>
        <v xml:space="preserve"> </v>
      </c>
      <c r="I119" s="12"/>
      <c r="J119" s="27"/>
      <c r="K119" s="28"/>
      <c r="L119" s="29" t="str">
        <f t="shared" si="7"/>
        <v xml:space="preserve"> </v>
      </c>
      <c r="M119" s="16" t="str">
        <f t="shared" si="5"/>
        <v xml:space="preserve"> </v>
      </c>
      <c r="O119" s="17"/>
      <c r="P119" s="17"/>
    </row>
    <row r="120" spans="1:16" x14ac:dyDescent="0.2">
      <c r="A120" s="23"/>
      <c r="B120" s="17"/>
      <c r="C120" s="24"/>
      <c r="D120" s="25"/>
      <c r="E120" s="25"/>
      <c r="F120" s="26"/>
      <c r="G120" s="12" t="str">
        <f t="shared" si="6"/>
        <v xml:space="preserve"> </v>
      </c>
      <c r="H120" s="12" t="str">
        <f t="shared" si="4"/>
        <v xml:space="preserve"> </v>
      </c>
      <c r="I120" s="12"/>
      <c r="J120" s="27"/>
      <c r="K120" s="28"/>
      <c r="L120" s="29" t="str">
        <f t="shared" si="7"/>
        <v xml:space="preserve"> </v>
      </c>
      <c r="M120" s="16" t="str">
        <f t="shared" si="5"/>
        <v xml:space="preserve"> </v>
      </c>
      <c r="O120" s="17"/>
      <c r="P120" s="17"/>
    </row>
    <row r="121" spans="1:16" x14ac:dyDescent="0.2">
      <c r="A121" s="23"/>
      <c r="B121" s="17"/>
      <c r="C121" s="24"/>
      <c r="D121" s="25"/>
      <c r="E121" s="25"/>
      <c r="F121" s="26"/>
      <c r="G121" s="12" t="str">
        <f t="shared" si="6"/>
        <v xml:space="preserve"> </v>
      </c>
      <c r="H121" s="12" t="str">
        <f t="shared" si="4"/>
        <v xml:space="preserve"> </v>
      </c>
      <c r="I121" s="12"/>
      <c r="J121" s="27"/>
      <c r="K121" s="28"/>
      <c r="L121" s="29" t="str">
        <f t="shared" si="7"/>
        <v xml:space="preserve"> </v>
      </c>
      <c r="M121" s="16" t="str">
        <f t="shared" si="5"/>
        <v xml:space="preserve"> </v>
      </c>
      <c r="O121" s="17"/>
      <c r="P121" s="17"/>
    </row>
    <row r="122" spans="1:16" x14ac:dyDescent="0.2">
      <c r="A122" s="23"/>
      <c r="B122" s="17"/>
      <c r="C122" s="24"/>
      <c r="D122" s="25"/>
      <c r="E122" s="25"/>
      <c r="F122" s="26"/>
      <c r="G122" s="12" t="str">
        <f t="shared" si="6"/>
        <v xml:space="preserve"> </v>
      </c>
      <c r="H122" s="12" t="str">
        <f t="shared" si="4"/>
        <v xml:space="preserve"> </v>
      </c>
      <c r="I122" s="12"/>
      <c r="J122" s="27"/>
      <c r="K122" s="28"/>
      <c r="L122" s="29" t="str">
        <f t="shared" si="7"/>
        <v xml:space="preserve"> </v>
      </c>
      <c r="M122" s="16" t="str">
        <f t="shared" si="5"/>
        <v xml:space="preserve"> </v>
      </c>
      <c r="O122" s="17"/>
      <c r="P122" s="17"/>
    </row>
    <row r="123" spans="1:16" x14ac:dyDescent="0.2">
      <c r="A123" s="23"/>
      <c r="B123" s="17"/>
      <c r="C123" s="24"/>
      <c r="D123" s="25"/>
      <c r="E123" s="25"/>
      <c r="F123" s="26"/>
      <c r="G123" s="12" t="str">
        <f t="shared" si="6"/>
        <v xml:space="preserve"> </v>
      </c>
      <c r="H123" s="12" t="str">
        <f t="shared" si="4"/>
        <v xml:space="preserve"> </v>
      </c>
      <c r="I123" s="12"/>
      <c r="J123" s="27"/>
      <c r="K123" s="28"/>
      <c r="L123" s="29" t="str">
        <f t="shared" si="7"/>
        <v xml:space="preserve"> </v>
      </c>
      <c r="M123" s="16" t="str">
        <f t="shared" si="5"/>
        <v xml:space="preserve"> </v>
      </c>
      <c r="O123" s="17"/>
      <c r="P123" s="17"/>
    </row>
    <row r="124" spans="1:16" x14ac:dyDescent="0.2">
      <c r="A124" s="23"/>
      <c r="B124" s="17"/>
      <c r="C124" s="24"/>
      <c r="D124" s="25"/>
      <c r="E124" s="25"/>
      <c r="F124" s="26"/>
      <c r="G124" s="12" t="str">
        <f t="shared" si="6"/>
        <v xml:space="preserve"> </v>
      </c>
      <c r="H124" s="12" t="str">
        <f t="shared" si="4"/>
        <v xml:space="preserve"> </v>
      </c>
      <c r="I124" s="12"/>
      <c r="J124" s="27"/>
      <c r="K124" s="28"/>
      <c r="L124" s="29" t="str">
        <f t="shared" si="7"/>
        <v xml:space="preserve"> </v>
      </c>
      <c r="M124" s="16" t="str">
        <f t="shared" si="5"/>
        <v xml:space="preserve"> </v>
      </c>
      <c r="O124" s="17"/>
      <c r="P124" s="17"/>
    </row>
    <row r="125" spans="1:16" x14ac:dyDescent="0.2">
      <c r="A125" s="23"/>
      <c r="B125" s="17"/>
      <c r="C125" s="24"/>
      <c r="D125" s="25"/>
      <c r="E125" s="25"/>
      <c r="F125" s="26"/>
      <c r="G125" s="12" t="str">
        <f t="shared" si="6"/>
        <v xml:space="preserve"> </v>
      </c>
      <c r="H125" s="12" t="str">
        <f t="shared" si="4"/>
        <v xml:space="preserve"> </v>
      </c>
      <c r="I125" s="12"/>
      <c r="J125" s="27"/>
      <c r="K125" s="28"/>
      <c r="L125" s="29" t="str">
        <f t="shared" si="7"/>
        <v xml:space="preserve"> </v>
      </c>
      <c r="M125" s="16" t="str">
        <f t="shared" si="5"/>
        <v xml:space="preserve"> </v>
      </c>
      <c r="O125" s="17"/>
      <c r="P125" s="17"/>
    </row>
    <row r="126" spans="1:16" x14ac:dyDescent="0.2">
      <c r="A126" s="23"/>
      <c r="B126" s="17"/>
      <c r="C126" s="24"/>
      <c r="D126" s="25"/>
      <c r="E126" s="25"/>
      <c r="F126" s="26"/>
      <c r="G126" s="12" t="str">
        <f t="shared" si="6"/>
        <v xml:space="preserve"> </v>
      </c>
      <c r="H126" s="12" t="str">
        <f t="shared" si="4"/>
        <v xml:space="preserve"> </v>
      </c>
      <c r="I126" s="12"/>
      <c r="J126" s="27"/>
      <c r="K126" s="28"/>
      <c r="L126" s="29" t="str">
        <f t="shared" si="7"/>
        <v xml:space="preserve"> </v>
      </c>
      <c r="M126" s="16" t="str">
        <f t="shared" si="5"/>
        <v xml:space="preserve"> </v>
      </c>
      <c r="O126" s="17"/>
      <c r="P126" s="17"/>
    </row>
    <row r="127" spans="1:16" x14ac:dyDescent="0.2">
      <c r="A127" s="23"/>
      <c r="B127" s="17"/>
      <c r="C127" s="24"/>
      <c r="D127" s="25"/>
      <c r="E127" s="25"/>
      <c r="F127" s="26"/>
      <c r="G127" s="12" t="str">
        <f t="shared" si="6"/>
        <v xml:space="preserve"> </v>
      </c>
      <c r="H127" s="12" t="str">
        <f t="shared" si="4"/>
        <v xml:space="preserve"> </v>
      </c>
      <c r="I127" s="12"/>
      <c r="J127" s="27"/>
      <c r="K127" s="28"/>
      <c r="L127" s="29" t="str">
        <f t="shared" si="7"/>
        <v xml:space="preserve"> </v>
      </c>
      <c r="M127" s="16" t="str">
        <f t="shared" si="5"/>
        <v xml:space="preserve"> </v>
      </c>
      <c r="O127" s="17"/>
      <c r="P127" s="17"/>
    </row>
    <row r="128" spans="1:16" x14ac:dyDescent="0.2">
      <c r="A128" s="23"/>
      <c r="B128" s="17"/>
      <c r="C128" s="24"/>
      <c r="D128" s="25"/>
      <c r="E128" s="25"/>
      <c r="F128" s="26"/>
      <c r="G128" s="12" t="str">
        <f t="shared" si="6"/>
        <v xml:space="preserve"> </v>
      </c>
      <c r="H128" s="12" t="str">
        <f t="shared" si="4"/>
        <v xml:space="preserve"> </v>
      </c>
      <c r="I128" s="12"/>
      <c r="J128" s="27"/>
      <c r="K128" s="28"/>
      <c r="L128" s="29" t="str">
        <f t="shared" si="7"/>
        <v xml:space="preserve"> </v>
      </c>
      <c r="M128" s="16" t="str">
        <f t="shared" si="5"/>
        <v xml:space="preserve"> </v>
      </c>
      <c r="O128" s="17"/>
      <c r="P128" s="17"/>
    </row>
    <row r="129" spans="1:16" x14ac:dyDescent="0.2">
      <c r="A129" s="23"/>
      <c r="B129" s="17"/>
      <c r="C129" s="24"/>
      <c r="D129" s="25"/>
      <c r="E129" s="25"/>
      <c r="F129" s="26"/>
      <c r="G129" s="12" t="str">
        <f t="shared" si="6"/>
        <v xml:space="preserve"> </v>
      </c>
      <c r="H129" s="12" t="str">
        <f t="shared" si="4"/>
        <v xml:space="preserve"> </v>
      </c>
      <c r="I129" s="12"/>
      <c r="J129" s="27"/>
      <c r="K129" s="28"/>
      <c r="L129" s="29" t="str">
        <f t="shared" si="7"/>
        <v xml:space="preserve"> </v>
      </c>
      <c r="M129" s="16" t="str">
        <f t="shared" si="5"/>
        <v xml:space="preserve"> </v>
      </c>
      <c r="O129" s="17"/>
      <c r="P129" s="17"/>
    </row>
    <row r="130" spans="1:16" x14ac:dyDescent="0.2">
      <c r="A130" s="23"/>
      <c r="B130" s="17"/>
      <c r="C130" s="24"/>
      <c r="D130" s="25"/>
      <c r="E130" s="25"/>
      <c r="F130" s="26"/>
      <c r="G130" s="12" t="str">
        <f t="shared" si="6"/>
        <v xml:space="preserve"> </v>
      </c>
      <c r="H130" s="12" t="str">
        <f t="shared" si="4"/>
        <v xml:space="preserve"> </v>
      </c>
      <c r="I130" s="12"/>
      <c r="J130" s="27"/>
      <c r="K130" s="28"/>
      <c r="L130" s="29" t="str">
        <f t="shared" si="7"/>
        <v xml:space="preserve"> </v>
      </c>
      <c r="M130" s="16" t="str">
        <f t="shared" si="5"/>
        <v xml:space="preserve"> </v>
      </c>
      <c r="O130" s="17"/>
      <c r="P130" s="17"/>
    </row>
    <row r="131" spans="1:16" x14ac:dyDescent="0.2">
      <c r="A131" s="23"/>
      <c r="B131" s="17"/>
      <c r="C131" s="24"/>
      <c r="D131" s="25"/>
      <c r="E131" s="25"/>
      <c r="F131" s="26"/>
      <c r="G131" s="12" t="str">
        <f t="shared" si="6"/>
        <v xml:space="preserve"> </v>
      </c>
      <c r="H131" s="12" t="str">
        <f t="shared" si="4"/>
        <v xml:space="preserve"> </v>
      </c>
      <c r="I131" s="12"/>
      <c r="J131" s="27"/>
      <c r="K131" s="28"/>
      <c r="L131" s="29" t="str">
        <f t="shared" si="7"/>
        <v xml:space="preserve"> </v>
      </c>
      <c r="M131" s="16" t="str">
        <f t="shared" si="5"/>
        <v xml:space="preserve"> </v>
      </c>
      <c r="O131" s="17"/>
      <c r="P131" s="17"/>
    </row>
    <row r="132" spans="1:16" x14ac:dyDescent="0.2">
      <c r="A132" s="23"/>
      <c r="B132" s="17"/>
      <c r="C132" s="24"/>
      <c r="D132" s="25"/>
      <c r="E132" s="25"/>
      <c r="F132" s="26"/>
      <c r="G132" s="12" t="str">
        <f t="shared" si="6"/>
        <v xml:space="preserve"> </v>
      </c>
      <c r="H132" s="12" t="str">
        <f t="shared" si="4"/>
        <v xml:space="preserve"> </v>
      </c>
      <c r="I132" s="12"/>
      <c r="J132" s="27"/>
      <c r="K132" s="28"/>
      <c r="L132" s="29" t="str">
        <f t="shared" si="7"/>
        <v xml:space="preserve"> </v>
      </c>
      <c r="M132" s="16" t="str">
        <f t="shared" si="5"/>
        <v xml:space="preserve"> </v>
      </c>
      <c r="O132" s="17"/>
      <c r="P132" s="17"/>
    </row>
    <row r="133" spans="1:16" x14ac:dyDescent="0.2">
      <c r="A133" s="23"/>
      <c r="B133" s="17"/>
      <c r="C133" s="24"/>
      <c r="D133" s="25"/>
      <c r="E133" s="25"/>
      <c r="F133" s="26"/>
      <c r="G133" s="12" t="str">
        <f t="shared" si="6"/>
        <v xml:space="preserve"> </v>
      </c>
      <c r="H133" s="12" t="str">
        <f t="shared" ref="H133:H196" si="8">IF((F133&lt;&gt;0),F133-G133," ")</f>
        <v xml:space="preserve"> </v>
      </c>
      <c r="I133" s="12"/>
      <c r="J133" s="27"/>
      <c r="K133" s="28"/>
      <c r="L133" s="29" t="str">
        <f t="shared" si="7"/>
        <v xml:space="preserve"> </v>
      </c>
      <c r="M133" s="16" t="str">
        <f t="shared" ref="M133:M196" si="9">IF((F133-K133)&lt;&gt;0,M$1-A133," ")</f>
        <v xml:space="preserve"> </v>
      </c>
      <c r="O133" s="17"/>
      <c r="P133" s="17"/>
    </row>
    <row r="134" spans="1:16" x14ac:dyDescent="0.2">
      <c r="A134" s="23"/>
      <c r="B134" s="17"/>
      <c r="C134" s="24"/>
      <c r="D134" s="25"/>
      <c r="E134" s="25"/>
      <c r="F134" s="26"/>
      <c r="G134" s="12" t="str">
        <f t="shared" ref="G134:G197" si="10">IF(G$4&gt;0,(IF(F134&lt;&gt;0,F134*G$4/100," ")),IF(F134&lt;&gt;0,F134*G$2/(100+G$2)," "))</f>
        <v xml:space="preserve"> </v>
      </c>
      <c r="H134" s="12" t="str">
        <f t="shared" si="8"/>
        <v xml:space="preserve"> </v>
      </c>
      <c r="I134" s="12"/>
      <c r="J134" s="27"/>
      <c r="K134" s="28"/>
      <c r="L134" s="29" t="str">
        <f t="shared" ref="L134:L197" si="11">IF(F134&lt;&gt;0,F134-K134," ")</f>
        <v xml:space="preserve"> </v>
      </c>
      <c r="M134" s="16" t="str">
        <f t="shared" si="9"/>
        <v xml:space="preserve"> </v>
      </c>
      <c r="O134" s="17"/>
      <c r="P134" s="17"/>
    </row>
    <row r="135" spans="1:16" x14ac:dyDescent="0.2">
      <c r="A135" s="23"/>
      <c r="B135" s="17"/>
      <c r="C135" s="24"/>
      <c r="D135" s="25"/>
      <c r="E135" s="25"/>
      <c r="F135" s="26"/>
      <c r="G135" s="12" t="str">
        <f t="shared" si="10"/>
        <v xml:space="preserve"> </v>
      </c>
      <c r="H135" s="12" t="str">
        <f t="shared" si="8"/>
        <v xml:space="preserve"> </v>
      </c>
      <c r="I135" s="12"/>
      <c r="J135" s="27"/>
      <c r="K135" s="28"/>
      <c r="L135" s="29" t="str">
        <f t="shared" si="11"/>
        <v xml:space="preserve"> </v>
      </c>
      <c r="M135" s="16" t="str">
        <f t="shared" si="9"/>
        <v xml:space="preserve"> </v>
      </c>
      <c r="O135" s="17"/>
      <c r="P135" s="17"/>
    </row>
    <row r="136" spans="1:16" x14ac:dyDescent="0.2">
      <c r="A136" s="23"/>
      <c r="B136" s="17"/>
      <c r="C136" s="24"/>
      <c r="D136" s="25"/>
      <c r="E136" s="25"/>
      <c r="F136" s="26"/>
      <c r="G136" s="12" t="str">
        <f t="shared" si="10"/>
        <v xml:space="preserve"> </v>
      </c>
      <c r="H136" s="12" t="str">
        <f t="shared" si="8"/>
        <v xml:space="preserve"> </v>
      </c>
      <c r="I136" s="12"/>
      <c r="J136" s="27"/>
      <c r="K136" s="28"/>
      <c r="L136" s="29" t="str">
        <f t="shared" si="11"/>
        <v xml:space="preserve"> </v>
      </c>
      <c r="M136" s="16" t="str">
        <f t="shared" si="9"/>
        <v xml:space="preserve"> </v>
      </c>
      <c r="O136" s="17"/>
      <c r="P136" s="17"/>
    </row>
    <row r="137" spans="1:16" x14ac:dyDescent="0.2">
      <c r="A137" s="23"/>
      <c r="B137" s="17"/>
      <c r="C137" s="24"/>
      <c r="D137" s="25"/>
      <c r="E137" s="25"/>
      <c r="F137" s="26"/>
      <c r="G137" s="12" t="str">
        <f t="shared" si="10"/>
        <v xml:space="preserve"> </v>
      </c>
      <c r="H137" s="12" t="str">
        <f t="shared" si="8"/>
        <v xml:space="preserve"> </v>
      </c>
      <c r="I137" s="12"/>
      <c r="J137" s="27"/>
      <c r="K137" s="28"/>
      <c r="L137" s="29" t="str">
        <f t="shared" si="11"/>
        <v xml:space="preserve"> </v>
      </c>
      <c r="M137" s="16" t="str">
        <f t="shared" si="9"/>
        <v xml:space="preserve"> </v>
      </c>
      <c r="O137" s="17"/>
      <c r="P137" s="17"/>
    </row>
    <row r="138" spans="1:16" x14ac:dyDescent="0.2">
      <c r="A138" s="23"/>
      <c r="B138" s="17"/>
      <c r="C138" s="24"/>
      <c r="D138" s="25"/>
      <c r="E138" s="25"/>
      <c r="F138" s="26"/>
      <c r="G138" s="12" t="str">
        <f t="shared" si="10"/>
        <v xml:space="preserve"> </v>
      </c>
      <c r="H138" s="12" t="str">
        <f t="shared" si="8"/>
        <v xml:space="preserve"> </v>
      </c>
      <c r="I138" s="12"/>
      <c r="J138" s="27"/>
      <c r="K138" s="28"/>
      <c r="L138" s="29" t="str">
        <f t="shared" si="11"/>
        <v xml:space="preserve"> </v>
      </c>
      <c r="M138" s="16" t="str">
        <f t="shared" si="9"/>
        <v xml:space="preserve"> </v>
      </c>
      <c r="O138" s="17"/>
      <c r="P138" s="17"/>
    </row>
    <row r="139" spans="1:16" x14ac:dyDescent="0.2">
      <c r="A139" s="23"/>
      <c r="B139" s="17"/>
      <c r="C139" s="24"/>
      <c r="D139" s="25"/>
      <c r="E139" s="25"/>
      <c r="F139" s="26"/>
      <c r="G139" s="12" t="str">
        <f t="shared" si="10"/>
        <v xml:space="preserve"> </v>
      </c>
      <c r="H139" s="12" t="str">
        <f t="shared" si="8"/>
        <v xml:space="preserve"> </v>
      </c>
      <c r="I139" s="12"/>
      <c r="J139" s="27"/>
      <c r="K139" s="28"/>
      <c r="L139" s="29" t="str">
        <f t="shared" si="11"/>
        <v xml:space="preserve"> </v>
      </c>
      <c r="M139" s="16" t="str">
        <f t="shared" si="9"/>
        <v xml:space="preserve"> </v>
      </c>
      <c r="O139" s="17"/>
      <c r="P139" s="17"/>
    </row>
    <row r="140" spans="1:16" x14ac:dyDescent="0.2">
      <c r="A140" s="23"/>
      <c r="B140" s="17"/>
      <c r="C140" s="24"/>
      <c r="D140" s="25"/>
      <c r="E140" s="25"/>
      <c r="F140" s="26"/>
      <c r="G140" s="12" t="str">
        <f t="shared" si="10"/>
        <v xml:space="preserve"> </v>
      </c>
      <c r="H140" s="12" t="str">
        <f t="shared" si="8"/>
        <v xml:space="preserve"> </v>
      </c>
      <c r="I140" s="12"/>
      <c r="J140" s="27"/>
      <c r="K140" s="28"/>
      <c r="L140" s="29" t="str">
        <f t="shared" si="11"/>
        <v xml:space="preserve"> </v>
      </c>
      <c r="M140" s="16" t="str">
        <f t="shared" si="9"/>
        <v xml:space="preserve"> </v>
      </c>
      <c r="O140" s="17"/>
      <c r="P140" s="17"/>
    </row>
    <row r="141" spans="1:16" x14ac:dyDescent="0.2">
      <c r="A141" s="23"/>
      <c r="B141" s="17"/>
      <c r="C141" s="24"/>
      <c r="D141" s="25"/>
      <c r="E141" s="25"/>
      <c r="F141" s="26"/>
      <c r="G141" s="12" t="str">
        <f t="shared" si="10"/>
        <v xml:space="preserve"> </v>
      </c>
      <c r="H141" s="12" t="str">
        <f t="shared" si="8"/>
        <v xml:space="preserve"> </v>
      </c>
      <c r="I141" s="12"/>
      <c r="J141" s="27"/>
      <c r="K141" s="28"/>
      <c r="L141" s="29" t="str">
        <f t="shared" si="11"/>
        <v xml:space="preserve"> </v>
      </c>
      <c r="M141" s="16" t="str">
        <f t="shared" si="9"/>
        <v xml:space="preserve"> </v>
      </c>
      <c r="O141" s="17"/>
      <c r="P141" s="17"/>
    </row>
    <row r="142" spans="1:16" x14ac:dyDescent="0.2">
      <c r="A142" s="23"/>
      <c r="B142" s="17"/>
      <c r="C142" s="24"/>
      <c r="D142" s="25"/>
      <c r="E142" s="25"/>
      <c r="F142" s="26"/>
      <c r="G142" s="12" t="str">
        <f t="shared" si="10"/>
        <v xml:space="preserve"> </v>
      </c>
      <c r="H142" s="12" t="str">
        <f t="shared" si="8"/>
        <v xml:space="preserve"> </v>
      </c>
      <c r="I142" s="12"/>
      <c r="J142" s="27"/>
      <c r="K142" s="28"/>
      <c r="L142" s="29" t="str">
        <f t="shared" si="11"/>
        <v xml:space="preserve"> </v>
      </c>
      <c r="M142" s="16" t="str">
        <f t="shared" si="9"/>
        <v xml:space="preserve"> </v>
      </c>
      <c r="O142" s="17"/>
      <c r="P142" s="17"/>
    </row>
    <row r="143" spans="1:16" x14ac:dyDescent="0.2">
      <c r="A143" s="23"/>
      <c r="B143" s="17"/>
      <c r="C143" s="24"/>
      <c r="D143" s="25"/>
      <c r="E143" s="25"/>
      <c r="F143" s="26"/>
      <c r="G143" s="12" t="str">
        <f t="shared" si="10"/>
        <v xml:space="preserve"> </v>
      </c>
      <c r="H143" s="12" t="str">
        <f t="shared" si="8"/>
        <v xml:space="preserve"> </v>
      </c>
      <c r="I143" s="12"/>
      <c r="J143" s="27"/>
      <c r="K143" s="28"/>
      <c r="L143" s="29" t="str">
        <f t="shared" si="11"/>
        <v xml:space="preserve"> </v>
      </c>
      <c r="M143" s="16" t="str">
        <f t="shared" si="9"/>
        <v xml:space="preserve"> </v>
      </c>
      <c r="O143" s="17"/>
      <c r="P143" s="17"/>
    </row>
    <row r="144" spans="1:16" x14ac:dyDescent="0.2">
      <c r="A144" s="23"/>
      <c r="B144" s="17"/>
      <c r="C144" s="24"/>
      <c r="D144" s="25"/>
      <c r="E144" s="25"/>
      <c r="F144" s="26"/>
      <c r="G144" s="12" t="str">
        <f t="shared" si="10"/>
        <v xml:space="preserve"> </v>
      </c>
      <c r="H144" s="12" t="str">
        <f t="shared" si="8"/>
        <v xml:space="preserve"> </v>
      </c>
      <c r="I144" s="12"/>
      <c r="J144" s="27"/>
      <c r="K144" s="28"/>
      <c r="L144" s="29" t="str">
        <f t="shared" si="11"/>
        <v xml:space="preserve"> </v>
      </c>
      <c r="M144" s="16" t="str">
        <f t="shared" si="9"/>
        <v xml:space="preserve"> </v>
      </c>
      <c r="O144" s="17"/>
      <c r="P144" s="17"/>
    </row>
    <row r="145" spans="1:16" x14ac:dyDescent="0.2">
      <c r="A145" s="23"/>
      <c r="B145" s="17"/>
      <c r="C145" s="24"/>
      <c r="D145" s="25"/>
      <c r="E145" s="25"/>
      <c r="F145" s="26"/>
      <c r="G145" s="12" t="str">
        <f t="shared" si="10"/>
        <v xml:space="preserve"> </v>
      </c>
      <c r="H145" s="12" t="str">
        <f t="shared" si="8"/>
        <v xml:space="preserve"> </v>
      </c>
      <c r="I145" s="12"/>
      <c r="J145" s="27"/>
      <c r="K145" s="28"/>
      <c r="L145" s="29" t="str">
        <f t="shared" si="11"/>
        <v xml:space="preserve"> </v>
      </c>
      <c r="M145" s="16" t="str">
        <f t="shared" si="9"/>
        <v xml:space="preserve"> </v>
      </c>
      <c r="O145" s="17"/>
      <c r="P145" s="17"/>
    </row>
    <row r="146" spans="1:16" x14ac:dyDescent="0.2">
      <c r="A146" s="23"/>
      <c r="B146" s="17"/>
      <c r="C146" s="24"/>
      <c r="D146" s="25"/>
      <c r="E146" s="25"/>
      <c r="F146" s="26"/>
      <c r="G146" s="12" t="str">
        <f t="shared" si="10"/>
        <v xml:space="preserve"> </v>
      </c>
      <c r="H146" s="12" t="str">
        <f t="shared" si="8"/>
        <v xml:space="preserve"> </v>
      </c>
      <c r="I146" s="12"/>
      <c r="J146" s="27"/>
      <c r="K146" s="28"/>
      <c r="L146" s="29" t="str">
        <f t="shared" si="11"/>
        <v xml:space="preserve"> </v>
      </c>
      <c r="M146" s="16" t="str">
        <f t="shared" si="9"/>
        <v xml:space="preserve"> </v>
      </c>
      <c r="O146" s="17"/>
      <c r="P146" s="17"/>
    </row>
    <row r="147" spans="1:16" x14ac:dyDescent="0.2">
      <c r="A147" s="23"/>
      <c r="B147" s="17"/>
      <c r="C147" s="24"/>
      <c r="D147" s="25"/>
      <c r="E147" s="25"/>
      <c r="F147" s="26"/>
      <c r="G147" s="12" t="str">
        <f t="shared" si="10"/>
        <v xml:space="preserve"> </v>
      </c>
      <c r="H147" s="12" t="str">
        <f t="shared" si="8"/>
        <v xml:space="preserve"> </v>
      </c>
      <c r="I147" s="12"/>
      <c r="J147" s="27"/>
      <c r="K147" s="28"/>
      <c r="L147" s="29" t="str">
        <f t="shared" si="11"/>
        <v xml:space="preserve"> </v>
      </c>
      <c r="M147" s="16" t="str">
        <f t="shared" si="9"/>
        <v xml:space="preserve"> </v>
      </c>
      <c r="O147" s="17"/>
      <c r="P147" s="17"/>
    </row>
    <row r="148" spans="1:16" x14ac:dyDescent="0.2">
      <c r="A148" s="23"/>
      <c r="B148" s="17"/>
      <c r="C148" s="24"/>
      <c r="D148" s="25"/>
      <c r="E148" s="25"/>
      <c r="F148" s="26"/>
      <c r="G148" s="12" t="str">
        <f t="shared" si="10"/>
        <v xml:space="preserve"> </v>
      </c>
      <c r="H148" s="12" t="str">
        <f t="shared" si="8"/>
        <v xml:space="preserve"> </v>
      </c>
      <c r="I148" s="12"/>
      <c r="J148" s="27"/>
      <c r="K148" s="28"/>
      <c r="L148" s="29" t="str">
        <f t="shared" si="11"/>
        <v xml:space="preserve"> </v>
      </c>
      <c r="M148" s="16" t="str">
        <f t="shared" si="9"/>
        <v xml:space="preserve"> </v>
      </c>
      <c r="O148" s="17"/>
      <c r="P148" s="17"/>
    </row>
    <row r="149" spans="1:16" x14ac:dyDescent="0.2">
      <c r="A149" s="23"/>
      <c r="B149" s="17"/>
      <c r="C149" s="24"/>
      <c r="D149" s="25"/>
      <c r="E149" s="25"/>
      <c r="F149" s="26"/>
      <c r="G149" s="12" t="str">
        <f t="shared" si="10"/>
        <v xml:space="preserve"> </v>
      </c>
      <c r="H149" s="12" t="str">
        <f t="shared" si="8"/>
        <v xml:space="preserve"> </v>
      </c>
      <c r="I149" s="12"/>
      <c r="J149" s="27"/>
      <c r="K149" s="28"/>
      <c r="L149" s="29" t="str">
        <f t="shared" si="11"/>
        <v xml:space="preserve"> </v>
      </c>
      <c r="M149" s="16" t="str">
        <f t="shared" si="9"/>
        <v xml:space="preserve"> </v>
      </c>
      <c r="O149" s="17"/>
      <c r="P149" s="17"/>
    </row>
    <row r="150" spans="1:16" x14ac:dyDescent="0.2">
      <c r="A150" s="23"/>
      <c r="B150" s="17"/>
      <c r="C150" s="24"/>
      <c r="D150" s="25"/>
      <c r="E150" s="25"/>
      <c r="F150" s="26"/>
      <c r="G150" s="12" t="str">
        <f t="shared" si="10"/>
        <v xml:space="preserve"> </v>
      </c>
      <c r="H150" s="12" t="str">
        <f t="shared" si="8"/>
        <v xml:space="preserve"> </v>
      </c>
      <c r="I150" s="12"/>
      <c r="J150" s="27"/>
      <c r="K150" s="28"/>
      <c r="L150" s="29" t="str">
        <f t="shared" si="11"/>
        <v xml:space="preserve"> </v>
      </c>
      <c r="M150" s="16" t="str">
        <f t="shared" si="9"/>
        <v xml:space="preserve"> </v>
      </c>
      <c r="O150" s="17"/>
      <c r="P150" s="17"/>
    </row>
    <row r="151" spans="1:16" x14ac:dyDescent="0.2">
      <c r="A151" s="23"/>
      <c r="B151" s="17"/>
      <c r="C151" s="24"/>
      <c r="D151" s="25"/>
      <c r="E151" s="25"/>
      <c r="F151" s="26"/>
      <c r="G151" s="12" t="str">
        <f t="shared" si="10"/>
        <v xml:space="preserve"> </v>
      </c>
      <c r="H151" s="12" t="str">
        <f t="shared" si="8"/>
        <v xml:space="preserve"> </v>
      </c>
      <c r="I151" s="12"/>
      <c r="J151" s="27"/>
      <c r="K151" s="28"/>
      <c r="L151" s="29" t="str">
        <f t="shared" si="11"/>
        <v xml:space="preserve"> </v>
      </c>
      <c r="M151" s="16" t="str">
        <f t="shared" si="9"/>
        <v xml:space="preserve"> </v>
      </c>
      <c r="O151" s="17"/>
      <c r="P151" s="17"/>
    </row>
    <row r="152" spans="1:16" x14ac:dyDescent="0.2">
      <c r="A152" s="23"/>
      <c r="B152" s="17"/>
      <c r="C152" s="24"/>
      <c r="D152" s="25"/>
      <c r="E152" s="25"/>
      <c r="F152" s="26"/>
      <c r="G152" s="12" t="str">
        <f t="shared" si="10"/>
        <v xml:space="preserve"> </v>
      </c>
      <c r="H152" s="12" t="str">
        <f t="shared" si="8"/>
        <v xml:space="preserve"> </v>
      </c>
      <c r="I152" s="12"/>
      <c r="J152" s="27"/>
      <c r="K152" s="28"/>
      <c r="L152" s="29" t="str">
        <f t="shared" si="11"/>
        <v xml:space="preserve"> </v>
      </c>
      <c r="M152" s="16" t="str">
        <f t="shared" si="9"/>
        <v xml:space="preserve"> </v>
      </c>
      <c r="O152" s="17"/>
      <c r="P152" s="17"/>
    </row>
    <row r="153" spans="1:16" x14ac:dyDescent="0.2">
      <c r="A153" s="23"/>
      <c r="B153" s="17"/>
      <c r="C153" s="24"/>
      <c r="D153" s="25"/>
      <c r="E153" s="25"/>
      <c r="F153" s="26"/>
      <c r="G153" s="12" t="str">
        <f t="shared" si="10"/>
        <v xml:space="preserve"> </v>
      </c>
      <c r="H153" s="12" t="str">
        <f t="shared" si="8"/>
        <v xml:space="preserve"> </v>
      </c>
      <c r="I153" s="12"/>
      <c r="J153" s="27"/>
      <c r="K153" s="28"/>
      <c r="L153" s="29" t="str">
        <f t="shared" si="11"/>
        <v xml:space="preserve"> </v>
      </c>
      <c r="M153" s="16" t="str">
        <f t="shared" si="9"/>
        <v xml:space="preserve"> </v>
      </c>
      <c r="O153" s="17"/>
      <c r="P153" s="17"/>
    </row>
    <row r="154" spans="1:16" x14ac:dyDescent="0.2">
      <c r="A154" s="23"/>
      <c r="B154" s="17"/>
      <c r="C154" s="24"/>
      <c r="D154" s="25"/>
      <c r="E154" s="25"/>
      <c r="F154" s="26"/>
      <c r="G154" s="12" t="str">
        <f t="shared" si="10"/>
        <v xml:space="preserve"> </v>
      </c>
      <c r="H154" s="12" t="str">
        <f t="shared" si="8"/>
        <v xml:space="preserve"> </v>
      </c>
      <c r="I154" s="12"/>
      <c r="J154" s="27"/>
      <c r="K154" s="28"/>
      <c r="L154" s="29" t="str">
        <f t="shared" si="11"/>
        <v xml:space="preserve"> </v>
      </c>
      <c r="M154" s="16" t="str">
        <f t="shared" si="9"/>
        <v xml:space="preserve"> </v>
      </c>
      <c r="O154" s="17"/>
      <c r="P154" s="17"/>
    </row>
    <row r="155" spans="1:16" x14ac:dyDescent="0.2">
      <c r="A155" s="23"/>
      <c r="B155" s="17"/>
      <c r="C155" s="24"/>
      <c r="D155" s="25"/>
      <c r="E155" s="25"/>
      <c r="F155" s="26"/>
      <c r="G155" s="12" t="str">
        <f t="shared" si="10"/>
        <v xml:space="preserve"> </v>
      </c>
      <c r="H155" s="12" t="str">
        <f t="shared" si="8"/>
        <v xml:space="preserve"> </v>
      </c>
      <c r="I155" s="12"/>
      <c r="J155" s="27"/>
      <c r="K155" s="28"/>
      <c r="L155" s="29" t="str">
        <f t="shared" si="11"/>
        <v xml:space="preserve"> </v>
      </c>
      <c r="M155" s="16" t="str">
        <f t="shared" si="9"/>
        <v xml:space="preserve"> </v>
      </c>
      <c r="O155" s="17"/>
      <c r="P155" s="17"/>
    </row>
    <row r="156" spans="1:16" x14ac:dyDescent="0.2">
      <c r="A156" s="23"/>
      <c r="B156" s="17"/>
      <c r="C156" s="24"/>
      <c r="D156" s="25"/>
      <c r="E156" s="25"/>
      <c r="F156" s="26"/>
      <c r="G156" s="12" t="str">
        <f t="shared" si="10"/>
        <v xml:space="preserve"> </v>
      </c>
      <c r="H156" s="12" t="str">
        <f t="shared" si="8"/>
        <v xml:space="preserve"> </v>
      </c>
      <c r="I156" s="12"/>
      <c r="J156" s="27"/>
      <c r="K156" s="28"/>
      <c r="L156" s="29" t="str">
        <f t="shared" si="11"/>
        <v xml:space="preserve"> </v>
      </c>
      <c r="M156" s="16" t="str">
        <f t="shared" si="9"/>
        <v xml:space="preserve"> </v>
      </c>
      <c r="O156" s="17"/>
      <c r="P156" s="17"/>
    </row>
    <row r="157" spans="1:16" x14ac:dyDescent="0.2">
      <c r="A157" s="23"/>
      <c r="B157" s="17"/>
      <c r="C157" s="24"/>
      <c r="D157" s="25"/>
      <c r="E157" s="25"/>
      <c r="F157" s="26"/>
      <c r="G157" s="12" t="str">
        <f t="shared" si="10"/>
        <v xml:space="preserve"> </v>
      </c>
      <c r="H157" s="12" t="str">
        <f t="shared" si="8"/>
        <v xml:space="preserve"> </v>
      </c>
      <c r="I157" s="12"/>
      <c r="J157" s="27"/>
      <c r="K157" s="28"/>
      <c r="L157" s="29" t="str">
        <f t="shared" si="11"/>
        <v xml:space="preserve"> </v>
      </c>
      <c r="M157" s="16" t="str">
        <f t="shared" si="9"/>
        <v xml:space="preserve"> </v>
      </c>
      <c r="O157" s="17"/>
      <c r="P157" s="17"/>
    </row>
    <row r="158" spans="1:16" x14ac:dyDescent="0.2">
      <c r="A158" s="23"/>
      <c r="B158" s="17"/>
      <c r="C158" s="24"/>
      <c r="D158" s="25"/>
      <c r="E158" s="25"/>
      <c r="F158" s="26"/>
      <c r="G158" s="12" t="str">
        <f t="shared" si="10"/>
        <v xml:space="preserve"> </v>
      </c>
      <c r="H158" s="12" t="str">
        <f t="shared" si="8"/>
        <v xml:space="preserve"> </v>
      </c>
      <c r="I158" s="12"/>
      <c r="J158" s="27"/>
      <c r="K158" s="28"/>
      <c r="L158" s="29" t="str">
        <f t="shared" si="11"/>
        <v xml:space="preserve"> </v>
      </c>
      <c r="M158" s="16" t="str">
        <f t="shared" si="9"/>
        <v xml:space="preserve"> </v>
      </c>
      <c r="O158" s="17"/>
      <c r="P158" s="17"/>
    </row>
    <row r="159" spans="1:16" x14ac:dyDescent="0.2">
      <c r="A159" s="23"/>
      <c r="B159" s="17"/>
      <c r="C159" s="24"/>
      <c r="D159" s="25"/>
      <c r="E159" s="25"/>
      <c r="F159" s="26"/>
      <c r="G159" s="12" t="str">
        <f t="shared" si="10"/>
        <v xml:space="preserve"> </v>
      </c>
      <c r="H159" s="12" t="str">
        <f t="shared" si="8"/>
        <v xml:space="preserve"> </v>
      </c>
      <c r="I159" s="12"/>
      <c r="J159" s="27"/>
      <c r="K159" s="28"/>
      <c r="L159" s="29" t="str">
        <f t="shared" si="11"/>
        <v xml:space="preserve"> </v>
      </c>
      <c r="M159" s="16" t="str">
        <f t="shared" si="9"/>
        <v xml:space="preserve"> </v>
      </c>
      <c r="O159" s="17"/>
      <c r="P159" s="17"/>
    </row>
    <row r="160" spans="1:16" x14ac:dyDescent="0.2">
      <c r="A160" s="23"/>
      <c r="B160" s="17"/>
      <c r="C160" s="24"/>
      <c r="D160" s="25"/>
      <c r="E160" s="25"/>
      <c r="F160" s="26"/>
      <c r="G160" s="12" t="str">
        <f t="shared" si="10"/>
        <v xml:space="preserve"> </v>
      </c>
      <c r="H160" s="12" t="str">
        <f t="shared" si="8"/>
        <v xml:space="preserve"> </v>
      </c>
      <c r="I160" s="12"/>
      <c r="J160" s="27"/>
      <c r="K160" s="28"/>
      <c r="L160" s="29" t="str">
        <f t="shared" si="11"/>
        <v xml:space="preserve"> </v>
      </c>
      <c r="M160" s="16" t="str">
        <f t="shared" si="9"/>
        <v xml:space="preserve"> </v>
      </c>
      <c r="O160" s="17"/>
      <c r="P160" s="17"/>
    </row>
    <row r="161" spans="1:16" x14ac:dyDescent="0.2">
      <c r="A161" s="23"/>
      <c r="B161" s="17"/>
      <c r="C161" s="24"/>
      <c r="D161" s="25"/>
      <c r="E161" s="25"/>
      <c r="F161" s="26"/>
      <c r="G161" s="12" t="str">
        <f t="shared" si="10"/>
        <v xml:space="preserve"> </v>
      </c>
      <c r="H161" s="12" t="str">
        <f t="shared" si="8"/>
        <v xml:space="preserve"> </v>
      </c>
      <c r="I161" s="12"/>
      <c r="J161" s="27"/>
      <c r="K161" s="28"/>
      <c r="L161" s="29" t="str">
        <f t="shared" si="11"/>
        <v xml:space="preserve"> </v>
      </c>
      <c r="M161" s="16" t="str">
        <f t="shared" si="9"/>
        <v xml:space="preserve"> </v>
      </c>
      <c r="O161" s="17"/>
      <c r="P161" s="17"/>
    </row>
    <row r="162" spans="1:16" x14ac:dyDescent="0.2">
      <c r="A162" s="23"/>
      <c r="B162" s="17"/>
      <c r="C162" s="24"/>
      <c r="D162" s="25"/>
      <c r="E162" s="25"/>
      <c r="F162" s="26"/>
      <c r="G162" s="12" t="str">
        <f t="shared" si="10"/>
        <v xml:space="preserve"> </v>
      </c>
      <c r="H162" s="12" t="str">
        <f t="shared" si="8"/>
        <v xml:space="preserve"> </v>
      </c>
      <c r="I162" s="12"/>
      <c r="J162" s="27"/>
      <c r="K162" s="28"/>
      <c r="L162" s="29" t="str">
        <f t="shared" si="11"/>
        <v xml:space="preserve"> </v>
      </c>
      <c r="M162" s="16" t="str">
        <f t="shared" si="9"/>
        <v xml:space="preserve"> </v>
      </c>
      <c r="O162" s="17"/>
      <c r="P162" s="17"/>
    </row>
    <row r="163" spans="1:16" x14ac:dyDescent="0.2">
      <c r="A163" s="23"/>
      <c r="B163" s="17"/>
      <c r="C163" s="24"/>
      <c r="D163" s="25"/>
      <c r="E163" s="25"/>
      <c r="F163" s="26"/>
      <c r="G163" s="12" t="str">
        <f t="shared" si="10"/>
        <v xml:space="preserve"> </v>
      </c>
      <c r="H163" s="12" t="str">
        <f t="shared" si="8"/>
        <v xml:space="preserve"> </v>
      </c>
      <c r="I163" s="12"/>
      <c r="J163" s="27"/>
      <c r="K163" s="28"/>
      <c r="L163" s="29" t="str">
        <f t="shared" si="11"/>
        <v xml:space="preserve"> </v>
      </c>
      <c r="M163" s="16" t="str">
        <f t="shared" si="9"/>
        <v xml:space="preserve"> </v>
      </c>
      <c r="O163" s="17"/>
      <c r="P163" s="17"/>
    </row>
    <row r="164" spans="1:16" x14ac:dyDescent="0.2">
      <c r="A164" s="23"/>
      <c r="B164" s="17"/>
      <c r="C164" s="24"/>
      <c r="D164" s="25"/>
      <c r="E164" s="25"/>
      <c r="F164" s="26"/>
      <c r="G164" s="12" t="str">
        <f t="shared" si="10"/>
        <v xml:space="preserve"> </v>
      </c>
      <c r="H164" s="12" t="str">
        <f t="shared" si="8"/>
        <v xml:space="preserve"> </v>
      </c>
      <c r="I164" s="12"/>
      <c r="J164" s="27"/>
      <c r="K164" s="28"/>
      <c r="L164" s="29" t="str">
        <f t="shared" si="11"/>
        <v xml:space="preserve"> </v>
      </c>
      <c r="M164" s="16" t="str">
        <f t="shared" si="9"/>
        <v xml:space="preserve"> </v>
      </c>
      <c r="O164" s="17"/>
      <c r="P164" s="17"/>
    </row>
    <row r="165" spans="1:16" x14ac:dyDescent="0.2">
      <c r="A165" s="23"/>
      <c r="B165" s="17"/>
      <c r="C165" s="24"/>
      <c r="D165" s="25"/>
      <c r="E165" s="25"/>
      <c r="F165" s="26"/>
      <c r="G165" s="12" t="str">
        <f t="shared" si="10"/>
        <v xml:space="preserve"> </v>
      </c>
      <c r="H165" s="12" t="str">
        <f t="shared" si="8"/>
        <v xml:space="preserve"> </v>
      </c>
      <c r="I165" s="12"/>
      <c r="J165" s="27"/>
      <c r="K165" s="28"/>
      <c r="L165" s="29" t="str">
        <f t="shared" si="11"/>
        <v xml:space="preserve"> </v>
      </c>
      <c r="M165" s="16" t="str">
        <f t="shared" si="9"/>
        <v xml:space="preserve"> </v>
      </c>
      <c r="O165" s="17"/>
      <c r="P165" s="17"/>
    </row>
    <row r="166" spans="1:16" x14ac:dyDescent="0.2">
      <c r="A166" s="23"/>
      <c r="B166" s="17"/>
      <c r="C166" s="24"/>
      <c r="D166" s="25"/>
      <c r="E166" s="25"/>
      <c r="F166" s="26"/>
      <c r="G166" s="12" t="str">
        <f t="shared" si="10"/>
        <v xml:space="preserve"> </v>
      </c>
      <c r="H166" s="12" t="str">
        <f t="shared" si="8"/>
        <v xml:space="preserve"> </v>
      </c>
      <c r="I166" s="12"/>
      <c r="J166" s="27"/>
      <c r="K166" s="28"/>
      <c r="L166" s="29" t="str">
        <f t="shared" si="11"/>
        <v xml:space="preserve"> </v>
      </c>
      <c r="M166" s="16" t="str">
        <f t="shared" si="9"/>
        <v xml:space="preserve"> </v>
      </c>
      <c r="O166" s="17"/>
      <c r="P166" s="17"/>
    </row>
    <row r="167" spans="1:16" x14ac:dyDescent="0.2">
      <c r="A167" s="23"/>
      <c r="B167" s="17"/>
      <c r="C167" s="24"/>
      <c r="D167" s="25"/>
      <c r="E167" s="25"/>
      <c r="F167" s="26"/>
      <c r="G167" s="12" t="str">
        <f t="shared" si="10"/>
        <v xml:space="preserve"> </v>
      </c>
      <c r="H167" s="12" t="str">
        <f t="shared" si="8"/>
        <v xml:space="preserve"> </v>
      </c>
      <c r="I167" s="12"/>
      <c r="J167" s="27"/>
      <c r="K167" s="28"/>
      <c r="L167" s="29" t="str">
        <f t="shared" si="11"/>
        <v xml:space="preserve"> </v>
      </c>
      <c r="M167" s="16" t="str">
        <f t="shared" si="9"/>
        <v xml:space="preserve"> </v>
      </c>
      <c r="O167" s="17"/>
      <c r="P167" s="17"/>
    </row>
    <row r="168" spans="1:16" x14ac:dyDescent="0.2">
      <c r="A168" s="23"/>
      <c r="B168" s="17"/>
      <c r="C168" s="24"/>
      <c r="D168" s="25"/>
      <c r="E168" s="25"/>
      <c r="F168" s="26"/>
      <c r="G168" s="12" t="str">
        <f t="shared" si="10"/>
        <v xml:space="preserve"> </v>
      </c>
      <c r="H168" s="12" t="str">
        <f t="shared" si="8"/>
        <v xml:space="preserve"> </v>
      </c>
      <c r="I168" s="12"/>
      <c r="J168" s="27"/>
      <c r="K168" s="28"/>
      <c r="L168" s="29" t="str">
        <f t="shared" si="11"/>
        <v xml:space="preserve"> </v>
      </c>
      <c r="M168" s="16" t="str">
        <f t="shared" si="9"/>
        <v xml:space="preserve"> </v>
      </c>
      <c r="O168" s="17"/>
      <c r="P168" s="17"/>
    </row>
    <row r="169" spans="1:16" x14ac:dyDescent="0.2">
      <c r="A169" s="23"/>
      <c r="B169" s="17"/>
      <c r="C169" s="24"/>
      <c r="D169" s="25"/>
      <c r="E169" s="25"/>
      <c r="F169" s="26"/>
      <c r="G169" s="12" t="str">
        <f t="shared" si="10"/>
        <v xml:space="preserve"> </v>
      </c>
      <c r="H169" s="12" t="str">
        <f t="shared" si="8"/>
        <v xml:space="preserve"> </v>
      </c>
      <c r="I169" s="12"/>
      <c r="J169" s="27"/>
      <c r="K169" s="28"/>
      <c r="L169" s="29" t="str">
        <f t="shared" si="11"/>
        <v xml:space="preserve"> </v>
      </c>
      <c r="M169" s="16" t="str">
        <f t="shared" si="9"/>
        <v xml:space="preserve"> </v>
      </c>
      <c r="O169" s="17"/>
      <c r="P169" s="17"/>
    </row>
    <row r="170" spans="1:16" x14ac:dyDescent="0.2">
      <c r="A170" s="23"/>
      <c r="B170" s="17"/>
      <c r="C170" s="24"/>
      <c r="D170" s="25"/>
      <c r="E170" s="25"/>
      <c r="F170" s="26"/>
      <c r="G170" s="12" t="str">
        <f t="shared" si="10"/>
        <v xml:space="preserve"> </v>
      </c>
      <c r="H170" s="12" t="str">
        <f t="shared" si="8"/>
        <v xml:space="preserve"> </v>
      </c>
      <c r="I170" s="12"/>
      <c r="J170" s="27"/>
      <c r="K170" s="28"/>
      <c r="L170" s="29" t="str">
        <f t="shared" si="11"/>
        <v xml:space="preserve"> </v>
      </c>
      <c r="M170" s="16" t="str">
        <f t="shared" si="9"/>
        <v xml:space="preserve"> </v>
      </c>
      <c r="O170" s="17"/>
      <c r="P170" s="17"/>
    </row>
    <row r="171" spans="1:16" x14ac:dyDescent="0.2">
      <c r="A171" s="23"/>
      <c r="B171" s="17"/>
      <c r="C171" s="24"/>
      <c r="D171" s="25"/>
      <c r="E171" s="25"/>
      <c r="F171" s="26"/>
      <c r="G171" s="12" t="str">
        <f t="shared" si="10"/>
        <v xml:space="preserve"> </v>
      </c>
      <c r="H171" s="12" t="str">
        <f t="shared" si="8"/>
        <v xml:space="preserve"> </v>
      </c>
      <c r="I171" s="12"/>
      <c r="J171" s="27"/>
      <c r="K171" s="28"/>
      <c r="L171" s="29" t="str">
        <f t="shared" si="11"/>
        <v xml:space="preserve"> </v>
      </c>
      <c r="M171" s="16" t="str">
        <f t="shared" si="9"/>
        <v xml:space="preserve"> </v>
      </c>
      <c r="O171" s="17"/>
      <c r="P171" s="17"/>
    </row>
    <row r="172" spans="1:16" x14ac:dyDescent="0.2">
      <c r="A172" s="23"/>
      <c r="B172" s="17"/>
      <c r="C172" s="24"/>
      <c r="D172" s="25"/>
      <c r="E172" s="25"/>
      <c r="F172" s="26"/>
      <c r="G172" s="12" t="str">
        <f t="shared" si="10"/>
        <v xml:space="preserve"> </v>
      </c>
      <c r="H172" s="12" t="str">
        <f t="shared" si="8"/>
        <v xml:space="preserve"> </v>
      </c>
      <c r="I172" s="12"/>
      <c r="J172" s="27"/>
      <c r="K172" s="28"/>
      <c r="L172" s="29" t="str">
        <f t="shared" si="11"/>
        <v xml:space="preserve"> </v>
      </c>
      <c r="M172" s="16" t="str">
        <f t="shared" si="9"/>
        <v xml:space="preserve"> </v>
      </c>
      <c r="O172" s="17"/>
      <c r="P172" s="17"/>
    </row>
    <row r="173" spans="1:16" x14ac:dyDescent="0.2">
      <c r="A173" s="23"/>
      <c r="B173" s="17"/>
      <c r="C173" s="24"/>
      <c r="D173" s="25"/>
      <c r="E173" s="25"/>
      <c r="F173" s="26"/>
      <c r="G173" s="12" t="str">
        <f t="shared" si="10"/>
        <v xml:space="preserve"> </v>
      </c>
      <c r="H173" s="12" t="str">
        <f t="shared" si="8"/>
        <v xml:space="preserve"> </v>
      </c>
      <c r="I173" s="12"/>
      <c r="J173" s="27"/>
      <c r="K173" s="28"/>
      <c r="L173" s="29" t="str">
        <f t="shared" si="11"/>
        <v xml:space="preserve"> </v>
      </c>
      <c r="M173" s="16" t="str">
        <f t="shared" si="9"/>
        <v xml:space="preserve"> </v>
      </c>
      <c r="O173" s="17"/>
      <c r="P173" s="17"/>
    </row>
    <row r="174" spans="1:16" x14ac:dyDescent="0.2">
      <c r="A174" s="23"/>
      <c r="B174" s="17"/>
      <c r="C174" s="24"/>
      <c r="D174" s="25"/>
      <c r="E174" s="25"/>
      <c r="F174" s="26"/>
      <c r="G174" s="12" t="str">
        <f t="shared" si="10"/>
        <v xml:space="preserve"> </v>
      </c>
      <c r="H174" s="12" t="str">
        <f t="shared" si="8"/>
        <v xml:space="preserve"> </v>
      </c>
      <c r="I174" s="12"/>
      <c r="J174" s="27"/>
      <c r="K174" s="28"/>
      <c r="L174" s="29" t="str">
        <f t="shared" si="11"/>
        <v xml:space="preserve"> </v>
      </c>
      <c r="M174" s="16" t="str">
        <f t="shared" si="9"/>
        <v xml:space="preserve"> </v>
      </c>
      <c r="O174" s="17"/>
      <c r="P174" s="17"/>
    </row>
    <row r="175" spans="1:16" x14ac:dyDescent="0.2">
      <c r="A175" s="23"/>
      <c r="B175" s="17"/>
      <c r="C175" s="24"/>
      <c r="D175" s="25"/>
      <c r="E175" s="25"/>
      <c r="F175" s="26"/>
      <c r="G175" s="12" t="str">
        <f t="shared" si="10"/>
        <v xml:space="preserve"> </v>
      </c>
      <c r="H175" s="12" t="str">
        <f t="shared" si="8"/>
        <v xml:space="preserve"> </v>
      </c>
      <c r="I175" s="12"/>
      <c r="J175" s="27"/>
      <c r="K175" s="28"/>
      <c r="L175" s="29" t="str">
        <f t="shared" si="11"/>
        <v xml:space="preserve"> </v>
      </c>
      <c r="M175" s="16" t="str">
        <f t="shared" si="9"/>
        <v xml:space="preserve"> </v>
      </c>
      <c r="O175" s="17"/>
      <c r="P175" s="17"/>
    </row>
    <row r="176" spans="1:16" x14ac:dyDescent="0.2">
      <c r="A176" s="23"/>
      <c r="B176" s="17"/>
      <c r="C176" s="24"/>
      <c r="D176" s="25"/>
      <c r="E176" s="25"/>
      <c r="F176" s="26"/>
      <c r="G176" s="12" t="str">
        <f t="shared" si="10"/>
        <v xml:space="preserve"> </v>
      </c>
      <c r="H176" s="12" t="str">
        <f t="shared" si="8"/>
        <v xml:space="preserve"> </v>
      </c>
      <c r="I176" s="12"/>
      <c r="J176" s="27"/>
      <c r="K176" s="28"/>
      <c r="L176" s="29" t="str">
        <f t="shared" si="11"/>
        <v xml:space="preserve"> </v>
      </c>
      <c r="M176" s="16" t="str">
        <f t="shared" si="9"/>
        <v xml:space="preserve"> </v>
      </c>
      <c r="O176" s="17"/>
      <c r="P176" s="17"/>
    </row>
    <row r="177" spans="1:16" x14ac:dyDescent="0.2">
      <c r="A177" s="23"/>
      <c r="B177" s="17"/>
      <c r="C177" s="24"/>
      <c r="D177" s="25"/>
      <c r="E177" s="25"/>
      <c r="F177" s="26"/>
      <c r="G177" s="12" t="str">
        <f t="shared" si="10"/>
        <v xml:space="preserve"> </v>
      </c>
      <c r="H177" s="12" t="str">
        <f t="shared" si="8"/>
        <v xml:space="preserve"> </v>
      </c>
      <c r="I177" s="12"/>
      <c r="J177" s="27"/>
      <c r="K177" s="28"/>
      <c r="L177" s="29" t="str">
        <f t="shared" si="11"/>
        <v xml:space="preserve"> </v>
      </c>
      <c r="M177" s="16" t="str">
        <f t="shared" si="9"/>
        <v xml:space="preserve"> </v>
      </c>
      <c r="O177" s="17"/>
      <c r="P177" s="17"/>
    </row>
    <row r="178" spans="1:16" x14ac:dyDescent="0.2">
      <c r="A178" s="23"/>
      <c r="B178" s="17"/>
      <c r="C178" s="24"/>
      <c r="D178" s="25"/>
      <c r="E178" s="25"/>
      <c r="F178" s="26"/>
      <c r="G178" s="12" t="str">
        <f t="shared" si="10"/>
        <v xml:space="preserve"> </v>
      </c>
      <c r="H178" s="12" t="str">
        <f t="shared" si="8"/>
        <v xml:space="preserve"> </v>
      </c>
      <c r="I178" s="12"/>
      <c r="J178" s="27"/>
      <c r="K178" s="28"/>
      <c r="L178" s="29" t="str">
        <f t="shared" si="11"/>
        <v xml:space="preserve"> </v>
      </c>
      <c r="M178" s="16" t="str">
        <f t="shared" si="9"/>
        <v xml:space="preserve"> </v>
      </c>
      <c r="O178" s="17"/>
      <c r="P178" s="17"/>
    </row>
    <row r="179" spans="1:16" x14ac:dyDescent="0.2">
      <c r="A179" s="23"/>
      <c r="B179" s="17"/>
      <c r="C179" s="24"/>
      <c r="D179" s="25"/>
      <c r="E179" s="25"/>
      <c r="F179" s="26"/>
      <c r="G179" s="12" t="str">
        <f t="shared" si="10"/>
        <v xml:space="preserve"> </v>
      </c>
      <c r="H179" s="12" t="str">
        <f t="shared" si="8"/>
        <v xml:space="preserve"> </v>
      </c>
      <c r="I179" s="12"/>
      <c r="J179" s="27"/>
      <c r="K179" s="28"/>
      <c r="L179" s="29" t="str">
        <f t="shared" si="11"/>
        <v xml:space="preserve"> </v>
      </c>
      <c r="M179" s="16" t="str">
        <f t="shared" si="9"/>
        <v xml:space="preserve"> </v>
      </c>
      <c r="O179" s="17"/>
      <c r="P179" s="17"/>
    </row>
    <row r="180" spans="1:16" x14ac:dyDescent="0.2">
      <c r="A180" s="23"/>
      <c r="B180" s="17"/>
      <c r="C180" s="24"/>
      <c r="D180" s="25"/>
      <c r="E180" s="25"/>
      <c r="F180" s="26"/>
      <c r="G180" s="12" t="str">
        <f t="shared" si="10"/>
        <v xml:space="preserve"> </v>
      </c>
      <c r="H180" s="12" t="str">
        <f t="shared" si="8"/>
        <v xml:space="preserve"> </v>
      </c>
      <c r="I180" s="12"/>
      <c r="J180" s="27"/>
      <c r="K180" s="28"/>
      <c r="L180" s="29" t="str">
        <f t="shared" si="11"/>
        <v xml:space="preserve"> </v>
      </c>
      <c r="M180" s="16" t="str">
        <f t="shared" si="9"/>
        <v xml:space="preserve"> </v>
      </c>
      <c r="O180" s="17"/>
      <c r="P180" s="17"/>
    </row>
    <row r="181" spans="1:16" x14ac:dyDescent="0.2">
      <c r="A181" s="23"/>
      <c r="B181" s="17"/>
      <c r="C181" s="24"/>
      <c r="D181" s="25"/>
      <c r="E181" s="25"/>
      <c r="F181" s="26"/>
      <c r="G181" s="12" t="str">
        <f t="shared" si="10"/>
        <v xml:space="preserve"> </v>
      </c>
      <c r="H181" s="12" t="str">
        <f t="shared" si="8"/>
        <v xml:space="preserve"> </v>
      </c>
      <c r="I181" s="12"/>
      <c r="J181" s="27"/>
      <c r="K181" s="28"/>
      <c r="L181" s="29" t="str">
        <f t="shared" si="11"/>
        <v xml:space="preserve"> </v>
      </c>
      <c r="M181" s="16" t="str">
        <f t="shared" si="9"/>
        <v xml:space="preserve"> </v>
      </c>
      <c r="O181" s="17"/>
      <c r="P181" s="17"/>
    </row>
    <row r="182" spans="1:16" x14ac:dyDescent="0.2">
      <c r="A182" s="23"/>
      <c r="B182" s="17"/>
      <c r="C182" s="24"/>
      <c r="D182" s="25"/>
      <c r="E182" s="25"/>
      <c r="F182" s="26"/>
      <c r="G182" s="12" t="str">
        <f t="shared" si="10"/>
        <v xml:space="preserve"> </v>
      </c>
      <c r="H182" s="12" t="str">
        <f t="shared" si="8"/>
        <v xml:space="preserve"> </v>
      </c>
      <c r="I182" s="12"/>
      <c r="J182" s="27"/>
      <c r="K182" s="28"/>
      <c r="L182" s="29" t="str">
        <f t="shared" si="11"/>
        <v xml:space="preserve"> </v>
      </c>
      <c r="M182" s="16" t="str">
        <f t="shared" si="9"/>
        <v xml:space="preserve"> </v>
      </c>
      <c r="O182" s="17"/>
      <c r="P182" s="17"/>
    </row>
    <row r="183" spans="1:16" x14ac:dyDescent="0.2">
      <c r="A183" s="23"/>
      <c r="B183" s="17"/>
      <c r="C183" s="24"/>
      <c r="D183" s="25"/>
      <c r="E183" s="25"/>
      <c r="F183" s="26"/>
      <c r="G183" s="12" t="str">
        <f t="shared" si="10"/>
        <v xml:space="preserve"> </v>
      </c>
      <c r="H183" s="12" t="str">
        <f t="shared" si="8"/>
        <v xml:space="preserve"> </v>
      </c>
      <c r="I183" s="12"/>
      <c r="J183" s="27"/>
      <c r="K183" s="28"/>
      <c r="L183" s="29" t="str">
        <f t="shared" si="11"/>
        <v xml:space="preserve"> </v>
      </c>
      <c r="M183" s="16" t="str">
        <f t="shared" si="9"/>
        <v xml:space="preserve"> </v>
      </c>
      <c r="O183" s="17"/>
      <c r="P183" s="17"/>
    </row>
    <row r="184" spans="1:16" x14ac:dyDescent="0.2">
      <c r="A184" s="23"/>
      <c r="B184" s="17"/>
      <c r="C184" s="24"/>
      <c r="D184" s="25"/>
      <c r="E184" s="25"/>
      <c r="F184" s="26"/>
      <c r="G184" s="12" t="str">
        <f t="shared" si="10"/>
        <v xml:space="preserve"> </v>
      </c>
      <c r="H184" s="12" t="str">
        <f t="shared" si="8"/>
        <v xml:space="preserve"> </v>
      </c>
      <c r="I184" s="12"/>
      <c r="J184" s="27"/>
      <c r="K184" s="28"/>
      <c r="L184" s="29" t="str">
        <f t="shared" si="11"/>
        <v xml:space="preserve"> </v>
      </c>
      <c r="M184" s="16" t="str">
        <f t="shared" si="9"/>
        <v xml:space="preserve"> </v>
      </c>
      <c r="O184" s="17"/>
      <c r="P184" s="17"/>
    </row>
    <row r="185" spans="1:16" x14ac:dyDescent="0.2">
      <c r="A185" s="23"/>
      <c r="B185" s="17"/>
      <c r="C185" s="24"/>
      <c r="D185" s="25"/>
      <c r="E185" s="25"/>
      <c r="F185" s="26"/>
      <c r="G185" s="12" t="str">
        <f t="shared" si="10"/>
        <v xml:space="preserve"> </v>
      </c>
      <c r="H185" s="12" t="str">
        <f t="shared" si="8"/>
        <v xml:space="preserve"> </v>
      </c>
      <c r="I185" s="12"/>
      <c r="J185" s="27"/>
      <c r="K185" s="28"/>
      <c r="L185" s="29" t="str">
        <f t="shared" si="11"/>
        <v xml:space="preserve"> </v>
      </c>
      <c r="M185" s="16" t="str">
        <f t="shared" si="9"/>
        <v xml:space="preserve"> </v>
      </c>
      <c r="O185" s="17"/>
      <c r="P185" s="17"/>
    </row>
    <row r="186" spans="1:16" x14ac:dyDescent="0.2">
      <c r="A186" s="23"/>
      <c r="B186" s="17"/>
      <c r="C186" s="24"/>
      <c r="D186" s="25"/>
      <c r="E186" s="25"/>
      <c r="F186" s="26"/>
      <c r="G186" s="12" t="str">
        <f t="shared" si="10"/>
        <v xml:space="preserve"> </v>
      </c>
      <c r="H186" s="12" t="str">
        <f t="shared" si="8"/>
        <v xml:space="preserve"> </v>
      </c>
      <c r="I186" s="12"/>
      <c r="J186" s="27"/>
      <c r="K186" s="28"/>
      <c r="L186" s="29" t="str">
        <f t="shared" si="11"/>
        <v xml:space="preserve"> </v>
      </c>
      <c r="M186" s="16" t="str">
        <f t="shared" si="9"/>
        <v xml:space="preserve"> </v>
      </c>
      <c r="O186" s="17"/>
      <c r="P186" s="17"/>
    </row>
    <row r="187" spans="1:16" x14ac:dyDescent="0.2">
      <c r="A187" s="23"/>
      <c r="B187" s="17"/>
      <c r="C187" s="24"/>
      <c r="D187" s="25"/>
      <c r="E187" s="25"/>
      <c r="F187" s="26"/>
      <c r="G187" s="12" t="str">
        <f t="shared" si="10"/>
        <v xml:space="preserve"> </v>
      </c>
      <c r="H187" s="12" t="str">
        <f t="shared" si="8"/>
        <v xml:space="preserve"> </v>
      </c>
      <c r="I187" s="12"/>
      <c r="J187" s="27"/>
      <c r="K187" s="28"/>
      <c r="L187" s="29" t="str">
        <f t="shared" si="11"/>
        <v xml:space="preserve"> </v>
      </c>
      <c r="M187" s="16" t="str">
        <f t="shared" si="9"/>
        <v xml:space="preserve"> </v>
      </c>
      <c r="O187" s="17"/>
      <c r="P187" s="17"/>
    </row>
    <row r="188" spans="1:16" x14ac:dyDescent="0.2">
      <c r="A188" s="23"/>
      <c r="B188" s="17"/>
      <c r="C188" s="24"/>
      <c r="D188" s="25"/>
      <c r="E188" s="25"/>
      <c r="F188" s="26"/>
      <c r="G188" s="12" t="str">
        <f t="shared" si="10"/>
        <v xml:space="preserve"> </v>
      </c>
      <c r="H188" s="12" t="str">
        <f t="shared" si="8"/>
        <v xml:space="preserve"> </v>
      </c>
      <c r="I188" s="12"/>
      <c r="J188" s="27"/>
      <c r="K188" s="28"/>
      <c r="L188" s="29" t="str">
        <f t="shared" si="11"/>
        <v xml:space="preserve"> </v>
      </c>
      <c r="M188" s="16" t="str">
        <f t="shared" si="9"/>
        <v xml:space="preserve"> </v>
      </c>
      <c r="O188" s="17"/>
      <c r="P188" s="17"/>
    </row>
    <row r="189" spans="1:16" x14ac:dyDescent="0.2">
      <c r="A189" s="23"/>
      <c r="B189" s="17"/>
      <c r="C189" s="24"/>
      <c r="D189" s="25"/>
      <c r="E189" s="25"/>
      <c r="F189" s="26"/>
      <c r="G189" s="12" t="str">
        <f t="shared" si="10"/>
        <v xml:space="preserve"> </v>
      </c>
      <c r="H189" s="12" t="str">
        <f t="shared" si="8"/>
        <v xml:space="preserve"> </v>
      </c>
      <c r="I189" s="12"/>
      <c r="J189" s="27"/>
      <c r="K189" s="28"/>
      <c r="L189" s="29" t="str">
        <f t="shared" si="11"/>
        <v xml:space="preserve"> </v>
      </c>
      <c r="M189" s="16" t="str">
        <f t="shared" si="9"/>
        <v xml:space="preserve"> </v>
      </c>
      <c r="O189" s="17"/>
      <c r="P189" s="17"/>
    </row>
    <row r="190" spans="1:16" x14ac:dyDescent="0.2">
      <c r="A190" s="23"/>
      <c r="B190" s="17"/>
      <c r="C190" s="24"/>
      <c r="D190" s="25"/>
      <c r="E190" s="25"/>
      <c r="F190" s="26"/>
      <c r="G190" s="12" t="str">
        <f t="shared" si="10"/>
        <v xml:space="preserve"> </v>
      </c>
      <c r="H190" s="12" t="str">
        <f t="shared" si="8"/>
        <v xml:space="preserve"> </v>
      </c>
      <c r="I190" s="12"/>
      <c r="J190" s="27"/>
      <c r="K190" s="28"/>
      <c r="L190" s="29" t="str">
        <f t="shared" si="11"/>
        <v xml:space="preserve"> </v>
      </c>
      <c r="M190" s="16" t="str">
        <f t="shared" si="9"/>
        <v xml:space="preserve"> </v>
      </c>
      <c r="O190" s="17"/>
      <c r="P190" s="17"/>
    </row>
    <row r="191" spans="1:16" x14ac:dyDescent="0.2">
      <c r="A191" s="23"/>
      <c r="B191" s="17"/>
      <c r="C191" s="24"/>
      <c r="D191" s="25"/>
      <c r="E191" s="25"/>
      <c r="F191" s="26"/>
      <c r="G191" s="12" t="str">
        <f t="shared" si="10"/>
        <v xml:space="preserve"> </v>
      </c>
      <c r="H191" s="12" t="str">
        <f t="shared" si="8"/>
        <v xml:space="preserve"> </v>
      </c>
      <c r="I191" s="12"/>
      <c r="J191" s="27"/>
      <c r="K191" s="28"/>
      <c r="L191" s="29" t="str">
        <f t="shared" si="11"/>
        <v xml:space="preserve"> </v>
      </c>
      <c r="M191" s="16" t="str">
        <f t="shared" si="9"/>
        <v xml:space="preserve"> </v>
      </c>
      <c r="O191" s="17"/>
      <c r="P191" s="17"/>
    </row>
    <row r="192" spans="1:16" x14ac:dyDescent="0.2">
      <c r="A192" s="23"/>
      <c r="B192" s="17"/>
      <c r="C192" s="24"/>
      <c r="D192" s="25"/>
      <c r="E192" s="25"/>
      <c r="F192" s="26"/>
      <c r="G192" s="12" t="str">
        <f t="shared" si="10"/>
        <v xml:space="preserve"> </v>
      </c>
      <c r="H192" s="12" t="str">
        <f t="shared" si="8"/>
        <v xml:space="preserve"> </v>
      </c>
      <c r="I192" s="12"/>
      <c r="J192" s="27"/>
      <c r="K192" s="28"/>
      <c r="L192" s="29" t="str">
        <f t="shared" si="11"/>
        <v xml:space="preserve"> </v>
      </c>
      <c r="M192" s="16" t="str">
        <f t="shared" si="9"/>
        <v xml:space="preserve"> </v>
      </c>
      <c r="O192" s="17"/>
      <c r="P192" s="17"/>
    </row>
    <row r="193" spans="1:16" s="17" customFormat="1" x14ac:dyDescent="0.2">
      <c r="A193" s="23"/>
      <c r="C193" s="24"/>
      <c r="D193" s="25"/>
      <c r="E193" s="25"/>
      <c r="F193" s="26"/>
      <c r="G193" s="12" t="str">
        <f t="shared" si="10"/>
        <v xml:space="preserve"> </v>
      </c>
      <c r="H193" s="12" t="str">
        <f t="shared" si="8"/>
        <v xml:space="preserve"> </v>
      </c>
      <c r="I193" s="12"/>
      <c r="J193" s="27"/>
      <c r="K193" s="28"/>
      <c r="L193" s="29" t="str">
        <f t="shared" si="11"/>
        <v xml:space="preserve"> </v>
      </c>
      <c r="M193" s="16" t="str">
        <f t="shared" si="9"/>
        <v xml:space="preserve"> </v>
      </c>
    </row>
    <row r="194" spans="1:16" s="17" customFormat="1" x14ac:dyDescent="0.2">
      <c r="A194" s="23"/>
      <c r="C194" s="24"/>
      <c r="D194" s="25"/>
      <c r="E194" s="25"/>
      <c r="F194" s="26"/>
      <c r="G194" s="12" t="str">
        <f t="shared" si="10"/>
        <v xml:space="preserve"> </v>
      </c>
      <c r="H194" s="12" t="str">
        <f t="shared" si="8"/>
        <v xml:space="preserve"> </v>
      </c>
      <c r="I194" s="12"/>
      <c r="J194" s="27"/>
      <c r="K194" s="28"/>
      <c r="L194" s="29" t="str">
        <f t="shared" si="11"/>
        <v xml:space="preserve"> </v>
      </c>
      <c r="M194" s="16" t="str">
        <f t="shared" si="9"/>
        <v xml:space="preserve"> </v>
      </c>
    </row>
    <row r="195" spans="1:16" s="17" customFormat="1" x14ac:dyDescent="0.2">
      <c r="A195" s="23"/>
      <c r="C195" s="24"/>
      <c r="D195" s="25"/>
      <c r="E195" s="25"/>
      <c r="F195" s="26"/>
      <c r="G195" s="12" t="str">
        <f t="shared" si="10"/>
        <v xml:space="preserve"> </v>
      </c>
      <c r="H195" s="12" t="str">
        <f t="shared" si="8"/>
        <v xml:space="preserve"> </v>
      </c>
      <c r="I195" s="12"/>
      <c r="J195" s="27"/>
      <c r="K195" s="28"/>
      <c r="L195" s="29" t="str">
        <f t="shared" si="11"/>
        <v xml:space="preserve"> </v>
      </c>
      <c r="M195" s="16" t="str">
        <f t="shared" si="9"/>
        <v xml:space="preserve"> </v>
      </c>
    </row>
    <row r="196" spans="1:16" s="17" customFormat="1" x14ac:dyDescent="0.2">
      <c r="A196" s="23"/>
      <c r="C196" s="24"/>
      <c r="D196" s="25"/>
      <c r="E196" s="25"/>
      <c r="F196" s="26"/>
      <c r="G196" s="12" t="str">
        <f t="shared" si="10"/>
        <v xml:space="preserve"> </v>
      </c>
      <c r="H196" s="12" t="str">
        <f t="shared" si="8"/>
        <v xml:space="preserve"> </v>
      </c>
      <c r="I196" s="12"/>
      <c r="J196" s="27"/>
      <c r="K196" s="28"/>
      <c r="L196" s="29" t="str">
        <f t="shared" si="11"/>
        <v xml:space="preserve"> </v>
      </c>
      <c r="M196" s="16" t="str">
        <f t="shared" si="9"/>
        <v xml:space="preserve"> </v>
      </c>
    </row>
    <row r="197" spans="1:16" s="17" customFormat="1" x14ac:dyDescent="0.2">
      <c r="A197" s="23"/>
      <c r="C197" s="24"/>
      <c r="D197" s="25"/>
      <c r="E197" s="25"/>
      <c r="F197" s="26"/>
      <c r="G197" s="12" t="str">
        <f t="shared" si="10"/>
        <v xml:space="preserve"> </v>
      </c>
      <c r="H197" s="12" t="str">
        <f t="shared" ref="H197:H260" si="12">IF((F197&lt;&gt;0),F197-G197," ")</f>
        <v xml:space="preserve"> </v>
      </c>
      <c r="I197" s="12"/>
      <c r="J197" s="27"/>
      <c r="K197" s="28"/>
      <c r="L197" s="29" t="str">
        <f t="shared" si="11"/>
        <v xml:space="preserve"> </v>
      </c>
      <c r="M197" s="16" t="str">
        <f t="shared" ref="M197:M260" si="13">IF((F197-K197)&lt;&gt;0,M$1-A197," ")</f>
        <v xml:space="preserve"> </v>
      </c>
    </row>
    <row r="198" spans="1:16" s="17" customFormat="1" x14ac:dyDescent="0.2">
      <c r="A198" s="23"/>
      <c r="C198" s="24"/>
      <c r="D198" s="25"/>
      <c r="E198" s="25"/>
      <c r="F198" s="26"/>
      <c r="G198" s="12" t="str">
        <f>IF(G$4&gt;0,(IF(F198&lt;&gt;0,F198*G$4/100," ")),IF(F198&lt;&gt;0,F198*G$2/(100+G$2)," "))</f>
        <v xml:space="preserve"> </v>
      </c>
      <c r="H198" s="12" t="str">
        <f t="shared" si="12"/>
        <v xml:space="preserve"> </v>
      </c>
      <c r="I198" s="12"/>
      <c r="J198" s="27"/>
      <c r="K198" s="28"/>
      <c r="L198" s="29" t="str">
        <f t="shared" ref="L198:L261" si="14">IF(F198&lt;&gt;0,F198-K198," ")</f>
        <v xml:space="preserve"> </v>
      </c>
      <c r="M198" s="16" t="str">
        <f t="shared" si="13"/>
        <v xml:space="preserve"> </v>
      </c>
    </row>
    <row r="199" spans="1:16" s="17" customFormat="1" x14ac:dyDescent="0.2">
      <c r="A199" s="23"/>
      <c r="C199" s="24"/>
      <c r="D199" s="25"/>
      <c r="E199" s="25"/>
      <c r="F199" s="26"/>
      <c r="G199" s="12" t="str">
        <f t="shared" ref="G199:G262" si="15">IF(G$4&gt;0,(IF(F199&lt;&gt;0,F199*G$4/100," ")),IF(F199&lt;&gt;0,F199*G$2/(100+G$2)," "))</f>
        <v xml:space="preserve"> </v>
      </c>
      <c r="H199" s="12" t="str">
        <f t="shared" si="12"/>
        <v xml:space="preserve"> </v>
      </c>
      <c r="I199" s="12"/>
      <c r="J199" s="27"/>
      <c r="K199" s="28"/>
      <c r="L199" s="29" t="str">
        <f t="shared" si="14"/>
        <v xml:space="preserve"> </v>
      </c>
      <c r="M199" s="16" t="str">
        <f t="shared" si="13"/>
        <v xml:space="preserve"> </v>
      </c>
    </row>
    <row r="200" spans="1:16" s="17" customFormat="1" x14ac:dyDescent="0.2">
      <c r="A200" s="23"/>
      <c r="C200" s="24"/>
      <c r="D200" s="25"/>
      <c r="E200" s="25"/>
      <c r="F200" s="26"/>
      <c r="G200" s="12" t="str">
        <f t="shared" si="15"/>
        <v xml:space="preserve"> </v>
      </c>
      <c r="H200" s="12" t="str">
        <f t="shared" si="12"/>
        <v xml:space="preserve"> </v>
      </c>
      <c r="I200" s="12"/>
      <c r="J200" s="27"/>
      <c r="K200" s="28"/>
      <c r="L200" s="29" t="str">
        <f t="shared" si="14"/>
        <v xml:space="preserve"> </v>
      </c>
      <c r="M200" s="16" t="str">
        <f t="shared" si="13"/>
        <v xml:space="preserve"> </v>
      </c>
    </row>
    <row r="201" spans="1:16" x14ac:dyDescent="0.2">
      <c r="A201" s="23"/>
      <c r="B201" s="17"/>
      <c r="C201" s="24"/>
      <c r="D201" s="25"/>
      <c r="E201" s="25"/>
      <c r="F201" s="26"/>
      <c r="G201" s="12" t="str">
        <f t="shared" si="15"/>
        <v xml:space="preserve"> </v>
      </c>
      <c r="H201" s="12" t="str">
        <f t="shared" si="12"/>
        <v xml:space="preserve"> </v>
      </c>
      <c r="I201" s="12"/>
      <c r="J201" s="27"/>
      <c r="K201" s="28"/>
      <c r="L201" s="29" t="str">
        <f t="shared" si="14"/>
        <v xml:space="preserve"> </v>
      </c>
      <c r="M201" s="16" t="str">
        <f t="shared" si="13"/>
        <v xml:space="preserve"> </v>
      </c>
      <c r="O201" s="17"/>
      <c r="P201" s="17"/>
    </row>
    <row r="202" spans="1:16" x14ac:dyDescent="0.2">
      <c r="A202" s="23"/>
      <c r="B202" s="17"/>
      <c r="C202" s="24"/>
      <c r="D202" s="25"/>
      <c r="E202" s="25"/>
      <c r="F202" s="26"/>
      <c r="G202" s="12" t="str">
        <f t="shared" si="15"/>
        <v xml:space="preserve"> </v>
      </c>
      <c r="H202" s="12" t="str">
        <f t="shared" si="12"/>
        <v xml:space="preserve"> </v>
      </c>
      <c r="I202" s="12"/>
      <c r="J202" s="27"/>
      <c r="K202" s="28"/>
      <c r="L202" s="29" t="str">
        <f t="shared" si="14"/>
        <v xml:space="preserve"> </v>
      </c>
      <c r="M202" s="16" t="str">
        <f t="shared" si="13"/>
        <v xml:space="preserve"> </v>
      </c>
      <c r="O202" s="17"/>
      <c r="P202" s="17"/>
    </row>
    <row r="203" spans="1:16" x14ac:dyDescent="0.2">
      <c r="A203" s="23"/>
      <c r="B203" s="17"/>
      <c r="C203" s="24"/>
      <c r="D203" s="25"/>
      <c r="E203" s="25"/>
      <c r="F203" s="26"/>
      <c r="G203" s="12" t="str">
        <f t="shared" si="15"/>
        <v xml:space="preserve"> </v>
      </c>
      <c r="H203" s="12" t="str">
        <f t="shared" si="12"/>
        <v xml:space="preserve"> </v>
      </c>
      <c r="I203" s="12"/>
      <c r="J203" s="27"/>
      <c r="K203" s="28"/>
      <c r="L203" s="29" t="str">
        <f t="shared" si="14"/>
        <v xml:space="preserve"> </v>
      </c>
      <c r="M203" s="16" t="str">
        <f t="shared" si="13"/>
        <v xml:space="preserve"> </v>
      </c>
      <c r="O203" s="17"/>
      <c r="P203" s="17"/>
    </row>
    <row r="204" spans="1:16" x14ac:dyDescent="0.2">
      <c r="A204" s="23"/>
      <c r="B204" s="17"/>
      <c r="C204" s="24"/>
      <c r="D204" s="25"/>
      <c r="E204" s="25"/>
      <c r="F204" s="26"/>
      <c r="G204" s="12" t="str">
        <f t="shared" si="15"/>
        <v xml:space="preserve"> </v>
      </c>
      <c r="H204" s="12" t="str">
        <f t="shared" si="12"/>
        <v xml:space="preserve"> </v>
      </c>
      <c r="I204" s="12"/>
      <c r="J204" s="27"/>
      <c r="K204" s="28"/>
      <c r="L204" s="29" t="str">
        <f t="shared" si="14"/>
        <v xml:space="preserve"> </v>
      </c>
      <c r="M204" s="16" t="str">
        <f t="shared" si="13"/>
        <v xml:space="preserve"> </v>
      </c>
      <c r="O204" s="17"/>
      <c r="P204" s="17"/>
    </row>
    <row r="205" spans="1:16" x14ac:dyDescent="0.2">
      <c r="A205" s="23"/>
      <c r="B205" s="17"/>
      <c r="C205" s="24"/>
      <c r="D205" s="25"/>
      <c r="E205" s="25"/>
      <c r="F205" s="26"/>
      <c r="G205" s="12" t="str">
        <f t="shared" si="15"/>
        <v xml:space="preserve"> </v>
      </c>
      <c r="H205" s="12" t="str">
        <f t="shared" si="12"/>
        <v xml:space="preserve"> </v>
      </c>
      <c r="I205" s="12"/>
      <c r="J205" s="27"/>
      <c r="K205" s="28"/>
      <c r="L205" s="29" t="str">
        <f t="shared" si="14"/>
        <v xml:space="preserve"> </v>
      </c>
      <c r="M205" s="16" t="str">
        <f t="shared" si="13"/>
        <v xml:space="preserve"> </v>
      </c>
      <c r="O205" s="17"/>
      <c r="P205" s="17"/>
    </row>
    <row r="206" spans="1:16" x14ac:dyDescent="0.2">
      <c r="A206" s="23"/>
      <c r="B206" s="17"/>
      <c r="C206" s="24"/>
      <c r="D206" s="25"/>
      <c r="E206" s="25"/>
      <c r="F206" s="26"/>
      <c r="G206" s="12" t="str">
        <f t="shared" si="15"/>
        <v xml:space="preserve"> </v>
      </c>
      <c r="H206" s="12" t="str">
        <f t="shared" si="12"/>
        <v xml:space="preserve"> </v>
      </c>
      <c r="I206" s="12"/>
      <c r="J206" s="27"/>
      <c r="K206" s="28"/>
      <c r="L206" s="29" t="str">
        <f t="shared" si="14"/>
        <v xml:space="preserve"> </v>
      </c>
      <c r="M206" s="16" t="str">
        <f t="shared" si="13"/>
        <v xml:space="preserve"> </v>
      </c>
      <c r="O206" s="17"/>
      <c r="P206" s="17"/>
    </row>
    <row r="207" spans="1:16" x14ac:dyDescent="0.2">
      <c r="A207" s="23"/>
      <c r="B207" s="17"/>
      <c r="C207" s="24"/>
      <c r="D207" s="25"/>
      <c r="E207" s="25"/>
      <c r="F207" s="26"/>
      <c r="G207" s="12" t="str">
        <f t="shared" si="15"/>
        <v xml:space="preserve"> </v>
      </c>
      <c r="H207" s="12" t="str">
        <f t="shared" si="12"/>
        <v xml:space="preserve"> </v>
      </c>
      <c r="I207" s="12"/>
      <c r="J207" s="27"/>
      <c r="K207" s="28"/>
      <c r="L207" s="29" t="str">
        <f t="shared" si="14"/>
        <v xml:space="preserve"> </v>
      </c>
      <c r="M207" s="16" t="str">
        <f t="shared" si="13"/>
        <v xml:space="preserve"> </v>
      </c>
      <c r="O207" s="17"/>
      <c r="P207" s="17"/>
    </row>
    <row r="208" spans="1:16" x14ac:dyDescent="0.2">
      <c r="A208" s="23"/>
      <c r="B208" s="17"/>
      <c r="C208" s="24"/>
      <c r="D208" s="25"/>
      <c r="E208" s="25"/>
      <c r="F208" s="26"/>
      <c r="G208" s="12" t="str">
        <f t="shared" si="15"/>
        <v xml:space="preserve"> </v>
      </c>
      <c r="H208" s="12" t="str">
        <f t="shared" si="12"/>
        <v xml:space="preserve"> </v>
      </c>
      <c r="I208" s="12"/>
      <c r="J208" s="27"/>
      <c r="K208" s="28"/>
      <c r="L208" s="29" t="str">
        <f t="shared" si="14"/>
        <v xml:space="preserve"> </v>
      </c>
      <c r="M208" s="16" t="str">
        <f t="shared" si="13"/>
        <v xml:space="preserve"> </v>
      </c>
      <c r="O208" s="17"/>
      <c r="P208" s="17"/>
    </row>
    <row r="209" spans="1:16" x14ac:dyDescent="0.2">
      <c r="A209" s="23"/>
      <c r="B209" s="17"/>
      <c r="C209" s="24"/>
      <c r="D209" s="25"/>
      <c r="E209" s="25"/>
      <c r="F209" s="26"/>
      <c r="G209" s="12" t="str">
        <f t="shared" si="15"/>
        <v xml:space="preserve"> </v>
      </c>
      <c r="H209" s="12" t="str">
        <f t="shared" si="12"/>
        <v xml:space="preserve"> </v>
      </c>
      <c r="I209" s="12"/>
      <c r="J209" s="27"/>
      <c r="K209" s="28"/>
      <c r="L209" s="29" t="str">
        <f t="shared" si="14"/>
        <v xml:space="preserve"> </v>
      </c>
      <c r="M209" s="16" t="str">
        <f t="shared" si="13"/>
        <v xml:space="preserve"> </v>
      </c>
      <c r="O209" s="17"/>
      <c r="P209" s="17"/>
    </row>
    <row r="210" spans="1:16" x14ac:dyDescent="0.2">
      <c r="A210" s="23"/>
      <c r="B210" s="17"/>
      <c r="C210" s="24"/>
      <c r="D210" s="25"/>
      <c r="E210" s="25"/>
      <c r="F210" s="26"/>
      <c r="G210" s="12" t="str">
        <f t="shared" si="15"/>
        <v xml:space="preserve"> </v>
      </c>
      <c r="H210" s="12" t="str">
        <f t="shared" si="12"/>
        <v xml:space="preserve"> </v>
      </c>
      <c r="I210" s="12"/>
      <c r="J210" s="27"/>
      <c r="K210" s="28"/>
      <c r="L210" s="29" t="str">
        <f t="shared" si="14"/>
        <v xml:space="preserve"> </v>
      </c>
      <c r="M210" s="16" t="str">
        <f t="shared" si="13"/>
        <v xml:space="preserve"> </v>
      </c>
      <c r="O210" s="17"/>
      <c r="P210" s="17"/>
    </row>
    <row r="211" spans="1:16" x14ac:dyDescent="0.2">
      <c r="A211" s="23"/>
      <c r="B211" s="17"/>
      <c r="C211" s="24"/>
      <c r="D211" s="25"/>
      <c r="E211" s="25"/>
      <c r="F211" s="26"/>
      <c r="G211" s="12" t="str">
        <f t="shared" si="15"/>
        <v xml:space="preserve"> </v>
      </c>
      <c r="H211" s="12" t="str">
        <f t="shared" si="12"/>
        <v xml:space="preserve"> </v>
      </c>
      <c r="I211" s="12"/>
      <c r="J211" s="27"/>
      <c r="K211" s="28"/>
      <c r="L211" s="29" t="str">
        <f t="shared" si="14"/>
        <v xml:space="preserve"> </v>
      </c>
      <c r="M211" s="16" t="str">
        <f t="shared" si="13"/>
        <v xml:space="preserve"> </v>
      </c>
      <c r="O211" s="17"/>
      <c r="P211" s="17"/>
    </row>
    <row r="212" spans="1:16" x14ac:dyDescent="0.2">
      <c r="A212" s="23"/>
      <c r="B212" s="17"/>
      <c r="C212" s="24"/>
      <c r="D212" s="25"/>
      <c r="E212" s="25"/>
      <c r="F212" s="26"/>
      <c r="G212" s="12" t="str">
        <f t="shared" si="15"/>
        <v xml:space="preserve"> </v>
      </c>
      <c r="H212" s="12" t="str">
        <f t="shared" si="12"/>
        <v xml:space="preserve"> </v>
      </c>
      <c r="I212" s="12"/>
      <c r="J212" s="27"/>
      <c r="K212" s="28"/>
      <c r="L212" s="29" t="str">
        <f t="shared" si="14"/>
        <v xml:space="preserve"> </v>
      </c>
      <c r="M212" s="16" t="str">
        <f t="shared" si="13"/>
        <v xml:space="preserve"> </v>
      </c>
      <c r="O212" s="17"/>
      <c r="P212" s="17"/>
    </row>
    <row r="213" spans="1:16" x14ac:dyDescent="0.2">
      <c r="A213" s="23"/>
      <c r="B213" s="17"/>
      <c r="C213" s="24"/>
      <c r="D213" s="25"/>
      <c r="E213" s="25"/>
      <c r="F213" s="26"/>
      <c r="G213" s="12" t="str">
        <f t="shared" si="15"/>
        <v xml:space="preserve"> </v>
      </c>
      <c r="H213" s="12" t="str">
        <f t="shared" si="12"/>
        <v xml:space="preserve"> </v>
      </c>
      <c r="I213" s="12"/>
      <c r="J213" s="27"/>
      <c r="K213" s="28"/>
      <c r="L213" s="29" t="str">
        <f t="shared" si="14"/>
        <v xml:space="preserve"> </v>
      </c>
      <c r="M213" s="16" t="str">
        <f t="shared" si="13"/>
        <v xml:space="preserve"> </v>
      </c>
      <c r="O213" s="17"/>
      <c r="P213" s="17"/>
    </row>
    <row r="214" spans="1:16" x14ac:dyDescent="0.2">
      <c r="A214" s="23"/>
      <c r="B214" s="17"/>
      <c r="C214" s="24"/>
      <c r="D214" s="25"/>
      <c r="E214" s="25"/>
      <c r="F214" s="26"/>
      <c r="G214" s="12" t="str">
        <f t="shared" si="15"/>
        <v xml:space="preserve"> </v>
      </c>
      <c r="H214" s="12" t="str">
        <f t="shared" si="12"/>
        <v xml:space="preserve"> </v>
      </c>
      <c r="I214" s="12"/>
      <c r="J214" s="27"/>
      <c r="K214" s="28"/>
      <c r="L214" s="29" t="str">
        <f t="shared" si="14"/>
        <v xml:space="preserve"> </v>
      </c>
      <c r="M214" s="16" t="str">
        <f t="shared" si="13"/>
        <v xml:space="preserve"> </v>
      </c>
      <c r="O214" s="17"/>
      <c r="P214" s="17"/>
    </row>
    <row r="215" spans="1:16" x14ac:dyDescent="0.2">
      <c r="A215" s="23"/>
      <c r="B215" s="17"/>
      <c r="C215" s="24"/>
      <c r="D215" s="25"/>
      <c r="E215" s="25"/>
      <c r="F215" s="26"/>
      <c r="G215" s="12" t="str">
        <f t="shared" si="15"/>
        <v xml:space="preserve"> </v>
      </c>
      <c r="H215" s="12" t="str">
        <f t="shared" si="12"/>
        <v xml:space="preserve"> </v>
      </c>
      <c r="I215" s="12"/>
      <c r="J215" s="27"/>
      <c r="K215" s="28"/>
      <c r="L215" s="29" t="str">
        <f t="shared" si="14"/>
        <v xml:space="preserve"> </v>
      </c>
      <c r="M215" s="16" t="str">
        <f t="shared" si="13"/>
        <v xml:space="preserve"> </v>
      </c>
      <c r="O215" s="17"/>
      <c r="P215" s="17"/>
    </row>
    <row r="216" spans="1:16" x14ac:dyDescent="0.2">
      <c r="A216" s="23"/>
      <c r="B216" s="17"/>
      <c r="C216" s="24"/>
      <c r="D216" s="25"/>
      <c r="E216" s="25"/>
      <c r="F216" s="26"/>
      <c r="G216" s="12" t="str">
        <f t="shared" si="15"/>
        <v xml:space="preserve"> </v>
      </c>
      <c r="H216" s="12" t="str">
        <f t="shared" si="12"/>
        <v xml:space="preserve"> </v>
      </c>
      <c r="I216" s="12"/>
      <c r="J216" s="27"/>
      <c r="K216" s="28"/>
      <c r="L216" s="29" t="str">
        <f t="shared" si="14"/>
        <v xml:space="preserve"> </v>
      </c>
      <c r="M216" s="16" t="str">
        <f t="shared" si="13"/>
        <v xml:space="preserve"> </v>
      </c>
      <c r="O216" s="17"/>
      <c r="P216" s="17"/>
    </row>
    <row r="217" spans="1:16" x14ac:dyDescent="0.2">
      <c r="A217" s="23"/>
      <c r="B217" s="17"/>
      <c r="C217" s="24"/>
      <c r="D217" s="25"/>
      <c r="E217" s="25"/>
      <c r="F217" s="26"/>
      <c r="G217" s="12" t="str">
        <f t="shared" si="15"/>
        <v xml:space="preserve"> </v>
      </c>
      <c r="H217" s="12" t="str">
        <f t="shared" si="12"/>
        <v xml:space="preserve"> </v>
      </c>
      <c r="I217" s="12"/>
      <c r="J217" s="27"/>
      <c r="K217" s="28"/>
      <c r="L217" s="29" t="str">
        <f t="shared" si="14"/>
        <v xml:space="preserve"> </v>
      </c>
      <c r="M217" s="16" t="str">
        <f t="shared" si="13"/>
        <v xml:space="preserve"> </v>
      </c>
      <c r="O217" s="17"/>
      <c r="P217" s="17"/>
    </row>
    <row r="218" spans="1:16" x14ac:dyDescent="0.2">
      <c r="A218" s="23"/>
      <c r="B218" s="17"/>
      <c r="C218" s="24"/>
      <c r="D218" s="25"/>
      <c r="E218" s="25"/>
      <c r="F218" s="26"/>
      <c r="G218" s="12" t="str">
        <f t="shared" si="15"/>
        <v xml:space="preserve"> </v>
      </c>
      <c r="H218" s="12" t="str">
        <f t="shared" si="12"/>
        <v xml:space="preserve"> </v>
      </c>
      <c r="I218" s="12"/>
      <c r="J218" s="27"/>
      <c r="K218" s="28"/>
      <c r="L218" s="29" t="str">
        <f t="shared" si="14"/>
        <v xml:space="preserve"> </v>
      </c>
      <c r="M218" s="16" t="str">
        <f t="shared" si="13"/>
        <v xml:space="preserve"> </v>
      </c>
      <c r="O218" s="17"/>
      <c r="P218" s="17"/>
    </row>
    <row r="219" spans="1:16" x14ac:dyDescent="0.2">
      <c r="A219" s="23"/>
      <c r="B219" s="17"/>
      <c r="C219" s="24"/>
      <c r="D219" s="25"/>
      <c r="E219" s="25"/>
      <c r="F219" s="26"/>
      <c r="G219" s="12" t="str">
        <f t="shared" si="15"/>
        <v xml:space="preserve"> </v>
      </c>
      <c r="H219" s="12" t="str">
        <f t="shared" si="12"/>
        <v xml:space="preserve"> </v>
      </c>
      <c r="I219" s="12"/>
      <c r="J219" s="27"/>
      <c r="K219" s="28"/>
      <c r="L219" s="29" t="str">
        <f t="shared" si="14"/>
        <v xml:space="preserve"> </v>
      </c>
      <c r="M219" s="16" t="str">
        <f t="shared" si="13"/>
        <v xml:space="preserve"> </v>
      </c>
      <c r="O219" s="17"/>
      <c r="P219" s="17"/>
    </row>
    <row r="220" spans="1:16" x14ac:dyDescent="0.2">
      <c r="A220" s="23"/>
      <c r="B220" s="17"/>
      <c r="C220" s="24"/>
      <c r="D220" s="25"/>
      <c r="E220" s="25"/>
      <c r="F220" s="26"/>
      <c r="G220" s="12" t="str">
        <f t="shared" si="15"/>
        <v xml:space="preserve"> </v>
      </c>
      <c r="H220" s="12" t="str">
        <f t="shared" si="12"/>
        <v xml:space="preserve"> </v>
      </c>
      <c r="I220" s="12"/>
      <c r="J220" s="27"/>
      <c r="K220" s="28"/>
      <c r="L220" s="29" t="str">
        <f t="shared" si="14"/>
        <v xml:space="preserve"> </v>
      </c>
      <c r="M220" s="16" t="str">
        <f t="shared" si="13"/>
        <v xml:space="preserve"> </v>
      </c>
      <c r="O220" s="17"/>
      <c r="P220" s="17"/>
    </row>
    <row r="221" spans="1:16" x14ac:dyDescent="0.2">
      <c r="A221" s="23"/>
      <c r="B221" s="17"/>
      <c r="C221" s="24"/>
      <c r="D221" s="25"/>
      <c r="E221" s="25"/>
      <c r="F221" s="26"/>
      <c r="G221" s="12" t="str">
        <f t="shared" si="15"/>
        <v xml:space="preserve"> </v>
      </c>
      <c r="H221" s="12" t="str">
        <f t="shared" si="12"/>
        <v xml:space="preserve"> </v>
      </c>
      <c r="I221" s="12"/>
      <c r="J221" s="27"/>
      <c r="K221" s="28"/>
      <c r="L221" s="29" t="str">
        <f t="shared" si="14"/>
        <v xml:space="preserve"> </v>
      </c>
      <c r="M221" s="16" t="str">
        <f t="shared" si="13"/>
        <v xml:space="preserve"> </v>
      </c>
      <c r="O221" s="17"/>
      <c r="P221" s="17"/>
    </row>
    <row r="222" spans="1:16" x14ac:dyDescent="0.2">
      <c r="A222" s="23"/>
      <c r="B222" s="17"/>
      <c r="C222" s="24"/>
      <c r="D222" s="25"/>
      <c r="E222" s="25"/>
      <c r="F222" s="26"/>
      <c r="G222" s="12" t="str">
        <f t="shared" si="15"/>
        <v xml:space="preserve"> </v>
      </c>
      <c r="H222" s="12" t="str">
        <f t="shared" si="12"/>
        <v xml:space="preserve"> </v>
      </c>
      <c r="I222" s="12"/>
      <c r="J222" s="27"/>
      <c r="K222" s="28"/>
      <c r="L222" s="29" t="str">
        <f t="shared" si="14"/>
        <v xml:space="preserve"> </v>
      </c>
      <c r="M222" s="16" t="str">
        <f t="shared" si="13"/>
        <v xml:space="preserve"> </v>
      </c>
      <c r="O222" s="17"/>
      <c r="P222" s="17"/>
    </row>
    <row r="223" spans="1:16" x14ac:dyDescent="0.2">
      <c r="A223" s="23"/>
      <c r="B223" s="17"/>
      <c r="C223" s="24"/>
      <c r="D223" s="25"/>
      <c r="E223" s="25"/>
      <c r="F223" s="26"/>
      <c r="G223" s="12" t="str">
        <f t="shared" si="15"/>
        <v xml:space="preserve"> </v>
      </c>
      <c r="H223" s="12" t="str">
        <f t="shared" si="12"/>
        <v xml:space="preserve"> </v>
      </c>
      <c r="I223" s="12"/>
      <c r="J223" s="27"/>
      <c r="K223" s="28"/>
      <c r="L223" s="29" t="str">
        <f t="shared" si="14"/>
        <v xml:space="preserve"> </v>
      </c>
      <c r="M223" s="16" t="str">
        <f t="shared" si="13"/>
        <v xml:space="preserve"> </v>
      </c>
      <c r="O223" s="17"/>
      <c r="P223" s="17"/>
    </row>
    <row r="224" spans="1:16" x14ac:dyDescent="0.2">
      <c r="A224" s="23"/>
      <c r="B224" s="17"/>
      <c r="C224" s="24"/>
      <c r="D224" s="25"/>
      <c r="E224" s="25"/>
      <c r="F224" s="26"/>
      <c r="G224" s="12" t="str">
        <f t="shared" si="15"/>
        <v xml:space="preserve"> </v>
      </c>
      <c r="H224" s="12" t="str">
        <f t="shared" si="12"/>
        <v xml:space="preserve"> </v>
      </c>
      <c r="I224" s="12"/>
      <c r="J224" s="27"/>
      <c r="K224" s="28"/>
      <c r="L224" s="29" t="str">
        <f t="shared" si="14"/>
        <v xml:space="preserve"> </v>
      </c>
      <c r="M224" s="16" t="str">
        <f t="shared" si="13"/>
        <v xml:space="preserve"> </v>
      </c>
      <c r="O224" s="17"/>
      <c r="P224" s="17"/>
    </row>
    <row r="225" spans="1:16" x14ac:dyDescent="0.2">
      <c r="A225" s="23"/>
      <c r="B225" s="17"/>
      <c r="C225" s="24"/>
      <c r="D225" s="25"/>
      <c r="E225" s="25"/>
      <c r="F225" s="26"/>
      <c r="G225" s="12" t="str">
        <f t="shared" si="15"/>
        <v xml:space="preserve"> </v>
      </c>
      <c r="H225" s="12" t="str">
        <f t="shared" si="12"/>
        <v xml:space="preserve"> </v>
      </c>
      <c r="I225" s="12"/>
      <c r="J225" s="27"/>
      <c r="K225" s="28"/>
      <c r="L225" s="29" t="str">
        <f t="shared" si="14"/>
        <v xml:space="preserve"> </v>
      </c>
      <c r="M225" s="16" t="str">
        <f t="shared" si="13"/>
        <v xml:space="preserve"> </v>
      </c>
      <c r="O225" s="17"/>
      <c r="P225" s="17"/>
    </row>
    <row r="226" spans="1:16" x14ac:dyDescent="0.2">
      <c r="A226" s="23"/>
      <c r="B226" s="17"/>
      <c r="C226" s="24"/>
      <c r="D226" s="25"/>
      <c r="E226" s="25"/>
      <c r="F226" s="26"/>
      <c r="G226" s="12" t="str">
        <f t="shared" si="15"/>
        <v xml:space="preserve"> </v>
      </c>
      <c r="H226" s="12" t="str">
        <f t="shared" si="12"/>
        <v xml:space="preserve"> </v>
      </c>
      <c r="I226" s="12"/>
      <c r="J226" s="27"/>
      <c r="K226" s="28"/>
      <c r="L226" s="29" t="str">
        <f t="shared" si="14"/>
        <v xml:space="preserve"> </v>
      </c>
      <c r="M226" s="16" t="str">
        <f t="shared" si="13"/>
        <v xml:space="preserve"> </v>
      </c>
      <c r="O226" s="17"/>
      <c r="P226" s="17"/>
    </row>
    <row r="227" spans="1:16" x14ac:dyDescent="0.2">
      <c r="A227" s="23"/>
      <c r="B227" s="17"/>
      <c r="C227" s="24"/>
      <c r="D227" s="25"/>
      <c r="E227" s="25"/>
      <c r="F227" s="26"/>
      <c r="G227" s="12" t="str">
        <f t="shared" si="15"/>
        <v xml:space="preserve"> </v>
      </c>
      <c r="H227" s="12" t="str">
        <f t="shared" si="12"/>
        <v xml:space="preserve"> </v>
      </c>
      <c r="I227" s="12"/>
      <c r="J227" s="27"/>
      <c r="K227" s="28"/>
      <c r="L227" s="29" t="str">
        <f t="shared" si="14"/>
        <v xml:space="preserve"> </v>
      </c>
      <c r="M227" s="16" t="str">
        <f t="shared" si="13"/>
        <v xml:space="preserve"> </v>
      </c>
      <c r="O227" s="17"/>
      <c r="P227" s="17"/>
    </row>
    <row r="228" spans="1:16" x14ac:dyDescent="0.2">
      <c r="A228" s="23"/>
      <c r="B228" s="17"/>
      <c r="C228" s="24"/>
      <c r="D228" s="25"/>
      <c r="E228" s="25"/>
      <c r="F228" s="26"/>
      <c r="G228" s="12" t="str">
        <f t="shared" si="15"/>
        <v xml:space="preserve"> </v>
      </c>
      <c r="H228" s="12" t="str">
        <f t="shared" si="12"/>
        <v xml:space="preserve"> </v>
      </c>
      <c r="I228" s="12"/>
      <c r="J228" s="27"/>
      <c r="K228" s="28"/>
      <c r="L228" s="29" t="str">
        <f t="shared" si="14"/>
        <v xml:space="preserve"> </v>
      </c>
      <c r="M228" s="16" t="str">
        <f t="shared" si="13"/>
        <v xml:space="preserve"> </v>
      </c>
      <c r="O228" s="17"/>
      <c r="P228" s="17"/>
    </row>
    <row r="229" spans="1:16" x14ac:dyDescent="0.2">
      <c r="A229" s="23"/>
      <c r="B229" s="17"/>
      <c r="C229" s="24"/>
      <c r="D229" s="25"/>
      <c r="E229" s="25"/>
      <c r="F229" s="26"/>
      <c r="G229" s="12" t="str">
        <f t="shared" si="15"/>
        <v xml:space="preserve"> </v>
      </c>
      <c r="H229" s="12" t="str">
        <f t="shared" si="12"/>
        <v xml:space="preserve"> </v>
      </c>
      <c r="I229" s="12"/>
      <c r="J229" s="27"/>
      <c r="K229" s="28"/>
      <c r="L229" s="29" t="str">
        <f t="shared" si="14"/>
        <v xml:space="preserve"> </v>
      </c>
      <c r="M229" s="16" t="str">
        <f t="shared" si="13"/>
        <v xml:space="preserve"> </v>
      </c>
      <c r="O229" s="17"/>
      <c r="P229" s="17"/>
    </row>
    <row r="230" spans="1:16" x14ac:dyDescent="0.2">
      <c r="A230" s="23"/>
      <c r="B230" s="17"/>
      <c r="C230" s="24"/>
      <c r="D230" s="25"/>
      <c r="E230" s="25"/>
      <c r="F230" s="26"/>
      <c r="G230" s="12" t="str">
        <f t="shared" si="15"/>
        <v xml:space="preserve"> </v>
      </c>
      <c r="H230" s="12" t="str">
        <f t="shared" si="12"/>
        <v xml:space="preserve"> </v>
      </c>
      <c r="I230" s="12"/>
      <c r="J230" s="27"/>
      <c r="K230" s="28"/>
      <c r="L230" s="29" t="str">
        <f t="shared" si="14"/>
        <v xml:space="preserve"> </v>
      </c>
      <c r="M230" s="16" t="str">
        <f t="shared" si="13"/>
        <v xml:space="preserve"> </v>
      </c>
      <c r="O230" s="17"/>
      <c r="P230" s="17"/>
    </row>
    <row r="231" spans="1:16" x14ac:dyDescent="0.2">
      <c r="A231" s="23"/>
      <c r="B231" s="17"/>
      <c r="C231" s="24"/>
      <c r="D231" s="25"/>
      <c r="E231" s="25"/>
      <c r="F231" s="26"/>
      <c r="G231" s="12" t="str">
        <f t="shared" si="15"/>
        <v xml:space="preserve"> </v>
      </c>
      <c r="H231" s="12" t="str">
        <f t="shared" si="12"/>
        <v xml:space="preserve"> </v>
      </c>
      <c r="I231" s="12"/>
      <c r="J231" s="27"/>
      <c r="K231" s="28"/>
      <c r="L231" s="29" t="str">
        <f t="shared" si="14"/>
        <v xml:space="preserve"> </v>
      </c>
      <c r="M231" s="16" t="str">
        <f t="shared" si="13"/>
        <v xml:space="preserve"> </v>
      </c>
      <c r="O231" s="17"/>
      <c r="P231" s="17"/>
    </row>
    <row r="232" spans="1:16" x14ac:dyDescent="0.2">
      <c r="A232" s="23"/>
      <c r="B232" s="17"/>
      <c r="C232" s="24"/>
      <c r="D232" s="25"/>
      <c r="E232" s="25"/>
      <c r="F232" s="26"/>
      <c r="G232" s="12" t="str">
        <f t="shared" si="15"/>
        <v xml:space="preserve"> </v>
      </c>
      <c r="H232" s="12" t="str">
        <f t="shared" si="12"/>
        <v xml:space="preserve"> </v>
      </c>
      <c r="I232" s="12"/>
      <c r="J232" s="27"/>
      <c r="K232" s="28"/>
      <c r="L232" s="29" t="str">
        <f t="shared" si="14"/>
        <v xml:space="preserve"> </v>
      </c>
      <c r="M232" s="16" t="str">
        <f t="shared" si="13"/>
        <v xml:space="preserve"> </v>
      </c>
      <c r="O232" s="17"/>
      <c r="P232" s="17"/>
    </row>
    <row r="233" spans="1:16" x14ac:dyDescent="0.2">
      <c r="A233" s="23"/>
      <c r="B233" s="17"/>
      <c r="C233" s="24"/>
      <c r="D233" s="25"/>
      <c r="E233" s="25"/>
      <c r="F233" s="26"/>
      <c r="G233" s="12" t="str">
        <f t="shared" si="15"/>
        <v xml:space="preserve"> </v>
      </c>
      <c r="H233" s="12" t="str">
        <f t="shared" si="12"/>
        <v xml:space="preserve"> </v>
      </c>
      <c r="I233" s="12"/>
      <c r="J233" s="27"/>
      <c r="K233" s="28"/>
      <c r="L233" s="29" t="str">
        <f t="shared" si="14"/>
        <v xml:space="preserve"> </v>
      </c>
      <c r="M233" s="16" t="str">
        <f t="shared" si="13"/>
        <v xml:space="preserve"> </v>
      </c>
      <c r="O233" s="17"/>
      <c r="P233" s="17"/>
    </row>
    <row r="234" spans="1:16" x14ac:dyDescent="0.2">
      <c r="A234" s="23"/>
      <c r="B234" s="17"/>
      <c r="C234" s="24"/>
      <c r="D234" s="25"/>
      <c r="E234" s="25"/>
      <c r="F234" s="26"/>
      <c r="G234" s="12" t="str">
        <f t="shared" si="15"/>
        <v xml:space="preserve"> </v>
      </c>
      <c r="H234" s="12" t="str">
        <f t="shared" si="12"/>
        <v xml:space="preserve"> </v>
      </c>
      <c r="I234" s="12"/>
      <c r="J234" s="27"/>
      <c r="K234" s="28"/>
      <c r="L234" s="29" t="str">
        <f t="shared" si="14"/>
        <v xml:space="preserve"> </v>
      </c>
      <c r="M234" s="16" t="str">
        <f t="shared" si="13"/>
        <v xml:space="preserve"> </v>
      </c>
      <c r="O234" s="17"/>
      <c r="P234" s="17"/>
    </row>
    <row r="235" spans="1:16" x14ac:dyDescent="0.2">
      <c r="A235" s="23"/>
      <c r="B235" s="17"/>
      <c r="C235" s="24"/>
      <c r="D235" s="25"/>
      <c r="E235" s="25"/>
      <c r="F235" s="26"/>
      <c r="G235" s="12" t="str">
        <f t="shared" si="15"/>
        <v xml:space="preserve"> </v>
      </c>
      <c r="H235" s="12" t="str">
        <f t="shared" si="12"/>
        <v xml:space="preserve"> </v>
      </c>
      <c r="I235" s="12"/>
      <c r="J235" s="27"/>
      <c r="K235" s="28"/>
      <c r="L235" s="29" t="str">
        <f t="shared" si="14"/>
        <v xml:space="preserve"> </v>
      </c>
      <c r="M235" s="16" t="str">
        <f t="shared" si="13"/>
        <v xml:space="preserve"> </v>
      </c>
      <c r="O235" s="17"/>
      <c r="P235" s="17"/>
    </row>
    <row r="236" spans="1:16" x14ac:dyDescent="0.2">
      <c r="A236" s="23"/>
      <c r="B236" s="17"/>
      <c r="C236" s="24"/>
      <c r="D236" s="25"/>
      <c r="E236" s="25"/>
      <c r="F236" s="26"/>
      <c r="G236" s="12" t="str">
        <f t="shared" si="15"/>
        <v xml:space="preserve"> </v>
      </c>
      <c r="H236" s="12" t="str">
        <f t="shared" si="12"/>
        <v xml:space="preserve"> </v>
      </c>
      <c r="I236" s="12"/>
      <c r="J236" s="27"/>
      <c r="K236" s="28"/>
      <c r="L236" s="29" t="str">
        <f t="shared" si="14"/>
        <v xml:space="preserve"> </v>
      </c>
      <c r="M236" s="16" t="str">
        <f t="shared" si="13"/>
        <v xml:space="preserve"> </v>
      </c>
      <c r="O236" s="17"/>
      <c r="P236" s="17"/>
    </row>
    <row r="237" spans="1:16" x14ac:dyDescent="0.2">
      <c r="A237" s="23"/>
      <c r="B237" s="17"/>
      <c r="C237" s="24"/>
      <c r="D237" s="25"/>
      <c r="E237" s="25"/>
      <c r="F237" s="26"/>
      <c r="G237" s="12" t="str">
        <f t="shared" si="15"/>
        <v xml:space="preserve"> </v>
      </c>
      <c r="H237" s="12" t="str">
        <f t="shared" si="12"/>
        <v xml:space="preserve"> </v>
      </c>
      <c r="I237" s="12"/>
      <c r="J237" s="27"/>
      <c r="K237" s="28"/>
      <c r="L237" s="29" t="str">
        <f t="shared" si="14"/>
        <v xml:space="preserve"> </v>
      </c>
      <c r="M237" s="16" t="str">
        <f t="shared" si="13"/>
        <v xml:space="preserve"> </v>
      </c>
      <c r="O237" s="17"/>
      <c r="P237" s="17"/>
    </row>
    <row r="238" spans="1:16" x14ac:dyDescent="0.2">
      <c r="A238" s="23"/>
      <c r="B238" s="17"/>
      <c r="C238" s="24"/>
      <c r="D238" s="25"/>
      <c r="E238" s="25"/>
      <c r="F238" s="26"/>
      <c r="G238" s="12" t="str">
        <f t="shared" si="15"/>
        <v xml:space="preserve"> </v>
      </c>
      <c r="H238" s="12" t="str">
        <f t="shared" si="12"/>
        <v xml:space="preserve"> </v>
      </c>
      <c r="I238" s="12"/>
      <c r="J238" s="27"/>
      <c r="K238" s="28"/>
      <c r="L238" s="29" t="str">
        <f t="shared" si="14"/>
        <v xml:space="preserve"> </v>
      </c>
      <c r="M238" s="16" t="str">
        <f t="shared" si="13"/>
        <v xml:space="preserve"> </v>
      </c>
      <c r="O238" s="17"/>
      <c r="P238" s="17"/>
    </row>
    <row r="239" spans="1:16" x14ac:dyDescent="0.2">
      <c r="A239" s="23"/>
      <c r="B239" s="17"/>
      <c r="C239" s="24"/>
      <c r="D239" s="25"/>
      <c r="E239" s="25"/>
      <c r="F239" s="26"/>
      <c r="G239" s="12" t="str">
        <f t="shared" si="15"/>
        <v xml:space="preserve"> </v>
      </c>
      <c r="H239" s="12" t="str">
        <f t="shared" si="12"/>
        <v xml:space="preserve"> </v>
      </c>
      <c r="I239" s="12"/>
      <c r="J239" s="27"/>
      <c r="K239" s="28"/>
      <c r="L239" s="29" t="str">
        <f t="shared" si="14"/>
        <v xml:space="preserve"> </v>
      </c>
      <c r="M239" s="16" t="str">
        <f t="shared" si="13"/>
        <v xml:space="preserve"> </v>
      </c>
      <c r="O239" s="17"/>
      <c r="P239" s="17"/>
    </row>
    <row r="240" spans="1:16" x14ac:dyDescent="0.2">
      <c r="A240" s="23"/>
      <c r="B240" s="17"/>
      <c r="C240" s="24"/>
      <c r="D240" s="25"/>
      <c r="E240" s="25"/>
      <c r="F240" s="26"/>
      <c r="G240" s="12" t="str">
        <f t="shared" si="15"/>
        <v xml:space="preserve"> </v>
      </c>
      <c r="H240" s="12" t="str">
        <f t="shared" si="12"/>
        <v xml:space="preserve"> </v>
      </c>
      <c r="I240" s="12"/>
      <c r="J240" s="27"/>
      <c r="K240" s="28"/>
      <c r="L240" s="29" t="str">
        <f t="shared" si="14"/>
        <v xml:space="preserve"> </v>
      </c>
      <c r="M240" s="16" t="str">
        <f t="shared" si="13"/>
        <v xml:space="preserve"> </v>
      </c>
      <c r="O240" s="17"/>
      <c r="P240" s="17"/>
    </row>
    <row r="241" spans="1:16" x14ac:dyDescent="0.2">
      <c r="A241" s="23"/>
      <c r="B241" s="17"/>
      <c r="C241" s="24"/>
      <c r="D241" s="25"/>
      <c r="E241" s="25"/>
      <c r="F241" s="26"/>
      <c r="G241" s="12" t="str">
        <f t="shared" si="15"/>
        <v xml:space="preserve"> </v>
      </c>
      <c r="H241" s="12" t="str">
        <f t="shared" si="12"/>
        <v xml:space="preserve"> </v>
      </c>
      <c r="I241" s="12"/>
      <c r="J241" s="27"/>
      <c r="K241" s="28"/>
      <c r="L241" s="29" t="str">
        <f t="shared" si="14"/>
        <v xml:space="preserve"> </v>
      </c>
      <c r="M241" s="16" t="str">
        <f t="shared" si="13"/>
        <v xml:space="preserve"> </v>
      </c>
      <c r="O241" s="17"/>
      <c r="P241" s="17"/>
    </row>
    <row r="242" spans="1:16" x14ac:dyDescent="0.2">
      <c r="A242" s="23"/>
      <c r="B242" s="17"/>
      <c r="C242" s="24"/>
      <c r="D242" s="25"/>
      <c r="E242" s="25"/>
      <c r="F242" s="26"/>
      <c r="G242" s="12" t="str">
        <f t="shared" si="15"/>
        <v xml:space="preserve"> </v>
      </c>
      <c r="H242" s="12" t="str">
        <f t="shared" si="12"/>
        <v xml:space="preserve"> </v>
      </c>
      <c r="I242" s="12"/>
      <c r="J242" s="27"/>
      <c r="K242" s="28"/>
      <c r="L242" s="29" t="str">
        <f t="shared" si="14"/>
        <v xml:space="preserve"> </v>
      </c>
      <c r="M242" s="16" t="str">
        <f t="shared" si="13"/>
        <v xml:space="preserve"> </v>
      </c>
      <c r="O242" s="17"/>
      <c r="P242" s="17"/>
    </row>
    <row r="243" spans="1:16" x14ac:dyDescent="0.2">
      <c r="A243" s="23"/>
      <c r="B243" s="17"/>
      <c r="C243" s="24"/>
      <c r="D243" s="25"/>
      <c r="E243" s="25"/>
      <c r="F243" s="26"/>
      <c r="G243" s="12" t="str">
        <f t="shared" si="15"/>
        <v xml:space="preserve"> </v>
      </c>
      <c r="H243" s="12" t="str">
        <f t="shared" si="12"/>
        <v xml:space="preserve"> </v>
      </c>
      <c r="I243" s="12"/>
      <c r="J243" s="27"/>
      <c r="K243" s="28"/>
      <c r="L243" s="29" t="str">
        <f t="shared" si="14"/>
        <v xml:space="preserve"> </v>
      </c>
      <c r="M243" s="16" t="str">
        <f t="shared" si="13"/>
        <v xml:space="preserve"> </v>
      </c>
      <c r="O243" s="17"/>
      <c r="P243" s="17"/>
    </row>
    <row r="244" spans="1:16" x14ac:dyDescent="0.2">
      <c r="A244" s="23"/>
      <c r="B244" s="17"/>
      <c r="C244" s="24"/>
      <c r="D244" s="25"/>
      <c r="E244" s="25"/>
      <c r="F244" s="26"/>
      <c r="G244" s="12" t="str">
        <f t="shared" si="15"/>
        <v xml:space="preserve"> </v>
      </c>
      <c r="H244" s="12" t="str">
        <f t="shared" si="12"/>
        <v xml:space="preserve"> </v>
      </c>
      <c r="I244" s="12"/>
      <c r="J244" s="27"/>
      <c r="K244" s="28"/>
      <c r="L244" s="29" t="str">
        <f t="shared" si="14"/>
        <v xml:space="preserve"> </v>
      </c>
      <c r="M244" s="16" t="str">
        <f t="shared" si="13"/>
        <v xml:space="preserve"> </v>
      </c>
      <c r="O244" s="17"/>
      <c r="P244" s="17"/>
    </row>
    <row r="245" spans="1:16" x14ac:dyDescent="0.2">
      <c r="A245" s="23"/>
      <c r="B245" s="17"/>
      <c r="C245" s="24"/>
      <c r="D245" s="25"/>
      <c r="E245" s="25"/>
      <c r="F245" s="26"/>
      <c r="G245" s="12" t="str">
        <f t="shared" si="15"/>
        <v xml:space="preserve"> </v>
      </c>
      <c r="H245" s="12" t="str">
        <f t="shared" si="12"/>
        <v xml:space="preserve"> </v>
      </c>
      <c r="I245" s="12"/>
      <c r="J245" s="27"/>
      <c r="K245" s="28"/>
      <c r="L245" s="29" t="str">
        <f t="shared" si="14"/>
        <v xml:space="preserve"> </v>
      </c>
      <c r="M245" s="16" t="str">
        <f t="shared" si="13"/>
        <v xml:space="preserve"> </v>
      </c>
      <c r="O245" s="17"/>
      <c r="P245" s="17"/>
    </row>
    <row r="246" spans="1:16" x14ac:dyDescent="0.2">
      <c r="A246" s="23"/>
      <c r="B246" s="17"/>
      <c r="C246" s="24"/>
      <c r="D246" s="25"/>
      <c r="E246" s="25"/>
      <c r="F246" s="26"/>
      <c r="G246" s="12" t="str">
        <f t="shared" si="15"/>
        <v xml:space="preserve"> </v>
      </c>
      <c r="H246" s="12" t="str">
        <f t="shared" si="12"/>
        <v xml:space="preserve"> </v>
      </c>
      <c r="I246" s="12"/>
      <c r="J246" s="27"/>
      <c r="K246" s="28"/>
      <c r="L246" s="29" t="str">
        <f t="shared" si="14"/>
        <v xml:space="preserve"> </v>
      </c>
      <c r="M246" s="16" t="str">
        <f t="shared" si="13"/>
        <v xml:space="preserve"> </v>
      </c>
      <c r="O246" s="17"/>
      <c r="P246" s="17"/>
    </row>
    <row r="247" spans="1:16" x14ac:dyDescent="0.2">
      <c r="A247" s="23"/>
      <c r="B247" s="17"/>
      <c r="C247" s="24"/>
      <c r="D247" s="25"/>
      <c r="E247" s="25"/>
      <c r="F247" s="26"/>
      <c r="G247" s="12" t="str">
        <f t="shared" si="15"/>
        <v xml:space="preserve"> </v>
      </c>
      <c r="H247" s="12" t="str">
        <f t="shared" si="12"/>
        <v xml:space="preserve"> </v>
      </c>
      <c r="I247" s="12"/>
      <c r="J247" s="27"/>
      <c r="K247" s="28"/>
      <c r="L247" s="29" t="str">
        <f t="shared" si="14"/>
        <v xml:space="preserve"> </v>
      </c>
      <c r="M247" s="16" t="str">
        <f t="shared" si="13"/>
        <v xml:space="preserve"> </v>
      </c>
      <c r="O247" s="17"/>
      <c r="P247" s="17"/>
    </row>
    <row r="248" spans="1:16" x14ac:dyDescent="0.2">
      <c r="A248" s="23"/>
      <c r="B248" s="17"/>
      <c r="C248" s="24"/>
      <c r="D248" s="25"/>
      <c r="E248" s="25"/>
      <c r="F248" s="26"/>
      <c r="G248" s="12" t="str">
        <f t="shared" si="15"/>
        <v xml:space="preserve"> </v>
      </c>
      <c r="H248" s="12" t="str">
        <f t="shared" si="12"/>
        <v xml:space="preserve"> </v>
      </c>
      <c r="I248" s="12"/>
      <c r="J248" s="27"/>
      <c r="K248" s="28"/>
      <c r="L248" s="29" t="str">
        <f t="shared" si="14"/>
        <v xml:space="preserve"> </v>
      </c>
      <c r="M248" s="16" t="str">
        <f t="shared" si="13"/>
        <v xml:space="preserve"> </v>
      </c>
      <c r="O248" s="17"/>
      <c r="P248" s="17"/>
    </row>
    <row r="249" spans="1:16" x14ac:dyDescent="0.2">
      <c r="A249" s="23"/>
      <c r="B249" s="17"/>
      <c r="C249" s="24"/>
      <c r="D249" s="25"/>
      <c r="E249" s="25"/>
      <c r="F249" s="26"/>
      <c r="G249" s="12" t="str">
        <f t="shared" si="15"/>
        <v xml:space="preserve"> </v>
      </c>
      <c r="H249" s="12" t="str">
        <f t="shared" si="12"/>
        <v xml:space="preserve"> </v>
      </c>
      <c r="I249" s="12"/>
      <c r="J249" s="27"/>
      <c r="K249" s="28"/>
      <c r="L249" s="29" t="str">
        <f t="shared" si="14"/>
        <v xml:space="preserve"> </v>
      </c>
      <c r="M249" s="16" t="str">
        <f t="shared" si="13"/>
        <v xml:space="preserve"> </v>
      </c>
      <c r="O249" s="17"/>
      <c r="P249" s="17"/>
    </row>
    <row r="250" spans="1:16" x14ac:dyDescent="0.2">
      <c r="A250" s="23"/>
      <c r="B250" s="17"/>
      <c r="C250" s="24"/>
      <c r="D250" s="25"/>
      <c r="E250" s="25"/>
      <c r="F250" s="26"/>
      <c r="G250" s="12" t="str">
        <f t="shared" si="15"/>
        <v xml:space="preserve"> </v>
      </c>
      <c r="H250" s="12" t="str">
        <f t="shared" si="12"/>
        <v xml:space="preserve"> </v>
      </c>
      <c r="I250" s="12"/>
      <c r="J250" s="27"/>
      <c r="K250" s="28"/>
      <c r="L250" s="29" t="str">
        <f t="shared" si="14"/>
        <v xml:space="preserve"> </v>
      </c>
      <c r="M250" s="16" t="str">
        <f t="shared" si="13"/>
        <v xml:space="preserve"> </v>
      </c>
      <c r="O250" s="17"/>
      <c r="P250" s="17"/>
    </row>
    <row r="251" spans="1:16" x14ac:dyDescent="0.2">
      <c r="A251" s="23"/>
      <c r="B251" s="17"/>
      <c r="C251" s="24"/>
      <c r="D251" s="25"/>
      <c r="E251" s="25"/>
      <c r="F251" s="26"/>
      <c r="G251" s="12" t="str">
        <f t="shared" si="15"/>
        <v xml:space="preserve"> </v>
      </c>
      <c r="H251" s="12" t="str">
        <f t="shared" si="12"/>
        <v xml:space="preserve"> </v>
      </c>
      <c r="I251" s="12"/>
      <c r="J251" s="27"/>
      <c r="K251" s="28"/>
      <c r="L251" s="29" t="str">
        <f t="shared" si="14"/>
        <v xml:space="preserve"> </v>
      </c>
      <c r="M251" s="16" t="str">
        <f t="shared" si="13"/>
        <v xml:space="preserve"> </v>
      </c>
      <c r="O251" s="17"/>
      <c r="P251" s="17"/>
    </row>
    <row r="252" spans="1:16" x14ac:dyDescent="0.2">
      <c r="A252" s="23"/>
      <c r="B252" s="17"/>
      <c r="C252" s="24"/>
      <c r="D252" s="25"/>
      <c r="E252" s="25"/>
      <c r="F252" s="26"/>
      <c r="G252" s="12" t="str">
        <f t="shared" si="15"/>
        <v xml:space="preserve"> </v>
      </c>
      <c r="H252" s="12" t="str">
        <f t="shared" si="12"/>
        <v xml:space="preserve"> </v>
      </c>
      <c r="I252" s="12"/>
      <c r="J252" s="27"/>
      <c r="K252" s="28"/>
      <c r="L252" s="29" t="str">
        <f t="shared" si="14"/>
        <v xml:space="preserve"> </v>
      </c>
      <c r="M252" s="16" t="str">
        <f t="shared" si="13"/>
        <v xml:space="preserve"> </v>
      </c>
      <c r="O252" s="17"/>
      <c r="P252" s="17"/>
    </row>
    <row r="253" spans="1:16" x14ac:dyDescent="0.2">
      <c r="A253" s="23"/>
      <c r="B253" s="17"/>
      <c r="C253" s="24"/>
      <c r="D253" s="25"/>
      <c r="E253" s="25"/>
      <c r="F253" s="26"/>
      <c r="G253" s="12" t="str">
        <f t="shared" si="15"/>
        <v xml:space="preserve"> </v>
      </c>
      <c r="H253" s="12" t="str">
        <f t="shared" si="12"/>
        <v xml:space="preserve"> </v>
      </c>
      <c r="I253" s="12"/>
      <c r="J253" s="27"/>
      <c r="K253" s="28"/>
      <c r="L253" s="29" t="str">
        <f t="shared" si="14"/>
        <v xml:space="preserve"> </v>
      </c>
      <c r="M253" s="16" t="str">
        <f t="shared" si="13"/>
        <v xml:space="preserve"> </v>
      </c>
      <c r="O253" s="17"/>
      <c r="P253" s="17"/>
    </row>
    <row r="254" spans="1:16" x14ac:dyDescent="0.2">
      <c r="A254" s="23"/>
      <c r="B254" s="17"/>
      <c r="C254" s="24"/>
      <c r="D254" s="25"/>
      <c r="E254" s="25"/>
      <c r="F254" s="26"/>
      <c r="G254" s="12" t="str">
        <f t="shared" si="15"/>
        <v xml:space="preserve"> </v>
      </c>
      <c r="H254" s="12" t="str">
        <f t="shared" si="12"/>
        <v xml:space="preserve"> </v>
      </c>
      <c r="I254" s="12"/>
      <c r="J254" s="27"/>
      <c r="K254" s="28"/>
      <c r="L254" s="29" t="str">
        <f t="shared" si="14"/>
        <v xml:space="preserve"> </v>
      </c>
      <c r="M254" s="16" t="str">
        <f t="shared" si="13"/>
        <v xml:space="preserve"> </v>
      </c>
      <c r="O254" s="17"/>
      <c r="P254" s="17"/>
    </row>
    <row r="255" spans="1:16" x14ac:dyDescent="0.2">
      <c r="A255" s="23"/>
      <c r="B255" s="17"/>
      <c r="C255" s="24"/>
      <c r="D255" s="25"/>
      <c r="E255" s="25"/>
      <c r="F255" s="26"/>
      <c r="G255" s="12" t="str">
        <f t="shared" si="15"/>
        <v xml:space="preserve"> </v>
      </c>
      <c r="H255" s="12" t="str">
        <f t="shared" si="12"/>
        <v xml:space="preserve"> </v>
      </c>
      <c r="I255" s="12"/>
      <c r="J255" s="27"/>
      <c r="K255" s="28"/>
      <c r="L255" s="29" t="str">
        <f t="shared" si="14"/>
        <v xml:space="preserve"> </v>
      </c>
      <c r="M255" s="16" t="str">
        <f t="shared" si="13"/>
        <v xml:space="preserve"> </v>
      </c>
      <c r="O255" s="17"/>
      <c r="P255" s="17"/>
    </row>
    <row r="256" spans="1:16" x14ac:dyDescent="0.2">
      <c r="A256" s="23"/>
      <c r="B256" s="17"/>
      <c r="C256" s="24"/>
      <c r="D256" s="25"/>
      <c r="E256" s="25"/>
      <c r="F256" s="26"/>
      <c r="G256" s="12" t="str">
        <f t="shared" si="15"/>
        <v xml:space="preserve"> </v>
      </c>
      <c r="H256" s="12" t="str">
        <f t="shared" si="12"/>
        <v xml:space="preserve"> </v>
      </c>
      <c r="I256" s="12"/>
      <c r="J256" s="27"/>
      <c r="K256" s="28"/>
      <c r="L256" s="29" t="str">
        <f t="shared" si="14"/>
        <v xml:space="preserve"> </v>
      </c>
      <c r="M256" s="16" t="str">
        <f t="shared" si="13"/>
        <v xml:space="preserve"> </v>
      </c>
      <c r="O256" s="17"/>
      <c r="P256" s="17"/>
    </row>
    <row r="257" spans="1:16" x14ac:dyDescent="0.2">
      <c r="A257" s="23"/>
      <c r="B257" s="17"/>
      <c r="C257" s="24"/>
      <c r="D257" s="25"/>
      <c r="E257" s="25"/>
      <c r="F257" s="26"/>
      <c r="G257" s="12" t="str">
        <f t="shared" si="15"/>
        <v xml:space="preserve"> </v>
      </c>
      <c r="H257" s="12" t="str">
        <f t="shared" si="12"/>
        <v xml:space="preserve"> </v>
      </c>
      <c r="I257" s="12"/>
      <c r="J257" s="27"/>
      <c r="K257" s="28"/>
      <c r="L257" s="29" t="str">
        <f t="shared" si="14"/>
        <v xml:space="preserve"> </v>
      </c>
      <c r="M257" s="16" t="str">
        <f t="shared" si="13"/>
        <v xml:space="preserve"> </v>
      </c>
      <c r="O257" s="17"/>
      <c r="P257" s="17"/>
    </row>
    <row r="258" spans="1:16" x14ac:dyDescent="0.2">
      <c r="A258" s="23"/>
      <c r="B258" s="17"/>
      <c r="C258" s="24"/>
      <c r="D258" s="25"/>
      <c r="E258" s="25"/>
      <c r="F258" s="26"/>
      <c r="G258" s="12" t="str">
        <f t="shared" si="15"/>
        <v xml:space="preserve"> </v>
      </c>
      <c r="H258" s="12" t="str">
        <f t="shared" si="12"/>
        <v xml:space="preserve"> </v>
      </c>
      <c r="I258" s="12"/>
      <c r="J258" s="27"/>
      <c r="K258" s="28"/>
      <c r="L258" s="29" t="str">
        <f t="shared" si="14"/>
        <v xml:space="preserve"> </v>
      </c>
      <c r="M258" s="16" t="str">
        <f t="shared" si="13"/>
        <v xml:space="preserve"> </v>
      </c>
      <c r="O258" s="17"/>
      <c r="P258" s="17"/>
    </row>
    <row r="259" spans="1:16" x14ac:dyDescent="0.2">
      <c r="A259" s="23"/>
      <c r="B259" s="17"/>
      <c r="C259" s="24"/>
      <c r="D259" s="25"/>
      <c r="E259" s="25"/>
      <c r="F259" s="26"/>
      <c r="G259" s="12" t="str">
        <f t="shared" si="15"/>
        <v xml:space="preserve"> </v>
      </c>
      <c r="H259" s="12" t="str">
        <f t="shared" si="12"/>
        <v xml:space="preserve"> </v>
      </c>
      <c r="I259" s="12"/>
      <c r="J259" s="27"/>
      <c r="K259" s="28"/>
      <c r="L259" s="29" t="str">
        <f t="shared" si="14"/>
        <v xml:space="preserve"> </v>
      </c>
      <c r="M259" s="16" t="str">
        <f t="shared" si="13"/>
        <v xml:space="preserve"> </v>
      </c>
      <c r="O259" s="17"/>
      <c r="P259" s="17"/>
    </row>
    <row r="260" spans="1:16" x14ac:dyDescent="0.2">
      <c r="A260" s="23"/>
      <c r="B260" s="17"/>
      <c r="C260" s="24"/>
      <c r="D260" s="25"/>
      <c r="E260" s="25"/>
      <c r="F260" s="26"/>
      <c r="G260" s="12" t="str">
        <f t="shared" si="15"/>
        <v xml:space="preserve"> </v>
      </c>
      <c r="H260" s="12" t="str">
        <f t="shared" si="12"/>
        <v xml:space="preserve"> </v>
      </c>
      <c r="I260" s="12"/>
      <c r="J260" s="27"/>
      <c r="K260" s="28"/>
      <c r="L260" s="29" t="str">
        <f t="shared" si="14"/>
        <v xml:space="preserve"> </v>
      </c>
      <c r="M260" s="16" t="str">
        <f t="shared" si="13"/>
        <v xml:space="preserve"> </v>
      </c>
      <c r="O260" s="17"/>
      <c r="P260" s="17"/>
    </row>
    <row r="261" spans="1:16" x14ac:dyDescent="0.2">
      <c r="A261" s="23"/>
      <c r="B261" s="17"/>
      <c r="C261" s="24"/>
      <c r="D261" s="25"/>
      <c r="E261" s="25"/>
      <c r="F261" s="26"/>
      <c r="G261" s="12" t="str">
        <f t="shared" si="15"/>
        <v xml:space="preserve"> </v>
      </c>
      <c r="H261" s="12" t="str">
        <f t="shared" ref="H261:H300" si="16">IF((F261&lt;&gt;0),F261-G261," ")</f>
        <v xml:space="preserve"> </v>
      </c>
      <c r="I261" s="12"/>
      <c r="J261" s="27"/>
      <c r="K261" s="28"/>
      <c r="L261" s="29" t="str">
        <f t="shared" si="14"/>
        <v xml:space="preserve"> </v>
      </c>
      <c r="M261" s="16" t="str">
        <f t="shared" ref="M261:M300" si="17">IF((F261-K261)&lt;&gt;0,M$1-A261," ")</f>
        <v xml:space="preserve"> </v>
      </c>
      <c r="O261" s="17"/>
      <c r="P261" s="17"/>
    </row>
    <row r="262" spans="1:16" x14ac:dyDescent="0.2">
      <c r="A262" s="23"/>
      <c r="B262" s="17"/>
      <c r="C262" s="24"/>
      <c r="D262" s="25"/>
      <c r="E262" s="25"/>
      <c r="F262" s="26"/>
      <c r="G262" s="12" t="str">
        <f t="shared" si="15"/>
        <v xml:space="preserve"> </v>
      </c>
      <c r="H262" s="12" t="str">
        <f t="shared" si="16"/>
        <v xml:space="preserve"> </v>
      </c>
      <c r="I262" s="12"/>
      <c r="J262" s="27"/>
      <c r="K262" s="28"/>
      <c r="L262" s="29" t="str">
        <f t="shared" ref="L262:L300" si="18">IF(F262&lt;&gt;0,F262-K262," ")</f>
        <v xml:space="preserve"> </v>
      </c>
      <c r="M262" s="16" t="str">
        <f t="shared" si="17"/>
        <v xml:space="preserve"> </v>
      </c>
      <c r="O262" s="17"/>
      <c r="P262" s="17"/>
    </row>
    <row r="263" spans="1:16" x14ac:dyDescent="0.2">
      <c r="A263" s="23"/>
      <c r="B263" s="17"/>
      <c r="C263" s="24"/>
      <c r="D263" s="25"/>
      <c r="E263" s="25"/>
      <c r="F263" s="26"/>
      <c r="G263" s="12" t="str">
        <f t="shared" ref="G263:G300" si="19">IF(G$4&gt;0,(IF(F263&lt;&gt;0,F263*G$4/100," ")),IF(F263&lt;&gt;0,F263*G$2/(100+G$2)," "))</f>
        <v xml:space="preserve"> </v>
      </c>
      <c r="H263" s="12" t="str">
        <f t="shared" si="16"/>
        <v xml:space="preserve"> </v>
      </c>
      <c r="I263" s="12"/>
      <c r="J263" s="27"/>
      <c r="K263" s="28"/>
      <c r="L263" s="29" t="str">
        <f t="shared" si="18"/>
        <v xml:space="preserve"> </v>
      </c>
      <c r="M263" s="16" t="str">
        <f t="shared" si="17"/>
        <v xml:space="preserve"> </v>
      </c>
      <c r="O263" s="17"/>
      <c r="P263" s="17"/>
    </row>
    <row r="264" spans="1:16" x14ac:dyDescent="0.2">
      <c r="A264" s="23"/>
      <c r="B264" s="17"/>
      <c r="C264" s="24"/>
      <c r="D264" s="25"/>
      <c r="E264" s="25"/>
      <c r="F264" s="26"/>
      <c r="G264" s="12" t="str">
        <f t="shared" si="19"/>
        <v xml:space="preserve"> </v>
      </c>
      <c r="H264" s="12" t="str">
        <f t="shared" si="16"/>
        <v xml:space="preserve"> </v>
      </c>
      <c r="I264" s="12"/>
      <c r="J264" s="27"/>
      <c r="K264" s="28"/>
      <c r="L264" s="29" t="str">
        <f t="shared" si="18"/>
        <v xml:space="preserve"> </v>
      </c>
      <c r="M264" s="16" t="str">
        <f t="shared" si="17"/>
        <v xml:space="preserve"> </v>
      </c>
      <c r="O264" s="17"/>
      <c r="P264" s="17"/>
    </row>
    <row r="265" spans="1:16" x14ac:dyDescent="0.2">
      <c r="A265" s="23"/>
      <c r="B265" s="17"/>
      <c r="C265" s="24"/>
      <c r="D265" s="25"/>
      <c r="E265" s="25"/>
      <c r="F265" s="26"/>
      <c r="G265" s="12" t="str">
        <f t="shared" si="19"/>
        <v xml:space="preserve"> </v>
      </c>
      <c r="H265" s="12" t="str">
        <f t="shared" si="16"/>
        <v xml:space="preserve"> </v>
      </c>
      <c r="I265" s="12"/>
      <c r="J265" s="27"/>
      <c r="K265" s="28"/>
      <c r="L265" s="29" t="str">
        <f t="shared" si="18"/>
        <v xml:space="preserve"> </v>
      </c>
      <c r="M265" s="16" t="str">
        <f t="shared" si="17"/>
        <v xml:space="preserve"> </v>
      </c>
      <c r="O265" s="17"/>
      <c r="P265" s="17"/>
    </row>
    <row r="266" spans="1:16" x14ac:dyDescent="0.2">
      <c r="A266" s="23"/>
      <c r="B266" s="17"/>
      <c r="C266" s="24"/>
      <c r="D266" s="25"/>
      <c r="E266" s="25"/>
      <c r="F266" s="26"/>
      <c r="G266" s="12" t="str">
        <f t="shared" si="19"/>
        <v xml:space="preserve"> </v>
      </c>
      <c r="H266" s="12" t="str">
        <f t="shared" si="16"/>
        <v xml:space="preserve"> </v>
      </c>
      <c r="I266" s="12"/>
      <c r="J266" s="27"/>
      <c r="K266" s="28"/>
      <c r="L266" s="29" t="str">
        <f t="shared" si="18"/>
        <v xml:space="preserve"> </v>
      </c>
      <c r="M266" s="16" t="str">
        <f t="shared" si="17"/>
        <v xml:space="preserve"> </v>
      </c>
      <c r="O266" s="17"/>
      <c r="P266" s="17"/>
    </row>
    <row r="267" spans="1:16" x14ac:dyDescent="0.2">
      <c r="A267" s="23"/>
      <c r="B267" s="17"/>
      <c r="C267" s="24"/>
      <c r="D267" s="25"/>
      <c r="E267" s="25"/>
      <c r="F267" s="26"/>
      <c r="G267" s="12" t="str">
        <f t="shared" si="19"/>
        <v xml:space="preserve"> </v>
      </c>
      <c r="H267" s="12" t="str">
        <f t="shared" si="16"/>
        <v xml:space="preserve"> </v>
      </c>
      <c r="I267" s="12"/>
      <c r="J267" s="27"/>
      <c r="K267" s="28"/>
      <c r="L267" s="29" t="str">
        <f t="shared" si="18"/>
        <v xml:space="preserve"> </v>
      </c>
      <c r="M267" s="16" t="str">
        <f t="shared" si="17"/>
        <v xml:space="preserve"> </v>
      </c>
      <c r="O267" s="17"/>
      <c r="P267" s="17"/>
    </row>
    <row r="268" spans="1:16" x14ac:dyDescent="0.2">
      <c r="A268" s="23"/>
      <c r="B268" s="17"/>
      <c r="C268" s="24"/>
      <c r="D268" s="25"/>
      <c r="E268" s="25"/>
      <c r="F268" s="26"/>
      <c r="G268" s="12" t="str">
        <f t="shared" si="19"/>
        <v xml:space="preserve"> </v>
      </c>
      <c r="H268" s="12" t="str">
        <f t="shared" si="16"/>
        <v xml:space="preserve"> </v>
      </c>
      <c r="I268" s="12"/>
      <c r="J268" s="27"/>
      <c r="K268" s="28"/>
      <c r="L268" s="29" t="str">
        <f t="shared" si="18"/>
        <v xml:space="preserve"> </v>
      </c>
      <c r="M268" s="16" t="str">
        <f t="shared" si="17"/>
        <v xml:space="preserve"> </v>
      </c>
      <c r="O268" s="17"/>
      <c r="P268" s="17"/>
    </row>
    <row r="269" spans="1:16" x14ac:dyDescent="0.2">
      <c r="A269" s="23"/>
      <c r="B269" s="17"/>
      <c r="C269" s="24"/>
      <c r="D269" s="25"/>
      <c r="E269" s="25"/>
      <c r="F269" s="26"/>
      <c r="G269" s="12" t="str">
        <f t="shared" si="19"/>
        <v xml:space="preserve"> </v>
      </c>
      <c r="H269" s="12" t="str">
        <f t="shared" si="16"/>
        <v xml:space="preserve"> </v>
      </c>
      <c r="I269" s="12"/>
      <c r="J269" s="27"/>
      <c r="K269" s="28"/>
      <c r="L269" s="29" t="str">
        <f t="shared" si="18"/>
        <v xml:space="preserve"> </v>
      </c>
      <c r="M269" s="16" t="str">
        <f t="shared" si="17"/>
        <v xml:space="preserve"> </v>
      </c>
      <c r="O269" s="17"/>
      <c r="P269" s="17"/>
    </row>
    <row r="270" spans="1:16" x14ac:dyDescent="0.2">
      <c r="A270" s="23"/>
      <c r="B270" s="17"/>
      <c r="C270" s="24"/>
      <c r="D270" s="25"/>
      <c r="E270" s="25"/>
      <c r="F270" s="26"/>
      <c r="G270" s="12" t="str">
        <f t="shared" si="19"/>
        <v xml:space="preserve"> </v>
      </c>
      <c r="H270" s="12" t="str">
        <f t="shared" si="16"/>
        <v xml:space="preserve"> </v>
      </c>
      <c r="I270" s="12"/>
      <c r="J270" s="27"/>
      <c r="K270" s="28"/>
      <c r="L270" s="29" t="str">
        <f t="shared" si="18"/>
        <v xml:space="preserve"> </v>
      </c>
      <c r="M270" s="16" t="str">
        <f t="shared" si="17"/>
        <v xml:space="preserve"> </v>
      </c>
      <c r="O270" s="17"/>
      <c r="P270" s="17"/>
    </row>
    <row r="271" spans="1:16" x14ac:dyDescent="0.2">
      <c r="A271" s="23"/>
      <c r="B271" s="17"/>
      <c r="C271" s="24"/>
      <c r="D271" s="25"/>
      <c r="E271" s="25"/>
      <c r="F271" s="26"/>
      <c r="G271" s="12" t="str">
        <f t="shared" si="19"/>
        <v xml:space="preserve"> </v>
      </c>
      <c r="H271" s="12" t="str">
        <f t="shared" si="16"/>
        <v xml:space="preserve"> </v>
      </c>
      <c r="I271" s="12"/>
      <c r="J271" s="27"/>
      <c r="K271" s="28"/>
      <c r="L271" s="29" t="str">
        <f t="shared" si="18"/>
        <v xml:space="preserve"> </v>
      </c>
      <c r="M271" s="16" t="str">
        <f t="shared" si="17"/>
        <v xml:space="preserve"> </v>
      </c>
      <c r="O271" s="17"/>
      <c r="P271" s="17"/>
    </row>
    <row r="272" spans="1:16" x14ac:dyDescent="0.2">
      <c r="A272" s="23"/>
      <c r="B272" s="17"/>
      <c r="C272" s="24"/>
      <c r="D272" s="25"/>
      <c r="E272" s="25"/>
      <c r="F272" s="26"/>
      <c r="G272" s="12" t="str">
        <f t="shared" si="19"/>
        <v xml:space="preserve"> </v>
      </c>
      <c r="H272" s="12" t="str">
        <f t="shared" si="16"/>
        <v xml:space="preserve"> </v>
      </c>
      <c r="I272" s="12"/>
      <c r="J272" s="27"/>
      <c r="K272" s="28"/>
      <c r="L272" s="29" t="str">
        <f t="shared" si="18"/>
        <v xml:space="preserve"> </v>
      </c>
      <c r="M272" s="16" t="str">
        <f t="shared" si="17"/>
        <v xml:space="preserve"> </v>
      </c>
      <c r="O272" s="17"/>
      <c r="P272" s="17"/>
    </row>
    <row r="273" spans="1:16" x14ac:dyDescent="0.2">
      <c r="A273" s="23"/>
      <c r="B273" s="17"/>
      <c r="C273" s="24"/>
      <c r="D273" s="25"/>
      <c r="E273" s="25"/>
      <c r="F273" s="26"/>
      <c r="G273" s="12" t="str">
        <f t="shared" si="19"/>
        <v xml:space="preserve"> </v>
      </c>
      <c r="H273" s="12" t="str">
        <f t="shared" si="16"/>
        <v xml:space="preserve"> </v>
      </c>
      <c r="I273" s="12"/>
      <c r="J273" s="27"/>
      <c r="K273" s="28"/>
      <c r="L273" s="29" t="str">
        <f t="shared" si="18"/>
        <v xml:space="preserve"> </v>
      </c>
      <c r="M273" s="16" t="str">
        <f t="shared" si="17"/>
        <v xml:space="preserve"> </v>
      </c>
      <c r="O273" s="17"/>
      <c r="P273" s="17"/>
    </row>
    <row r="274" spans="1:16" x14ac:dyDescent="0.2">
      <c r="A274" s="23"/>
      <c r="B274" s="17"/>
      <c r="C274" s="24"/>
      <c r="D274" s="25"/>
      <c r="E274" s="25"/>
      <c r="F274" s="26"/>
      <c r="G274" s="12" t="str">
        <f t="shared" si="19"/>
        <v xml:space="preserve"> </v>
      </c>
      <c r="H274" s="12" t="str">
        <f t="shared" si="16"/>
        <v xml:space="preserve"> </v>
      </c>
      <c r="I274" s="12"/>
      <c r="J274" s="27"/>
      <c r="K274" s="28"/>
      <c r="L274" s="29" t="str">
        <f t="shared" si="18"/>
        <v xml:space="preserve"> </v>
      </c>
      <c r="M274" s="16" t="str">
        <f t="shared" si="17"/>
        <v xml:space="preserve"> </v>
      </c>
      <c r="O274" s="17"/>
      <c r="P274" s="17"/>
    </row>
    <row r="275" spans="1:16" x14ac:dyDescent="0.2">
      <c r="A275" s="23"/>
      <c r="B275" s="17"/>
      <c r="C275" s="24"/>
      <c r="D275" s="25"/>
      <c r="E275" s="25"/>
      <c r="F275" s="26"/>
      <c r="G275" s="12" t="str">
        <f t="shared" si="19"/>
        <v xml:space="preserve"> </v>
      </c>
      <c r="H275" s="12" t="str">
        <f t="shared" si="16"/>
        <v xml:space="preserve"> </v>
      </c>
      <c r="I275" s="12"/>
      <c r="J275" s="27"/>
      <c r="K275" s="28"/>
      <c r="L275" s="29" t="str">
        <f t="shared" si="18"/>
        <v xml:space="preserve"> </v>
      </c>
      <c r="M275" s="16" t="str">
        <f t="shared" si="17"/>
        <v xml:space="preserve"> </v>
      </c>
      <c r="O275" s="17"/>
      <c r="P275" s="17"/>
    </row>
    <row r="276" spans="1:16" x14ac:dyDescent="0.2">
      <c r="A276" s="23"/>
      <c r="B276" s="17"/>
      <c r="C276" s="24"/>
      <c r="D276" s="25"/>
      <c r="E276" s="25"/>
      <c r="F276" s="26"/>
      <c r="G276" s="12" t="str">
        <f t="shared" si="19"/>
        <v xml:space="preserve"> </v>
      </c>
      <c r="H276" s="12" t="str">
        <f t="shared" si="16"/>
        <v xml:space="preserve"> </v>
      </c>
      <c r="I276" s="12"/>
      <c r="J276" s="27"/>
      <c r="K276" s="28"/>
      <c r="L276" s="29" t="str">
        <f t="shared" si="18"/>
        <v xml:space="preserve"> </v>
      </c>
      <c r="M276" s="16" t="str">
        <f t="shared" si="17"/>
        <v xml:space="preserve"> </v>
      </c>
      <c r="O276" s="17"/>
      <c r="P276" s="17"/>
    </row>
    <row r="277" spans="1:16" x14ac:dyDescent="0.2">
      <c r="A277" s="23"/>
      <c r="B277" s="17"/>
      <c r="C277" s="24"/>
      <c r="D277" s="25"/>
      <c r="E277" s="25"/>
      <c r="F277" s="26"/>
      <c r="G277" s="12" t="str">
        <f t="shared" si="19"/>
        <v xml:space="preserve"> </v>
      </c>
      <c r="H277" s="12" t="str">
        <f t="shared" si="16"/>
        <v xml:space="preserve"> </v>
      </c>
      <c r="I277" s="12"/>
      <c r="J277" s="27"/>
      <c r="K277" s="28"/>
      <c r="L277" s="29" t="str">
        <f t="shared" si="18"/>
        <v xml:space="preserve"> </v>
      </c>
      <c r="M277" s="16" t="str">
        <f t="shared" si="17"/>
        <v xml:space="preserve"> </v>
      </c>
      <c r="O277" s="17"/>
      <c r="P277" s="17"/>
    </row>
    <row r="278" spans="1:16" x14ac:dyDescent="0.2">
      <c r="A278" s="23"/>
      <c r="B278" s="17"/>
      <c r="C278" s="24"/>
      <c r="D278" s="25"/>
      <c r="E278" s="25"/>
      <c r="F278" s="26"/>
      <c r="G278" s="12" t="str">
        <f t="shared" si="19"/>
        <v xml:space="preserve"> </v>
      </c>
      <c r="H278" s="12" t="str">
        <f t="shared" si="16"/>
        <v xml:space="preserve"> </v>
      </c>
      <c r="I278" s="12"/>
      <c r="J278" s="27"/>
      <c r="K278" s="28"/>
      <c r="L278" s="29" t="str">
        <f t="shared" si="18"/>
        <v xml:space="preserve"> </v>
      </c>
      <c r="M278" s="16" t="str">
        <f t="shared" si="17"/>
        <v xml:space="preserve"> </v>
      </c>
      <c r="O278" s="17"/>
      <c r="P278" s="17"/>
    </row>
    <row r="279" spans="1:16" x14ac:dyDescent="0.2">
      <c r="A279" s="23"/>
      <c r="B279" s="17"/>
      <c r="C279" s="24"/>
      <c r="D279" s="25"/>
      <c r="E279" s="25"/>
      <c r="F279" s="26"/>
      <c r="G279" s="12" t="str">
        <f t="shared" si="19"/>
        <v xml:space="preserve"> </v>
      </c>
      <c r="H279" s="12" t="str">
        <f t="shared" si="16"/>
        <v xml:space="preserve"> </v>
      </c>
      <c r="I279" s="12"/>
      <c r="J279" s="27"/>
      <c r="K279" s="28"/>
      <c r="L279" s="29" t="str">
        <f t="shared" si="18"/>
        <v xml:space="preserve"> </v>
      </c>
      <c r="M279" s="16" t="str">
        <f t="shared" si="17"/>
        <v xml:space="preserve"> </v>
      </c>
      <c r="O279" s="17"/>
      <c r="P279" s="17"/>
    </row>
    <row r="280" spans="1:16" x14ac:dyDescent="0.2">
      <c r="A280" s="23"/>
      <c r="B280" s="17"/>
      <c r="C280" s="24"/>
      <c r="D280" s="25"/>
      <c r="E280" s="25"/>
      <c r="F280" s="26"/>
      <c r="G280" s="12" t="str">
        <f t="shared" si="19"/>
        <v xml:space="preserve"> </v>
      </c>
      <c r="H280" s="12" t="str">
        <f t="shared" si="16"/>
        <v xml:space="preserve"> </v>
      </c>
      <c r="I280" s="12"/>
      <c r="J280" s="27"/>
      <c r="K280" s="28"/>
      <c r="L280" s="29" t="str">
        <f t="shared" si="18"/>
        <v xml:space="preserve"> </v>
      </c>
      <c r="M280" s="16" t="str">
        <f t="shared" si="17"/>
        <v xml:space="preserve"> </v>
      </c>
      <c r="O280" s="17"/>
      <c r="P280" s="17"/>
    </row>
    <row r="281" spans="1:16" x14ac:dyDescent="0.2">
      <c r="A281" s="23"/>
      <c r="B281" s="17"/>
      <c r="C281" s="24"/>
      <c r="D281" s="25"/>
      <c r="E281" s="25"/>
      <c r="F281" s="26"/>
      <c r="G281" s="12" t="str">
        <f t="shared" si="19"/>
        <v xml:space="preserve"> </v>
      </c>
      <c r="H281" s="12" t="str">
        <f t="shared" si="16"/>
        <v xml:space="preserve"> </v>
      </c>
      <c r="I281" s="12"/>
      <c r="J281" s="27"/>
      <c r="K281" s="28"/>
      <c r="L281" s="29" t="str">
        <f t="shared" si="18"/>
        <v xml:space="preserve"> </v>
      </c>
      <c r="M281" s="16" t="str">
        <f t="shared" si="17"/>
        <v xml:space="preserve"> </v>
      </c>
      <c r="O281" s="17"/>
      <c r="P281" s="17"/>
    </row>
    <row r="282" spans="1:16" x14ac:dyDescent="0.2">
      <c r="A282" s="23"/>
      <c r="B282" s="17"/>
      <c r="C282" s="24"/>
      <c r="D282" s="25"/>
      <c r="E282" s="25"/>
      <c r="F282" s="26"/>
      <c r="G282" s="12" t="str">
        <f t="shared" si="19"/>
        <v xml:space="preserve"> </v>
      </c>
      <c r="H282" s="12" t="str">
        <f t="shared" si="16"/>
        <v xml:space="preserve"> </v>
      </c>
      <c r="I282" s="12"/>
      <c r="J282" s="27"/>
      <c r="K282" s="28"/>
      <c r="L282" s="29" t="str">
        <f t="shared" si="18"/>
        <v xml:space="preserve"> </v>
      </c>
      <c r="M282" s="16" t="str">
        <f t="shared" si="17"/>
        <v xml:space="preserve"> </v>
      </c>
      <c r="O282" s="17"/>
      <c r="P282" s="17"/>
    </row>
    <row r="283" spans="1:16" x14ac:dyDescent="0.2">
      <c r="A283" s="23"/>
      <c r="B283" s="17"/>
      <c r="C283" s="24"/>
      <c r="D283" s="25"/>
      <c r="E283" s="25"/>
      <c r="F283" s="26"/>
      <c r="G283" s="12" t="str">
        <f t="shared" si="19"/>
        <v xml:space="preserve"> </v>
      </c>
      <c r="H283" s="12" t="str">
        <f t="shared" si="16"/>
        <v xml:space="preserve"> </v>
      </c>
      <c r="I283" s="12"/>
      <c r="J283" s="27"/>
      <c r="K283" s="28"/>
      <c r="L283" s="29" t="str">
        <f t="shared" si="18"/>
        <v xml:space="preserve"> </v>
      </c>
      <c r="M283" s="16" t="str">
        <f t="shared" si="17"/>
        <v xml:space="preserve"> </v>
      </c>
      <c r="O283" s="17"/>
      <c r="P283" s="17"/>
    </row>
    <row r="284" spans="1:16" x14ac:dyDescent="0.2">
      <c r="A284" s="23"/>
      <c r="B284" s="17"/>
      <c r="C284" s="24"/>
      <c r="D284" s="25"/>
      <c r="E284" s="25"/>
      <c r="F284" s="26"/>
      <c r="G284" s="12" t="str">
        <f t="shared" si="19"/>
        <v xml:space="preserve"> </v>
      </c>
      <c r="H284" s="12" t="str">
        <f t="shared" si="16"/>
        <v xml:space="preserve"> </v>
      </c>
      <c r="I284" s="12"/>
      <c r="J284" s="27"/>
      <c r="K284" s="28"/>
      <c r="L284" s="29" t="str">
        <f t="shared" si="18"/>
        <v xml:space="preserve"> </v>
      </c>
      <c r="M284" s="16" t="str">
        <f t="shared" si="17"/>
        <v xml:space="preserve"> </v>
      </c>
      <c r="O284" s="17"/>
      <c r="P284" s="17"/>
    </row>
    <row r="285" spans="1:16" x14ac:dyDescent="0.2">
      <c r="A285" s="23"/>
      <c r="B285" s="17"/>
      <c r="C285" s="24"/>
      <c r="D285" s="25"/>
      <c r="E285" s="25"/>
      <c r="F285" s="26"/>
      <c r="G285" s="12" t="str">
        <f t="shared" si="19"/>
        <v xml:space="preserve"> </v>
      </c>
      <c r="H285" s="12" t="str">
        <f t="shared" si="16"/>
        <v xml:space="preserve"> </v>
      </c>
      <c r="I285" s="12"/>
      <c r="J285" s="27"/>
      <c r="K285" s="28"/>
      <c r="L285" s="29" t="str">
        <f t="shared" si="18"/>
        <v xml:space="preserve"> </v>
      </c>
      <c r="M285" s="16" t="str">
        <f t="shared" si="17"/>
        <v xml:space="preserve"> </v>
      </c>
      <c r="O285" s="17"/>
      <c r="P285" s="17"/>
    </row>
    <row r="286" spans="1:16" x14ac:dyDescent="0.2">
      <c r="A286" s="23"/>
      <c r="B286" s="17"/>
      <c r="C286" s="24"/>
      <c r="D286" s="25"/>
      <c r="E286" s="25"/>
      <c r="F286" s="26"/>
      <c r="G286" s="12" t="str">
        <f t="shared" si="19"/>
        <v xml:space="preserve"> </v>
      </c>
      <c r="H286" s="12" t="str">
        <f t="shared" si="16"/>
        <v xml:space="preserve"> </v>
      </c>
      <c r="I286" s="12"/>
      <c r="J286" s="27"/>
      <c r="K286" s="28"/>
      <c r="L286" s="29" t="str">
        <f t="shared" si="18"/>
        <v xml:space="preserve"> </v>
      </c>
      <c r="M286" s="16" t="str">
        <f t="shared" si="17"/>
        <v xml:space="preserve"> </v>
      </c>
      <c r="O286" s="17"/>
      <c r="P286" s="17"/>
    </row>
    <row r="287" spans="1:16" x14ac:dyDescent="0.2">
      <c r="A287" s="23"/>
      <c r="B287" s="17"/>
      <c r="C287" s="24"/>
      <c r="D287" s="25"/>
      <c r="E287" s="25"/>
      <c r="F287" s="26"/>
      <c r="G287" s="12" t="str">
        <f t="shared" si="19"/>
        <v xml:space="preserve"> </v>
      </c>
      <c r="H287" s="12" t="str">
        <f t="shared" si="16"/>
        <v xml:space="preserve"> </v>
      </c>
      <c r="I287" s="12"/>
      <c r="J287" s="27"/>
      <c r="K287" s="28"/>
      <c r="L287" s="29" t="str">
        <f t="shared" si="18"/>
        <v xml:space="preserve"> </v>
      </c>
      <c r="M287" s="16" t="str">
        <f t="shared" si="17"/>
        <v xml:space="preserve"> </v>
      </c>
      <c r="O287" s="17"/>
      <c r="P287" s="17"/>
    </row>
    <row r="288" spans="1:16" x14ac:dyDescent="0.2">
      <c r="A288" s="23"/>
      <c r="B288" s="17"/>
      <c r="C288" s="24"/>
      <c r="D288" s="25"/>
      <c r="E288" s="25"/>
      <c r="F288" s="26"/>
      <c r="G288" s="12" t="str">
        <f t="shared" si="19"/>
        <v xml:space="preserve"> </v>
      </c>
      <c r="H288" s="12" t="str">
        <f t="shared" si="16"/>
        <v xml:space="preserve"> </v>
      </c>
      <c r="I288" s="12"/>
      <c r="J288" s="27"/>
      <c r="K288" s="28"/>
      <c r="L288" s="29" t="str">
        <f t="shared" si="18"/>
        <v xml:space="preserve"> </v>
      </c>
      <c r="M288" s="16" t="str">
        <f t="shared" si="17"/>
        <v xml:space="preserve"> </v>
      </c>
      <c r="O288" s="17"/>
      <c r="P288" s="17"/>
    </row>
    <row r="289" spans="1:16" x14ac:dyDescent="0.2">
      <c r="A289" s="23"/>
      <c r="B289" s="17"/>
      <c r="C289" s="24"/>
      <c r="D289" s="25"/>
      <c r="E289" s="25"/>
      <c r="F289" s="26"/>
      <c r="G289" s="12" t="str">
        <f t="shared" si="19"/>
        <v xml:space="preserve"> </v>
      </c>
      <c r="H289" s="12" t="str">
        <f t="shared" si="16"/>
        <v xml:space="preserve"> </v>
      </c>
      <c r="I289" s="12"/>
      <c r="J289" s="27"/>
      <c r="K289" s="28"/>
      <c r="L289" s="29" t="str">
        <f t="shared" si="18"/>
        <v xml:space="preserve"> </v>
      </c>
      <c r="M289" s="16" t="str">
        <f t="shared" si="17"/>
        <v xml:space="preserve"> </v>
      </c>
      <c r="O289" s="17"/>
      <c r="P289" s="17"/>
    </row>
    <row r="290" spans="1:16" x14ac:dyDescent="0.2">
      <c r="A290" s="23"/>
      <c r="B290" s="17"/>
      <c r="C290" s="24"/>
      <c r="D290" s="25"/>
      <c r="E290" s="25"/>
      <c r="F290" s="26"/>
      <c r="G290" s="12" t="str">
        <f t="shared" si="19"/>
        <v xml:space="preserve"> </v>
      </c>
      <c r="H290" s="12" t="str">
        <f t="shared" si="16"/>
        <v xml:space="preserve"> </v>
      </c>
      <c r="I290" s="12"/>
      <c r="J290" s="27"/>
      <c r="K290" s="28"/>
      <c r="L290" s="29" t="str">
        <f t="shared" si="18"/>
        <v xml:space="preserve"> </v>
      </c>
      <c r="M290" s="16" t="str">
        <f t="shared" si="17"/>
        <v xml:space="preserve"> </v>
      </c>
      <c r="O290" s="17"/>
      <c r="P290" s="17"/>
    </row>
    <row r="291" spans="1:16" x14ac:dyDescent="0.2">
      <c r="A291" s="23"/>
      <c r="B291" s="17"/>
      <c r="C291" s="24"/>
      <c r="D291" s="25"/>
      <c r="E291" s="25"/>
      <c r="F291" s="26"/>
      <c r="G291" s="12" t="str">
        <f t="shared" si="19"/>
        <v xml:space="preserve"> </v>
      </c>
      <c r="H291" s="12" t="str">
        <f t="shared" si="16"/>
        <v xml:space="preserve"> </v>
      </c>
      <c r="I291" s="12"/>
      <c r="J291" s="27"/>
      <c r="K291" s="28"/>
      <c r="L291" s="29" t="str">
        <f t="shared" si="18"/>
        <v xml:space="preserve"> </v>
      </c>
      <c r="M291" s="16" t="str">
        <f t="shared" si="17"/>
        <v xml:space="preserve"> </v>
      </c>
      <c r="O291" s="17"/>
      <c r="P291" s="17"/>
    </row>
    <row r="292" spans="1:16" x14ac:dyDescent="0.2">
      <c r="A292" s="23"/>
      <c r="B292" s="17"/>
      <c r="C292" s="24"/>
      <c r="D292" s="25"/>
      <c r="E292" s="25"/>
      <c r="F292" s="26"/>
      <c r="G292" s="12" t="str">
        <f t="shared" si="19"/>
        <v xml:space="preserve"> </v>
      </c>
      <c r="H292" s="12" t="str">
        <f t="shared" si="16"/>
        <v xml:space="preserve"> </v>
      </c>
      <c r="I292" s="12"/>
      <c r="J292" s="27"/>
      <c r="K292" s="28"/>
      <c r="L292" s="29" t="str">
        <f t="shared" si="18"/>
        <v xml:space="preserve"> </v>
      </c>
      <c r="M292" s="16" t="str">
        <f t="shared" si="17"/>
        <v xml:space="preserve"> </v>
      </c>
      <c r="O292" s="17"/>
      <c r="P292" s="17"/>
    </row>
    <row r="293" spans="1:16" x14ac:dyDescent="0.2">
      <c r="A293" s="23"/>
      <c r="B293" s="17"/>
      <c r="C293" s="24"/>
      <c r="D293" s="25"/>
      <c r="E293" s="25"/>
      <c r="F293" s="26"/>
      <c r="G293" s="12" t="str">
        <f t="shared" si="19"/>
        <v xml:space="preserve"> </v>
      </c>
      <c r="H293" s="12" t="str">
        <f t="shared" si="16"/>
        <v xml:space="preserve"> </v>
      </c>
      <c r="I293" s="12"/>
      <c r="J293" s="27"/>
      <c r="K293" s="28"/>
      <c r="L293" s="29" t="str">
        <f t="shared" si="18"/>
        <v xml:space="preserve"> </v>
      </c>
      <c r="M293" s="16" t="str">
        <f t="shared" si="17"/>
        <v xml:space="preserve"> </v>
      </c>
      <c r="O293" s="17"/>
      <c r="P293" s="17"/>
    </row>
    <row r="294" spans="1:16" x14ac:dyDescent="0.2">
      <c r="A294" s="23"/>
      <c r="B294" s="17"/>
      <c r="C294" s="24"/>
      <c r="D294" s="25"/>
      <c r="E294" s="25"/>
      <c r="F294" s="26"/>
      <c r="G294" s="12" t="str">
        <f t="shared" si="19"/>
        <v xml:space="preserve"> </v>
      </c>
      <c r="H294" s="12" t="str">
        <f t="shared" si="16"/>
        <v xml:space="preserve"> </v>
      </c>
      <c r="I294" s="12"/>
      <c r="J294" s="27"/>
      <c r="K294" s="28"/>
      <c r="L294" s="29" t="str">
        <f t="shared" si="18"/>
        <v xml:space="preserve"> </v>
      </c>
      <c r="M294" s="16" t="str">
        <f t="shared" si="17"/>
        <v xml:space="preserve"> </v>
      </c>
      <c r="O294" s="17"/>
      <c r="P294" s="17"/>
    </row>
    <row r="295" spans="1:16" x14ac:dyDescent="0.2">
      <c r="A295" s="23"/>
      <c r="B295" s="17"/>
      <c r="C295" s="24"/>
      <c r="D295" s="25"/>
      <c r="E295" s="25"/>
      <c r="F295" s="26"/>
      <c r="G295" s="12" t="str">
        <f t="shared" si="19"/>
        <v xml:space="preserve"> </v>
      </c>
      <c r="H295" s="12" t="str">
        <f t="shared" si="16"/>
        <v xml:space="preserve"> </v>
      </c>
      <c r="I295" s="12"/>
      <c r="J295" s="27"/>
      <c r="K295" s="28"/>
      <c r="L295" s="29" t="str">
        <f t="shared" si="18"/>
        <v xml:space="preserve"> </v>
      </c>
      <c r="M295" s="16" t="str">
        <f t="shared" si="17"/>
        <v xml:space="preserve"> </v>
      </c>
      <c r="O295" s="17"/>
      <c r="P295" s="17"/>
    </row>
    <row r="296" spans="1:16" x14ac:dyDescent="0.2">
      <c r="A296" s="23"/>
      <c r="B296" s="17"/>
      <c r="C296" s="24"/>
      <c r="D296" s="25"/>
      <c r="E296" s="25"/>
      <c r="F296" s="26"/>
      <c r="G296" s="12" t="str">
        <f t="shared" si="19"/>
        <v xml:space="preserve"> </v>
      </c>
      <c r="H296" s="12" t="str">
        <f t="shared" si="16"/>
        <v xml:space="preserve"> </v>
      </c>
      <c r="I296" s="12"/>
      <c r="J296" s="27"/>
      <c r="K296" s="28"/>
      <c r="L296" s="29" t="str">
        <f t="shared" si="18"/>
        <v xml:space="preserve"> </v>
      </c>
      <c r="M296" s="16" t="str">
        <f t="shared" si="17"/>
        <v xml:space="preserve"> </v>
      </c>
      <c r="O296" s="17"/>
      <c r="P296" s="17"/>
    </row>
    <row r="297" spans="1:16" x14ac:dyDescent="0.2">
      <c r="A297" s="23"/>
      <c r="B297" s="17"/>
      <c r="C297" s="24"/>
      <c r="D297" s="25"/>
      <c r="E297" s="25"/>
      <c r="F297" s="26"/>
      <c r="G297" s="12" t="str">
        <f t="shared" si="19"/>
        <v xml:space="preserve"> </v>
      </c>
      <c r="H297" s="12" t="str">
        <f t="shared" si="16"/>
        <v xml:space="preserve"> </v>
      </c>
      <c r="I297" s="12"/>
      <c r="J297" s="27"/>
      <c r="K297" s="28"/>
      <c r="L297" s="29" t="str">
        <f t="shared" si="18"/>
        <v xml:space="preserve"> </v>
      </c>
      <c r="M297" s="16" t="str">
        <f t="shared" si="17"/>
        <v xml:space="preserve"> </v>
      </c>
      <c r="O297" s="17"/>
      <c r="P297" s="17"/>
    </row>
    <row r="298" spans="1:16" x14ac:dyDescent="0.2">
      <c r="A298" s="23"/>
      <c r="B298" s="17"/>
      <c r="C298" s="24"/>
      <c r="D298" s="25"/>
      <c r="E298" s="25"/>
      <c r="F298" s="26"/>
      <c r="G298" s="12" t="str">
        <f t="shared" si="19"/>
        <v xml:space="preserve"> </v>
      </c>
      <c r="H298" s="12" t="str">
        <f t="shared" si="16"/>
        <v xml:space="preserve"> </v>
      </c>
      <c r="I298" s="12"/>
      <c r="J298" s="27"/>
      <c r="K298" s="28"/>
      <c r="L298" s="29" t="str">
        <f t="shared" si="18"/>
        <v xml:space="preserve"> </v>
      </c>
      <c r="M298" s="16" t="str">
        <f t="shared" si="17"/>
        <v xml:space="preserve"> </v>
      </c>
      <c r="O298" s="17"/>
      <c r="P298" s="17"/>
    </row>
    <row r="299" spans="1:16" x14ac:dyDescent="0.2">
      <c r="A299" s="23"/>
      <c r="B299" s="17"/>
      <c r="C299" s="24"/>
      <c r="D299" s="25"/>
      <c r="E299" s="25"/>
      <c r="F299" s="26"/>
      <c r="G299" s="12" t="str">
        <f t="shared" si="19"/>
        <v xml:space="preserve"> </v>
      </c>
      <c r="H299" s="12" t="str">
        <f t="shared" si="16"/>
        <v xml:space="preserve"> </v>
      </c>
      <c r="I299" s="12"/>
      <c r="J299" s="27"/>
      <c r="K299" s="28"/>
      <c r="L299" s="29" t="str">
        <f t="shared" si="18"/>
        <v xml:space="preserve"> </v>
      </c>
      <c r="M299" s="16" t="str">
        <f t="shared" si="17"/>
        <v xml:space="preserve"> </v>
      </c>
      <c r="O299" s="17"/>
      <c r="P299" s="17"/>
    </row>
    <row r="300" spans="1:16" ht="12.75" thickBot="1" x14ac:dyDescent="0.25">
      <c r="A300" s="30"/>
      <c r="B300" s="31"/>
      <c r="C300" s="32"/>
      <c r="D300" s="33"/>
      <c r="E300" s="33"/>
      <c r="F300" s="19"/>
      <c r="G300" s="19" t="str">
        <f t="shared" si="19"/>
        <v xml:space="preserve"> </v>
      </c>
      <c r="H300" s="19" t="str">
        <f t="shared" si="16"/>
        <v xml:space="preserve"> </v>
      </c>
      <c r="I300" s="19"/>
      <c r="J300" s="34"/>
      <c r="K300" s="35"/>
      <c r="L300" s="36" t="str">
        <f t="shared" si="18"/>
        <v xml:space="preserve"> </v>
      </c>
      <c r="M300" s="20" t="str">
        <f t="shared" si="17"/>
        <v xml:space="preserve"> </v>
      </c>
      <c r="N300" s="31"/>
      <c r="O300" s="31"/>
      <c r="P300" s="31"/>
    </row>
    <row r="301" spans="1:16" x14ac:dyDescent="0.2">
      <c r="G301" s="12"/>
      <c r="H301" s="12"/>
      <c r="I301" s="12"/>
    </row>
  </sheetData>
  <mergeCells count="19">
    <mergeCell ref="A1:B1"/>
    <mergeCell ref="I1:I4"/>
    <mergeCell ref="N1:N4"/>
    <mergeCell ref="A2:A4"/>
    <mergeCell ref="B2:B4"/>
    <mergeCell ref="C2:C4"/>
    <mergeCell ref="D2:D4"/>
    <mergeCell ref="E2:E4"/>
    <mergeCell ref="F2:F4"/>
    <mergeCell ref="H2:H4"/>
    <mergeCell ref="D1:E1"/>
    <mergeCell ref="O2:P2"/>
    <mergeCell ref="K3:K4"/>
    <mergeCell ref="L3:L4"/>
    <mergeCell ref="M3:M4"/>
    <mergeCell ref="O3:O4"/>
    <mergeCell ref="P3:P4"/>
    <mergeCell ref="J1:J4"/>
    <mergeCell ref="K2:M2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 t="shared" si="0"/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[1]Admin!$M$19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/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2">IF((F5-K5)&lt;&gt;0,M$1-A5," ")</f>
        <v xml:space="preserve"> </v>
      </c>
      <c r="O5" s="12" t="str">
        <f>IF((E5="a"),H5," ")</f>
        <v xml:space="preserve"> </v>
      </c>
      <c r="P5" s="12" t="str">
        <f>IF((E5="b"),H5," ")</f>
        <v xml:space="preserve"> </v>
      </c>
      <c r="Q5" s="12" t="str">
        <f>IF((E5="c"),H5," ")</f>
        <v xml:space="preserve"> </v>
      </c>
      <c r="R5" s="12" t="str">
        <f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3">IF(G$4&gt;0,(IF(F6&lt;&gt;0,F6*G$4/100," ")),IF(F6&lt;&gt;0,F6*G$2/(100+G$2)," "))</f>
        <v xml:space="preserve"> </v>
      </c>
      <c r="H6" s="12" t="str">
        <f>IF((F6&lt;&gt;0),F6-G6," ")</f>
        <v xml:space="preserve"> </v>
      </c>
      <c r="I6" s="12"/>
      <c r="J6" s="27"/>
      <c r="K6" s="28"/>
      <c r="L6" s="29" t="str">
        <f t="shared" ref="L6:L69" si="4">IF(F6&lt;&gt;0,F6-K6," ")</f>
        <v xml:space="preserve"> </v>
      </c>
      <c r="M6" s="16" t="str">
        <f t="shared" si="2"/>
        <v xml:space="preserve"> </v>
      </c>
      <c r="O6" s="12" t="str">
        <f t="shared" ref="O6:O69" si="5">IF((E6="a"),H6," ")</f>
        <v xml:space="preserve"> </v>
      </c>
      <c r="P6" s="12" t="str">
        <f t="shared" ref="P6:P69" si="6">IF((E6="b"),H6," ")</f>
        <v xml:space="preserve"> </v>
      </c>
      <c r="Q6" s="12" t="str">
        <f t="shared" ref="Q6:Q69" si="7">IF((E6="c"),H6," ")</f>
        <v xml:space="preserve"> </v>
      </c>
      <c r="R6" s="12" t="str">
        <f t="shared" ref="R6:R69" si="8">IF((E6="d"),H6," ")</f>
        <v xml:space="preserve"> </v>
      </c>
      <c r="S6" s="12" t="str">
        <f t="shared" ref="S6:S69" si="9">IF((E6="g"),H6," ")</f>
        <v xml:space="preserve"> </v>
      </c>
      <c r="T6" s="12" t="str">
        <f t="shared" ref="T6:T69" si="10">IF((E6="o"),H6," ")</f>
        <v xml:space="preserve"> </v>
      </c>
      <c r="U6" s="12" t="str">
        <f t="shared" ref="U6:U69" si="11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3"/>
        <v xml:space="preserve"> </v>
      </c>
      <c r="H7" s="12" t="str">
        <f t="shared" ref="H7:H64" si="12">IF((F7&lt;&gt;0),F7-G7," ")</f>
        <v xml:space="preserve"> </v>
      </c>
      <c r="I7" s="12"/>
      <c r="J7" s="27"/>
      <c r="K7" s="28"/>
      <c r="L7" s="29" t="str">
        <f t="shared" si="4"/>
        <v xml:space="preserve"> </v>
      </c>
      <c r="M7" s="16" t="str">
        <f t="shared" si="2"/>
        <v xml:space="preserve"> </v>
      </c>
      <c r="O7" s="12" t="str">
        <f t="shared" si="5"/>
        <v xml:space="preserve"> </v>
      </c>
      <c r="P7" s="12" t="str">
        <f t="shared" si="6"/>
        <v xml:space="preserve"> </v>
      </c>
      <c r="Q7" s="12" t="str">
        <f t="shared" si="7"/>
        <v xml:space="preserve"> </v>
      </c>
      <c r="R7" s="12" t="str">
        <f t="shared" si="8"/>
        <v xml:space="preserve"> </v>
      </c>
      <c r="S7" s="12" t="str">
        <f t="shared" si="9"/>
        <v xml:space="preserve"> </v>
      </c>
      <c r="T7" s="12" t="str">
        <f t="shared" si="10"/>
        <v xml:space="preserve"> </v>
      </c>
      <c r="U7" s="12" t="str">
        <f t="shared" si="11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3"/>
        <v xml:space="preserve"> </v>
      </c>
      <c r="H8" s="12" t="str">
        <f t="shared" si="12"/>
        <v xml:space="preserve"> </v>
      </c>
      <c r="I8" s="12"/>
      <c r="J8" s="27"/>
      <c r="K8" s="28"/>
      <c r="L8" s="29" t="str">
        <f t="shared" si="4"/>
        <v xml:space="preserve"> </v>
      </c>
      <c r="M8" s="16" t="str">
        <f t="shared" si="2"/>
        <v xml:space="preserve"> </v>
      </c>
      <c r="O8" s="12" t="str">
        <f t="shared" si="5"/>
        <v xml:space="preserve"> </v>
      </c>
      <c r="P8" s="12" t="str">
        <f t="shared" si="6"/>
        <v xml:space="preserve"> </v>
      </c>
      <c r="Q8" s="12" t="str">
        <f t="shared" si="7"/>
        <v xml:space="preserve"> </v>
      </c>
      <c r="R8" s="12" t="str">
        <f t="shared" si="8"/>
        <v xml:space="preserve"> </v>
      </c>
      <c r="S8" s="12" t="str">
        <f t="shared" si="9"/>
        <v xml:space="preserve"> </v>
      </c>
      <c r="T8" s="12" t="str">
        <f t="shared" si="10"/>
        <v xml:space="preserve"> </v>
      </c>
      <c r="U8" s="12" t="str">
        <f t="shared" si="11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3"/>
        <v xml:space="preserve"> </v>
      </c>
      <c r="H9" s="12" t="str">
        <f t="shared" si="12"/>
        <v xml:space="preserve"> </v>
      </c>
      <c r="I9" s="12"/>
      <c r="J9" s="27"/>
      <c r="K9" s="28"/>
      <c r="L9" s="29" t="str">
        <f t="shared" si="4"/>
        <v xml:space="preserve"> </v>
      </c>
      <c r="M9" s="16" t="str">
        <f t="shared" si="2"/>
        <v xml:space="preserve"> </v>
      </c>
      <c r="O9" s="12" t="str">
        <f t="shared" si="5"/>
        <v xml:space="preserve"> </v>
      </c>
      <c r="P9" s="12" t="str">
        <f t="shared" si="6"/>
        <v xml:space="preserve"> </v>
      </c>
      <c r="Q9" s="12" t="str">
        <f t="shared" si="7"/>
        <v xml:space="preserve"> </v>
      </c>
      <c r="R9" s="12" t="str">
        <f t="shared" si="8"/>
        <v xml:space="preserve"> </v>
      </c>
      <c r="S9" s="12" t="str">
        <f t="shared" si="9"/>
        <v xml:space="preserve"> </v>
      </c>
      <c r="T9" s="12" t="str">
        <f t="shared" si="10"/>
        <v xml:space="preserve"> </v>
      </c>
      <c r="U9" s="12" t="str">
        <f t="shared" si="11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3"/>
        <v xml:space="preserve"> </v>
      </c>
      <c r="H10" s="12" t="str">
        <f t="shared" si="12"/>
        <v xml:space="preserve"> </v>
      </c>
      <c r="I10" s="12"/>
      <c r="J10" s="27"/>
      <c r="K10" s="28"/>
      <c r="L10" s="29" t="str">
        <f t="shared" si="4"/>
        <v xml:space="preserve"> </v>
      </c>
      <c r="M10" s="16" t="str">
        <f t="shared" si="2"/>
        <v xml:space="preserve"> </v>
      </c>
      <c r="O10" s="12" t="str">
        <f t="shared" si="5"/>
        <v xml:space="preserve"> </v>
      </c>
      <c r="P10" s="12" t="str">
        <f t="shared" si="6"/>
        <v xml:space="preserve"> </v>
      </c>
      <c r="Q10" s="12" t="str">
        <f t="shared" si="7"/>
        <v xml:space="preserve"> </v>
      </c>
      <c r="R10" s="12" t="str">
        <f t="shared" si="8"/>
        <v xml:space="preserve"> </v>
      </c>
      <c r="S10" s="12" t="str">
        <f t="shared" si="9"/>
        <v xml:space="preserve"> </v>
      </c>
      <c r="T10" s="12" t="str">
        <f t="shared" si="10"/>
        <v xml:space="preserve"> </v>
      </c>
      <c r="U10" s="12" t="str">
        <f t="shared" si="11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3"/>
        <v xml:space="preserve"> </v>
      </c>
      <c r="H11" s="12" t="str">
        <f t="shared" si="12"/>
        <v xml:space="preserve"> </v>
      </c>
      <c r="I11" s="12"/>
      <c r="J11" s="27"/>
      <c r="K11" s="28"/>
      <c r="L11" s="29" t="str">
        <f t="shared" si="4"/>
        <v xml:space="preserve"> </v>
      </c>
      <c r="M11" s="16" t="str">
        <f t="shared" si="2"/>
        <v xml:space="preserve"> </v>
      </c>
      <c r="O11" s="12" t="str">
        <f t="shared" si="5"/>
        <v xml:space="preserve"> </v>
      </c>
      <c r="P11" s="12" t="str">
        <f t="shared" si="6"/>
        <v xml:space="preserve"> </v>
      </c>
      <c r="Q11" s="12" t="str">
        <f t="shared" si="7"/>
        <v xml:space="preserve"> </v>
      </c>
      <c r="R11" s="12" t="str">
        <f t="shared" si="8"/>
        <v xml:space="preserve"> </v>
      </c>
      <c r="S11" s="12" t="str">
        <f t="shared" si="9"/>
        <v xml:space="preserve"> </v>
      </c>
      <c r="T11" s="12" t="str">
        <f t="shared" si="10"/>
        <v xml:space="preserve"> </v>
      </c>
      <c r="U11" s="12" t="str">
        <f t="shared" si="11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3"/>
        <v xml:space="preserve"> </v>
      </c>
      <c r="H12" s="12" t="str">
        <f t="shared" si="12"/>
        <v xml:space="preserve"> </v>
      </c>
      <c r="I12" s="12"/>
      <c r="J12" s="27"/>
      <c r="K12" s="28"/>
      <c r="L12" s="29" t="str">
        <f t="shared" si="4"/>
        <v xml:space="preserve"> </v>
      </c>
      <c r="M12" s="16" t="str">
        <f t="shared" si="2"/>
        <v xml:space="preserve"> </v>
      </c>
      <c r="O12" s="12" t="str">
        <f t="shared" si="5"/>
        <v xml:space="preserve"> </v>
      </c>
      <c r="P12" s="12" t="str">
        <f t="shared" si="6"/>
        <v xml:space="preserve"> </v>
      </c>
      <c r="Q12" s="12" t="str">
        <f t="shared" si="7"/>
        <v xml:space="preserve"> </v>
      </c>
      <c r="R12" s="12" t="str">
        <f t="shared" si="8"/>
        <v xml:space="preserve"> </v>
      </c>
      <c r="S12" s="12" t="str">
        <f t="shared" si="9"/>
        <v xml:space="preserve"> </v>
      </c>
      <c r="T12" s="12" t="str">
        <f t="shared" si="10"/>
        <v xml:space="preserve"> </v>
      </c>
      <c r="U12" s="12" t="str">
        <f t="shared" si="11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3"/>
        <v xml:space="preserve"> </v>
      </c>
      <c r="H13" s="12" t="str">
        <f t="shared" si="12"/>
        <v xml:space="preserve"> </v>
      </c>
      <c r="I13" s="12"/>
      <c r="J13" s="27"/>
      <c r="K13" s="28"/>
      <c r="L13" s="29" t="str">
        <f t="shared" si="4"/>
        <v xml:space="preserve"> </v>
      </c>
      <c r="M13" s="16" t="str">
        <f t="shared" si="2"/>
        <v xml:space="preserve"> </v>
      </c>
      <c r="O13" s="12" t="str">
        <f t="shared" si="5"/>
        <v xml:space="preserve"> </v>
      </c>
      <c r="P13" s="12" t="str">
        <f t="shared" si="6"/>
        <v xml:space="preserve"> </v>
      </c>
      <c r="Q13" s="12" t="str">
        <f t="shared" si="7"/>
        <v xml:space="preserve"> </v>
      </c>
      <c r="R13" s="12" t="str">
        <f t="shared" si="8"/>
        <v xml:space="preserve"> </v>
      </c>
      <c r="S13" s="12" t="str">
        <f t="shared" si="9"/>
        <v xml:space="preserve"> </v>
      </c>
      <c r="T13" s="12" t="str">
        <f t="shared" si="10"/>
        <v xml:space="preserve"> </v>
      </c>
      <c r="U13" s="12" t="str">
        <f t="shared" si="11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3"/>
        <v xml:space="preserve"> </v>
      </c>
      <c r="H14" s="12" t="str">
        <f t="shared" si="12"/>
        <v xml:space="preserve"> </v>
      </c>
      <c r="I14" s="12"/>
      <c r="J14" s="27"/>
      <c r="K14" s="28"/>
      <c r="L14" s="29" t="str">
        <f t="shared" si="4"/>
        <v xml:space="preserve"> </v>
      </c>
      <c r="M14" s="16" t="str">
        <f t="shared" si="2"/>
        <v xml:space="preserve"> </v>
      </c>
      <c r="O14" s="12" t="str">
        <f t="shared" si="5"/>
        <v xml:space="preserve"> </v>
      </c>
      <c r="P14" s="12" t="str">
        <f t="shared" si="6"/>
        <v xml:space="preserve"> </v>
      </c>
      <c r="Q14" s="12" t="str">
        <f t="shared" si="7"/>
        <v xml:space="preserve"> </v>
      </c>
      <c r="R14" s="12" t="str">
        <f t="shared" si="8"/>
        <v xml:space="preserve"> </v>
      </c>
      <c r="S14" s="12" t="str">
        <f t="shared" si="9"/>
        <v xml:space="preserve"> </v>
      </c>
      <c r="T14" s="12" t="str">
        <f t="shared" si="10"/>
        <v xml:space="preserve"> </v>
      </c>
      <c r="U14" s="12" t="str">
        <f t="shared" si="11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3"/>
        <v xml:space="preserve"> </v>
      </c>
      <c r="H15" s="12" t="str">
        <f t="shared" si="12"/>
        <v xml:space="preserve"> </v>
      </c>
      <c r="I15" s="12"/>
      <c r="J15" s="27"/>
      <c r="K15" s="28"/>
      <c r="L15" s="29" t="str">
        <f t="shared" si="4"/>
        <v xml:space="preserve"> </v>
      </c>
      <c r="M15" s="16" t="str">
        <f t="shared" si="2"/>
        <v xml:space="preserve"> </v>
      </c>
      <c r="N15" s="17"/>
      <c r="O15" s="12" t="str">
        <f t="shared" si="5"/>
        <v xml:space="preserve"> </v>
      </c>
      <c r="P15" s="12" t="str">
        <f t="shared" si="6"/>
        <v xml:space="preserve"> </v>
      </c>
      <c r="Q15" s="12" t="str">
        <f t="shared" si="7"/>
        <v xml:space="preserve"> </v>
      </c>
      <c r="R15" s="12" t="str">
        <f t="shared" si="8"/>
        <v xml:space="preserve"> </v>
      </c>
      <c r="S15" s="12" t="str">
        <f t="shared" si="9"/>
        <v xml:space="preserve"> </v>
      </c>
      <c r="T15" s="12" t="str">
        <f t="shared" si="10"/>
        <v xml:space="preserve"> </v>
      </c>
      <c r="U15" s="12" t="str">
        <f t="shared" si="11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3"/>
        <v xml:space="preserve"> </v>
      </c>
      <c r="H16" s="12" t="str">
        <f t="shared" si="12"/>
        <v xml:space="preserve"> </v>
      </c>
      <c r="I16" s="12"/>
      <c r="J16" s="27"/>
      <c r="K16" s="28"/>
      <c r="L16" s="29" t="str">
        <f t="shared" si="4"/>
        <v xml:space="preserve"> </v>
      </c>
      <c r="M16" s="16" t="str">
        <f t="shared" si="2"/>
        <v xml:space="preserve"> </v>
      </c>
      <c r="N16" s="17"/>
      <c r="O16" s="12" t="str">
        <f t="shared" si="5"/>
        <v xml:space="preserve"> </v>
      </c>
      <c r="P16" s="12" t="str">
        <f t="shared" si="6"/>
        <v xml:space="preserve"> </v>
      </c>
      <c r="Q16" s="12" t="str">
        <f t="shared" si="7"/>
        <v xml:space="preserve"> </v>
      </c>
      <c r="R16" s="12" t="str">
        <f t="shared" si="8"/>
        <v xml:space="preserve"> </v>
      </c>
      <c r="S16" s="12" t="str">
        <f t="shared" si="9"/>
        <v xml:space="preserve"> </v>
      </c>
      <c r="T16" s="12" t="str">
        <f t="shared" si="10"/>
        <v xml:space="preserve"> </v>
      </c>
      <c r="U16" s="12" t="str">
        <f t="shared" si="11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3"/>
        <v xml:space="preserve"> </v>
      </c>
      <c r="H17" s="12" t="str">
        <f t="shared" si="12"/>
        <v xml:space="preserve"> </v>
      </c>
      <c r="I17" s="12"/>
      <c r="J17" s="27"/>
      <c r="K17" s="28"/>
      <c r="L17" s="29" t="str">
        <f t="shared" si="4"/>
        <v xml:space="preserve"> </v>
      </c>
      <c r="M17" s="16" t="str">
        <f t="shared" si="2"/>
        <v xml:space="preserve"> </v>
      </c>
      <c r="N17" s="17"/>
      <c r="O17" s="12" t="str">
        <f t="shared" si="5"/>
        <v xml:space="preserve"> </v>
      </c>
      <c r="P17" s="12" t="str">
        <f t="shared" si="6"/>
        <v xml:space="preserve"> </v>
      </c>
      <c r="Q17" s="12" t="str">
        <f t="shared" si="7"/>
        <v xml:space="preserve"> </v>
      </c>
      <c r="R17" s="12" t="str">
        <f t="shared" si="8"/>
        <v xml:space="preserve"> </v>
      </c>
      <c r="S17" s="12" t="str">
        <f t="shared" si="9"/>
        <v xml:space="preserve"> </v>
      </c>
      <c r="T17" s="12" t="str">
        <f t="shared" si="10"/>
        <v xml:space="preserve"> </v>
      </c>
      <c r="U17" s="12" t="str">
        <f t="shared" si="11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3"/>
        <v xml:space="preserve"> </v>
      </c>
      <c r="H18" s="12" t="str">
        <f t="shared" si="12"/>
        <v xml:space="preserve"> </v>
      </c>
      <c r="I18" s="12"/>
      <c r="J18" s="27"/>
      <c r="K18" s="28"/>
      <c r="L18" s="29" t="str">
        <f t="shared" si="4"/>
        <v xml:space="preserve"> </v>
      </c>
      <c r="M18" s="16" t="str">
        <f t="shared" si="2"/>
        <v xml:space="preserve"> </v>
      </c>
      <c r="N18" s="17"/>
      <c r="O18" s="12" t="str">
        <f t="shared" si="5"/>
        <v xml:space="preserve"> </v>
      </c>
      <c r="P18" s="12" t="str">
        <f t="shared" si="6"/>
        <v xml:space="preserve"> </v>
      </c>
      <c r="Q18" s="12" t="str">
        <f t="shared" si="7"/>
        <v xml:space="preserve"> </v>
      </c>
      <c r="R18" s="12" t="str">
        <f t="shared" si="8"/>
        <v xml:space="preserve"> </v>
      </c>
      <c r="S18" s="12" t="str">
        <f t="shared" si="9"/>
        <v xml:space="preserve"> </v>
      </c>
      <c r="T18" s="12" t="str">
        <f t="shared" si="10"/>
        <v xml:space="preserve"> </v>
      </c>
      <c r="U18" s="12" t="str">
        <f t="shared" si="11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3"/>
        <v xml:space="preserve"> </v>
      </c>
      <c r="H19" s="12" t="str">
        <f t="shared" si="12"/>
        <v xml:space="preserve"> </v>
      </c>
      <c r="I19" s="12"/>
      <c r="J19" s="27"/>
      <c r="K19" s="28"/>
      <c r="L19" s="29" t="str">
        <f t="shared" si="4"/>
        <v xml:space="preserve"> </v>
      </c>
      <c r="M19" s="16" t="str">
        <f t="shared" si="2"/>
        <v xml:space="preserve"> </v>
      </c>
      <c r="N19" s="17"/>
      <c r="O19" s="12" t="str">
        <f t="shared" si="5"/>
        <v xml:space="preserve"> </v>
      </c>
      <c r="P19" s="12" t="str">
        <f t="shared" si="6"/>
        <v xml:space="preserve"> </v>
      </c>
      <c r="Q19" s="12" t="str">
        <f t="shared" si="7"/>
        <v xml:space="preserve"> </v>
      </c>
      <c r="R19" s="12" t="str">
        <f t="shared" si="8"/>
        <v xml:space="preserve"> </v>
      </c>
      <c r="S19" s="12" t="str">
        <f t="shared" si="9"/>
        <v xml:space="preserve"> </v>
      </c>
      <c r="T19" s="12" t="str">
        <f t="shared" si="10"/>
        <v xml:space="preserve"> </v>
      </c>
      <c r="U19" s="12" t="str">
        <f t="shared" si="11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3"/>
        <v xml:space="preserve"> </v>
      </c>
      <c r="H20" s="12" t="str">
        <f t="shared" si="12"/>
        <v xml:space="preserve"> </v>
      </c>
      <c r="I20" s="12"/>
      <c r="J20" s="27"/>
      <c r="K20" s="28"/>
      <c r="L20" s="29" t="str">
        <f t="shared" si="4"/>
        <v xml:space="preserve"> </v>
      </c>
      <c r="M20" s="16" t="str">
        <f t="shared" si="2"/>
        <v xml:space="preserve"> </v>
      </c>
      <c r="O20" s="12" t="str">
        <f t="shared" si="5"/>
        <v xml:space="preserve"> </v>
      </c>
      <c r="P20" s="12" t="str">
        <f t="shared" si="6"/>
        <v xml:space="preserve"> </v>
      </c>
      <c r="Q20" s="12" t="str">
        <f t="shared" si="7"/>
        <v xml:space="preserve"> </v>
      </c>
      <c r="R20" s="12" t="str">
        <f t="shared" si="8"/>
        <v xml:space="preserve"> </v>
      </c>
      <c r="S20" s="12" t="str">
        <f t="shared" si="9"/>
        <v xml:space="preserve"> </v>
      </c>
      <c r="T20" s="12" t="str">
        <f t="shared" si="10"/>
        <v xml:space="preserve"> </v>
      </c>
      <c r="U20" s="12" t="str">
        <f t="shared" si="11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3"/>
        <v xml:space="preserve"> </v>
      </c>
      <c r="H21" s="12" t="str">
        <f t="shared" si="12"/>
        <v xml:space="preserve"> </v>
      </c>
      <c r="I21" s="12"/>
      <c r="J21" s="27"/>
      <c r="K21" s="28"/>
      <c r="L21" s="29" t="str">
        <f t="shared" si="4"/>
        <v xml:space="preserve"> </v>
      </c>
      <c r="M21" s="16" t="str">
        <f t="shared" si="2"/>
        <v xml:space="preserve"> </v>
      </c>
      <c r="O21" s="12" t="str">
        <f t="shared" si="5"/>
        <v xml:space="preserve"> </v>
      </c>
      <c r="P21" s="12" t="str">
        <f t="shared" si="6"/>
        <v xml:space="preserve"> </v>
      </c>
      <c r="Q21" s="12" t="str">
        <f t="shared" si="7"/>
        <v xml:space="preserve"> </v>
      </c>
      <c r="R21" s="12" t="str">
        <f t="shared" si="8"/>
        <v xml:space="preserve"> </v>
      </c>
      <c r="S21" s="12" t="str">
        <f t="shared" si="9"/>
        <v xml:space="preserve"> </v>
      </c>
      <c r="T21" s="12" t="str">
        <f t="shared" si="10"/>
        <v xml:space="preserve"> </v>
      </c>
      <c r="U21" s="12" t="str">
        <f t="shared" si="11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3"/>
        <v xml:space="preserve"> </v>
      </c>
      <c r="H22" s="12" t="str">
        <f t="shared" si="12"/>
        <v xml:space="preserve"> </v>
      </c>
      <c r="I22" s="12"/>
      <c r="J22" s="27"/>
      <c r="K22" s="28"/>
      <c r="L22" s="29" t="str">
        <f t="shared" si="4"/>
        <v xml:space="preserve"> </v>
      </c>
      <c r="M22" s="16" t="str">
        <f t="shared" si="2"/>
        <v xml:space="preserve"> </v>
      </c>
      <c r="O22" s="12" t="str">
        <f t="shared" si="5"/>
        <v xml:space="preserve"> </v>
      </c>
      <c r="P22" s="12" t="str">
        <f t="shared" si="6"/>
        <v xml:space="preserve"> </v>
      </c>
      <c r="Q22" s="12" t="str">
        <f t="shared" si="7"/>
        <v xml:space="preserve"> </v>
      </c>
      <c r="R22" s="12" t="str">
        <f t="shared" si="8"/>
        <v xml:space="preserve"> </v>
      </c>
      <c r="S22" s="12" t="str">
        <f t="shared" si="9"/>
        <v xml:space="preserve"> </v>
      </c>
      <c r="T22" s="12" t="str">
        <f t="shared" si="10"/>
        <v xml:space="preserve"> </v>
      </c>
      <c r="U22" s="12" t="str">
        <f t="shared" si="11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3"/>
        <v xml:space="preserve"> </v>
      </c>
      <c r="H23" s="12" t="str">
        <f t="shared" si="12"/>
        <v xml:space="preserve"> </v>
      </c>
      <c r="I23" s="12"/>
      <c r="J23" s="27"/>
      <c r="K23" s="28"/>
      <c r="L23" s="29" t="str">
        <f t="shared" si="4"/>
        <v xml:space="preserve"> </v>
      </c>
      <c r="M23" s="16" t="str">
        <f t="shared" si="2"/>
        <v xml:space="preserve"> </v>
      </c>
      <c r="O23" s="12" t="str">
        <f t="shared" si="5"/>
        <v xml:space="preserve"> </v>
      </c>
      <c r="P23" s="12" t="str">
        <f t="shared" si="6"/>
        <v xml:space="preserve"> </v>
      </c>
      <c r="Q23" s="12" t="str">
        <f t="shared" si="7"/>
        <v xml:space="preserve"> </v>
      </c>
      <c r="R23" s="12" t="str">
        <f t="shared" si="8"/>
        <v xml:space="preserve"> </v>
      </c>
      <c r="S23" s="12" t="str">
        <f t="shared" si="9"/>
        <v xml:space="preserve"> </v>
      </c>
      <c r="T23" s="12" t="str">
        <f t="shared" si="10"/>
        <v xml:space="preserve"> </v>
      </c>
      <c r="U23" s="12" t="str">
        <f t="shared" si="11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3"/>
        <v xml:space="preserve"> </v>
      </c>
      <c r="H24" s="12" t="str">
        <f t="shared" si="12"/>
        <v xml:space="preserve"> </v>
      </c>
      <c r="I24" s="12"/>
      <c r="J24" s="27"/>
      <c r="K24" s="28"/>
      <c r="L24" s="29" t="str">
        <f t="shared" si="4"/>
        <v xml:space="preserve"> </v>
      </c>
      <c r="M24" s="16" t="str">
        <f t="shared" si="2"/>
        <v xml:space="preserve"> </v>
      </c>
      <c r="O24" s="12" t="str">
        <f t="shared" si="5"/>
        <v xml:space="preserve"> </v>
      </c>
      <c r="P24" s="12" t="str">
        <f t="shared" si="6"/>
        <v xml:space="preserve"> </v>
      </c>
      <c r="Q24" s="12" t="str">
        <f t="shared" si="7"/>
        <v xml:space="preserve"> </v>
      </c>
      <c r="R24" s="12" t="str">
        <f t="shared" si="8"/>
        <v xml:space="preserve"> </v>
      </c>
      <c r="S24" s="12" t="str">
        <f t="shared" si="9"/>
        <v xml:space="preserve"> </v>
      </c>
      <c r="T24" s="12" t="str">
        <f t="shared" si="10"/>
        <v xml:space="preserve"> </v>
      </c>
      <c r="U24" s="12" t="str">
        <f t="shared" si="11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3"/>
        <v xml:space="preserve"> </v>
      </c>
      <c r="H25" s="12" t="str">
        <f t="shared" si="12"/>
        <v xml:space="preserve"> </v>
      </c>
      <c r="I25" s="12"/>
      <c r="J25" s="27"/>
      <c r="K25" s="28"/>
      <c r="L25" s="29" t="str">
        <f t="shared" si="4"/>
        <v xml:space="preserve"> </v>
      </c>
      <c r="M25" s="16" t="str">
        <f t="shared" si="2"/>
        <v xml:space="preserve"> </v>
      </c>
      <c r="O25" s="12" t="str">
        <f t="shared" si="5"/>
        <v xml:space="preserve"> </v>
      </c>
      <c r="P25" s="12" t="str">
        <f t="shared" si="6"/>
        <v xml:space="preserve"> </v>
      </c>
      <c r="Q25" s="12" t="str">
        <f t="shared" si="7"/>
        <v xml:space="preserve"> </v>
      </c>
      <c r="R25" s="12" t="str">
        <f t="shared" si="8"/>
        <v xml:space="preserve"> </v>
      </c>
      <c r="S25" s="12" t="str">
        <f t="shared" si="9"/>
        <v xml:space="preserve"> </v>
      </c>
      <c r="T25" s="12" t="str">
        <f t="shared" si="10"/>
        <v xml:space="preserve"> </v>
      </c>
      <c r="U25" s="12" t="str">
        <f t="shared" si="11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3"/>
        <v xml:space="preserve"> </v>
      </c>
      <c r="H26" s="12" t="str">
        <f t="shared" si="12"/>
        <v xml:space="preserve"> </v>
      </c>
      <c r="I26" s="12"/>
      <c r="J26" s="27"/>
      <c r="K26" s="28"/>
      <c r="L26" s="29" t="str">
        <f t="shared" si="4"/>
        <v xml:space="preserve"> </v>
      </c>
      <c r="M26" s="16" t="str">
        <f t="shared" si="2"/>
        <v xml:space="preserve"> </v>
      </c>
      <c r="O26" s="12" t="str">
        <f t="shared" si="5"/>
        <v xml:space="preserve"> </v>
      </c>
      <c r="P26" s="12" t="str">
        <f t="shared" si="6"/>
        <v xml:space="preserve"> </v>
      </c>
      <c r="Q26" s="12" t="str">
        <f t="shared" si="7"/>
        <v xml:space="preserve"> </v>
      </c>
      <c r="R26" s="12" t="str">
        <f t="shared" si="8"/>
        <v xml:space="preserve"> </v>
      </c>
      <c r="S26" s="12" t="str">
        <f t="shared" si="9"/>
        <v xml:space="preserve"> </v>
      </c>
      <c r="T26" s="12" t="str">
        <f t="shared" si="10"/>
        <v xml:space="preserve"> </v>
      </c>
      <c r="U26" s="12" t="str">
        <f t="shared" si="11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3"/>
        <v xml:space="preserve"> </v>
      </c>
      <c r="H27" s="12" t="str">
        <f t="shared" si="12"/>
        <v xml:space="preserve"> </v>
      </c>
      <c r="I27" s="12"/>
      <c r="J27" s="27"/>
      <c r="K27" s="28"/>
      <c r="L27" s="29" t="str">
        <f t="shared" si="4"/>
        <v xml:space="preserve"> </v>
      </c>
      <c r="M27" s="16" t="str">
        <f t="shared" si="2"/>
        <v xml:space="preserve"> </v>
      </c>
      <c r="O27" s="12" t="str">
        <f t="shared" si="5"/>
        <v xml:space="preserve"> </v>
      </c>
      <c r="P27" s="12" t="str">
        <f t="shared" si="6"/>
        <v xml:space="preserve"> </v>
      </c>
      <c r="Q27" s="12" t="str">
        <f t="shared" si="7"/>
        <v xml:space="preserve"> </v>
      </c>
      <c r="R27" s="12" t="str">
        <f t="shared" si="8"/>
        <v xml:space="preserve"> </v>
      </c>
      <c r="S27" s="12" t="str">
        <f t="shared" si="9"/>
        <v xml:space="preserve"> </v>
      </c>
      <c r="T27" s="12" t="str">
        <f t="shared" si="10"/>
        <v xml:space="preserve"> </v>
      </c>
      <c r="U27" s="12" t="str">
        <f t="shared" si="11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3"/>
        <v xml:space="preserve"> </v>
      </c>
      <c r="H28" s="12" t="str">
        <f t="shared" si="12"/>
        <v xml:space="preserve"> </v>
      </c>
      <c r="I28" s="12"/>
      <c r="J28" s="27"/>
      <c r="K28" s="28"/>
      <c r="L28" s="29" t="str">
        <f t="shared" si="4"/>
        <v xml:space="preserve"> </v>
      </c>
      <c r="M28" s="16" t="str">
        <f t="shared" si="2"/>
        <v xml:space="preserve"> </v>
      </c>
      <c r="O28" s="12" t="str">
        <f t="shared" si="5"/>
        <v xml:space="preserve"> </v>
      </c>
      <c r="P28" s="12" t="str">
        <f t="shared" si="6"/>
        <v xml:space="preserve"> </v>
      </c>
      <c r="Q28" s="12" t="str">
        <f t="shared" si="7"/>
        <v xml:space="preserve"> </v>
      </c>
      <c r="R28" s="12" t="str">
        <f t="shared" si="8"/>
        <v xml:space="preserve"> </v>
      </c>
      <c r="S28" s="12" t="str">
        <f t="shared" si="9"/>
        <v xml:space="preserve"> </v>
      </c>
      <c r="T28" s="12" t="str">
        <f t="shared" si="10"/>
        <v xml:space="preserve"> </v>
      </c>
      <c r="U28" s="12" t="str">
        <f t="shared" si="11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3"/>
        <v xml:space="preserve"> </v>
      </c>
      <c r="H29" s="12" t="str">
        <f t="shared" si="12"/>
        <v xml:space="preserve"> </v>
      </c>
      <c r="I29" s="12"/>
      <c r="J29" s="27"/>
      <c r="K29" s="28"/>
      <c r="L29" s="29" t="str">
        <f t="shared" si="4"/>
        <v xml:space="preserve"> </v>
      </c>
      <c r="M29" s="16" t="str">
        <f t="shared" si="2"/>
        <v xml:space="preserve"> </v>
      </c>
      <c r="O29" s="12" t="str">
        <f t="shared" si="5"/>
        <v xml:space="preserve"> </v>
      </c>
      <c r="P29" s="12" t="str">
        <f t="shared" si="6"/>
        <v xml:space="preserve"> </v>
      </c>
      <c r="Q29" s="12" t="str">
        <f t="shared" si="7"/>
        <v xml:space="preserve"> </v>
      </c>
      <c r="R29" s="12" t="str">
        <f t="shared" si="8"/>
        <v xml:space="preserve"> </v>
      </c>
      <c r="S29" s="12" t="str">
        <f t="shared" si="9"/>
        <v xml:space="preserve"> </v>
      </c>
      <c r="T29" s="12" t="str">
        <f t="shared" si="10"/>
        <v xml:space="preserve"> </v>
      </c>
      <c r="U29" s="12" t="str">
        <f t="shared" si="11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3"/>
        <v xml:space="preserve"> </v>
      </c>
      <c r="H30" s="12" t="str">
        <f t="shared" si="12"/>
        <v xml:space="preserve"> </v>
      </c>
      <c r="I30" s="12"/>
      <c r="J30" s="27"/>
      <c r="K30" s="28"/>
      <c r="L30" s="29" t="str">
        <f t="shared" si="4"/>
        <v xml:space="preserve"> </v>
      </c>
      <c r="M30" s="16" t="str">
        <f t="shared" si="2"/>
        <v xml:space="preserve"> </v>
      </c>
      <c r="O30" s="12" t="str">
        <f t="shared" si="5"/>
        <v xml:space="preserve"> </v>
      </c>
      <c r="P30" s="12" t="str">
        <f t="shared" si="6"/>
        <v xml:space="preserve"> </v>
      </c>
      <c r="Q30" s="12" t="str">
        <f t="shared" si="7"/>
        <v xml:space="preserve"> </v>
      </c>
      <c r="R30" s="12" t="str">
        <f t="shared" si="8"/>
        <v xml:space="preserve"> </v>
      </c>
      <c r="S30" s="12" t="str">
        <f t="shared" si="9"/>
        <v xml:space="preserve"> </v>
      </c>
      <c r="T30" s="12" t="str">
        <f t="shared" si="10"/>
        <v xml:space="preserve"> </v>
      </c>
      <c r="U30" s="12" t="str">
        <f t="shared" si="11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3"/>
        <v xml:space="preserve"> </v>
      </c>
      <c r="H31" s="12" t="str">
        <f t="shared" si="12"/>
        <v xml:space="preserve"> </v>
      </c>
      <c r="I31" s="12"/>
      <c r="J31" s="27"/>
      <c r="K31" s="28"/>
      <c r="L31" s="29" t="str">
        <f t="shared" si="4"/>
        <v xml:space="preserve"> </v>
      </c>
      <c r="M31" s="16" t="str">
        <f t="shared" si="2"/>
        <v xml:space="preserve"> </v>
      </c>
      <c r="O31" s="12" t="str">
        <f t="shared" si="5"/>
        <v xml:space="preserve"> </v>
      </c>
      <c r="P31" s="12" t="str">
        <f t="shared" si="6"/>
        <v xml:space="preserve"> </v>
      </c>
      <c r="Q31" s="12" t="str">
        <f t="shared" si="7"/>
        <v xml:space="preserve"> </v>
      </c>
      <c r="R31" s="12" t="str">
        <f t="shared" si="8"/>
        <v xml:space="preserve"> </v>
      </c>
      <c r="S31" s="12" t="str">
        <f t="shared" si="9"/>
        <v xml:space="preserve"> </v>
      </c>
      <c r="T31" s="12" t="str">
        <f t="shared" si="10"/>
        <v xml:space="preserve"> </v>
      </c>
      <c r="U31" s="12" t="str">
        <f t="shared" si="11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3"/>
        <v xml:space="preserve"> </v>
      </c>
      <c r="H32" s="12" t="str">
        <f t="shared" si="12"/>
        <v xml:space="preserve"> </v>
      </c>
      <c r="I32" s="12"/>
      <c r="J32" s="27"/>
      <c r="K32" s="28"/>
      <c r="L32" s="29" t="str">
        <f t="shared" si="4"/>
        <v xml:space="preserve"> </v>
      </c>
      <c r="M32" s="16" t="str">
        <f t="shared" si="2"/>
        <v xml:space="preserve"> </v>
      </c>
      <c r="O32" s="12" t="str">
        <f t="shared" si="5"/>
        <v xml:space="preserve"> </v>
      </c>
      <c r="P32" s="12" t="str">
        <f t="shared" si="6"/>
        <v xml:space="preserve"> </v>
      </c>
      <c r="Q32" s="12" t="str">
        <f t="shared" si="7"/>
        <v xml:space="preserve"> </v>
      </c>
      <c r="R32" s="12" t="str">
        <f t="shared" si="8"/>
        <v xml:space="preserve"> </v>
      </c>
      <c r="S32" s="12" t="str">
        <f t="shared" si="9"/>
        <v xml:space="preserve"> </v>
      </c>
      <c r="T32" s="12" t="str">
        <f t="shared" si="10"/>
        <v xml:space="preserve"> </v>
      </c>
      <c r="U32" s="12" t="str">
        <f t="shared" si="11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3"/>
        <v xml:space="preserve"> </v>
      </c>
      <c r="H33" s="12" t="str">
        <f t="shared" si="12"/>
        <v xml:space="preserve"> </v>
      </c>
      <c r="I33" s="12"/>
      <c r="J33" s="27"/>
      <c r="K33" s="28"/>
      <c r="L33" s="29" t="str">
        <f t="shared" si="4"/>
        <v xml:space="preserve"> </v>
      </c>
      <c r="M33" s="16" t="str">
        <f t="shared" si="2"/>
        <v xml:space="preserve"> </v>
      </c>
      <c r="O33" s="12" t="str">
        <f t="shared" si="5"/>
        <v xml:space="preserve"> </v>
      </c>
      <c r="P33" s="12" t="str">
        <f t="shared" si="6"/>
        <v xml:space="preserve"> </v>
      </c>
      <c r="Q33" s="12" t="str">
        <f t="shared" si="7"/>
        <v xml:space="preserve"> </v>
      </c>
      <c r="R33" s="12" t="str">
        <f t="shared" si="8"/>
        <v xml:space="preserve"> </v>
      </c>
      <c r="S33" s="12" t="str">
        <f t="shared" si="9"/>
        <v xml:space="preserve"> </v>
      </c>
      <c r="T33" s="12" t="str">
        <f t="shared" si="10"/>
        <v xml:space="preserve"> </v>
      </c>
      <c r="U33" s="12" t="str">
        <f t="shared" si="11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3"/>
        <v xml:space="preserve"> </v>
      </c>
      <c r="H34" s="12" t="str">
        <f t="shared" si="12"/>
        <v xml:space="preserve"> </v>
      </c>
      <c r="I34" s="12"/>
      <c r="J34" s="27"/>
      <c r="K34" s="28"/>
      <c r="L34" s="29" t="str">
        <f t="shared" si="4"/>
        <v xml:space="preserve"> </v>
      </c>
      <c r="M34" s="16" t="str">
        <f t="shared" si="2"/>
        <v xml:space="preserve"> </v>
      </c>
      <c r="O34" s="12" t="str">
        <f t="shared" si="5"/>
        <v xml:space="preserve"> </v>
      </c>
      <c r="P34" s="12" t="str">
        <f t="shared" si="6"/>
        <v xml:space="preserve"> </v>
      </c>
      <c r="Q34" s="12" t="str">
        <f t="shared" si="7"/>
        <v xml:space="preserve"> </v>
      </c>
      <c r="R34" s="12" t="str">
        <f t="shared" si="8"/>
        <v xml:space="preserve"> </v>
      </c>
      <c r="S34" s="12" t="str">
        <f t="shared" si="9"/>
        <v xml:space="preserve"> </v>
      </c>
      <c r="T34" s="12" t="str">
        <f t="shared" si="10"/>
        <v xml:space="preserve"> </v>
      </c>
      <c r="U34" s="12" t="str">
        <f t="shared" si="11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3"/>
        <v xml:space="preserve"> </v>
      </c>
      <c r="H35" s="12" t="str">
        <f t="shared" si="12"/>
        <v xml:space="preserve"> </v>
      </c>
      <c r="I35" s="12"/>
      <c r="J35" s="27"/>
      <c r="K35" s="28"/>
      <c r="L35" s="29" t="str">
        <f t="shared" si="4"/>
        <v xml:space="preserve"> </v>
      </c>
      <c r="M35" s="16" t="str">
        <f t="shared" si="2"/>
        <v xml:space="preserve"> </v>
      </c>
      <c r="O35" s="12" t="str">
        <f t="shared" si="5"/>
        <v xml:space="preserve"> </v>
      </c>
      <c r="P35" s="12" t="str">
        <f t="shared" si="6"/>
        <v xml:space="preserve"> </v>
      </c>
      <c r="Q35" s="12" t="str">
        <f t="shared" si="7"/>
        <v xml:space="preserve"> </v>
      </c>
      <c r="R35" s="12" t="str">
        <f t="shared" si="8"/>
        <v xml:space="preserve"> </v>
      </c>
      <c r="S35" s="12" t="str">
        <f t="shared" si="9"/>
        <v xml:space="preserve"> </v>
      </c>
      <c r="T35" s="12" t="str">
        <f t="shared" si="10"/>
        <v xml:space="preserve"> </v>
      </c>
      <c r="U35" s="12" t="str">
        <f t="shared" si="11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3"/>
        <v xml:space="preserve"> </v>
      </c>
      <c r="H36" s="12" t="str">
        <f t="shared" si="12"/>
        <v xml:space="preserve"> </v>
      </c>
      <c r="I36" s="12"/>
      <c r="J36" s="27"/>
      <c r="K36" s="28"/>
      <c r="L36" s="29" t="str">
        <f t="shared" si="4"/>
        <v xml:space="preserve"> </v>
      </c>
      <c r="M36" s="16" t="str">
        <f t="shared" si="2"/>
        <v xml:space="preserve"> </v>
      </c>
      <c r="O36" s="12" t="str">
        <f t="shared" si="5"/>
        <v xml:space="preserve"> </v>
      </c>
      <c r="P36" s="12" t="str">
        <f t="shared" si="6"/>
        <v xml:space="preserve"> </v>
      </c>
      <c r="Q36" s="12" t="str">
        <f t="shared" si="7"/>
        <v xml:space="preserve"> </v>
      </c>
      <c r="R36" s="12" t="str">
        <f t="shared" si="8"/>
        <v xml:space="preserve"> </v>
      </c>
      <c r="S36" s="12" t="str">
        <f t="shared" si="9"/>
        <v xml:space="preserve"> </v>
      </c>
      <c r="T36" s="12" t="str">
        <f t="shared" si="10"/>
        <v xml:space="preserve"> </v>
      </c>
      <c r="U36" s="12" t="str">
        <f t="shared" si="11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3"/>
        <v xml:space="preserve"> </v>
      </c>
      <c r="H37" s="12" t="str">
        <f t="shared" si="12"/>
        <v xml:space="preserve"> </v>
      </c>
      <c r="I37" s="12"/>
      <c r="J37" s="27"/>
      <c r="K37" s="28"/>
      <c r="L37" s="29" t="str">
        <f t="shared" si="4"/>
        <v xml:space="preserve"> </v>
      </c>
      <c r="M37" s="16" t="str">
        <f t="shared" si="2"/>
        <v xml:space="preserve"> </v>
      </c>
      <c r="O37" s="12" t="str">
        <f t="shared" si="5"/>
        <v xml:space="preserve"> </v>
      </c>
      <c r="P37" s="12" t="str">
        <f t="shared" si="6"/>
        <v xml:space="preserve"> </v>
      </c>
      <c r="Q37" s="12" t="str">
        <f t="shared" si="7"/>
        <v xml:space="preserve"> </v>
      </c>
      <c r="R37" s="12" t="str">
        <f t="shared" si="8"/>
        <v xml:space="preserve"> </v>
      </c>
      <c r="S37" s="12" t="str">
        <f t="shared" si="9"/>
        <v xml:space="preserve"> </v>
      </c>
      <c r="T37" s="12" t="str">
        <f t="shared" si="10"/>
        <v xml:space="preserve"> </v>
      </c>
      <c r="U37" s="12" t="str">
        <f t="shared" si="11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3"/>
        <v xml:space="preserve"> </v>
      </c>
      <c r="H38" s="12" t="str">
        <f t="shared" si="12"/>
        <v xml:space="preserve"> </v>
      </c>
      <c r="I38" s="12"/>
      <c r="J38" s="27"/>
      <c r="K38" s="28"/>
      <c r="L38" s="29" t="str">
        <f t="shared" si="4"/>
        <v xml:space="preserve"> </v>
      </c>
      <c r="M38" s="16" t="str">
        <f t="shared" si="2"/>
        <v xml:space="preserve"> </v>
      </c>
      <c r="O38" s="12" t="str">
        <f t="shared" si="5"/>
        <v xml:space="preserve"> </v>
      </c>
      <c r="P38" s="12" t="str">
        <f t="shared" si="6"/>
        <v xml:space="preserve"> </v>
      </c>
      <c r="Q38" s="12" t="str">
        <f t="shared" si="7"/>
        <v xml:space="preserve"> </v>
      </c>
      <c r="R38" s="12" t="str">
        <f t="shared" si="8"/>
        <v xml:space="preserve"> </v>
      </c>
      <c r="S38" s="12" t="str">
        <f t="shared" si="9"/>
        <v xml:space="preserve"> </v>
      </c>
      <c r="T38" s="12" t="str">
        <f t="shared" si="10"/>
        <v xml:space="preserve"> </v>
      </c>
      <c r="U38" s="12" t="str">
        <f t="shared" si="11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3"/>
        <v xml:space="preserve"> </v>
      </c>
      <c r="H39" s="12" t="str">
        <f t="shared" si="12"/>
        <v xml:space="preserve"> </v>
      </c>
      <c r="I39" s="12"/>
      <c r="J39" s="27"/>
      <c r="K39" s="28"/>
      <c r="L39" s="29" t="str">
        <f t="shared" si="4"/>
        <v xml:space="preserve"> </v>
      </c>
      <c r="M39" s="16" t="str">
        <f t="shared" si="2"/>
        <v xml:space="preserve"> </v>
      </c>
      <c r="O39" s="12" t="str">
        <f t="shared" si="5"/>
        <v xml:space="preserve"> </v>
      </c>
      <c r="P39" s="12" t="str">
        <f t="shared" si="6"/>
        <v xml:space="preserve"> </v>
      </c>
      <c r="Q39" s="12" t="str">
        <f t="shared" si="7"/>
        <v xml:space="preserve"> </v>
      </c>
      <c r="R39" s="12" t="str">
        <f t="shared" si="8"/>
        <v xml:space="preserve"> </v>
      </c>
      <c r="S39" s="12" t="str">
        <f t="shared" si="9"/>
        <v xml:space="preserve"> </v>
      </c>
      <c r="T39" s="12" t="str">
        <f t="shared" si="10"/>
        <v xml:space="preserve"> </v>
      </c>
      <c r="U39" s="12" t="str">
        <f t="shared" si="11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3"/>
        <v xml:space="preserve"> </v>
      </c>
      <c r="H40" s="12" t="str">
        <f t="shared" si="12"/>
        <v xml:space="preserve"> </v>
      </c>
      <c r="I40" s="12"/>
      <c r="J40" s="27"/>
      <c r="K40" s="28"/>
      <c r="L40" s="29" t="str">
        <f t="shared" si="4"/>
        <v xml:space="preserve"> </v>
      </c>
      <c r="M40" s="16" t="str">
        <f t="shared" si="2"/>
        <v xml:space="preserve"> </v>
      </c>
      <c r="O40" s="12" t="str">
        <f t="shared" si="5"/>
        <v xml:space="preserve"> </v>
      </c>
      <c r="P40" s="12" t="str">
        <f t="shared" si="6"/>
        <v xml:space="preserve"> </v>
      </c>
      <c r="Q40" s="12" t="str">
        <f t="shared" si="7"/>
        <v xml:space="preserve"> </v>
      </c>
      <c r="R40" s="12" t="str">
        <f t="shared" si="8"/>
        <v xml:space="preserve"> </v>
      </c>
      <c r="S40" s="12" t="str">
        <f t="shared" si="9"/>
        <v xml:space="preserve"> </v>
      </c>
      <c r="T40" s="12" t="str">
        <f t="shared" si="10"/>
        <v xml:space="preserve"> </v>
      </c>
      <c r="U40" s="12" t="str">
        <f t="shared" si="11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3"/>
        <v xml:space="preserve"> </v>
      </c>
      <c r="H41" s="12" t="str">
        <f t="shared" si="12"/>
        <v xml:space="preserve"> </v>
      </c>
      <c r="I41" s="12"/>
      <c r="J41" s="27"/>
      <c r="K41" s="28"/>
      <c r="L41" s="29" t="str">
        <f t="shared" si="4"/>
        <v xml:space="preserve"> </v>
      </c>
      <c r="M41" s="16" t="str">
        <f t="shared" si="2"/>
        <v xml:space="preserve"> </v>
      </c>
      <c r="O41" s="12" t="str">
        <f t="shared" si="5"/>
        <v xml:space="preserve"> </v>
      </c>
      <c r="P41" s="12" t="str">
        <f t="shared" si="6"/>
        <v xml:space="preserve"> </v>
      </c>
      <c r="Q41" s="12" t="str">
        <f t="shared" si="7"/>
        <v xml:space="preserve"> </v>
      </c>
      <c r="R41" s="12" t="str">
        <f t="shared" si="8"/>
        <v xml:space="preserve"> </v>
      </c>
      <c r="S41" s="12" t="str">
        <f t="shared" si="9"/>
        <v xml:space="preserve"> </v>
      </c>
      <c r="T41" s="12" t="str">
        <f t="shared" si="10"/>
        <v xml:space="preserve"> </v>
      </c>
      <c r="U41" s="12" t="str">
        <f t="shared" si="11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3"/>
        <v xml:space="preserve"> </v>
      </c>
      <c r="H42" s="12" t="str">
        <f t="shared" si="12"/>
        <v xml:space="preserve"> </v>
      </c>
      <c r="I42" s="12"/>
      <c r="J42" s="27"/>
      <c r="K42" s="28"/>
      <c r="L42" s="29" t="str">
        <f t="shared" si="4"/>
        <v xml:space="preserve"> </v>
      </c>
      <c r="M42" s="16" t="str">
        <f t="shared" si="2"/>
        <v xml:space="preserve"> </v>
      </c>
      <c r="O42" s="12" t="str">
        <f t="shared" si="5"/>
        <v xml:space="preserve"> </v>
      </c>
      <c r="P42" s="12" t="str">
        <f t="shared" si="6"/>
        <v xml:space="preserve"> </v>
      </c>
      <c r="Q42" s="12" t="str">
        <f t="shared" si="7"/>
        <v xml:space="preserve"> </v>
      </c>
      <c r="R42" s="12" t="str">
        <f t="shared" si="8"/>
        <v xml:space="preserve"> </v>
      </c>
      <c r="S42" s="12" t="str">
        <f t="shared" si="9"/>
        <v xml:space="preserve"> </v>
      </c>
      <c r="T42" s="12" t="str">
        <f t="shared" si="10"/>
        <v xml:space="preserve"> </v>
      </c>
      <c r="U42" s="12" t="str">
        <f t="shared" si="11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3"/>
        <v xml:space="preserve"> </v>
      </c>
      <c r="H43" s="12" t="str">
        <f t="shared" si="12"/>
        <v xml:space="preserve"> </v>
      </c>
      <c r="I43" s="12"/>
      <c r="J43" s="27"/>
      <c r="K43" s="28"/>
      <c r="L43" s="29" t="str">
        <f t="shared" si="4"/>
        <v xml:space="preserve"> </v>
      </c>
      <c r="M43" s="16" t="str">
        <f t="shared" si="2"/>
        <v xml:space="preserve"> </v>
      </c>
      <c r="O43" s="12" t="str">
        <f t="shared" si="5"/>
        <v xml:space="preserve"> </v>
      </c>
      <c r="P43" s="12" t="str">
        <f t="shared" si="6"/>
        <v xml:space="preserve"> </v>
      </c>
      <c r="Q43" s="12" t="str">
        <f t="shared" si="7"/>
        <v xml:space="preserve"> </v>
      </c>
      <c r="R43" s="12" t="str">
        <f t="shared" si="8"/>
        <v xml:space="preserve"> </v>
      </c>
      <c r="S43" s="12" t="str">
        <f t="shared" si="9"/>
        <v xml:space="preserve"> </v>
      </c>
      <c r="T43" s="12" t="str">
        <f t="shared" si="10"/>
        <v xml:space="preserve"> </v>
      </c>
      <c r="U43" s="12" t="str">
        <f t="shared" si="11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3"/>
        <v xml:space="preserve"> </v>
      </c>
      <c r="H44" s="12" t="str">
        <f t="shared" si="12"/>
        <v xml:space="preserve"> </v>
      </c>
      <c r="I44" s="12"/>
      <c r="J44" s="27"/>
      <c r="K44" s="28"/>
      <c r="L44" s="29" t="str">
        <f t="shared" si="4"/>
        <v xml:space="preserve"> </v>
      </c>
      <c r="M44" s="16" t="str">
        <f t="shared" si="2"/>
        <v xml:space="preserve"> </v>
      </c>
      <c r="O44" s="12" t="str">
        <f t="shared" si="5"/>
        <v xml:space="preserve"> </v>
      </c>
      <c r="P44" s="12" t="str">
        <f t="shared" si="6"/>
        <v xml:space="preserve"> </v>
      </c>
      <c r="Q44" s="12" t="str">
        <f t="shared" si="7"/>
        <v xml:space="preserve"> </v>
      </c>
      <c r="R44" s="12" t="str">
        <f t="shared" si="8"/>
        <v xml:space="preserve"> </v>
      </c>
      <c r="S44" s="12" t="str">
        <f t="shared" si="9"/>
        <v xml:space="preserve"> </v>
      </c>
      <c r="T44" s="12" t="str">
        <f t="shared" si="10"/>
        <v xml:space="preserve"> </v>
      </c>
      <c r="U44" s="12" t="str">
        <f t="shared" si="11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3"/>
        <v xml:space="preserve"> </v>
      </c>
      <c r="H45" s="12" t="str">
        <f t="shared" si="12"/>
        <v xml:space="preserve"> </v>
      </c>
      <c r="I45" s="12"/>
      <c r="J45" s="27"/>
      <c r="K45" s="28"/>
      <c r="L45" s="29" t="str">
        <f t="shared" si="4"/>
        <v xml:space="preserve"> </v>
      </c>
      <c r="M45" s="16" t="str">
        <f t="shared" si="2"/>
        <v xml:space="preserve"> </v>
      </c>
      <c r="O45" s="12" t="str">
        <f t="shared" si="5"/>
        <v xml:space="preserve"> </v>
      </c>
      <c r="P45" s="12" t="str">
        <f t="shared" si="6"/>
        <v xml:space="preserve"> </v>
      </c>
      <c r="Q45" s="12" t="str">
        <f t="shared" si="7"/>
        <v xml:space="preserve"> </v>
      </c>
      <c r="R45" s="12" t="str">
        <f t="shared" si="8"/>
        <v xml:space="preserve"> </v>
      </c>
      <c r="S45" s="12" t="str">
        <f t="shared" si="9"/>
        <v xml:space="preserve"> </v>
      </c>
      <c r="T45" s="12" t="str">
        <f t="shared" si="10"/>
        <v xml:space="preserve"> </v>
      </c>
      <c r="U45" s="12" t="str">
        <f t="shared" si="11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3"/>
        <v xml:space="preserve"> </v>
      </c>
      <c r="H46" s="12" t="str">
        <f t="shared" si="12"/>
        <v xml:space="preserve"> </v>
      </c>
      <c r="I46" s="12"/>
      <c r="J46" s="27"/>
      <c r="K46" s="28"/>
      <c r="L46" s="29" t="str">
        <f t="shared" si="4"/>
        <v xml:space="preserve"> </v>
      </c>
      <c r="M46" s="16" t="str">
        <f t="shared" si="2"/>
        <v xml:space="preserve"> </v>
      </c>
      <c r="O46" s="12" t="str">
        <f t="shared" si="5"/>
        <v xml:space="preserve"> </v>
      </c>
      <c r="P46" s="12" t="str">
        <f t="shared" si="6"/>
        <v xml:space="preserve"> </v>
      </c>
      <c r="Q46" s="12" t="str">
        <f t="shared" si="7"/>
        <v xml:space="preserve"> </v>
      </c>
      <c r="R46" s="12" t="str">
        <f t="shared" si="8"/>
        <v xml:space="preserve"> </v>
      </c>
      <c r="S46" s="12" t="str">
        <f t="shared" si="9"/>
        <v xml:space="preserve"> </v>
      </c>
      <c r="T46" s="12" t="str">
        <f t="shared" si="10"/>
        <v xml:space="preserve"> </v>
      </c>
      <c r="U46" s="12" t="str">
        <f t="shared" si="11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3"/>
        <v xml:space="preserve"> </v>
      </c>
      <c r="H47" s="12" t="str">
        <f t="shared" si="12"/>
        <v xml:space="preserve"> </v>
      </c>
      <c r="I47" s="12"/>
      <c r="J47" s="27"/>
      <c r="K47" s="28"/>
      <c r="L47" s="29" t="str">
        <f t="shared" si="4"/>
        <v xml:space="preserve"> </v>
      </c>
      <c r="M47" s="16" t="str">
        <f t="shared" si="2"/>
        <v xml:space="preserve"> </v>
      </c>
      <c r="O47" s="12" t="str">
        <f t="shared" si="5"/>
        <v xml:space="preserve"> </v>
      </c>
      <c r="P47" s="12" t="str">
        <f t="shared" si="6"/>
        <v xml:space="preserve"> </v>
      </c>
      <c r="Q47" s="12" t="str">
        <f t="shared" si="7"/>
        <v xml:space="preserve"> </v>
      </c>
      <c r="R47" s="12" t="str">
        <f t="shared" si="8"/>
        <v xml:space="preserve"> </v>
      </c>
      <c r="S47" s="12" t="str">
        <f t="shared" si="9"/>
        <v xml:space="preserve"> </v>
      </c>
      <c r="T47" s="12" t="str">
        <f t="shared" si="10"/>
        <v xml:space="preserve"> </v>
      </c>
      <c r="U47" s="12" t="str">
        <f t="shared" si="11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3"/>
        <v xml:space="preserve"> </v>
      </c>
      <c r="H48" s="12" t="str">
        <f t="shared" si="12"/>
        <v xml:space="preserve"> </v>
      </c>
      <c r="I48" s="12"/>
      <c r="J48" s="27"/>
      <c r="K48" s="28"/>
      <c r="L48" s="29" t="str">
        <f t="shared" si="4"/>
        <v xml:space="preserve"> </v>
      </c>
      <c r="M48" s="16" t="str">
        <f t="shared" si="2"/>
        <v xml:space="preserve"> </v>
      </c>
      <c r="O48" s="12" t="str">
        <f t="shared" si="5"/>
        <v xml:space="preserve"> </v>
      </c>
      <c r="P48" s="12" t="str">
        <f t="shared" si="6"/>
        <v xml:space="preserve"> </v>
      </c>
      <c r="Q48" s="12" t="str">
        <f t="shared" si="7"/>
        <v xml:space="preserve"> </v>
      </c>
      <c r="R48" s="12" t="str">
        <f t="shared" si="8"/>
        <v xml:space="preserve"> </v>
      </c>
      <c r="S48" s="12" t="str">
        <f t="shared" si="9"/>
        <v xml:space="preserve"> </v>
      </c>
      <c r="T48" s="12" t="str">
        <f t="shared" si="10"/>
        <v xml:space="preserve"> </v>
      </c>
      <c r="U48" s="12" t="str">
        <f t="shared" si="11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3"/>
        <v xml:space="preserve"> </v>
      </c>
      <c r="H49" s="12" t="str">
        <f t="shared" si="12"/>
        <v xml:space="preserve"> </v>
      </c>
      <c r="I49" s="12"/>
      <c r="J49" s="27"/>
      <c r="K49" s="28"/>
      <c r="L49" s="29" t="str">
        <f t="shared" si="4"/>
        <v xml:space="preserve"> </v>
      </c>
      <c r="M49" s="16" t="str">
        <f t="shared" si="2"/>
        <v xml:space="preserve"> </v>
      </c>
      <c r="O49" s="12" t="str">
        <f t="shared" si="5"/>
        <v xml:space="preserve"> </v>
      </c>
      <c r="P49" s="12" t="str">
        <f t="shared" si="6"/>
        <v xml:space="preserve"> </v>
      </c>
      <c r="Q49" s="12" t="str">
        <f t="shared" si="7"/>
        <v xml:space="preserve"> </v>
      </c>
      <c r="R49" s="12" t="str">
        <f t="shared" si="8"/>
        <v xml:space="preserve"> </v>
      </c>
      <c r="S49" s="12" t="str">
        <f t="shared" si="9"/>
        <v xml:space="preserve"> </v>
      </c>
      <c r="T49" s="12" t="str">
        <f t="shared" si="10"/>
        <v xml:space="preserve"> </v>
      </c>
      <c r="U49" s="12" t="str">
        <f t="shared" si="11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3"/>
        <v xml:space="preserve"> </v>
      </c>
      <c r="H50" s="12" t="str">
        <f t="shared" si="12"/>
        <v xml:space="preserve"> </v>
      </c>
      <c r="I50" s="12"/>
      <c r="J50" s="27"/>
      <c r="K50" s="28"/>
      <c r="L50" s="29" t="str">
        <f t="shared" si="4"/>
        <v xml:space="preserve"> </v>
      </c>
      <c r="M50" s="16" t="str">
        <f t="shared" si="2"/>
        <v xml:space="preserve"> </v>
      </c>
      <c r="O50" s="12" t="str">
        <f t="shared" si="5"/>
        <v xml:space="preserve"> </v>
      </c>
      <c r="P50" s="12" t="str">
        <f t="shared" si="6"/>
        <v xml:space="preserve"> </v>
      </c>
      <c r="Q50" s="12" t="str">
        <f t="shared" si="7"/>
        <v xml:space="preserve"> </v>
      </c>
      <c r="R50" s="12" t="str">
        <f t="shared" si="8"/>
        <v xml:space="preserve"> </v>
      </c>
      <c r="S50" s="12" t="str">
        <f t="shared" si="9"/>
        <v xml:space="preserve"> </v>
      </c>
      <c r="T50" s="12" t="str">
        <f t="shared" si="10"/>
        <v xml:space="preserve"> </v>
      </c>
      <c r="U50" s="12" t="str">
        <f t="shared" si="11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3"/>
        <v xml:space="preserve"> </v>
      </c>
      <c r="H51" s="12" t="str">
        <f t="shared" si="12"/>
        <v xml:space="preserve"> </v>
      </c>
      <c r="I51" s="12"/>
      <c r="J51" s="27"/>
      <c r="K51" s="28"/>
      <c r="L51" s="29" t="str">
        <f t="shared" si="4"/>
        <v xml:space="preserve"> </v>
      </c>
      <c r="M51" s="16" t="str">
        <f t="shared" si="2"/>
        <v xml:space="preserve"> </v>
      </c>
      <c r="O51" s="12" t="str">
        <f t="shared" si="5"/>
        <v xml:space="preserve"> </v>
      </c>
      <c r="P51" s="12" t="str">
        <f t="shared" si="6"/>
        <v xml:space="preserve"> </v>
      </c>
      <c r="Q51" s="12" t="str">
        <f t="shared" si="7"/>
        <v xml:space="preserve"> </v>
      </c>
      <c r="R51" s="12" t="str">
        <f t="shared" si="8"/>
        <v xml:space="preserve"> </v>
      </c>
      <c r="S51" s="12" t="str">
        <f t="shared" si="9"/>
        <v xml:space="preserve"> </v>
      </c>
      <c r="T51" s="12" t="str">
        <f t="shared" si="10"/>
        <v xml:space="preserve"> </v>
      </c>
      <c r="U51" s="12" t="str">
        <f t="shared" si="11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3"/>
        <v xml:space="preserve"> </v>
      </c>
      <c r="H52" s="12" t="str">
        <f t="shared" si="12"/>
        <v xml:space="preserve"> </v>
      </c>
      <c r="I52" s="12"/>
      <c r="J52" s="27"/>
      <c r="K52" s="28"/>
      <c r="L52" s="29" t="str">
        <f t="shared" si="4"/>
        <v xml:space="preserve"> </v>
      </c>
      <c r="M52" s="16" t="str">
        <f t="shared" si="2"/>
        <v xml:space="preserve"> </v>
      </c>
      <c r="O52" s="12" t="str">
        <f t="shared" si="5"/>
        <v xml:space="preserve"> </v>
      </c>
      <c r="P52" s="12" t="str">
        <f t="shared" si="6"/>
        <v xml:space="preserve"> </v>
      </c>
      <c r="Q52" s="12" t="str">
        <f t="shared" si="7"/>
        <v xml:space="preserve"> </v>
      </c>
      <c r="R52" s="12" t="str">
        <f t="shared" si="8"/>
        <v xml:space="preserve"> </v>
      </c>
      <c r="S52" s="12" t="str">
        <f t="shared" si="9"/>
        <v xml:space="preserve"> </v>
      </c>
      <c r="T52" s="12" t="str">
        <f t="shared" si="10"/>
        <v xml:space="preserve"> </v>
      </c>
      <c r="U52" s="12" t="str">
        <f t="shared" si="11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3"/>
        <v xml:space="preserve"> </v>
      </c>
      <c r="H53" s="12" t="str">
        <f t="shared" si="12"/>
        <v xml:space="preserve"> </v>
      </c>
      <c r="I53" s="12"/>
      <c r="J53" s="27"/>
      <c r="K53" s="28"/>
      <c r="L53" s="29" t="str">
        <f t="shared" si="4"/>
        <v xml:space="preserve"> </v>
      </c>
      <c r="M53" s="16" t="str">
        <f t="shared" si="2"/>
        <v xml:space="preserve"> </v>
      </c>
      <c r="O53" s="12" t="str">
        <f t="shared" si="5"/>
        <v xml:space="preserve"> </v>
      </c>
      <c r="P53" s="12" t="str">
        <f t="shared" si="6"/>
        <v xml:space="preserve"> </v>
      </c>
      <c r="Q53" s="12" t="str">
        <f t="shared" si="7"/>
        <v xml:space="preserve"> </v>
      </c>
      <c r="R53" s="12" t="str">
        <f t="shared" si="8"/>
        <v xml:space="preserve"> </v>
      </c>
      <c r="S53" s="12" t="str">
        <f t="shared" si="9"/>
        <v xml:space="preserve"> </v>
      </c>
      <c r="T53" s="12" t="str">
        <f t="shared" si="10"/>
        <v xml:space="preserve"> </v>
      </c>
      <c r="U53" s="12" t="str">
        <f t="shared" si="11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3"/>
        <v xml:space="preserve"> </v>
      </c>
      <c r="H54" s="12" t="str">
        <f t="shared" si="12"/>
        <v xml:space="preserve"> </v>
      </c>
      <c r="I54" s="12"/>
      <c r="J54" s="27"/>
      <c r="K54" s="28"/>
      <c r="L54" s="29" t="str">
        <f t="shared" si="4"/>
        <v xml:space="preserve"> </v>
      </c>
      <c r="M54" s="16" t="str">
        <f t="shared" si="2"/>
        <v xml:space="preserve"> </v>
      </c>
      <c r="O54" s="12" t="str">
        <f t="shared" si="5"/>
        <v xml:space="preserve"> </v>
      </c>
      <c r="P54" s="12" t="str">
        <f t="shared" si="6"/>
        <v xml:space="preserve"> </v>
      </c>
      <c r="Q54" s="12" t="str">
        <f t="shared" si="7"/>
        <v xml:space="preserve"> </v>
      </c>
      <c r="R54" s="12" t="str">
        <f t="shared" si="8"/>
        <v xml:space="preserve"> </v>
      </c>
      <c r="S54" s="12" t="str">
        <f t="shared" si="9"/>
        <v xml:space="preserve"> </v>
      </c>
      <c r="T54" s="12" t="str">
        <f t="shared" si="10"/>
        <v xml:space="preserve"> </v>
      </c>
      <c r="U54" s="12" t="str">
        <f t="shared" si="11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3"/>
        <v xml:space="preserve"> </v>
      </c>
      <c r="H55" s="12" t="str">
        <f t="shared" si="12"/>
        <v xml:space="preserve"> </v>
      </c>
      <c r="I55" s="12"/>
      <c r="J55" s="27"/>
      <c r="K55" s="28"/>
      <c r="L55" s="29" t="str">
        <f t="shared" si="4"/>
        <v xml:space="preserve"> </v>
      </c>
      <c r="M55" s="16" t="str">
        <f t="shared" si="2"/>
        <v xml:space="preserve"> </v>
      </c>
      <c r="O55" s="12" t="str">
        <f t="shared" si="5"/>
        <v xml:space="preserve"> </v>
      </c>
      <c r="P55" s="12" t="str">
        <f t="shared" si="6"/>
        <v xml:space="preserve"> </v>
      </c>
      <c r="Q55" s="12" t="str">
        <f t="shared" si="7"/>
        <v xml:space="preserve"> </v>
      </c>
      <c r="R55" s="12" t="str">
        <f t="shared" si="8"/>
        <v xml:space="preserve"> </v>
      </c>
      <c r="S55" s="12" t="str">
        <f t="shared" si="9"/>
        <v xml:space="preserve"> </v>
      </c>
      <c r="T55" s="12" t="str">
        <f t="shared" si="10"/>
        <v xml:space="preserve"> </v>
      </c>
      <c r="U55" s="12" t="str">
        <f t="shared" si="11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3"/>
        <v xml:space="preserve"> </v>
      </c>
      <c r="H56" s="12" t="str">
        <f t="shared" si="12"/>
        <v xml:space="preserve"> </v>
      </c>
      <c r="I56" s="12"/>
      <c r="J56" s="27"/>
      <c r="K56" s="28"/>
      <c r="L56" s="29" t="str">
        <f t="shared" si="4"/>
        <v xml:space="preserve"> </v>
      </c>
      <c r="M56" s="16" t="str">
        <f t="shared" si="2"/>
        <v xml:space="preserve"> </v>
      </c>
      <c r="O56" s="12" t="str">
        <f t="shared" si="5"/>
        <v xml:space="preserve"> </v>
      </c>
      <c r="P56" s="12" t="str">
        <f t="shared" si="6"/>
        <v xml:space="preserve"> </v>
      </c>
      <c r="Q56" s="12" t="str">
        <f t="shared" si="7"/>
        <v xml:space="preserve"> </v>
      </c>
      <c r="R56" s="12" t="str">
        <f t="shared" si="8"/>
        <v xml:space="preserve"> </v>
      </c>
      <c r="S56" s="12" t="str">
        <f t="shared" si="9"/>
        <v xml:space="preserve"> </v>
      </c>
      <c r="T56" s="12" t="str">
        <f t="shared" si="10"/>
        <v xml:space="preserve"> </v>
      </c>
      <c r="U56" s="12" t="str">
        <f t="shared" si="11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3"/>
        <v xml:space="preserve"> </v>
      </c>
      <c r="H57" s="12" t="str">
        <f t="shared" si="12"/>
        <v xml:space="preserve"> </v>
      </c>
      <c r="I57" s="12"/>
      <c r="J57" s="27"/>
      <c r="K57" s="28"/>
      <c r="L57" s="29" t="str">
        <f t="shared" si="4"/>
        <v xml:space="preserve"> </v>
      </c>
      <c r="M57" s="16" t="str">
        <f t="shared" si="2"/>
        <v xml:space="preserve"> </v>
      </c>
      <c r="O57" s="12" t="str">
        <f t="shared" si="5"/>
        <v xml:space="preserve"> </v>
      </c>
      <c r="P57" s="12" t="str">
        <f t="shared" si="6"/>
        <v xml:space="preserve"> </v>
      </c>
      <c r="Q57" s="12" t="str">
        <f t="shared" si="7"/>
        <v xml:space="preserve"> </v>
      </c>
      <c r="R57" s="12" t="str">
        <f t="shared" si="8"/>
        <v xml:space="preserve"> </v>
      </c>
      <c r="S57" s="12" t="str">
        <f t="shared" si="9"/>
        <v xml:space="preserve"> </v>
      </c>
      <c r="T57" s="12" t="str">
        <f t="shared" si="10"/>
        <v xml:space="preserve"> </v>
      </c>
      <c r="U57" s="12" t="str">
        <f t="shared" si="11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3"/>
        <v xml:space="preserve"> </v>
      </c>
      <c r="H58" s="12" t="str">
        <f t="shared" si="12"/>
        <v xml:space="preserve"> </v>
      </c>
      <c r="I58" s="12"/>
      <c r="J58" s="27"/>
      <c r="K58" s="28"/>
      <c r="L58" s="29" t="str">
        <f t="shared" si="4"/>
        <v xml:space="preserve"> </v>
      </c>
      <c r="M58" s="16" t="str">
        <f t="shared" si="2"/>
        <v xml:space="preserve"> </v>
      </c>
      <c r="O58" s="12" t="str">
        <f t="shared" si="5"/>
        <v xml:space="preserve"> </v>
      </c>
      <c r="P58" s="12" t="str">
        <f t="shared" si="6"/>
        <v xml:space="preserve"> </v>
      </c>
      <c r="Q58" s="12" t="str">
        <f t="shared" si="7"/>
        <v xml:space="preserve"> </v>
      </c>
      <c r="R58" s="12" t="str">
        <f t="shared" si="8"/>
        <v xml:space="preserve"> </v>
      </c>
      <c r="S58" s="12" t="str">
        <f t="shared" si="9"/>
        <v xml:space="preserve"> </v>
      </c>
      <c r="T58" s="12" t="str">
        <f t="shared" si="10"/>
        <v xml:space="preserve"> </v>
      </c>
      <c r="U58" s="12" t="str">
        <f t="shared" si="11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3"/>
        <v xml:space="preserve"> </v>
      </c>
      <c r="H59" s="12" t="str">
        <f t="shared" si="12"/>
        <v xml:space="preserve"> </v>
      </c>
      <c r="I59" s="12"/>
      <c r="J59" s="27"/>
      <c r="K59" s="28"/>
      <c r="L59" s="29" t="str">
        <f t="shared" si="4"/>
        <v xml:space="preserve"> </v>
      </c>
      <c r="M59" s="16" t="str">
        <f t="shared" si="2"/>
        <v xml:space="preserve"> </v>
      </c>
      <c r="O59" s="12" t="str">
        <f t="shared" si="5"/>
        <v xml:space="preserve"> </v>
      </c>
      <c r="P59" s="12" t="str">
        <f t="shared" si="6"/>
        <v xml:space="preserve"> </v>
      </c>
      <c r="Q59" s="12" t="str">
        <f t="shared" si="7"/>
        <v xml:space="preserve"> </v>
      </c>
      <c r="R59" s="12" t="str">
        <f t="shared" si="8"/>
        <v xml:space="preserve"> </v>
      </c>
      <c r="S59" s="12" t="str">
        <f t="shared" si="9"/>
        <v xml:space="preserve"> </v>
      </c>
      <c r="T59" s="12" t="str">
        <f t="shared" si="10"/>
        <v xml:space="preserve"> </v>
      </c>
      <c r="U59" s="12" t="str">
        <f t="shared" si="11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3"/>
        <v xml:space="preserve"> </v>
      </c>
      <c r="H60" s="12" t="str">
        <f t="shared" si="12"/>
        <v xml:space="preserve"> </v>
      </c>
      <c r="I60" s="12"/>
      <c r="J60" s="27"/>
      <c r="K60" s="28"/>
      <c r="L60" s="29" t="str">
        <f t="shared" si="4"/>
        <v xml:space="preserve"> </v>
      </c>
      <c r="M60" s="16" t="str">
        <f t="shared" si="2"/>
        <v xml:space="preserve"> </v>
      </c>
      <c r="O60" s="12" t="str">
        <f t="shared" si="5"/>
        <v xml:space="preserve"> </v>
      </c>
      <c r="P60" s="12" t="str">
        <f t="shared" si="6"/>
        <v xml:space="preserve"> </v>
      </c>
      <c r="Q60" s="12" t="str">
        <f t="shared" si="7"/>
        <v xml:space="preserve"> </v>
      </c>
      <c r="R60" s="12" t="str">
        <f t="shared" si="8"/>
        <v xml:space="preserve"> </v>
      </c>
      <c r="S60" s="12" t="str">
        <f t="shared" si="9"/>
        <v xml:space="preserve"> </v>
      </c>
      <c r="T60" s="12" t="str">
        <f t="shared" si="10"/>
        <v xml:space="preserve"> </v>
      </c>
      <c r="U60" s="12" t="str">
        <f t="shared" si="11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3"/>
        <v xml:space="preserve"> </v>
      </c>
      <c r="H61" s="12" t="str">
        <f t="shared" si="12"/>
        <v xml:space="preserve"> </v>
      </c>
      <c r="I61" s="12"/>
      <c r="J61" s="27"/>
      <c r="K61" s="28"/>
      <c r="L61" s="29" t="str">
        <f t="shared" si="4"/>
        <v xml:space="preserve"> </v>
      </c>
      <c r="M61" s="16" t="str">
        <f t="shared" si="2"/>
        <v xml:space="preserve"> </v>
      </c>
      <c r="O61" s="12" t="str">
        <f t="shared" si="5"/>
        <v xml:space="preserve"> </v>
      </c>
      <c r="P61" s="12" t="str">
        <f t="shared" si="6"/>
        <v xml:space="preserve"> </v>
      </c>
      <c r="Q61" s="12" t="str">
        <f t="shared" si="7"/>
        <v xml:space="preserve"> </v>
      </c>
      <c r="R61" s="12" t="str">
        <f t="shared" si="8"/>
        <v xml:space="preserve"> </v>
      </c>
      <c r="S61" s="12" t="str">
        <f t="shared" si="9"/>
        <v xml:space="preserve"> </v>
      </c>
      <c r="T61" s="12" t="str">
        <f t="shared" si="10"/>
        <v xml:space="preserve"> </v>
      </c>
      <c r="U61" s="12" t="str">
        <f t="shared" si="11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3"/>
        <v xml:space="preserve"> </v>
      </c>
      <c r="H62" s="12" t="str">
        <f t="shared" si="12"/>
        <v xml:space="preserve"> </v>
      </c>
      <c r="I62" s="12"/>
      <c r="J62" s="27"/>
      <c r="K62" s="28"/>
      <c r="L62" s="29" t="str">
        <f t="shared" si="4"/>
        <v xml:space="preserve"> </v>
      </c>
      <c r="M62" s="16" t="str">
        <f t="shared" si="2"/>
        <v xml:space="preserve"> </v>
      </c>
      <c r="O62" s="12" t="str">
        <f t="shared" si="5"/>
        <v xml:space="preserve"> </v>
      </c>
      <c r="P62" s="12" t="str">
        <f t="shared" si="6"/>
        <v xml:space="preserve"> </v>
      </c>
      <c r="Q62" s="12" t="str">
        <f t="shared" si="7"/>
        <v xml:space="preserve"> </v>
      </c>
      <c r="R62" s="12" t="str">
        <f t="shared" si="8"/>
        <v xml:space="preserve"> </v>
      </c>
      <c r="S62" s="12" t="str">
        <f t="shared" si="9"/>
        <v xml:space="preserve"> </v>
      </c>
      <c r="T62" s="12" t="str">
        <f t="shared" si="10"/>
        <v xml:space="preserve"> </v>
      </c>
      <c r="U62" s="12" t="str">
        <f t="shared" si="11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3"/>
        <v xml:space="preserve"> </v>
      </c>
      <c r="H63" s="12" t="str">
        <f t="shared" si="12"/>
        <v xml:space="preserve"> </v>
      </c>
      <c r="I63" s="12"/>
      <c r="J63" s="27"/>
      <c r="K63" s="28"/>
      <c r="L63" s="29" t="str">
        <f t="shared" si="4"/>
        <v xml:space="preserve"> </v>
      </c>
      <c r="M63" s="16" t="str">
        <f t="shared" si="2"/>
        <v xml:space="preserve"> </v>
      </c>
      <c r="O63" s="12" t="str">
        <f t="shared" si="5"/>
        <v xml:space="preserve"> </v>
      </c>
      <c r="P63" s="12" t="str">
        <f t="shared" si="6"/>
        <v xml:space="preserve"> </v>
      </c>
      <c r="Q63" s="12" t="str">
        <f t="shared" si="7"/>
        <v xml:space="preserve"> </v>
      </c>
      <c r="R63" s="12" t="str">
        <f t="shared" si="8"/>
        <v xml:space="preserve"> </v>
      </c>
      <c r="S63" s="12" t="str">
        <f t="shared" si="9"/>
        <v xml:space="preserve"> </v>
      </c>
      <c r="T63" s="12" t="str">
        <f t="shared" si="10"/>
        <v xml:space="preserve"> </v>
      </c>
      <c r="U63" s="12" t="str">
        <f t="shared" si="11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3"/>
        <v xml:space="preserve"> </v>
      </c>
      <c r="H64" s="12" t="str">
        <f t="shared" si="12"/>
        <v xml:space="preserve"> </v>
      </c>
      <c r="I64" s="12"/>
      <c r="J64" s="27"/>
      <c r="K64" s="28"/>
      <c r="L64" s="29" t="str">
        <f t="shared" si="4"/>
        <v xml:space="preserve"> </v>
      </c>
      <c r="M64" s="16" t="str">
        <f t="shared" si="2"/>
        <v xml:space="preserve"> </v>
      </c>
      <c r="O64" s="12" t="str">
        <f t="shared" si="5"/>
        <v xml:space="preserve"> </v>
      </c>
      <c r="P64" s="12" t="str">
        <f t="shared" si="6"/>
        <v xml:space="preserve"> </v>
      </c>
      <c r="Q64" s="12" t="str">
        <f t="shared" si="7"/>
        <v xml:space="preserve"> </v>
      </c>
      <c r="R64" s="12" t="str">
        <f t="shared" si="8"/>
        <v xml:space="preserve"> </v>
      </c>
      <c r="S64" s="12" t="str">
        <f t="shared" si="9"/>
        <v xml:space="preserve"> </v>
      </c>
      <c r="T64" s="12" t="str">
        <f t="shared" si="10"/>
        <v xml:space="preserve"> </v>
      </c>
      <c r="U64" s="12" t="str">
        <f t="shared" si="11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3"/>
        <v xml:space="preserve"> </v>
      </c>
      <c r="H65" s="12" t="str">
        <f>IF((F65&lt;&gt;0),F65-G65," ")</f>
        <v xml:space="preserve"> </v>
      </c>
      <c r="I65" s="12"/>
      <c r="J65" s="27"/>
      <c r="K65" s="28"/>
      <c r="L65" s="29" t="str">
        <f t="shared" si="4"/>
        <v xml:space="preserve"> </v>
      </c>
      <c r="M65" s="16" t="str">
        <f t="shared" si="2"/>
        <v xml:space="preserve"> </v>
      </c>
      <c r="O65" s="12" t="str">
        <f t="shared" si="5"/>
        <v xml:space="preserve"> </v>
      </c>
      <c r="P65" s="12" t="str">
        <f t="shared" si="6"/>
        <v xml:space="preserve"> </v>
      </c>
      <c r="Q65" s="12" t="str">
        <f t="shared" si="7"/>
        <v xml:space="preserve"> </v>
      </c>
      <c r="R65" s="12" t="str">
        <f t="shared" si="8"/>
        <v xml:space="preserve"> </v>
      </c>
      <c r="S65" s="12" t="str">
        <f t="shared" si="9"/>
        <v xml:space="preserve"> </v>
      </c>
      <c r="T65" s="12" t="str">
        <f t="shared" si="10"/>
        <v xml:space="preserve"> </v>
      </c>
      <c r="U65" s="12" t="str">
        <f t="shared" si="11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3"/>
        <v xml:space="preserve"> </v>
      </c>
      <c r="H66" s="12" t="str">
        <f>IF((F66&lt;&gt;0),F66-G66," ")</f>
        <v xml:space="preserve"> </v>
      </c>
      <c r="I66" s="12"/>
      <c r="J66" s="27"/>
      <c r="K66" s="28"/>
      <c r="L66" s="29" t="str">
        <f t="shared" si="4"/>
        <v xml:space="preserve"> </v>
      </c>
      <c r="M66" s="16" t="str">
        <f t="shared" si="2"/>
        <v xml:space="preserve"> </v>
      </c>
      <c r="O66" s="12" t="str">
        <f t="shared" si="5"/>
        <v xml:space="preserve"> </v>
      </c>
      <c r="P66" s="12" t="str">
        <f t="shared" si="6"/>
        <v xml:space="preserve"> </v>
      </c>
      <c r="Q66" s="12" t="str">
        <f t="shared" si="7"/>
        <v xml:space="preserve"> </v>
      </c>
      <c r="R66" s="12" t="str">
        <f t="shared" si="8"/>
        <v xml:space="preserve"> </v>
      </c>
      <c r="S66" s="12" t="str">
        <f t="shared" si="9"/>
        <v xml:space="preserve"> </v>
      </c>
      <c r="T66" s="12" t="str">
        <f t="shared" si="10"/>
        <v xml:space="preserve"> </v>
      </c>
      <c r="U66" s="12" t="str">
        <f t="shared" si="11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3"/>
        <v xml:space="preserve"> </v>
      </c>
      <c r="H67" s="12" t="str">
        <f>IF((F67&lt;&gt;0),F67-G67," ")</f>
        <v xml:space="preserve"> </v>
      </c>
      <c r="I67" s="12"/>
      <c r="J67" s="27"/>
      <c r="K67" s="28"/>
      <c r="L67" s="29" t="str">
        <f t="shared" si="4"/>
        <v xml:space="preserve"> </v>
      </c>
      <c r="M67" s="16" t="str">
        <f t="shared" si="2"/>
        <v xml:space="preserve"> </v>
      </c>
      <c r="O67" s="12" t="str">
        <f t="shared" si="5"/>
        <v xml:space="preserve"> </v>
      </c>
      <c r="P67" s="12" t="str">
        <f t="shared" si="6"/>
        <v xml:space="preserve"> </v>
      </c>
      <c r="Q67" s="12" t="str">
        <f t="shared" si="7"/>
        <v xml:space="preserve"> </v>
      </c>
      <c r="R67" s="12" t="str">
        <f t="shared" si="8"/>
        <v xml:space="preserve"> </v>
      </c>
      <c r="S67" s="12" t="str">
        <f t="shared" si="9"/>
        <v xml:space="preserve"> </v>
      </c>
      <c r="T67" s="12" t="str">
        <f t="shared" si="10"/>
        <v xml:space="preserve"> </v>
      </c>
      <c r="U67" s="12" t="str">
        <f t="shared" si="11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3"/>
        <v xml:space="preserve"> </v>
      </c>
      <c r="H68" s="12" t="str">
        <f>IF((F68&lt;&gt;0),F68-G68," ")</f>
        <v xml:space="preserve"> </v>
      </c>
      <c r="I68" s="12"/>
      <c r="J68" s="27"/>
      <c r="K68" s="28"/>
      <c r="L68" s="29" t="str">
        <f t="shared" si="4"/>
        <v xml:space="preserve"> </v>
      </c>
      <c r="M68" s="16" t="str">
        <f t="shared" si="2"/>
        <v xml:space="preserve"> </v>
      </c>
      <c r="O68" s="12" t="str">
        <f t="shared" si="5"/>
        <v xml:space="preserve"> </v>
      </c>
      <c r="P68" s="12" t="str">
        <f t="shared" si="6"/>
        <v xml:space="preserve"> </v>
      </c>
      <c r="Q68" s="12" t="str">
        <f t="shared" si="7"/>
        <v xml:space="preserve"> </v>
      </c>
      <c r="R68" s="12" t="str">
        <f t="shared" si="8"/>
        <v xml:space="preserve"> </v>
      </c>
      <c r="S68" s="12" t="str">
        <f t="shared" si="9"/>
        <v xml:space="preserve"> </v>
      </c>
      <c r="T68" s="12" t="str">
        <f t="shared" si="10"/>
        <v xml:space="preserve"> </v>
      </c>
      <c r="U68" s="12" t="str">
        <f t="shared" si="11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3"/>
        <v xml:space="preserve"> </v>
      </c>
      <c r="H69" s="12" t="str">
        <f>IF((F69&lt;&gt;0),F69-G69," ")</f>
        <v xml:space="preserve"> </v>
      </c>
      <c r="I69" s="12"/>
      <c r="J69" s="27"/>
      <c r="K69" s="28"/>
      <c r="L69" s="29" t="str">
        <f t="shared" si="4"/>
        <v xml:space="preserve"> </v>
      </c>
      <c r="M69" s="16" t="str">
        <f t="shared" ref="M69:M132" si="13">IF((F69-K69)&lt;&gt;0,M$1-A69," ")</f>
        <v xml:space="preserve"> </v>
      </c>
      <c r="O69" s="12" t="str">
        <f t="shared" si="5"/>
        <v xml:space="preserve"> </v>
      </c>
      <c r="P69" s="12" t="str">
        <f t="shared" si="6"/>
        <v xml:space="preserve"> </v>
      </c>
      <c r="Q69" s="12" t="str">
        <f t="shared" si="7"/>
        <v xml:space="preserve"> </v>
      </c>
      <c r="R69" s="12" t="str">
        <f t="shared" si="8"/>
        <v xml:space="preserve"> </v>
      </c>
      <c r="S69" s="12" t="str">
        <f t="shared" si="9"/>
        <v xml:space="preserve"> </v>
      </c>
      <c r="T69" s="12" t="str">
        <f t="shared" si="10"/>
        <v xml:space="preserve"> </v>
      </c>
      <c r="U69" s="12" t="str">
        <f t="shared" si="11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4">IF((F70&lt;&gt;0),"Enter Letter"," ")</f>
        <v xml:space="preserve"> </v>
      </c>
      <c r="F70" s="26"/>
      <c r="G70" s="12" t="str">
        <f t="shared" ref="G70:G133" si="15">IF(G$4&gt;0,(IF(F70&lt;&gt;0,F70*G$4/100," ")),IF(F70&lt;&gt;0,F70*G$2/(100+G$2)," "))</f>
        <v xml:space="preserve"> </v>
      </c>
      <c r="H70" s="12" t="str">
        <f t="shared" ref="H70:H133" si="16">IF((F70&lt;&gt;0),F70-G70," ")</f>
        <v xml:space="preserve"> </v>
      </c>
      <c r="I70" s="12"/>
      <c r="J70" s="27"/>
      <c r="K70" s="28"/>
      <c r="L70" s="29" t="str">
        <f t="shared" ref="L70:L133" si="17">IF(F70&lt;&gt;0,F70-K70," ")</f>
        <v xml:space="preserve"> </v>
      </c>
      <c r="M70" s="16" t="str">
        <f t="shared" si="13"/>
        <v xml:space="preserve"> </v>
      </c>
      <c r="O70" s="12" t="str">
        <f t="shared" ref="O70:O133" si="18">IF((E70="a"),H70," ")</f>
        <v xml:space="preserve"> </v>
      </c>
      <c r="P70" s="12" t="str">
        <f t="shared" ref="P70:P133" si="19">IF((E70="b"),H70," ")</f>
        <v xml:space="preserve"> </v>
      </c>
      <c r="Q70" s="12" t="str">
        <f t="shared" ref="Q70:Q133" si="20">IF((E70="c"),H70," ")</f>
        <v xml:space="preserve"> </v>
      </c>
      <c r="R70" s="12" t="str">
        <f t="shared" ref="R70:R133" si="21">IF((E70="d"),H70," ")</f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4"/>
        <v xml:space="preserve"> </v>
      </c>
      <c r="F71" s="26"/>
      <c r="G71" s="12" t="str">
        <f t="shared" si="15"/>
        <v xml:space="preserve"> </v>
      </c>
      <c r="H71" s="12" t="str">
        <f t="shared" si="16"/>
        <v xml:space="preserve"> </v>
      </c>
      <c r="I71" s="12"/>
      <c r="J71" s="27"/>
      <c r="K71" s="28"/>
      <c r="L71" s="29" t="str">
        <f t="shared" si="17"/>
        <v xml:space="preserve"> </v>
      </c>
      <c r="M71" s="16" t="str">
        <f t="shared" si="13"/>
        <v xml:space="preserve"> </v>
      </c>
      <c r="O71" s="12" t="str">
        <f t="shared" si="18"/>
        <v xml:space="preserve"> </v>
      </c>
      <c r="P71" s="12" t="str">
        <f t="shared" si="19"/>
        <v xml:space="preserve"> </v>
      </c>
      <c r="Q71" s="12" t="str">
        <f t="shared" si="20"/>
        <v xml:space="preserve"> </v>
      </c>
      <c r="R71" s="12" t="str">
        <f t="shared" si="21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4"/>
        <v xml:space="preserve"> </v>
      </c>
      <c r="F72" s="26"/>
      <c r="G72" s="12" t="str">
        <f t="shared" si="15"/>
        <v xml:space="preserve"> </v>
      </c>
      <c r="H72" s="12" t="str">
        <f t="shared" si="16"/>
        <v xml:space="preserve"> </v>
      </c>
      <c r="I72" s="12"/>
      <c r="J72" s="27"/>
      <c r="K72" s="28"/>
      <c r="L72" s="29" t="str">
        <f t="shared" si="17"/>
        <v xml:space="preserve"> </v>
      </c>
      <c r="M72" s="16" t="str">
        <f t="shared" si="13"/>
        <v xml:space="preserve"> </v>
      </c>
      <c r="O72" s="12" t="str">
        <f t="shared" si="18"/>
        <v xml:space="preserve"> </v>
      </c>
      <c r="P72" s="12" t="str">
        <f t="shared" si="19"/>
        <v xml:space="preserve"> </v>
      </c>
      <c r="Q72" s="12" t="str">
        <f t="shared" si="20"/>
        <v xml:space="preserve"> </v>
      </c>
      <c r="R72" s="12" t="str">
        <f t="shared" si="21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4"/>
        <v xml:space="preserve"> </v>
      </c>
      <c r="F73" s="26"/>
      <c r="G73" s="12" t="str">
        <f t="shared" si="15"/>
        <v xml:space="preserve"> </v>
      </c>
      <c r="H73" s="12" t="str">
        <f t="shared" si="16"/>
        <v xml:space="preserve"> </v>
      </c>
      <c r="I73" s="12"/>
      <c r="J73" s="27"/>
      <c r="K73" s="28"/>
      <c r="L73" s="29" t="str">
        <f t="shared" si="17"/>
        <v xml:space="preserve"> </v>
      </c>
      <c r="M73" s="16" t="str">
        <f t="shared" si="13"/>
        <v xml:space="preserve"> </v>
      </c>
      <c r="O73" s="12" t="str">
        <f t="shared" si="18"/>
        <v xml:space="preserve"> </v>
      </c>
      <c r="P73" s="12" t="str">
        <f t="shared" si="19"/>
        <v xml:space="preserve"> </v>
      </c>
      <c r="Q73" s="12" t="str">
        <f t="shared" si="20"/>
        <v xml:space="preserve"> </v>
      </c>
      <c r="R73" s="12" t="str">
        <f t="shared" si="21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4"/>
        <v xml:space="preserve"> </v>
      </c>
      <c r="F74" s="26"/>
      <c r="G74" s="12" t="str">
        <f t="shared" si="15"/>
        <v xml:space="preserve"> </v>
      </c>
      <c r="H74" s="12" t="str">
        <f t="shared" si="16"/>
        <v xml:space="preserve"> </v>
      </c>
      <c r="I74" s="12"/>
      <c r="J74" s="27"/>
      <c r="K74" s="28"/>
      <c r="L74" s="29" t="str">
        <f t="shared" si="17"/>
        <v xml:space="preserve"> </v>
      </c>
      <c r="M74" s="16" t="str">
        <f t="shared" si="13"/>
        <v xml:space="preserve"> </v>
      </c>
      <c r="O74" s="12" t="str">
        <f t="shared" si="18"/>
        <v xml:space="preserve"> </v>
      </c>
      <c r="P74" s="12" t="str">
        <f t="shared" si="19"/>
        <v xml:space="preserve"> </v>
      </c>
      <c r="Q74" s="12" t="str">
        <f t="shared" si="20"/>
        <v xml:space="preserve"> </v>
      </c>
      <c r="R74" s="12" t="str">
        <f t="shared" si="21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4"/>
        <v xml:space="preserve"> </v>
      </c>
      <c r="F75" s="26"/>
      <c r="G75" s="12" t="str">
        <f t="shared" si="15"/>
        <v xml:space="preserve"> </v>
      </c>
      <c r="H75" s="12" t="str">
        <f t="shared" si="16"/>
        <v xml:space="preserve"> </v>
      </c>
      <c r="I75" s="12"/>
      <c r="J75" s="27"/>
      <c r="K75" s="28"/>
      <c r="L75" s="29" t="str">
        <f t="shared" si="17"/>
        <v xml:space="preserve"> </v>
      </c>
      <c r="M75" s="16" t="str">
        <f t="shared" si="13"/>
        <v xml:space="preserve"> </v>
      </c>
      <c r="O75" s="12" t="str">
        <f t="shared" si="18"/>
        <v xml:space="preserve"> </v>
      </c>
      <c r="P75" s="12" t="str">
        <f t="shared" si="19"/>
        <v xml:space="preserve"> </v>
      </c>
      <c r="Q75" s="12" t="str">
        <f t="shared" si="20"/>
        <v xml:space="preserve"> </v>
      </c>
      <c r="R75" s="12" t="str">
        <f t="shared" si="21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4"/>
        <v xml:space="preserve"> </v>
      </c>
      <c r="F76" s="26"/>
      <c r="G76" s="12" t="str">
        <f t="shared" si="15"/>
        <v xml:space="preserve"> </v>
      </c>
      <c r="H76" s="12" t="str">
        <f t="shared" si="16"/>
        <v xml:space="preserve"> </v>
      </c>
      <c r="I76" s="12"/>
      <c r="J76" s="27"/>
      <c r="K76" s="28"/>
      <c r="L76" s="29" t="str">
        <f t="shared" si="17"/>
        <v xml:space="preserve"> </v>
      </c>
      <c r="M76" s="16" t="str">
        <f t="shared" si="13"/>
        <v xml:space="preserve"> </v>
      </c>
      <c r="O76" s="12" t="str">
        <f t="shared" si="18"/>
        <v xml:space="preserve"> </v>
      </c>
      <c r="P76" s="12" t="str">
        <f t="shared" si="19"/>
        <v xml:space="preserve"> </v>
      </c>
      <c r="Q76" s="12" t="str">
        <f t="shared" si="20"/>
        <v xml:space="preserve"> </v>
      </c>
      <c r="R76" s="12" t="str">
        <f t="shared" si="21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4"/>
        <v xml:space="preserve"> </v>
      </c>
      <c r="F77" s="26"/>
      <c r="G77" s="12" t="str">
        <f t="shared" si="15"/>
        <v xml:space="preserve"> </v>
      </c>
      <c r="H77" s="12" t="str">
        <f t="shared" si="16"/>
        <v xml:space="preserve"> </v>
      </c>
      <c r="I77" s="12"/>
      <c r="J77" s="27"/>
      <c r="K77" s="28"/>
      <c r="L77" s="29" t="str">
        <f t="shared" si="17"/>
        <v xml:space="preserve"> </v>
      </c>
      <c r="M77" s="16" t="str">
        <f t="shared" si="13"/>
        <v xml:space="preserve"> </v>
      </c>
      <c r="O77" s="12" t="str">
        <f t="shared" si="18"/>
        <v xml:space="preserve"> </v>
      </c>
      <c r="P77" s="12" t="str">
        <f t="shared" si="19"/>
        <v xml:space="preserve"> </v>
      </c>
      <c r="Q77" s="12" t="str">
        <f t="shared" si="20"/>
        <v xml:space="preserve"> </v>
      </c>
      <c r="R77" s="12" t="str">
        <f t="shared" si="21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4"/>
        <v xml:space="preserve"> </v>
      </c>
      <c r="F78" s="26"/>
      <c r="G78" s="12" t="str">
        <f t="shared" si="15"/>
        <v xml:space="preserve"> </v>
      </c>
      <c r="H78" s="12" t="str">
        <f t="shared" si="16"/>
        <v xml:space="preserve"> </v>
      </c>
      <c r="I78" s="12"/>
      <c r="J78" s="27"/>
      <c r="K78" s="28"/>
      <c r="L78" s="29" t="str">
        <f t="shared" si="17"/>
        <v xml:space="preserve"> </v>
      </c>
      <c r="M78" s="16" t="str">
        <f t="shared" si="13"/>
        <v xml:space="preserve"> </v>
      </c>
      <c r="O78" s="12" t="str">
        <f t="shared" si="18"/>
        <v xml:space="preserve"> </v>
      </c>
      <c r="P78" s="12" t="str">
        <f t="shared" si="19"/>
        <v xml:space="preserve"> </v>
      </c>
      <c r="Q78" s="12" t="str">
        <f t="shared" si="20"/>
        <v xml:space="preserve"> </v>
      </c>
      <c r="R78" s="12" t="str">
        <f t="shared" si="21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4"/>
        <v xml:space="preserve"> </v>
      </c>
      <c r="F79" s="26"/>
      <c r="G79" s="12" t="str">
        <f t="shared" si="15"/>
        <v xml:space="preserve"> </v>
      </c>
      <c r="H79" s="12" t="str">
        <f t="shared" si="16"/>
        <v xml:space="preserve"> </v>
      </c>
      <c r="I79" s="12"/>
      <c r="J79" s="27"/>
      <c r="K79" s="28"/>
      <c r="L79" s="29" t="str">
        <f t="shared" si="17"/>
        <v xml:space="preserve"> </v>
      </c>
      <c r="M79" s="16" t="str">
        <f t="shared" si="13"/>
        <v xml:space="preserve"> </v>
      </c>
      <c r="O79" s="12" t="str">
        <f t="shared" si="18"/>
        <v xml:space="preserve"> </v>
      </c>
      <c r="P79" s="12" t="str">
        <f t="shared" si="19"/>
        <v xml:space="preserve"> </v>
      </c>
      <c r="Q79" s="12" t="str">
        <f t="shared" si="20"/>
        <v xml:space="preserve"> </v>
      </c>
      <c r="R79" s="12" t="str">
        <f t="shared" si="21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4"/>
        <v xml:space="preserve"> </v>
      </c>
      <c r="F80" s="26"/>
      <c r="G80" s="12" t="str">
        <f t="shared" si="15"/>
        <v xml:space="preserve"> </v>
      </c>
      <c r="H80" s="12" t="str">
        <f t="shared" si="16"/>
        <v xml:space="preserve"> </v>
      </c>
      <c r="I80" s="12"/>
      <c r="J80" s="27"/>
      <c r="K80" s="28"/>
      <c r="L80" s="29" t="str">
        <f t="shared" si="17"/>
        <v xml:space="preserve"> </v>
      </c>
      <c r="M80" s="16" t="str">
        <f t="shared" si="13"/>
        <v xml:space="preserve"> </v>
      </c>
      <c r="O80" s="12" t="str">
        <f t="shared" si="18"/>
        <v xml:space="preserve"> </v>
      </c>
      <c r="P80" s="12" t="str">
        <f t="shared" si="19"/>
        <v xml:space="preserve"> </v>
      </c>
      <c r="Q80" s="12" t="str">
        <f t="shared" si="20"/>
        <v xml:space="preserve"> </v>
      </c>
      <c r="R80" s="12" t="str">
        <f t="shared" si="21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4"/>
        <v xml:space="preserve"> </v>
      </c>
      <c r="F81" s="26"/>
      <c r="G81" s="12" t="str">
        <f t="shared" si="15"/>
        <v xml:space="preserve"> </v>
      </c>
      <c r="H81" s="12" t="str">
        <f t="shared" si="16"/>
        <v xml:space="preserve"> </v>
      </c>
      <c r="I81" s="12"/>
      <c r="J81" s="27"/>
      <c r="K81" s="28"/>
      <c r="L81" s="29" t="str">
        <f t="shared" si="17"/>
        <v xml:space="preserve"> </v>
      </c>
      <c r="M81" s="16" t="str">
        <f t="shared" si="13"/>
        <v xml:space="preserve"> </v>
      </c>
      <c r="O81" s="12" t="str">
        <f t="shared" si="18"/>
        <v xml:space="preserve"> </v>
      </c>
      <c r="P81" s="12" t="str">
        <f t="shared" si="19"/>
        <v xml:space="preserve"> </v>
      </c>
      <c r="Q81" s="12" t="str">
        <f t="shared" si="20"/>
        <v xml:space="preserve"> </v>
      </c>
      <c r="R81" s="12" t="str">
        <f t="shared" si="21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4"/>
        <v xml:space="preserve"> </v>
      </c>
      <c r="F82" s="26"/>
      <c r="G82" s="12" t="str">
        <f t="shared" si="15"/>
        <v xml:space="preserve"> </v>
      </c>
      <c r="H82" s="12" t="str">
        <f t="shared" si="16"/>
        <v xml:space="preserve"> </v>
      </c>
      <c r="I82" s="12"/>
      <c r="J82" s="27"/>
      <c r="K82" s="28"/>
      <c r="L82" s="29" t="str">
        <f t="shared" si="17"/>
        <v xml:space="preserve"> </v>
      </c>
      <c r="M82" s="16" t="str">
        <f t="shared" si="13"/>
        <v xml:space="preserve"> </v>
      </c>
      <c r="O82" s="12" t="str">
        <f t="shared" si="18"/>
        <v xml:space="preserve"> </v>
      </c>
      <c r="P82" s="12" t="str">
        <f t="shared" si="19"/>
        <v xml:space="preserve"> </v>
      </c>
      <c r="Q82" s="12" t="str">
        <f t="shared" si="20"/>
        <v xml:space="preserve"> </v>
      </c>
      <c r="R82" s="12" t="str">
        <f t="shared" si="21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4"/>
        <v xml:space="preserve"> </v>
      </c>
      <c r="F83" s="26"/>
      <c r="G83" s="12" t="str">
        <f t="shared" si="15"/>
        <v xml:space="preserve"> </v>
      </c>
      <c r="H83" s="12" t="str">
        <f t="shared" si="16"/>
        <v xml:space="preserve"> </v>
      </c>
      <c r="I83" s="12"/>
      <c r="J83" s="27"/>
      <c r="K83" s="28"/>
      <c r="L83" s="29" t="str">
        <f t="shared" si="17"/>
        <v xml:space="preserve"> </v>
      </c>
      <c r="M83" s="16" t="str">
        <f t="shared" si="13"/>
        <v xml:space="preserve"> </v>
      </c>
      <c r="O83" s="12" t="str">
        <f t="shared" si="18"/>
        <v xml:space="preserve"> </v>
      </c>
      <c r="P83" s="12" t="str">
        <f t="shared" si="19"/>
        <v xml:space="preserve"> </v>
      </c>
      <c r="Q83" s="12" t="str">
        <f t="shared" si="20"/>
        <v xml:space="preserve"> </v>
      </c>
      <c r="R83" s="12" t="str">
        <f t="shared" si="21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4"/>
        <v xml:space="preserve"> </v>
      </c>
      <c r="F84" s="26"/>
      <c r="G84" s="12" t="str">
        <f t="shared" si="15"/>
        <v xml:space="preserve"> </v>
      </c>
      <c r="H84" s="12" t="str">
        <f t="shared" si="16"/>
        <v xml:space="preserve"> </v>
      </c>
      <c r="I84" s="12"/>
      <c r="J84" s="27"/>
      <c r="K84" s="28"/>
      <c r="L84" s="29" t="str">
        <f t="shared" si="17"/>
        <v xml:space="preserve"> </v>
      </c>
      <c r="M84" s="16" t="str">
        <f t="shared" si="13"/>
        <v xml:space="preserve"> </v>
      </c>
      <c r="O84" s="12" t="str">
        <f t="shared" si="18"/>
        <v xml:space="preserve"> </v>
      </c>
      <c r="P84" s="12" t="str">
        <f t="shared" si="19"/>
        <v xml:space="preserve"> </v>
      </c>
      <c r="Q84" s="12" t="str">
        <f t="shared" si="20"/>
        <v xml:space="preserve"> </v>
      </c>
      <c r="R84" s="12" t="str">
        <f t="shared" si="21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4"/>
        <v xml:space="preserve"> </v>
      </c>
      <c r="F85" s="26"/>
      <c r="G85" s="12" t="str">
        <f t="shared" si="15"/>
        <v xml:space="preserve"> </v>
      </c>
      <c r="H85" s="12" t="str">
        <f t="shared" si="16"/>
        <v xml:space="preserve"> </v>
      </c>
      <c r="I85" s="12"/>
      <c r="J85" s="27"/>
      <c r="K85" s="28"/>
      <c r="L85" s="29" t="str">
        <f t="shared" si="17"/>
        <v xml:space="preserve"> </v>
      </c>
      <c r="M85" s="16" t="str">
        <f t="shared" si="13"/>
        <v xml:space="preserve"> </v>
      </c>
      <c r="O85" s="12" t="str">
        <f t="shared" si="18"/>
        <v xml:space="preserve"> </v>
      </c>
      <c r="P85" s="12" t="str">
        <f t="shared" si="19"/>
        <v xml:space="preserve"> </v>
      </c>
      <c r="Q85" s="12" t="str">
        <f t="shared" si="20"/>
        <v xml:space="preserve"> </v>
      </c>
      <c r="R85" s="12" t="str">
        <f t="shared" si="21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4"/>
        <v xml:space="preserve"> </v>
      </c>
      <c r="F86" s="26"/>
      <c r="G86" s="12" t="str">
        <f t="shared" si="15"/>
        <v xml:space="preserve"> </v>
      </c>
      <c r="H86" s="12" t="str">
        <f t="shared" si="16"/>
        <v xml:space="preserve"> </v>
      </c>
      <c r="I86" s="12"/>
      <c r="J86" s="27"/>
      <c r="K86" s="28"/>
      <c r="L86" s="29" t="str">
        <f t="shared" si="17"/>
        <v xml:space="preserve"> </v>
      </c>
      <c r="M86" s="16" t="str">
        <f t="shared" si="13"/>
        <v xml:space="preserve"> </v>
      </c>
      <c r="O86" s="12" t="str">
        <f t="shared" si="18"/>
        <v xml:space="preserve"> </v>
      </c>
      <c r="P86" s="12" t="str">
        <f t="shared" si="19"/>
        <v xml:space="preserve"> </v>
      </c>
      <c r="Q86" s="12" t="str">
        <f t="shared" si="20"/>
        <v xml:space="preserve"> </v>
      </c>
      <c r="R86" s="12" t="str">
        <f t="shared" si="21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4"/>
        <v xml:space="preserve"> </v>
      </c>
      <c r="F87" s="26"/>
      <c r="G87" s="12" t="str">
        <f t="shared" si="15"/>
        <v xml:space="preserve"> </v>
      </c>
      <c r="H87" s="12" t="str">
        <f t="shared" si="16"/>
        <v xml:space="preserve"> </v>
      </c>
      <c r="I87" s="12"/>
      <c r="J87" s="27"/>
      <c r="K87" s="28"/>
      <c r="L87" s="29" t="str">
        <f t="shared" si="17"/>
        <v xml:space="preserve"> </v>
      </c>
      <c r="M87" s="16" t="str">
        <f t="shared" si="13"/>
        <v xml:space="preserve"> </v>
      </c>
      <c r="O87" s="12" t="str">
        <f t="shared" si="18"/>
        <v xml:space="preserve"> </v>
      </c>
      <c r="P87" s="12" t="str">
        <f t="shared" si="19"/>
        <v xml:space="preserve"> </v>
      </c>
      <c r="Q87" s="12" t="str">
        <f t="shared" si="20"/>
        <v xml:space="preserve"> </v>
      </c>
      <c r="R87" s="12" t="str">
        <f t="shared" si="21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4"/>
        <v xml:space="preserve"> </v>
      </c>
      <c r="F88" s="26"/>
      <c r="G88" s="12" t="str">
        <f t="shared" si="15"/>
        <v xml:space="preserve"> </v>
      </c>
      <c r="H88" s="12" t="str">
        <f t="shared" si="16"/>
        <v xml:space="preserve"> </v>
      </c>
      <c r="I88" s="12"/>
      <c r="J88" s="27"/>
      <c r="K88" s="28"/>
      <c r="L88" s="29" t="str">
        <f t="shared" si="17"/>
        <v xml:space="preserve"> </v>
      </c>
      <c r="M88" s="16" t="str">
        <f t="shared" si="13"/>
        <v xml:space="preserve"> </v>
      </c>
      <c r="O88" s="12" t="str">
        <f t="shared" si="18"/>
        <v xml:space="preserve"> </v>
      </c>
      <c r="P88" s="12" t="str">
        <f t="shared" si="19"/>
        <v xml:space="preserve"> </v>
      </c>
      <c r="Q88" s="12" t="str">
        <f t="shared" si="20"/>
        <v xml:space="preserve"> </v>
      </c>
      <c r="R88" s="12" t="str">
        <f t="shared" si="21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4"/>
        <v xml:space="preserve"> </v>
      </c>
      <c r="F89" s="26"/>
      <c r="G89" s="12" t="str">
        <f t="shared" si="15"/>
        <v xml:space="preserve"> </v>
      </c>
      <c r="H89" s="12" t="str">
        <f t="shared" si="16"/>
        <v xml:space="preserve"> </v>
      </c>
      <c r="I89" s="12"/>
      <c r="J89" s="27"/>
      <c r="K89" s="28"/>
      <c r="L89" s="29" t="str">
        <f t="shared" si="17"/>
        <v xml:space="preserve"> </v>
      </c>
      <c r="M89" s="16" t="str">
        <f t="shared" si="13"/>
        <v xml:space="preserve"> </v>
      </c>
      <c r="O89" s="12" t="str">
        <f t="shared" si="18"/>
        <v xml:space="preserve"> </v>
      </c>
      <c r="P89" s="12" t="str">
        <f t="shared" si="19"/>
        <v xml:space="preserve"> </v>
      </c>
      <c r="Q89" s="12" t="str">
        <f t="shared" si="20"/>
        <v xml:space="preserve"> </v>
      </c>
      <c r="R89" s="12" t="str">
        <f t="shared" si="21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4"/>
        <v xml:space="preserve"> </v>
      </c>
      <c r="F90" s="26"/>
      <c r="G90" s="12" t="str">
        <f t="shared" si="15"/>
        <v xml:space="preserve"> </v>
      </c>
      <c r="H90" s="12" t="str">
        <f t="shared" si="16"/>
        <v xml:space="preserve"> </v>
      </c>
      <c r="I90" s="12"/>
      <c r="J90" s="27"/>
      <c r="K90" s="28"/>
      <c r="L90" s="29" t="str">
        <f t="shared" si="17"/>
        <v xml:space="preserve"> </v>
      </c>
      <c r="M90" s="16" t="str">
        <f t="shared" si="13"/>
        <v xml:space="preserve"> </v>
      </c>
      <c r="O90" s="12" t="str">
        <f t="shared" si="18"/>
        <v xml:space="preserve"> </v>
      </c>
      <c r="P90" s="12" t="str">
        <f t="shared" si="19"/>
        <v xml:space="preserve"> </v>
      </c>
      <c r="Q90" s="12" t="str">
        <f t="shared" si="20"/>
        <v xml:space="preserve"> </v>
      </c>
      <c r="R90" s="12" t="str">
        <f t="shared" si="21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4"/>
        <v xml:space="preserve"> </v>
      </c>
      <c r="F91" s="26"/>
      <c r="G91" s="12" t="str">
        <f t="shared" si="15"/>
        <v xml:space="preserve"> </v>
      </c>
      <c r="H91" s="12" t="str">
        <f t="shared" si="16"/>
        <v xml:space="preserve"> </v>
      </c>
      <c r="I91" s="12"/>
      <c r="J91" s="27"/>
      <c r="K91" s="28"/>
      <c r="L91" s="29" t="str">
        <f t="shared" si="17"/>
        <v xml:space="preserve"> </v>
      </c>
      <c r="M91" s="16" t="str">
        <f t="shared" si="13"/>
        <v xml:space="preserve"> </v>
      </c>
      <c r="O91" s="12" t="str">
        <f t="shared" si="18"/>
        <v xml:space="preserve"> </v>
      </c>
      <c r="P91" s="12" t="str">
        <f t="shared" si="19"/>
        <v xml:space="preserve"> </v>
      </c>
      <c r="Q91" s="12" t="str">
        <f t="shared" si="20"/>
        <v xml:space="preserve"> </v>
      </c>
      <c r="R91" s="12" t="str">
        <f t="shared" si="21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4"/>
        <v xml:space="preserve"> </v>
      </c>
      <c r="F92" s="26"/>
      <c r="G92" s="12" t="str">
        <f t="shared" si="15"/>
        <v xml:space="preserve"> </v>
      </c>
      <c r="H92" s="12" t="str">
        <f t="shared" si="16"/>
        <v xml:space="preserve"> </v>
      </c>
      <c r="I92" s="12"/>
      <c r="J92" s="27"/>
      <c r="K92" s="28"/>
      <c r="L92" s="29" t="str">
        <f t="shared" si="17"/>
        <v xml:space="preserve"> </v>
      </c>
      <c r="M92" s="16" t="str">
        <f t="shared" si="13"/>
        <v xml:space="preserve"> </v>
      </c>
      <c r="O92" s="12" t="str">
        <f t="shared" si="18"/>
        <v xml:space="preserve"> </v>
      </c>
      <c r="P92" s="12" t="str">
        <f t="shared" si="19"/>
        <v xml:space="preserve"> </v>
      </c>
      <c r="Q92" s="12" t="str">
        <f t="shared" si="20"/>
        <v xml:space="preserve"> </v>
      </c>
      <c r="R92" s="12" t="str">
        <f t="shared" si="21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4"/>
        <v xml:space="preserve"> </v>
      </c>
      <c r="F93" s="26"/>
      <c r="G93" s="12" t="str">
        <f t="shared" si="15"/>
        <v xml:space="preserve"> </v>
      </c>
      <c r="H93" s="12" t="str">
        <f t="shared" si="16"/>
        <v xml:space="preserve"> </v>
      </c>
      <c r="I93" s="12"/>
      <c r="J93" s="27"/>
      <c r="K93" s="28"/>
      <c r="L93" s="29" t="str">
        <f t="shared" si="17"/>
        <v xml:space="preserve"> </v>
      </c>
      <c r="M93" s="16" t="str">
        <f t="shared" si="13"/>
        <v xml:space="preserve"> </v>
      </c>
      <c r="O93" s="12" t="str">
        <f t="shared" si="18"/>
        <v xml:space="preserve"> </v>
      </c>
      <c r="P93" s="12" t="str">
        <f t="shared" si="19"/>
        <v xml:space="preserve"> </v>
      </c>
      <c r="Q93" s="12" t="str">
        <f t="shared" si="20"/>
        <v xml:space="preserve"> </v>
      </c>
      <c r="R93" s="12" t="str">
        <f t="shared" si="21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4"/>
        <v xml:space="preserve"> </v>
      </c>
      <c r="F94" s="26"/>
      <c r="G94" s="12" t="str">
        <f t="shared" si="15"/>
        <v xml:space="preserve"> </v>
      </c>
      <c r="H94" s="12" t="str">
        <f t="shared" si="16"/>
        <v xml:space="preserve"> </v>
      </c>
      <c r="I94" s="12"/>
      <c r="J94" s="27"/>
      <c r="K94" s="28"/>
      <c r="L94" s="29" t="str">
        <f t="shared" si="17"/>
        <v xml:space="preserve"> </v>
      </c>
      <c r="M94" s="16" t="str">
        <f t="shared" si="13"/>
        <v xml:space="preserve"> </v>
      </c>
      <c r="O94" s="12" t="str">
        <f t="shared" si="18"/>
        <v xml:space="preserve"> </v>
      </c>
      <c r="P94" s="12" t="str">
        <f t="shared" si="19"/>
        <v xml:space="preserve"> </v>
      </c>
      <c r="Q94" s="12" t="str">
        <f t="shared" si="20"/>
        <v xml:space="preserve"> </v>
      </c>
      <c r="R94" s="12" t="str">
        <f t="shared" si="21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4"/>
        <v xml:space="preserve"> </v>
      </c>
      <c r="F95" s="26"/>
      <c r="G95" s="12" t="str">
        <f t="shared" si="15"/>
        <v xml:space="preserve"> </v>
      </c>
      <c r="H95" s="12" t="str">
        <f t="shared" si="16"/>
        <v xml:space="preserve"> </v>
      </c>
      <c r="I95" s="12"/>
      <c r="J95" s="27"/>
      <c r="K95" s="28"/>
      <c r="L95" s="29" t="str">
        <f t="shared" si="17"/>
        <v xml:space="preserve"> </v>
      </c>
      <c r="M95" s="16" t="str">
        <f t="shared" si="13"/>
        <v xml:space="preserve"> </v>
      </c>
      <c r="O95" s="12" t="str">
        <f t="shared" si="18"/>
        <v xml:space="preserve"> </v>
      </c>
      <c r="P95" s="12" t="str">
        <f t="shared" si="19"/>
        <v xml:space="preserve"> </v>
      </c>
      <c r="Q95" s="12" t="str">
        <f t="shared" si="20"/>
        <v xml:space="preserve"> </v>
      </c>
      <c r="R95" s="12" t="str">
        <f t="shared" si="21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4"/>
        <v xml:space="preserve"> </v>
      </c>
      <c r="F96" s="26"/>
      <c r="G96" s="12" t="str">
        <f t="shared" si="15"/>
        <v xml:space="preserve"> </v>
      </c>
      <c r="H96" s="12" t="str">
        <f t="shared" si="16"/>
        <v xml:space="preserve"> </v>
      </c>
      <c r="I96" s="12"/>
      <c r="J96" s="27"/>
      <c r="K96" s="28"/>
      <c r="L96" s="29" t="str">
        <f t="shared" si="17"/>
        <v xml:space="preserve"> </v>
      </c>
      <c r="M96" s="16" t="str">
        <f t="shared" si="13"/>
        <v xml:space="preserve"> </v>
      </c>
      <c r="O96" s="12" t="str">
        <f t="shared" si="18"/>
        <v xml:space="preserve"> </v>
      </c>
      <c r="P96" s="12" t="str">
        <f t="shared" si="19"/>
        <v xml:space="preserve"> </v>
      </c>
      <c r="Q96" s="12" t="str">
        <f t="shared" si="20"/>
        <v xml:space="preserve"> </v>
      </c>
      <c r="R96" s="12" t="str">
        <f t="shared" si="21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4"/>
        <v xml:space="preserve"> </v>
      </c>
      <c r="F97" s="26"/>
      <c r="G97" s="12" t="str">
        <f t="shared" si="15"/>
        <v xml:space="preserve"> </v>
      </c>
      <c r="H97" s="12" t="str">
        <f t="shared" si="16"/>
        <v xml:space="preserve"> </v>
      </c>
      <c r="I97" s="12"/>
      <c r="J97" s="27"/>
      <c r="K97" s="28"/>
      <c r="L97" s="29" t="str">
        <f t="shared" si="17"/>
        <v xml:space="preserve"> </v>
      </c>
      <c r="M97" s="16" t="str">
        <f t="shared" si="13"/>
        <v xml:space="preserve"> </v>
      </c>
      <c r="O97" s="12" t="str">
        <f t="shared" si="18"/>
        <v xml:space="preserve"> </v>
      </c>
      <c r="P97" s="12" t="str">
        <f t="shared" si="19"/>
        <v xml:space="preserve"> </v>
      </c>
      <c r="Q97" s="12" t="str">
        <f t="shared" si="20"/>
        <v xml:space="preserve"> </v>
      </c>
      <c r="R97" s="12" t="str">
        <f t="shared" si="21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4"/>
        <v xml:space="preserve"> </v>
      </c>
      <c r="F98" s="26"/>
      <c r="G98" s="12" t="str">
        <f t="shared" si="15"/>
        <v xml:space="preserve"> </v>
      </c>
      <c r="H98" s="12" t="str">
        <f t="shared" si="16"/>
        <v xml:space="preserve"> </v>
      </c>
      <c r="I98" s="12"/>
      <c r="J98" s="27"/>
      <c r="K98" s="28"/>
      <c r="L98" s="29" t="str">
        <f t="shared" si="17"/>
        <v xml:space="preserve"> </v>
      </c>
      <c r="M98" s="16" t="str">
        <f t="shared" si="13"/>
        <v xml:space="preserve"> </v>
      </c>
      <c r="O98" s="12" t="str">
        <f t="shared" si="18"/>
        <v xml:space="preserve"> </v>
      </c>
      <c r="P98" s="12" t="str">
        <f t="shared" si="19"/>
        <v xml:space="preserve"> </v>
      </c>
      <c r="Q98" s="12" t="str">
        <f t="shared" si="20"/>
        <v xml:space="preserve"> </v>
      </c>
      <c r="R98" s="12" t="str">
        <f t="shared" si="21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4"/>
        <v xml:space="preserve"> </v>
      </c>
      <c r="F99" s="26"/>
      <c r="G99" s="12" t="str">
        <f t="shared" si="15"/>
        <v xml:space="preserve"> </v>
      </c>
      <c r="H99" s="12" t="str">
        <f t="shared" si="16"/>
        <v xml:space="preserve"> </v>
      </c>
      <c r="I99" s="12"/>
      <c r="J99" s="27"/>
      <c r="K99" s="28"/>
      <c r="L99" s="29" t="str">
        <f t="shared" si="17"/>
        <v xml:space="preserve"> </v>
      </c>
      <c r="M99" s="16" t="str">
        <f t="shared" si="13"/>
        <v xml:space="preserve"> </v>
      </c>
      <c r="O99" s="12" t="str">
        <f t="shared" si="18"/>
        <v xml:space="preserve"> </v>
      </c>
      <c r="P99" s="12" t="str">
        <f t="shared" si="19"/>
        <v xml:space="preserve"> </v>
      </c>
      <c r="Q99" s="12" t="str">
        <f t="shared" si="20"/>
        <v xml:space="preserve"> </v>
      </c>
      <c r="R99" s="12" t="str">
        <f t="shared" si="21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4"/>
        <v xml:space="preserve"> </v>
      </c>
      <c r="F100" s="26"/>
      <c r="G100" s="12" t="str">
        <f t="shared" si="15"/>
        <v xml:space="preserve"> </v>
      </c>
      <c r="H100" s="12" t="str">
        <f t="shared" si="16"/>
        <v xml:space="preserve"> </v>
      </c>
      <c r="I100" s="12"/>
      <c r="J100" s="27"/>
      <c r="K100" s="28"/>
      <c r="L100" s="29" t="str">
        <f t="shared" si="17"/>
        <v xml:space="preserve"> </v>
      </c>
      <c r="M100" s="16" t="str">
        <f t="shared" si="13"/>
        <v xml:space="preserve"> </v>
      </c>
      <c r="O100" s="12" t="str">
        <f t="shared" si="18"/>
        <v xml:space="preserve"> </v>
      </c>
      <c r="P100" s="12" t="str">
        <f t="shared" si="19"/>
        <v xml:space="preserve"> </v>
      </c>
      <c r="Q100" s="12" t="str">
        <f t="shared" si="20"/>
        <v xml:space="preserve"> </v>
      </c>
      <c r="R100" s="12" t="str">
        <f t="shared" si="21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4"/>
        <v xml:space="preserve"> </v>
      </c>
      <c r="F101" s="26"/>
      <c r="G101" s="12" t="str">
        <f t="shared" si="15"/>
        <v xml:space="preserve"> </v>
      </c>
      <c r="H101" s="12" t="str">
        <f t="shared" si="16"/>
        <v xml:space="preserve"> </v>
      </c>
      <c r="I101" s="12"/>
      <c r="J101" s="27"/>
      <c r="K101" s="28"/>
      <c r="L101" s="29" t="str">
        <f t="shared" si="17"/>
        <v xml:space="preserve"> </v>
      </c>
      <c r="M101" s="16" t="str">
        <f t="shared" si="13"/>
        <v xml:space="preserve"> </v>
      </c>
      <c r="O101" s="12" t="str">
        <f t="shared" si="18"/>
        <v xml:space="preserve"> </v>
      </c>
      <c r="P101" s="12" t="str">
        <f t="shared" si="19"/>
        <v xml:space="preserve"> </v>
      </c>
      <c r="Q101" s="12" t="str">
        <f t="shared" si="20"/>
        <v xml:space="preserve"> </v>
      </c>
      <c r="R101" s="12" t="str">
        <f t="shared" si="21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4"/>
        <v xml:space="preserve"> </v>
      </c>
      <c r="F102" s="26"/>
      <c r="G102" s="12" t="str">
        <f t="shared" si="15"/>
        <v xml:space="preserve"> </v>
      </c>
      <c r="H102" s="12" t="str">
        <f t="shared" si="16"/>
        <v xml:space="preserve"> </v>
      </c>
      <c r="I102" s="12"/>
      <c r="J102" s="27"/>
      <c r="K102" s="28"/>
      <c r="L102" s="29" t="str">
        <f t="shared" si="17"/>
        <v xml:space="preserve"> </v>
      </c>
      <c r="M102" s="16" t="str">
        <f t="shared" si="13"/>
        <v xml:space="preserve"> </v>
      </c>
      <c r="O102" s="12" t="str">
        <f t="shared" si="18"/>
        <v xml:space="preserve"> </v>
      </c>
      <c r="P102" s="12" t="str">
        <f t="shared" si="19"/>
        <v xml:space="preserve"> </v>
      </c>
      <c r="Q102" s="12" t="str">
        <f t="shared" si="20"/>
        <v xml:space="preserve"> </v>
      </c>
      <c r="R102" s="12" t="str">
        <f t="shared" si="21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4"/>
        <v xml:space="preserve"> </v>
      </c>
      <c r="F103" s="26"/>
      <c r="G103" s="12" t="str">
        <f t="shared" si="15"/>
        <v xml:space="preserve"> </v>
      </c>
      <c r="H103" s="12" t="str">
        <f t="shared" si="16"/>
        <v xml:space="preserve"> </v>
      </c>
      <c r="I103" s="12"/>
      <c r="J103" s="27"/>
      <c r="K103" s="28"/>
      <c r="L103" s="29" t="str">
        <f t="shared" si="17"/>
        <v xml:space="preserve"> </v>
      </c>
      <c r="M103" s="16" t="str">
        <f t="shared" si="13"/>
        <v xml:space="preserve"> </v>
      </c>
      <c r="O103" s="12" t="str">
        <f t="shared" si="18"/>
        <v xml:space="preserve"> </v>
      </c>
      <c r="P103" s="12" t="str">
        <f t="shared" si="19"/>
        <v xml:space="preserve"> </v>
      </c>
      <c r="Q103" s="12" t="str">
        <f t="shared" si="20"/>
        <v xml:space="preserve"> </v>
      </c>
      <c r="R103" s="12" t="str">
        <f t="shared" si="21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4"/>
        <v xml:space="preserve"> </v>
      </c>
      <c r="F104" s="26"/>
      <c r="G104" s="12" t="str">
        <f t="shared" si="15"/>
        <v xml:space="preserve"> </v>
      </c>
      <c r="H104" s="12" t="str">
        <f t="shared" si="16"/>
        <v xml:space="preserve"> </v>
      </c>
      <c r="I104" s="12"/>
      <c r="J104" s="27"/>
      <c r="K104" s="28"/>
      <c r="L104" s="29" t="str">
        <f t="shared" si="17"/>
        <v xml:space="preserve"> </v>
      </c>
      <c r="M104" s="16" t="str">
        <f t="shared" si="13"/>
        <v xml:space="preserve"> </v>
      </c>
      <c r="O104" s="12" t="str">
        <f t="shared" si="18"/>
        <v xml:space="preserve"> </v>
      </c>
      <c r="P104" s="12" t="str">
        <f t="shared" si="19"/>
        <v xml:space="preserve"> </v>
      </c>
      <c r="Q104" s="12" t="str">
        <f t="shared" si="20"/>
        <v xml:space="preserve"> </v>
      </c>
      <c r="R104" s="12" t="str">
        <f t="shared" si="21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4"/>
        <v xml:space="preserve"> </v>
      </c>
      <c r="F105" s="26"/>
      <c r="G105" s="12" t="str">
        <f t="shared" si="15"/>
        <v xml:space="preserve"> </v>
      </c>
      <c r="H105" s="12" t="str">
        <f t="shared" si="16"/>
        <v xml:space="preserve"> </v>
      </c>
      <c r="I105" s="12"/>
      <c r="J105" s="27"/>
      <c r="K105" s="28"/>
      <c r="L105" s="29" t="str">
        <f t="shared" si="17"/>
        <v xml:space="preserve"> </v>
      </c>
      <c r="M105" s="16" t="str">
        <f t="shared" si="13"/>
        <v xml:space="preserve"> </v>
      </c>
      <c r="O105" s="12" t="str">
        <f t="shared" si="18"/>
        <v xml:space="preserve"> </v>
      </c>
      <c r="P105" s="12" t="str">
        <f t="shared" si="19"/>
        <v xml:space="preserve"> </v>
      </c>
      <c r="Q105" s="12" t="str">
        <f t="shared" si="20"/>
        <v xml:space="preserve"> </v>
      </c>
      <c r="R105" s="12" t="str">
        <f t="shared" si="21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4"/>
        <v xml:space="preserve"> </v>
      </c>
      <c r="F106" s="26"/>
      <c r="G106" s="12" t="str">
        <f t="shared" si="15"/>
        <v xml:space="preserve"> </v>
      </c>
      <c r="H106" s="12" t="str">
        <f t="shared" si="16"/>
        <v xml:space="preserve"> </v>
      </c>
      <c r="I106" s="12"/>
      <c r="J106" s="27"/>
      <c r="K106" s="28"/>
      <c r="L106" s="29" t="str">
        <f t="shared" si="17"/>
        <v xml:space="preserve"> </v>
      </c>
      <c r="M106" s="16" t="str">
        <f t="shared" si="13"/>
        <v xml:space="preserve"> </v>
      </c>
      <c r="O106" s="12" t="str">
        <f t="shared" si="18"/>
        <v xml:space="preserve"> </v>
      </c>
      <c r="P106" s="12" t="str">
        <f t="shared" si="19"/>
        <v xml:space="preserve"> </v>
      </c>
      <c r="Q106" s="12" t="str">
        <f t="shared" si="20"/>
        <v xml:space="preserve"> </v>
      </c>
      <c r="R106" s="12" t="str">
        <f t="shared" si="21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4"/>
        <v xml:space="preserve"> </v>
      </c>
      <c r="F107" s="26"/>
      <c r="G107" s="12" t="str">
        <f t="shared" si="15"/>
        <v xml:space="preserve"> </v>
      </c>
      <c r="H107" s="12" t="str">
        <f t="shared" si="16"/>
        <v xml:space="preserve"> </v>
      </c>
      <c r="I107" s="12"/>
      <c r="J107" s="27"/>
      <c r="K107" s="28"/>
      <c r="L107" s="29" t="str">
        <f t="shared" si="17"/>
        <v xml:space="preserve"> </v>
      </c>
      <c r="M107" s="16" t="str">
        <f t="shared" si="13"/>
        <v xml:space="preserve"> </v>
      </c>
      <c r="O107" s="12" t="str">
        <f t="shared" si="18"/>
        <v xml:space="preserve"> </v>
      </c>
      <c r="P107" s="12" t="str">
        <f t="shared" si="19"/>
        <v xml:space="preserve"> </v>
      </c>
      <c r="Q107" s="12" t="str">
        <f t="shared" si="20"/>
        <v xml:space="preserve"> </v>
      </c>
      <c r="R107" s="12" t="str">
        <f t="shared" si="21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4"/>
        <v xml:space="preserve"> </v>
      </c>
      <c r="F108" s="26"/>
      <c r="G108" s="12" t="str">
        <f t="shared" si="15"/>
        <v xml:space="preserve"> </v>
      </c>
      <c r="H108" s="12" t="str">
        <f t="shared" si="16"/>
        <v xml:space="preserve"> </v>
      </c>
      <c r="I108" s="12"/>
      <c r="J108" s="27"/>
      <c r="K108" s="28"/>
      <c r="L108" s="29" t="str">
        <f t="shared" si="17"/>
        <v xml:space="preserve"> </v>
      </c>
      <c r="M108" s="16" t="str">
        <f t="shared" si="13"/>
        <v xml:space="preserve"> </v>
      </c>
      <c r="O108" s="12" t="str">
        <f t="shared" si="18"/>
        <v xml:space="preserve"> </v>
      </c>
      <c r="P108" s="12" t="str">
        <f t="shared" si="19"/>
        <v xml:space="preserve"> </v>
      </c>
      <c r="Q108" s="12" t="str">
        <f t="shared" si="20"/>
        <v xml:space="preserve"> </v>
      </c>
      <c r="R108" s="12" t="str">
        <f t="shared" si="21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4"/>
        <v xml:space="preserve"> </v>
      </c>
      <c r="F109" s="26"/>
      <c r="G109" s="12" t="str">
        <f t="shared" si="15"/>
        <v xml:space="preserve"> </v>
      </c>
      <c r="H109" s="12" t="str">
        <f t="shared" si="16"/>
        <v xml:space="preserve"> </v>
      </c>
      <c r="I109" s="12"/>
      <c r="J109" s="27"/>
      <c r="K109" s="28"/>
      <c r="L109" s="29" t="str">
        <f t="shared" si="17"/>
        <v xml:space="preserve"> </v>
      </c>
      <c r="M109" s="16" t="str">
        <f t="shared" si="13"/>
        <v xml:space="preserve"> </v>
      </c>
      <c r="O109" s="12" t="str">
        <f t="shared" si="18"/>
        <v xml:space="preserve"> </v>
      </c>
      <c r="P109" s="12" t="str">
        <f t="shared" si="19"/>
        <v xml:space="preserve"> </v>
      </c>
      <c r="Q109" s="12" t="str">
        <f t="shared" si="20"/>
        <v xml:space="preserve"> </v>
      </c>
      <c r="R109" s="12" t="str">
        <f t="shared" si="21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4"/>
        <v xml:space="preserve"> </v>
      </c>
      <c r="F110" s="26"/>
      <c r="G110" s="12" t="str">
        <f t="shared" si="15"/>
        <v xml:space="preserve"> </v>
      </c>
      <c r="H110" s="12" t="str">
        <f t="shared" si="16"/>
        <v xml:space="preserve"> </v>
      </c>
      <c r="I110" s="12"/>
      <c r="J110" s="27"/>
      <c r="K110" s="28"/>
      <c r="L110" s="29" t="str">
        <f t="shared" si="17"/>
        <v xml:space="preserve"> </v>
      </c>
      <c r="M110" s="16" t="str">
        <f t="shared" si="13"/>
        <v xml:space="preserve"> </v>
      </c>
      <c r="O110" s="12" t="str">
        <f t="shared" si="18"/>
        <v xml:space="preserve"> </v>
      </c>
      <c r="P110" s="12" t="str">
        <f t="shared" si="19"/>
        <v xml:space="preserve"> </v>
      </c>
      <c r="Q110" s="12" t="str">
        <f t="shared" si="20"/>
        <v xml:space="preserve"> </v>
      </c>
      <c r="R110" s="12" t="str">
        <f t="shared" si="21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4"/>
        <v xml:space="preserve"> </v>
      </c>
      <c r="F111" s="26"/>
      <c r="G111" s="12" t="str">
        <f t="shared" si="15"/>
        <v xml:space="preserve"> </v>
      </c>
      <c r="H111" s="12" t="str">
        <f t="shared" si="16"/>
        <v xml:space="preserve"> </v>
      </c>
      <c r="I111" s="12"/>
      <c r="J111" s="27"/>
      <c r="K111" s="28"/>
      <c r="L111" s="29" t="str">
        <f t="shared" si="17"/>
        <v xml:space="preserve"> </v>
      </c>
      <c r="M111" s="16" t="str">
        <f t="shared" si="13"/>
        <v xml:space="preserve"> </v>
      </c>
      <c r="O111" s="12" t="str">
        <f t="shared" si="18"/>
        <v xml:space="preserve"> </v>
      </c>
      <c r="P111" s="12" t="str">
        <f t="shared" si="19"/>
        <v xml:space="preserve"> </v>
      </c>
      <c r="Q111" s="12" t="str">
        <f t="shared" si="20"/>
        <v xml:space="preserve"> </v>
      </c>
      <c r="R111" s="12" t="str">
        <f t="shared" si="21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4"/>
        <v xml:space="preserve"> </v>
      </c>
      <c r="F112" s="26"/>
      <c r="G112" s="12" t="str">
        <f t="shared" si="15"/>
        <v xml:space="preserve"> </v>
      </c>
      <c r="H112" s="12" t="str">
        <f t="shared" si="16"/>
        <v xml:space="preserve"> </v>
      </c>
      <c r="I112" s="12"/>
      <c r="J112" s="27"/>
      <c r="K112" s="28"/>
      <c r="L112" s="29" t="str">
        <f t="shared" si="17"/>
        <v xml:space="preserve"> </v>
      </c>
      <c r="M112" s="16" t="str">
        <f t="shared" si="13"/>
        <v xml:space="preserve"> </v>
      </c>
      <c r="O112" s="12" t="str">
        <f t="shared" si="18"/>
        <v xml:space="preserve"> </v>
      </c>
      <c r="P112" s="12" t="str">
        <f t="shared" si="19"/>
        <v xml:space="preserve"> </v>
      </c>
      <c r="Q112" s="12" t="str">
        <f t="shared" si="20"/>
        <v xml:space="preserve"> </v>
      </c>
      <c r="R112" s="12" t="str">
        <f t="shared" si="21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4"/>
        <v xml:space="preserve"> </v>
      </c>
      <c r="F113" s="26"/>
      <c r="G113" s="12" t="str">
        <f t="shared" si="15"/>
        <v xml:space="preserve"> </v>
      </c>
      <c r="H113" s="12" t="str">
        <f t="shared" si="16"/>
        <v xml:space="preserve"> </v>
      </c>
      <c r="I113" s="12"/>
      <c r="J113" s="27"/>
      <c r="K113" s="28"/>
      <c r="L113" s="29" t="str">
        <f t="shared" si="17"/>
        <v xml:space="preserve"> </v>
      </c>
      <c r="M113" s="16" t="str">
        <f t="shared" si="13"/>
        <v xml:space="preserve"> </v>
      </c>
      <c r="O113" s="12" t="str">
        <f t="shared" si="18"/>
        <v xml:space="preserve"> </v>
      </c>
      <c r="P113" s="12" t="str">
        <f t="shared" si="19"/>
        <v xml:space="preserve"> </v>
      </c>
      <c r="Q113" s="12" t="str">
        <f t="shared" si="20"/>
        <v xml:space="preserve"> </v>
      </c>
      <c r="R113" s="12" t="str">
        <f t="shared" si="21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4"/>
        <v xml:space="preserve"> </v>
      </c>
      <c r="F114" s="26"/>
      <c r="G114" s="12" t="str">
        <f t="shared" si="15"/>
        <v xml:space="preserve"> </v>
      </c>
      <c r="H114" s="12" t="str">
        <f t="shared" si="16"/>
        <v xml:space="preserve"> </v>
      </c>
      <c r="I114" s="12"/>
      <c r="J114" s="27"/>
      <c r="K114" s="28"/>
      <c r="L114" s="29" t="str">
        <f t="shared" si="17"/>
        <v xml:space="preserve"> </v>
      </c>
      <c r="M114" s="16" t="str">
        <f t="shared" si="13"/>
        <v xml:space="preserve"> </v>
      </c>
      <c r="O114" s="12" t="str">
        <f t="shared" si="18"/>
        <v xml:space="preserve"> </v>
      </c>
      <c r="P114" s="12" t="str">
        <f t="shared" si="19"/>
        <v xml:space="preserve"> </v>
      </c>
      <c r="Q114" s="12" t="str">
        <f t="shared" si="20"/>
        <v xml:space="preserve"> </v>
      </c>
      <c r="R114" s="12" t="str">
        <f t="shared" si="21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4"/>
        <v xml:space="preserve"> </v>
      </c>
      <c r="F115" s="26"/>
      <c r="G115" s="12" t="str">
        <f t="shared" si="15"/>
        <v xml:space="preserve"> </v>
      </c>
      <c r="H115" s="12" t="str">
        <f t="shared" si="16"/>
        <v xml:space="preserve"> </v>
      </c>
      <c r="I115" s="12"/>
      <c r="J115" s="27"/>
      <c r="K115" s="28"/>
      <c r="L115" s="29" t="str">
        <f t="shared" si="17"/>
        <v xml:space="preserve"> </v>
      </c>
      <c r="M115" s="16" t="str">
        <f t="shared" si="13"/>
        <v xml:space="preserve"> </v>
      </c>
      <c r="O115" s="12" t="str">
        <f t="shared" si="18"/>
        <v xml:space="preserve"> </v>
      </c>
      <c r="P115" s="12" t="str">
        <f t="shared" si="19"/>
        <v xml:space="preserve"> </v>
      </c>
      <c r="Q115" s="12" t="str">
        <f t="shared" si="20"/>
        <v xml:space="preserve"> </v>
      </c>
      <c r="R115" s="12" t="str">
        <f t="shared" si="21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4"/>
        <v xml:space="preserve"> </v>
      </c>
      <c r="F116" s="26"/>
      <c r="G116" s="12" t="str">
        <f t="shared" si="15"/>
        <v xml:space="preserve"> </v>
      </c>
      <c r="H116" s="12" t="str">
        <f t="shared" si="16"/>
        <v xml:space="preserve"> </v>
      </c>
      <c r="I116" s="12"/>
      <c r="J116" s="27"/>
      <c r="K116" s="28"/>
      <c r="L116" s="29" t="str">
        <f t="shared" si="17"/>
        <v xml:space="preserve"> </v>
      </c>
      <c r="M116" s="16" t="str">
        <f t="shared" si="13"/>
        <v xml:space="preserve"> </v>
      </c>
      <c r="O116" s="12" t="str">
        <f t="shared" si="18"/>
        <v xml:space="preserve"> </v>
      </c>
      <c r="P116" s="12" t="str">
        <f t="shared" si="19"/>
        <v xml:space="preserve"> </v>
      </c>
      <c r="Q116" s="12" t="str">
        <f t="shared" si="20"/>
        <v xml:space="preserve"> </v>
      </c>
      <c r="R116" s="12" t="str">
        <f t="shared" si="21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4"/>
        <v xml:space="preserve"> </v>
      </c>
      <c r="F117" s="26"/>
      <c r="G117" s="12" t="str">
        <f t="shared" si="15"/>
        <v xml:space="preserve"> </v>
      </c>
      <c r="H117" s="12" t="str">
        <f t="shared" si="16"/>
        <v xml:space="preserve"> </v>
      </c>
      <c r="I117" s="12"/>
      <c r="J117" s="27"/>
      <c r="K117" s="28"/>
      <c r="L117" s="29" t="str">
        <f t="shared" si="17"/>
        <v xml:space="preserve"> </v>
      </c>
      <c r="M117" s="16" t="str">
        <f t="shared" si="13"/>
        <v xml:space="preserve"> </v>
      </c>
      <c r="O117" s="12" t="str">
        <f t="shared" si="18"/>
        <v xml:space="preserve"> </v>
      </c>
      <c r="P117" s="12" t="str">
        <f t="shared" si="19"/>
        <v xml:space="preserve"> </v>
      </c>
      <c r="Q117" s="12" t="str">
        <f t="shared" si="20"/>
        <v xml:space="preserve"> </v>
      </c>
      <c r="R117" s="12" t="str">
        <f t="shared" si="21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4"/>
        <v xml:space="preserve"> </v>
      </c>
      <c r="F118" s="26"/>
      <c r="G118" s="12" t="str">
        <f t="shared" si="15"/>
        <v xml:space="preserve"> </v>
      </c>
      <c r="H118" s="12" t="str">
        <f t="shared" si="16"/>
        <v xml:space="preserve"> </v>
      </c>
      <c r="I118" s="12"/>
      <c r="J118" s="27"/>
      <c r="K118" s="28"/>
      <c r="L118" s="29" t="str">
        <f t="shared" si="17"/>
        <v xml:space="preserve"> </v>
      </c>
      <c r="M118" s="16" t="str">
        <f t="shared" si="13"/>
        <v xml:space="preserve"> </v>
      </c>
      <c r="O118" s="12" t="str">
        <f t="shared" si="18"/>
        <v xml:space="preserve"> </v>
      </c>
      <c r="P118" s="12" t="str">
        <f t="shared" si="19"/>
        <v xml:space="preserve"> </v>
      </c>
      <c r="Q118" s="12" t="str">
        <f t="shared" si="20"/>
        <v xml:space="preserve"> </v>
      </c>
      <c r="R118" s="12" t="str">
        <f t="shared" si="21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4"/>
        <v xml:space="preserve"> </v>
      </c>
      <c r="F119" s="26"/>
      <c r="G119" s="12" t="str">
        <f t="shared" si="15"/>
        <v xml:space="preserve"> </v>
      </c>
      <c r="H119" s="12" t="str">
        <f t="shared" si="16"/>
        <v xml:space="preserve"> </v>
      </c>
      <c r="I119" s="12"/>
      <c r="J119" s="27"/>
      <c r="K119" s="28"/>
      <c r="L119" s="29" t="str">
        <f t="shared" si="17"/>
        <v xml:space="preserve"> </v>
      </c>
      <c r="M119" s="16" t="str">
        <f t="shared" si="13"/>
        <v xml:space="preserve"> </v>
      </c>
      <c r="O119" s="12" t="str">
        <f t="shared" si="18"/>
        <v xml:space="preserve"> </v>
      </c>
      <c r="P119" s="12" t="str">
        <f t="shared" si="19"/>
        <v xml:space="preserve"> </v>
      </c>
      <c r="Q119" s="12" t="str">
        <f t="shared" si="20"/>
        <v xml:space="preserve"> </v>
      </c>
      <c r="R119" s="12" t="str">
        <f t="shared" si="21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4"/>
        <v xml:space="preserve"> </v>
      </c>
      <c r="F120" s="26"/>
      <c r="G120" s="12" t="str">
        <f t="shared" si="15"/>
        <v xml:space="preserve"> </v>
      </c>
      <c r="H120" s="12" t="str">
        <f t="shared" si="16"/>
        <v xml:space="preserve"> </v>
      </c>
      <c r="I120" s="12"/>
      <c r="J120" s="27"/>
      <c r="K120" s="28"/>
      <c r="L120" s="29" t="str">
        <f t="shared" si="17"/>
        <v xml:space="preserve"> </v>
      </c>
      <c r="M120" s="16" t="str">
        <f t="shared" si="13"/>
        <v xml:space="preserve"> </v>
      </c>
      <c r="O120" s="12" t="str">
        <f t="shared" si="18"/>
        <v xml:space="preserve"> </v>
      </c>
      <c r="P120" s="12" t="str">
        <f t="shared" si="19"/>
        <v xml:space="preserve"> </v>
      </c>
      <c r="Q120" s="12" t="str">
        <f t="shared" si="20"/>
        <v xml:space="preserve"> </v>
      </c>
      <c r="R120" s="12" t="str">
        <f t="shared" si="21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4"/>
        <v xml:space="preserve"> </v>
      </c>
      <c r="F121" s="26"/>
      <c r="G121" s="12" t="str">
        <f t="shared" si="15"/>
        <v xml:space="preserve"> </v>
      </c>
      <c r="H121" s="12" t="str">
        <f t="shared" si="16"/>
        <v xml:space="preserve"> </v>
      </c>
      <c r="I121" s="12"/>
      <c r="J121" s="27"/>
      <c r="K121" s="28"/>
      <c r="L121" s="29" t="str">
        <f t="shared" si="17"/>
        <v xml:space="preserve"> </v>
      </c>
      <c r="M121" s="16" t="str">
        <f t="shared" si="13"/>
        <v xml:space="preserve"> </v>
      </c>
      <c r="O121" s="12" t="str">
        <f t="shared" si="18"/>
        <v xml:space="preserve"> </v>
      </c>
      <c r="P121" s="12" t="str">
        <f t="shared" si="19"/>
        <v xml:space="preserve"> </v>
      </c>
      <c r="Q121" s="12" t="str">
        <f t="shared" si="20"/>
        <v xml:space="preserve"> </v>
      </c>
      <c r="R121" s="12" t="str">
        <f t="shared" si="21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4"/>
        <v xml:space="preserve"> </v>
      </c>
      <c r="F122" s="26"/>
      <c r="G122" s="12" t="str">
        <f t="shared" si="15"/>
        <v xml:space="preserve"> </v>
      </c>
      <c r="H122" s="12" t="str">
        <f t="shared" si="16"/>
        <v xml:space="preserve"> </v>
      </c>
      <c r="I122" s="12"/>
      <c r="J122" s="27"/>
      <c r="K122" s="28"/>
      <c r="L122" s="29" t="str">
        <f t="shared" si="17"/>
        <v xml:space="preserve"> </v>
      </c>
      <c r="M122" s="16" t="str">
        <f t="shared" si="13"/>
        <v xml:space="preserve"> </v>
      </c>
      <c r="O122" s="12" t="str">
        <f t="shared" si="18"/>
        <v xml:space="preserve"> </v>
      </c>
      <c r="P122" s="12" t="str">
        <f t="shared" si="19"/>
        <v xml:space="preserve"> </v>
      </c>
      <c r="Q122" s="12" t="str">
        <f t="shared" si="20"/>
        <v xml:space="preserve"> </v>
      </c>
      <c r="R122" s="12" t="str">
        <f t="shared" si="21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4"/>
        <v xml:space="preserve"> </v>
      </c>
      <c r="F123" s="26"/>
      <c r="G123" s="12" t="str">
        <f t="shared" si="15"/>
        <v xml:space="preserve"> </v>
      </c>
      <c r="H123" s="12" t="str">
        <f t="shared" si="16"/>
        <v xml:space="preserve"> </v>
      </c>
      <c r="I123" s="12"/>
      <c r="J123" s="27"/>
      <c r="K123" s="28"/>
      <c r="L123" s="29" t="str">
        <f t="shared" si="17"/>
        <v xml:space="preserve"> </v>
      </c>
      <c r="M123" s="16" t="str">
        <f t="shared" si="13"/>
        <v xml:space="preserve"> </v>
      </c>
      <c r="O123" s="12" t="str">
        <f t="shared" si="18"/>
        <v xml:space="preserve"> </v>
      </c>
      <c r="P123" s="12" t="str">
        <f t="shared" si="19"/>
        <v xml:space="preserve"> </v>
      </c>
      <c r="Q123" s="12" t="str">
        <f t="shared" si="20"/>
        <v xml:space="preserve"> </v>
      </c>
      <c r="R123" s="12" t="str">
        <f t="shared" si="21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4"/>
        <v xml:space="preserve"> </v>
      </c>
      <c r="F124" s="26"/>
      <c r="G124" s="12" t="str">
        <f t="shared" si="15"/>
        <v xml:space="preserve"> </v>
      </c>
      <c r="H124" s="12" t="str">
        <f t="shared" si="16"/>
        <v xml:space="preserve"> </v>
      </c>
      <c r="I124" s="12"/>
      <c r="J124" s="27"/>
      <c r="K124" s="28"/>
      <c r="L124" s="29" t="str">
        <f t="shared" si="17"/>
        <v xml:space="preserve"> </v>
      </c>
      <c r="M124" s="16" t="str">
        <f t="shared" si="13"/>
        <v xml:space="preserve"> </v>
      </c>
      <c r="O124" s="12" t="str">
        <f t="shared" si="18"/>
        <v xml:space="preserve"> </v>
      </c>
      <c r="P124" s="12" t="str">
        <f t="shared" si="19"/>
        <v xml:space="preserve"> </v>
      </c>
      <c r="Q124" s="12" t="str">
        <f t="shared" si="20"/>
        <v xml:space="preserve"> </v>
      </c>
      <c r="R124" s="12" t="str">
        <f t="shared" si="21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4"/>
        <v xml:space="preserve"> </v>
      </c>
      <c r="F125" s="26"/>
      <c r="G125" s="12" t="str">
        <f t="shared" si="15"/>
        <v xml:space="preserve"> </v>
      </c>
      <c r="H125" s="12" t="str">
        <f t="shared" si="16"/>
        <v xml:space="preserve"> </v>
      </c>
      <c r="I125" s="12"/>
      <c r="J125" s="27"/>
      <c r="K125" s="28"/>
      <c r="L125" s="29" t="str">
        <f t="shared" si="17"/>
        <v xml:space="preserve"> </v>
      </c>
      <c r="M125" s="16" t="str">
        <f t="shared" si="13"/>
        <v xml:space="preserve"> </v>
      </c>
      <c r="O125" s="12" t="str">
        <f t="shared" si="18"/>
        <v xml:space="preserve"> </v>
      </c>
      <c r="P125" s="12" t="str">
        <f t="shared" si="19"/>
        <v xml:space="preserve"> </v>
      </c>
      <c r="Q125" s="12" t="str">
        <f t="shared" si="20"/>
        <v xml:space="preserve"> </v>
      </c>
      <c r="R125" s="12" t="str">
        <f t="shared" si="21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4"/>
        <v xml:space="preserve"> </v>
      </c>
      <c r="F126" s="26"/>
      <c r="G126" s="12" t="str">
        <f t="shared" si="15"/>
        <v xml:space="preserve"> </v>
      </c>
      <c r="H126" s="12" t="str">
        <f t="shared" si="16"/>
        <v xml:space="preserve"> </v>
      </c>
      <c r="I126" s="12"/>
      <c r="J126" s="27"/>
      <c r="K126" s="28"/>
      <c r="L126" s="29" t="str">
        <f t="shared" si="17"/>
        <v xml:space="preserve"> </v>
      </c>
      <c r="M126" s="16" t="str">
        <f t="shared" si="13"/>
        <v xml:space="preserve"> </v>
      </c>
      <c r="O126" s="12" t="str">
        <f t="shared" si="18"/>
        <v xml:space="preserve"> </v>
      </c>
      <c r="P126" s="12" t="str">
        <f t="shared" si="19"/>
        <v xml:space="preserve"> </v>
      </c>
      <c r="Q126" s="12" t="str">
        <f t="shared" si="20"/>
        <v xml:space="preserve"> </v>
      </c>
      <c r="R126" s="12" t="str">
        <f t="shared" si="21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4"/>
        <v xml:space="preserve"> </v>
      </c>
      <c r="F127" s="26"/>
      <c r="G127" s="12" t="str">
        <f t="shared" si="15"/>
        <v xml:space="preserve"> </v>
      </c>
      <c r="H127" s="12" t="str">
        <f t="shared" si="16"/>
        <v xml:space="preserve"> </v>
      </c>
      <c r="I127" s="12"/>
      <c r="J127" s="27"/>
      <c r="K127" s="28"/>
      <c r="L127" s="29" t="str">
        <f t="shared" si="17"/>
        <v xml:space="preserve"> </v>
      </c>
      <c r="M127" s="16" t="str">
        <f t="shared" si="13"/>
        <v xml:space="preserve"> </v>
      </c>
      <c r="O127" s="12" t="str">
        <f t="shared" si="18"/>
        <v xml:space="preserve"> </v>
      </c>
      <c r="P127" s="12" t="str">
        <f t="shared" si="19"/>
        <v xml:space="preserve"> </v>
      </c>
      <c r="Q127" s="12" t="str">
        <f t="shared" si="20"/>
        <v xml:space="preserve"> </v>
      </c>
      <c r="R127" s="12" t="str">
        <f t="shared" si="21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4"/>
        <v xml:space="preserve"> </v>
      </c>
      <c r="F128" s="26"/>
      <c r="G128" s="12" t="str">
        <f t="shared" si="15"/>
        <v xml:space="preserve"> </v>
      </c>
      <c r="H128" s="12" t="str">
        <f t="shared" si="16"/>
        <v xml:space="preserve"> </v>
      </c>
      <c r="I128" s="12"/>
      <c r="J128" s="27"/>
      <c r="K128" s="28"/>
      <c r="L128" s="29" t="str">
        <f t="shared" si="17"/>
        <v xml:space="preserve"> </v>
      </c>
      <c r="M128" s="16" t="str">
        <f t="shared" si="13"/>
        <v xml:space="preserve"> </v>
      </c>
      <c r="O128" s="12" t="str">
        <f t="shared" si="18"/>
        <v xml:space="preserve"> </v>
      </c>
      <c r="P128" s="12" t="str">
        <f t="shared" si="19"/>
        <v xml:space="preserve"> </v>
      </c>
      <c r="Q128" s="12" t="str">
        <f t="shared" si="20"/>
        <v xml:space="preserve"> </v>
      </c>
      <c r="R128" s="12" t="str">
        <f t="shared" si="21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4"/>
        <v xml:space="preserve"> </v>
      </c>
      <c r="F129" s="26"/>
      <c r="G129" s="12" t="str">
        <f t="shared" si="15"/>
        <v xml:space="preserve"> </v>
      </c>
      <c r="H129" s="12" t="str">
        <f t="shared" si="16"/>
        <v xml:space="preserve"> </v>
      </c>
      <c r="I129" s="12"/>
      <c r="J129" s="27"/>
      <c r="K129" s="28"/>
      <c r="L129" s="29" t="str">
        <f t="shared" si="17"/>
        <v xml:space="preserve"> </v>
      </c>
      <c r="M129" s="16" t="str">
        <f t="shared" si="13"/>
        <v xml:space="preserve"> </v>
      </c>
      <c r="O129" s="12" t="str">
        <f t="shared" si="18"/>
        <v xml:space="preserve"> </v>
      </c>
      <c r="P129" s="12" t="str">
        <f t="shared" si="19"/>
        <v xml:space="preserve"> </v>
      </c>
      <c r="Q129" s="12" t="str">
        <f t="shared" si="20"/>
        <v xml:space="preserve"> </v>
      </c>
      <c r="R129" s="12" t="str">
        <f t="shared" si="21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4"/>
        <v xml:space="preserve"> </v>
      </c>
      <c r="F130" s="26"/>
      <c r="G130" s="12" t="str">
        <f t="shared" si="15"/>
        <v xml:space="preserve"> </v>
      </c>
      <c r="H130" s="12" t="str">
        <f t="shared" si="16"/>
        <v xml:space="preserve"> </v>
      </c>
      <c r="I130" s="12"/>
      <c r="J130" s="27"/>
      <c r="K130" s="28"/>
      <c r="L130" s="29" t="str">
        <f t="shared" si="17"/>
        <v xml:space="preserve"> </v>
      </c>
      <c r="M130" s="16" t="str">
        <f t="shared" si="13"/>
        <v xml:space="preserve"> </v>
      </c>
      <c r="O130" s="12" t="str">
        <f t="shared" si="18"/>
        <v xml:space="preserve"> </v>
      </c>
      <c r="P130" s="12" t="str">
        <f t="shared" si="19"/>
        <v xml:space="preserve"> </v>
      </c>
      <c r="Q130" s="12" t="str">
        <f t="shared" si="20"/>
        <v xml:space="preserve"> </v>
      </c>
      <c r="R130" s="12" t="str">
        <f t="shared" si="21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4"/>
        <v xml:space="preserve"> </v>
      </c>
      <c r="F131" s="26"/>
      <c r="G131" s="12" t="str">
        <f t="shared" si="15"/>
        <v xml:space="preserve"> </v>
      </c>
      <c r="H131" s="12" t="str">
        <f t="shared" si="16"/>
        <v xml:space="preserve"> </v>
      </c>
      <c r="I131" s="12"/>
      <c r="J131" s="27"/>
      <c r="K131" s="28"/>
      <c r="L131" s="29" t="str">
        <f t="shared" si="17"/>
        <v xml:space="preserve"> </v>
      </c>
      <c r="M131" s="16" t="str">
        <f t="shared" si="13"/>
        <v xml:space="preserve"> </v>
      </c>
      <c r="O131" s="12" t="str">
        <f t="shared" si="18"/>
        <v xml:space="preserve"> </v>
      </c>
      <c r="P131" s="12" t="str">
        <f t="shared" si="19"/>
        <v xml:space="preserve"> </v>
      </c>
      <c r="Q131" s="12" t="str">
        <f t="shared" si="20"/>
        <v xml:space="preserve"> </v>
      </c>
      <c r="R131" s="12" t="str">
        <f t="shared" si="21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4"/>
        <v xml:space="preserve"> </v>
      </c>
      <c r="F132" s="26"/>
      <c r="G132" s="12" t="str">
        <f t="shared" si="15"/>
        <v xml:space="preserve"> </v>
      </c>
      <c r="H132" s="12" t="str">
        <f t="shared" si="16"/>
        <v xml:space="preserve"> </v>
      </c>
      <c r="I132" s="12"/>
      <c r="J132" s="27"/>
      <c r="K132" s="28"/>
      <c r="L132" s="29" t="str">
        <f t="shared" si="17"/>
        <v xml:space="preserve"> </v>
      </c>
      <c r="M132" s="16" t="str">
        <f t="shared" si="13"/>
        <v xml:space="preserve"> </v>
      </c>
      <c r="O132" s="12" t="str">
        <f t="shared" si="18"/>
        <v xml:space="preserve"> </v>
      </c>
      <c r="P132" s="12" t="str">
        <f t="shared" si="19"/>
        <v xml:space="preserve"> </v>
      </c>
      <c r="Q132" s="12" t="str">
        <f t="shared" si="20"/>
        <v xml:space="preserve"> </v>
      </c>
      <c r="R132" s="12" t="str">
        <f t="shared" si="21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4"/>
        <v xml:space="preserve"> </v>
      </c>
      <c r="F133" s="26"/>
      <c r="G133" s="12" t="str">
        <f t="shared" si="15"/>
        <v xml:space="preserve"> </v>
      </c>
      <c r="H133" s="12" t="str">
        <f t="shared" si="16"/>
        <v xml:space="preserve"> </v>
      </c>
      <c r="I133" s="12"/>
      <c r="J133" s="27"/>
      <c r="K133" s="28"/>
      <c r="L133" s="29" t="str">
        <f t="shared" si="17"/>
        <v xml:space="preserve"> </v>
      </c>
      <c r="M133" s="16" t="str">
        <f t="shared" ref="M133:M196" si="25">IF((F133-K133)&lt;&gt;0,M$1-A133," ")</f>
        <v xml:space="preserve"> </v>
      </c>
      <c r="O133" s="12" t="str">
        <f t="shared" si="18"/>
        <v xml:space="preserve"> </v>
      </c>
      <c r="P133" s="12" t="str">
        <f t="shared" si="19"/>
        <v xml:space="preserve"> </v>
      </c>
      <c r="Q133" s="12" t="str">
        <f t="shared" si="20"/>
        <v xml:space="preserve"> </v>
      </c>
      <c r="R133" s="12" t="str">
        <f t="shared" si="21"/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26">IF((F134&lt;&gt;0),"Enter Letter"," ")</f>
        <v xml:space="preserve"> </v>
      </c>
      <c r="F134" s="26"/>
      <c r="G134" s="12" t="str">
        <f t="shared" ref="G134:G197" si="27">IF(G$4&gt;0,(IF(F134&lt;&gt;0,F134*G$4/100," ")),IF(F134&lt;&gt;0,F134*G$2/(100+G$2)," "))</f>
        <v xml:space="preserve"> </v>
      </c>
      <c r="H134" s="12" t="str">
        <f t="shared" ref="H134:H197" si="28">IF((F134&lt;&gt;0),F134-G134," ")</f>
        <v xml:space="preserve"> </v>
      </c>
      <c r="I134" s="12"/>
      <c r="J134" s="27"/>
      <c r="K134" s="28"/>
      <c r="L134" s="29" t="str">
        <f t="shared" ref="L134:L197" si="29">IF(F134&lt;&gt;0,F134-K134," ")</f>
        <v xml:space="preserve"> </v>
      </c>
      <c r="M134" s="16" t="str">
        <f t="shared" si="25"/>
        <v xml:space="preserve"> </v>
      </c>
      <c r="O134" s="12" t="str">
        <f t="shared" ref="O134:O197" si="30">IF((E134="a"),H134," ")</f>
        <v xml:space="preserve"> </v>
      </c>
      <c r="P134" s="12" t="str">
        <f t="shared" ref="P134:P197" si="31">IF((E134="b"),H134," ")</f>
        <v xml:space="preserve"> </v>
      </c>
      <c r="Q134" s="12" t="str">
        <f t="shared" ref="Q134:Q197" si="32">IF((E134="c"),H134," ")</f>
        <v xml:space="preserve"> </v>
      </c>
      <c r="R134" s="12" t="str">
        <f t="shared" ref="R134:R197" si="33">IF((E134="d"),H134," ")</f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26"/>
        <v xml:space="preserve"> </v>
      </c>
      <c r="F135" s="26"/>
      <c r="G135" s="12" t="str">
        <f t="shared" si="27"/>
        <v xml:space="preserve"> </v>
      </c>
      <c r="H135" s="12" t="str">
        <f t="shared" si="28"/>
        <v xml:space="preserve"> </v>
      </c>
      <c r="I135" s="12"/>
      <c r="J135" s="27"/>
      <c r="K135" s="28"/>
      <c r="L135" s="29" t="str">
        <f t="shared" si="29"/>
        <v xml:space="preserve"> </v>
      </c>
      <c r="M135" s="16" t="str">
        <f t="shared" si="25"/>
        <v xml:space="preserve"> </v>
      </c>
      <c r="O135" s="12" t="str">
        <f t="shared" si="30"/>
        <v xml:space="preserve"> </v>
      </c>
      <c r="P135" s="12" t="str">
        <f t="shared" si="31"/>
        <v xml:space="preserve"> </v>
      </c>
      <c r="Q135" s="12" t="str">
        <f t="shared" si="32"/>
        <v xml:space="preserve"> </v>
      </c>
      <c r="R135" s="12" t="str">
        <f t="shared" si="33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26"/>
        <v xml:space="preserve"> </v>
      </c>
      <c r="F136" s="26"/>
      <c r="G136" s="12" t="str">
        <f t="shared" si="27"/>
        <v xml:space="preserve"> </v>
      </c>
      <c r="H136" s="12" t="str">
        <f t="shared" si="28"/>
        <v xml:space="preserve"> </v>
      </c>
      <c r="I136" s="12"/>
      <c r="J136" s="27"/>
      <c r="K136" s="28"/>
      <c r="L136" s="29" t="str">
        <f t="shared" si="29"/>
        <v xml:space="preserve"> </v>
      </c>
      <c r="M136" s="16" t="str">
        <f t="shared" si="25"/>
        <v xml:space="preserve"> </v>
      </c>
      <c r="O136" s="12" t="str">
        <f t="shared" si="30"/>
        <v xml:space="preserve"> </v>
      </c>
      <c r="P136" s="12" t="str">
        <f t="shared" si="31"/>
        <v xml:space="preserve"> </v>
      </c>
      <c r="Q136" s="12" t="str">
        <f t="shared" si="32"/>
        <v xml:space="preserve"> </v>
      </c>
      <c r="R136" s="12" t="str">
        <f t="shared" si="33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26"/>
        <v xml:space="preserve"> </v>
      </c>
      <c r="F137" s="26"/>
      <c r="G137" s="12" t="str">
        <f t="shared" si="27"/>
        <v xml:space="preserve"> </v>
      </c>
      <c r="H137" s="12" t="str">
        <f t="shared" si="28"/>
        <v xml:space="preserve"> </v>
      </c>
      <c r="I137" s="12"/>
      <c r="J137" s="27"/>
      <c r="K137" s="28"/>
      <c r="L137" s="29" t="str">
        <f t="shared" si="29"/>
        <v xml:space="preserve"> </v>
      </c>
      <c r="M137" s="16" t="str">
        <f t="shared" si="25"/>
        <v xml:space="preserve"> </v>
      </c>
      <c r="O137" s="12" t="str">
        <f t="shared" si="30"/>
        <v xml:space="preserve"> </v>
      </c>
      <c r="P137" s="12" t="str">
        <f t="shared" si="31"/>
        <v xml:space="preserve"> </v>
      </c>
      <c r="Q137" s="12" t="str">
        <f t="shared" si="32"/>
        <v xml:space="preserve"> </v>
      </c>
      <c r="R137" s="12" t="str">
        <f t="shared" si="33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26"/>
        <v xml:space="preserve"> </v>
      </c>
      <c r="F138" s="26"/>
      <c r="G138" s="12" t="str">
        <f t="shared" si="27"/>
        <v xml:space="preserve"> </v>
      </c>
      <c r="H138" s="12" t="str">
        <f t="shared" si="28"/>
        <v xml:space="preserve"> </v>
      </c>
      <c r="I138" s="12"/>
      <c r="J138" s="27"/>
      <c r="K138" s="28"/>
      <c r="L138" s="29" t="str">
        <f t="shared" si="29"/>
        <v xml:space="preserve"> </v>
      </c>
      <c r="M138" s="16" t="str">
        <f t="shared" si="25"/>
        <v xml:space="preserve"> </v>
      </c>
      <c r="O138" s="12" t="str">
        <f t="shared" si="30"/>
        <v xml:space="preserve"> </v>
      </c>
      <c r="P138" s="12" t="str">
        <f t="shared" si="31"/>
        <v xml:space="preserve"> </v>
      </c>
      <c r="Q138" s="12" t="str">
        <f t="shared" si="32"/>
        <v xml:space="preserve"> </v>
      </c>
      <c r="R138" s="12" t="str">
        <f t="shared" si="33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26"/>
        <v xml:space="preserve"> </v>
      </c>
      <c r="F139" s="26"/>
      <c r="G139" s="12" t="str">
        <f t="shared" si="27"/>
        <v xml:space="preserve"> </v>
      </c>
      <c r="H139" s="12" t="str">
        <f t="shared" si="28"/>
        <v xml:space="preserve"> </v>
      </c>
      <c r="I139" s="12"/>
      <c r="J139" s="27"/>
      <c r="K139" s="28"/>
      <c r="L139" s="29" t="str">
        <f t="shared" si="29"/>
        <v xml:space="preserve"> </v>
      </c>
      <c r="M139" s="16" t="str">
        <f t="shared" si="25"/>
        <v xml:space="preserve"> </v>
      </c>
      <c r="O139" s="12" t="str">
        <f t="shared" si="30"/>
        <v xml:space="preserve"> </v>
      </c>
      <c r="P139" s="12" t="str">
        <f t="shared" si="31"/>
        <v xml:space="preserve"> </v>
      </c>
      <c r="Q139" s="12" t="str">
        <f t="shared" si="32"/>
        <v xml:space="preserve"> </v>
      </c>
      <c r="R139" s="12" t="str">
        <f t="shared" si="33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26"/>
        <v xml:space="preserve"> </v>
      </c>
      <c r="F140" s="26"/>
      <c r="G140" s="12" t="str">
        <f t="shared" si="27"/>
        <v xml:space="preserve"> </v>
      </c>
      <c r="H140" s="12" t="str">
        <f t="shared" si="28"/>
        <v xml:space="preserve"> </v>
      </c>
      <c r="I140" s="12"/>
      <c r="J140" s="27"/>
      <c r="K140" s="28"/>
      <c r="L140" s="29" t="str">
        <f t="shared" si="29"/>
        <v xml:space="preserve"> </v>
      </c>
      <c r="M140" s="16" t="str">
        <f t="shared" si="25"/>
        <v xml:space="preserve"> </v>
      </c>
      <c r="O140" s="12" t="str">
        <f t="shared" si="30"/>
        <v xml:space="preserve"> </v>
      </c>
      <c r="P140" s="12" t="str">
        <f t="shared" si="31"/>
        <v xml:space="preserve"> </v>
      </c>
      <c r="Q140" s="12" t="str">
        <f t="shared" si="32"/>
        <v xml:space="preserve"> </v>
      </c>
      <c r="R140" s="12" t="str">
        <f t="shared" si="33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26"/>
        <v xml:space="preserve"> </v>
      </c>
      <c r="F141" s="26"/>
      <c r="G141" s="12" t="str">
        <f t="shared" si="27"/>
        <v xml:space="preserve"> </v>
      </c>
      <c r="H141" s="12" t="str">
        <f t="shared" si="28"/>
        <v xml:space="preserve"> </v>
      </c>
      <c r="I141" s="12"/>
      <c r="J141" s="27"/>
      <c r="K141" s="28"/>
      <c r="L141" s="29" t="str">
        <f t="shared" si="29"/>
        <v xml:space="preserve"> </v>
      </c>
      <c r="M141" s="16" t="str">
        <f t="shared" si="25"/>
        <v xml:space="preserve"> </v>
      </c>
      <c r="O141" s="12" t="str">
        <f t="shared" si="30"/>
        <v xml:space="preserve"> </v>
      </c>
      <c r="P141" s="12" t="str">
        <f t="shared" si="31"/>
        <v xml:space="preserve"> </v>
      </c>
      <c r="Q141" s="12" t="str">
        <f t="shared" si="32"/>
        <v xml:space="preserve"> </v>
      </c>
      <c r="R141" s="12" t="str">
        <f t="shared" si="33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26"/>
        <v xml:space="preserve"> </v>
      </c>
      <c r="F142" s="26"/>
      <c r="G142" s="12" t="str">
        <f t="shared" si="27"/>
        <v xml:space="preserve"> </v>
      </c>
      <c r="H142" s="12" t="str">
        <f t="shared" si="28"/>
        <v xml:space="preserve"> </v>
      </c>
      <c r="I142" s="12"/>
      <c r="J142" s="27"/>
      <c r="K142" s="28"/>
      <c r="L142" s="29" t="str">
        <f t="shared" si="29"/>
        <v xml:space="preserve"> </v>
      </c>
      <c r="M142" s="16" t="str">
        <f t="shared" si="25"/>
        <v xml:space="preserve"> </v>
      </c>
      <c r="O142" s="12" t="str">
        <f t="shared" si="30"/>
        <v xml:space="preserve"> </v>
      </c>
      <c r="P142" s="12" t="str">
        <f t="shared" si="31"/>
        <v xml:space="preserve"> </v>
      </c>
      <c r="Q142" s="12" t="str">
        <f t="shared" si="32"/>
        <v xml:space="preserve"> </v>
      </c>
      <c r="R142" s="12" t="str">
        <f t="shared" si="33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26"/>
        <v xml:space="preserve"> </v>
      </c>
      <c r="F143" s="26"/>
      <c r="G143" s="12" t="str">
        <f t="shared" si="27"/>
        <v xml:space="preserve"> </v>
      </c>
      <c r="H143" s="12" t="str">
        <f t="shared" si="28"/>
        <v xml:space="preserve"> </v>
      </c>
      <c r="I143" s="12"/>
      <c r="J143" s="27"/>
      <c r="K143" s="28"/>
      <c r="L143" s="29" t="str">
        <f t="shared" si="29"/>
        <v xml:space="preserve"> </v>
      </c>
      <c r="M143" s="16" t="str">
        <f t="shared" si="25"/>
        <v xml:space="preserve"> </v>
      </c>
      <c r="O143" s="12" t="str">
        <f t="shared" si="30"/>
        <v xml:space="preserve"> </v>
      </c>
      <c r="P143" s="12" t="str">
        <f t="shared" si="31"/>
        <v xml:space="preserve"> </v>
      </c>
      <c r="Q143" s="12" t="str">
        <f t="shared" si="32"/>
        <v xml:space="preserve"> </v>
      </c>
      <c r="R143" s="12" t="str">
        <f t="shared" si="33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26"/>
        <v xml:space="preserve"> </v>
      </c>
      <c r="F144" s="26"/>
      <c r="G144" s="12" t="str">
        <f t="shared" si="27"/>
        <v xml:space="preserve"> </v>
      </c>
      <c r="H144" s="12" t="str">
        <f t="shared" si="28"/>
        <v xml:space="preserve"> </v>
      </c>
      <c r="I144" s="12"/>
      <c r="J144" s="27"/>
      <c r="K144" s="28"/>
      <c r="L144" s="29" t="str">
        <f t="shared" si="29"/>
        <v xml:space="preserve"> </v>
      </c>
      <c r="M144" s="16" t="str">
        <f t="shared" si="25"/>
        <v xml:space="preserve"> </v>
      </c>
      <c r="O144" s="12" t="str">
        <f t="shared" si="30"/>
        <v xml:space="preserve"> </v>
      </c>
      <c r="P144" s="12" t="str">
        <f t="shared" si="31"/>
        <v xml:space="preserve"> </v>
      </c>
      <c r="Q144" s="12" t="str">
        <f t="shared" si="32"/>
        <v xml:space="preserve"> </v>
      </c>
      <c r="R144" s="12" t="str">
        <f t="shared" si="33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26"/>
        <v xml:space="preserve"> </v>
      </c>
      <c r="F145" s="26"/>
      <c r="G145" s="12" t="str">
        <f t="shared" si="27"/>
        <v xml:space="preserve"> </v>
      </c>
      <c r="H145" s="12" t="str">
        <f t="shared" si="28"/>
        <v xml:space="preserve"> </v>
      </c>
      <c r="I145" s="12"/>
      <c r="J145" s="27"/>
      <c r="K145" s="28"/>
      <c r="L145" s="29" t="str">
        <f t="shared" si="29"/>
        <v xml:space="preserve"> </v>
      </c>
      <c r="M145" s="16" t="str">
        <f t="shared" si="25"/>
        <v xml:space="preserve"> </v>
      </c>
      <c r="O145" s="12" t="str">
        <f t="shared" si="30"/>
        <v xml:space="preserve"> </v>
      </c>
      <c r="P145" s="12" t="str">
        <f t="shared" si="31"/>
        <v xml:space="preserve"> </v>
      </c>
      <c r="Q145" s="12" t="str">
        <f t="shared" si="32"/>
        <v xml:space="preserve"> </v>
      </c>
      <c r="R145" s="12" t="str">
        <f t="shared" si="33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26"/>
        <v xml:space="preserve"> </v>
      </c>
      <c r="F146" s="26"/>
      <c r="G146" s="12" t="str">
        <f t="shared" si="27"/>
        <v xml:space="preserve"> </v>
      </c>
      <c r="H146" s="12" t="str">
        <f t="shared" si="28"/>
        <v xml:space="preserve"> </v>
      </c>
      <c r="I146" s="12"/>
      <c r="J146" s="27"/>
      <c r="K146" s="28"/>
      <c r="L146" s="29" t="str">
        <f t="shared" si="29"/>
        <v xml:space="preserve"> </v>
      </c>
      <c r="M146" s="16" t="str">
        <f t="shared" si="25"/>
        <v xml:space="preserve"> </v>
      </c>
      <c r="O146" s="12" t="str">
        <f t="shared" si="30"/>
        <v xml:space="preserve"> </v>
      </c>
      <c r="P146" s="12" t="str">
        <f t="shared" si="31"/>
        <v xml:space="preserve"> </v>
      </c>
      <c r="Q146" s="12" t="str">
        <f t="shared" si="32"/>
        <v xml:space="preserve"> </v>
      </c>
      <c r="R146" s="12" t="str">
        <f t="shared" si="33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26"/>
        <v xml:space="preserve"> </v>
      </c>
      <c r="F147" s="26"/>
      <c r="G147" s="12" t="str">
        <f t="shared" si="27"/>
        <v xml:space="preserve"> </v>
      </c>
      <c r="H147" s="12" t="str">
        <f t="shared" si="28"/>
        <v xml:space="preserve"> </v>
      </c>
      <c r="I147" s="12"/>
      <c r="J147" s="27"/>
      <c r="K147" s="28"/>
      <c r="L147" s="29" t="str">
        <f t="shared" si="29"/>
        <v xml:space="preserve"> </v>
      </c>
      <c r="M147" s="16" t="str">
        <f t="shared" si="25"/>
        <v xml:space="preserve"> </v>
      </c>
      <c r="O147" s="12" t="str">
        <f t="shared" si="30"/>
        <v xml:space="preserve"> </v>
      </c>
      <c r="P147" s="12" t="str">
        <f t="shared" si="31"/>
        <v xml:space="preserve"> </v>
      </c>
      <c r="Q147" s="12" t="str">
        <f t="shared" si="32"/>
        <v xml:space="preserve"> </v>
      </c>
      <c r="R147" s="12" t="str">
        <f t="shared" si="33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26"/>
        <v xml:space="preserve"> </v>
      </c>
      <c r="F148" s="26"/>
      <c r="G148" s="12" t="str">
        <f t="shared" si="27"/>
        <v xml:space="preserve"> </v>
      </c>
      <c r="H148" s="12" t="str">
        <f t="shared" si="28"/>
        <v xml:space="preserve"> </v>
      </c>
      <c r="I148" s="12"/>
      <c r="J148" s="27"/>
      <c r="K148" s="28"/>
      <c r="L148" s="29" t="str">
        <f t="shared" si="29"/>
        <v xml:space="preserve"> </v>
      </c>
      <c r="M148" s="16" t="str">
        <f t="shared" si="25"/>
        <v xml:space="preserve"> </v>
      </c>
      <c r="O148" s="12" t="str">
        <f t="shared" si="30"/>
        <v xml:space="preserve"> </v>
      </c>
      <c r="P148" s="12" t="str">
        <f t="shared" si="31"/>
        <v xml:space="preserve"> </v>
      </c>
      <c r="Q148" s="12" t="str">
        <f t="shared" si="32"/>
        <v xml:space="preserve"> </v>
      </c>
      <c r="R148" s="12" t="str">
        <f t="shared" si="33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26"/>
        <v xml:space="preserve"> </v>
      </c>
      <c r="F149" s="26"/>
      <c r="G149" s="12" t="str">
        <f t="shared" si="27"/>
        <v xml:space="preserve"> </v>
      </c>
      <c r="H149" s="12" t="str">
        <f t="shared" si="28"/>
        <v xml:space="preserve"> </v>
      </c>
      <c r="I149" s="12"/>
      <c r="J149" s="27"/>
      <c r="K149" s="28"/>
      <c r="L149" s="29" t="str">
        <f t="shared" si="29"/>
        <v xml:space="preserve"> </v>
      </c>
      <c r="M149" s="16" t="str">
        <f t="shared" si="25"/>
        <v xml:space="preserve"> </v>
      </c>
      <c r="O149" s="12" t="str">
        <f t="shared" si="30"/>
        <v xml:space="preserve"> </v>
      </c>
      <c r="P149" s="12" t="str">
        <f t="shared" si="31"/>
        <v xml:space="preserve"> </v>
      </c>
      <c r="Q149" s="12" t="str">
        <f t="shared" si="32"/>
        <v xml:space="preserve"> </v>
      </c>
      <c r="R149" s="12" t="str">
        <f t="shared" si="33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26"/>
        <v xml:space="preserve"> </v>
      </c>
      <c r="F150" s="26"/>
      <c r="G150" s="12" t="str">
        <f t="shared" si="27"/>
        <v xml:space="preserve"> </v>
      </c>
      <c r="H150" s="12" t="str">
        <f t="shared" si="28"/>
        <v xml:space="preserve"> </v>
      </c>
      <c r="I150" s="12"/>
      <c r="J150" s="27"/>
      <c r="K150" s="28"/>
      <c r="L150" s="29" t="str">
        <f t="shared" si="29"/>
        <v xml:space="preserve"> </v>
      </c>
      <c r="M150" s="16" t="str">
        <f t="shared" si="25"/>
        <v xml:space="preserve"> </v>
      </c>
      <c r="O150" s="12" t="str">
        <f t="shared" si="30"/>
        <v xml:space="preserve"> </v>
      </c>
      <c r="P150" s="12" t="str">
        <f t="shared" si="31"/>
        <v xml:space="preserve"> </v>
      </c>
      <c r="Q150" s="12" t="str">
        <f t="shared" si="32"/>
        <v xml:space="preserve"> </v>
      </c>
      <c r="R150" s="12" t="str">
        <f t="shared" si="33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26"/>
        <v xml:space="preserve"> </v>
      </c>
      <c r="F151" s="26"/>
      <c r="G151" s="12" t="str">
        <f t="shared" si="27"/>
        <v xml:space="preserve"> </v>
      </c>
      <c r="H151" s="12" t="str">
        <f t="shared" si="28"/>
        <v xml:space="preserve"> </v>
      </c>
      <c r="I151" s="12"/>
      <c r="J151" s="27"/>
      <c r="K151" s="28"/>
      <c r="L151" s="29" t="str">
        <f t="shared" si="29"/>
        <v xml:space="preserve"> </v>
      </c>
      <c r="M151" s="16" t="str">
        <f t="shared" si="25"/>
        <v xml:space="preserve"> </v>
      </c>
      <c r="O151" s="12" t="str">
        <f t="shared" si="30"/>
        <v xml:space="preserve"> </v>
      </c>
      <c r="P151" s="12" t="str">
        <f t="shared" si="31"/>
        <v xml:space="preserve"> </v>
      </c>
      <c r="Q151" s="12" t="str">
        <f t="shared" si="32"/>
        <v xml:space="preserve"> </v>
      </c>
      <c r="R151" s="12" t="str">
        <f t="shared" si="33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26"/>
        <v xml:space="preserve"> </v>
      </c>
      <c r="F152" s="26"/>
      <c r="G152" s="12" t="str">
        <f t="shared" si="27"/>
        <v xml:space="preserve"> </v>
      </c>
      <c r="H152" s="12" t="str">
        <f t="shared" si="28"/>
        <v xml:space="preserve"> </v>
      </c>
      <c r="I152" s="12"/>
      <c r="J152" s="27"/>
      <c r="K152" s="28"/>
      <c r="L152" s="29" t="str">
        <f t="shared" si="29"/>
        <v xml:space="preserve"> </v>
      </c>
      <c r="M152" s="16" t="str">
        <f t="shared" si="25"/>
        <v xml:space="preserve"> </v>
      </c>
      <c r="O152" s="12" t="str">
        <f t="shared" si="30"/>
        <v xml:space="preserve"> </v>
      </c>
      <c r="P152" s="12" t="str">
        <f t="shared" si="31"/>
        <v xml:space="preserve"> </v>
      </c>
      <c r="Q152" s="12" t="str">
        <f t="shared" si="32"/>
        <v xml:space="preserve"> </v>
      </c>
      <c r="R152" s="12" t="str">
        <f t="shared" si="33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26"/>
        <v xml:space="preserve"> </v>
      </c>
      <c r="F153" s="26"/>
      <c r="G153" s="12" t="str">
        <f t="shared" si="27"/>
        <v xml:space="preserve"> </v>
      </c>
      <c r="H153" s="12" t="str">
        <f t="shared" si="28"/>
        <v xml:space="preserve"> </v>
      </c>
      <c r="I153" s="12"/>
      <c r="J153" s="27"/>
      <c r="K153" s="28"/>
      <c r="L153" s="29" t="str">
        <f t="shared" si="29"/>
        <v xml:space="preserve"> </v>
      </c>
      <c r="M153" s="16" t="str">
        <f t="shared" si="25"/>
        <v xml:space="preserve"> </v>
      </c>
      <c r="O153" s="12" t="str">
        <f t="shared" si="30"/>
        <v xml:space="preserve"> </v>
      </c>
      <c r="P153" s="12" t="str">
        <f t="shared" si="31"/>
        <v xml:space="preserve"> </v>
      </c>
      <c r="Q153" s="12" t="str">
        <f t="shared" si="32"/>
        <v xml:space="preserve"> </v>
      </c>
      <c r="R153" s="12" t="str">
        <f t="shared" si="33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26"/>
        <v xml:space="preserve"> </v>
      </c>
      <c r="F154" s="26"/>
      <c r="G154" s="12" t="str">
        <f t="shared" si="27"/>
        <v xml:space="preserve"> </v>
      </c>
      <c r="H154" s="12" t="str">
        <f t="shared" si="28"/>
        <v xml:space="preserve"> </v>
      </c>
      <c r="I154" s="12"/>
      <c r="J154" s="27"/>
      <c r="K154" s="28"/>
      <c r="L154" s="29" t="str">
        <f t="shared" si="29"/>
        <v xml:space="preserve"> </v>
      </c>
      <c r="M154" s="16" t="str">
        <f t="shared" si="25"/>
        <v xml:space="preserve"> </v>
      </c>
      <c r="O154" s="12" t="str">
        <f t="shared" si="30"/>
        <v xml:space="preserve"> </v>
      </c>
      <c r="P154" s="12" t="str">
        <f t="shared" si="31"/>
        <v xml:space="preserve"> </v>
      </c>
      <c r="Q154" s="12" t="str">
        <f t="shared" si="32"/>
        <v xml:space="preserve"> </v>
      </c>
      <c r="R154" s="12" t="str">
        <f t="shared" si="33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26"/>
        <v xml:space="preserve"> </v>
      </c>
      <c r="F155" s="26"/>
      <c r="G155" s="12" t="str">
        <f t="shared" si="27"/>
        <v xml:space="preserve"> </v>
      </c>
      <c r="H155" s="12" t="str">
        <f t="shared" si="28"/>
        <v xml:space="preserve"> </v>
      </c>
      <c r="I155" s="12"/>
      <c r="J155" s="27"/>
      <c r="K155" s="28"/>
      <c r="L155" s="29" t="str">
        <f t="shared" si="29"/>
        <v xml:space="preserve"> </v>
      </c>
      <c r="M155" s="16" t="str">
        <f t="shared" si="25"/>
        <v xml:space="preserve"> </v>
      </c>
      <c r="O155" s="12" t="str">
        <f t="shared" si="30"/>
        <v xml:space="preserve"> </v>
      </c>
      <c r="P155" s="12" t="str">
        <f t="shared" si="31"/>
        <v xml:space="preserve"> </v>
      </c>
      <c r="Q155" s="12" t="str">
        <f t="shared" si="32"/>
        <v xml:space="preserve"> </v>
      </c>
      <c r="R155" s="12" t="str">
        <f t="shared" si="33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26"/>
        <v xml:space="preserve"> </v>
      </c>
      <c r="F156" s="26"/>
      <c r="G156" s="12" t="str">
        <f t="shared" si="27"/>
        <v xml:space="preserve"> </v>
      </c>
      <c r="H156" s="12" t="str">
        <f t="shared" si="28"/>
        <v xml:space="preserve"> </v>
      </c>
      <c r="I156" s="12"/>
      <c r="J156" s="27"/>
      <c r="K156" s="28"/>
      <c r="L156" s="29" t="str">
        <f t="shared" si="29"/>
        <v xml:space="preserve"> </v>
      </c>
      <c r="M156" s="16" t="str">
        <f t="shared" si="25"/>
        <v xml:space="preserve"> </v>
      </c>
      <c r="O156" s="12" t="str">
        <f t="shared" si="30"/>
        <v xml:space="preserve"> </v>
      </c>
      <c r="P156" s="12" t="str">
        <f t="shared" si="31"/>
        <v xml:space="preserve"> </v>
      </c>
      <c r="Q156" s="12" t="str">
        <f t="shared" si="32"/>
        <v xml:space="preserve"> </v>
      </c>
      <c r="R156" s="12" t="str">
        <f t="shared" si="33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26"/>
        <v xml:space="preserve"> </v>
      </c>
      <c r="F157" s="26"/>
      <c r="G157" s="12" t="str">
        <f t="shared" si="27"/>
        <v xml:space="preserve"> </v>
      </c>
      <c r="H157" s="12" t="str">
        <f t="shared" si="28"/>
        <v xml:space="preserve"> </v>
      </c>
      <c r="I157" s="12"/>
      <c r="J157" s="27"/>
      <c r="K157" s="28"/>
      <c r="L157" s="29" t="str">
        <f t="shared" si="29"/>
        <v xml:space="preserve"> </v>
      </c>
      <c r="M157" s="16" t="str">
        <f t="shared" si="25"/>
        <v xml:space="preserve"> </v>
      </c>
      <c r="O157" s="12" t="str">
        <f t="shared" si="30"/>
        <v xml:space="preserve"> </v>
      </c>
      <c r="P157" s="12" t="str">
        <f t="shared" si="31"/>
        <v xml:space="preserve"> </v>
      </c>
      <c r="Q157" s="12" t="str">
        <f t="shared" si="32"/>
        <v xml:space="preserve"> </v>
      </c>
      <c r="R157" s="12" t="str">
        <f t="shared" si="33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26"/>
        <v xml:space="preserve"> </v>
      </c>
      <c r="F158" s="26"/>
      <c r="G158" s="12" t="str">
        <f t="shared" si="27"/>
        <v xml:space="preserve"> </v>
      </c>
      <c r="H158" s="12" t="str">
        <f t="shared" si="28"/>
        <v xml:space="preserve"> </v>
      </c>
      <c r="I158" s="12"/>
      <c r="J158" s="27"/>
      <c r="K158" s="28"/>
      <c r="L158" s="29" t="str">
        <f t="shared" si="29"/>
        <v xml:space="preserve"> </v>
      </c>
      <c r="M158" s="16" t="str">
        <f t="shared" si="25"/>
        <v xml:space="preserve"> </v>
      </c>
      <c r="O158" s="12" t="str">
        <f t="shared" si="30"/>
        <v xml:space="preserve"> </v>
      </c>
      <c r="P158" s="12" t="str">
        <f t="shared" si="31"/>
        <v xml:space="preserve"> </v>
      </c>
      <c r="Q158" s="12" t="str">
        <f t="shared" si="32"/>
        <v xml:space="preserve"> </v>
      </c>
      <c r="R158" s="12" t="str">
        <f t="shared" si="33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26"/>
        <v xml:space="preserve"> </v>
      </c>
      <c r="F159" s="26"/>
      <c r="G159" s="12" t="str">
        <f t="shared" si="27"/>
        <v xml:space="preserve"> </v>
      </c>
      <c r="H159" s="12" t="str">
        <f t="shared" si="28"/>
        <v xml:space="preserve"> </v>
      </c>
      <c r="I159" s="12"/>
      <c r="J159" s="27"/>
      <c r="K159" s="28"/>
      <c r="L159" s="29" t="str">
        <f t="shared" si="29"/>
        <v xml:space="preserve"> </v>
      </c>
      <c r="M159" s="16" t="str">
        <f t="shared" si="25"/>
        <v xml:space="preserve"> </v>
      </c>
      <c r="O159" s="12" t="str">
        <f t="shared" si="30"/>
        <v xml:space="preserve"> </v>
      </c>
      <c r="P159" s="12" t="str">
        <f t="shared" si="31"/>
        <v xml:space="preserve"> </v>
      </c>
      <c r="Q159" s="12" t="str">
        <f t="shared" si="32"/>
        <v xml:space="preserve"> </v>
      </c>
      <c r="R159" s="12" t="str">
        <f t="shared" si="33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26"/>
        <v xml:space="preserve"> </v>
      </c>
      <c r="F160" s="26"/>
      <c r="G160" s="12" t="str">
        <f t="shared" si="27"/>
        <v xml:space="preserve"> </v>
      </c>
      <c r="H160" s="12" t="str">
        <f t="shared" si="28"/>
        <v xml:space="preserve"> </v>
      </c>
      <c r="I160" s="12"/>
      <c r="J160" s="27"/>
      <c r="K160" s="28"/>
      <c r="L160" s="29" t="str">
        <f t="shared" si="29"/>
        <v xml:space="preserve"> </v>
      </c>
      <c r="M160" s="16" t="str">
        <f t="shared" si="25"/>
        <v xml:space="preserve"> </v>
      </c>
      <c r="O160" s="12" t="str">
        <f t="shared" si="30"/>
        <v xml:space="preserve"> </v>
      </c>
      <c r="P160" s="12" t="str">
        <f t="shared" si="31"/>
        <v xml:space="preserve"> </v>
      </c>
      <c r="Q160" s="12" t="str">
        <f t="shared" si="32"/>
        <v xml:space="preserve"> </v>
      </c>
      <c r="R160" s="12" t="str">
        <f t="shared" si="33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26"/>
        <v xml:space="preserve"> </v>
      </c>
      <c r="F161" s="26"/>
      <c r="G161" s="12" t="str">
        <f t="shared" si="27"/>
        <v xml:space="preserve"> </v>
      </c>
      <c r="H161" s="12" t="str">
        <f t="shared" si="28"/>
        <v xml:space="preserve"> </v>
      </c>
      <c r="I161" s="12"/>
      <c r="J161" s="27"/>
      <c r="K161" s="28"/>
      <c r="L161" s="29" t="str">
        <f t="shared" si="29"/>
        <v xml:space="preserve"> </v>
      </c>
      <c r="M161" s="16" t="str">
        <f t="shared" si="25"/>
        <v xml:space="preserve"> </v>
      </c>
      <c r="O161" s="12" t="str">
        <f t="shared" si="30"/>
        <v xml:space="preserve"> </v>
      </c>
      <c r="P161" s="12" t="str">
        <f t="shared" si="31"/>
        <v xml:space="preserve"> </v>
      </c>
      <c r="Q161" s="12" t="str">
        <f t="shared" si="32"/>
        <v xml:space="preserve"> </v>
      </c>
      <c r="R161" s="12" t="str">
        <f t="shared" si="33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26"/>
        <v xml:space="preserve"> </v>
      </c>
      <c r="F162" s="26"/>
      <c r="G162" s="12" t="str">
        <f t="shared" si="27"/>
        <v xml:space="preserve"> </v>
      </c>
      <c r="H162" s="12" t="str">
        <f t="shared" si="28"/>
        <v xml:space="preserve"> </v>
      </c>
      <c r="I162" s="12"/>
      <c r="J162" s="27"/>
      <c r="K162" s="28"/>
      <c r="L162" s="29" t="str">
        <f t="shared" si="29"/>
        <v xml:space="preserve"> </v>
      </c>
      <c r="M162" s="16" t="str">
        <f t="shared" si="25"/>
        <v xml:space="preserve"> </v>
      </c>
      <c r="O162" s="12" t="str">
        <f t="shared" si="30"/>
        <v xml:space="preserve"> </v>
      </c>
      <c r="P162" s="12" t="str">
        <f t="shared" si="31"/>
        <v xml:space="preserve"> </v>
      </c>
      <c r="Q162" s="12" t="str">
        <f t="shared" si="32"/>
        <v xml:space="preserve"> </v>
      </c>
      <c r="R162" s="12" t="str">
        <f t="shared" si="33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26"/>
        <v xml:space="preserve"> </v>
      </c>
      <c r="F163" s="26"/>
      <c r="G163" s="12" t="str">
        <f t="shared" si="27"/>
        <v xml:space="preserve"> </v>
      </c>
      <c r="H163" s="12" t="str">
        <f t="shared" si="28"/>
        <v xml:space="preserve"> </v>
      </c>
      <c r="I163" s="12"/>
      <c r="J163" s="27"/>
      <c r="K163" s="28"/>
      <c r="L163" s="29" t="str">
        <f t="shared" si="29"/>
        <v xml:space="preserve"> </v>
      </c>
      <c r="M163" s="16" t="str">
        <f t="shared" si="25"/>
        <v xml:space="preserve"> </v>
      </c>
      <c r="O163" s="12" t="str">
        <f t="shared" si="30"/>
        <v xml:space="preserve"> </v>
      </c>
      <c r="P163" s="12" t="str">
        <f t="shared" si="31"/>
        <v xml:space="preserve"> </v>
      </c>
      <c r="Q163" s="12" t="str">
        <f t="shared" si="32"/>
        <v xml:space="preserve"> </v>
      </c>
      <c r="R163" s="12" t="str">
        <f t="shared" si="33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26"/>
        <v xml:space="preserve"> </v>
      </c>
      <c r="F164" s="26"/>
      <c r="G164" s="12" t="str">
        <f t="shared" si="27"/>
        <v xml:space="preserve"> </v>
      </c>
      <c r="H164" s="12" t="str">
        <f t="shared" si="28"/>
        <v xml:space="preserve"> </v>
      </c>
      <c r="I164" s="12"/>
      <c r="J164" s="27"/>
      <c r="K164" s="28"/>
      <c r="L164" s="29" t="str">
        <f t="shared" si="29"/>
        <v xml:space="preserve"> </v>
      </c>
      <c r="M164" s="16" t="str">
        <f t="shared" si="25"/>
        <v xml:space="preserve"> </v>
      </c>
      <c r="O164" s="12" t="str">
        <f t="shared" si="30"/>
        <v xml:space="preserve"> </v>
      </c>
      <c r="P164" s="12" t="str">
        <f t="shared" si="31"/>
        <v xml:space="preserve"> </v>
      </c>
      <c r="Q164" s="12" t="str">
        <f t="shared" si="32"/>
        <v xml:space="preserve"> </v>
      </c>
      <c r="R164" s="12" t="str">
        <f t="shared" si="33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26"/>
        <v xml:space="preserve"> </v>
      </c>
      <c r="F165" s="26"/>
      <c r="G165" s="12" t="str">
        <f t="shared" si="27"/>
        <v xml:space="preserve"> </v>
      </c>
      <c r="H165" s="12" t="str">
        <f t="shared" si="28"/>
        <v xml:space="preserve"> </v>
      </c>
      <c r="I165" s="12"/>
      <c r="J165" s="27"/>
      <c r="K165" s="28"/>
      <c r="L165" s="29" t="str">
        <f t="shared" si="29"/>
        <v xml:space="preserve"> </v>
      </c>
      <c r="M165" s="16" t="str">
        <f t="shared" si="25"/>
        <v xml:space="preserve"> </v>
      </c>
      <c r="O165" s="12" t="str">
        <f t="shared" si="30"/>
        <v xml:space="preserve"> </v>
      </c>
      <c r="P165" s="12" t="str">
        <f t="shared" si="31"/>
        <v xml:space="preserve"> </v>
      </c>
      <c r="Q165" s="12" t="str">
        <f t="shared" si="32"/>
        <v xml:space="preserve"> </v>
      </c>
      <c r="R165" s="12" t="str">
        <f t="shared" si="33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26"/>
        <v xml:space="preserve"> </v>
      </c>
      <c r="F166" s="26"/>
      <c r="G166" s="12" t="str">
        <f t="shared" si="27"/>
        <v xml:space="preserve"> </v>
      </c>
      <c r="H166" s="12" t="str">
        <f t="shared" si="28"/>
        <v xml:space="preserve"> </v>
      </c>
      <c r="I166" s="12"/>
      <c r="J166" s="27"/>
      <c r="K166" s="28"/>
      <c r="L166" s="29" t="str">
        <f t="shared" si="29"/>
        <v xml:space="preserve"> </v>
      </c>
      <c r="M166" s="16" t="str">
        <f t="shared" si="25"/>
        <v xml:space="preserve"> </v>
      </c>
      <c r="O166" s="12" t="str">
        <f t="shared" si="30"/>
        <v xml:space="preserve"> </v>
      </c>
      <c r="P166" s="12" t="str">
        <f t="shared" si="31"/>
        <v xml:space="preserve"> </v>
      </c>
      <c r="Q166" s="12" t="str">
        <f t="shared" si="32"/>
        <v xml:space="preserve"> </v>
      </c>
      <c r="R166" s="12" t="str">
        <f t="shared" si="33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26"/>
        <v xml:space="preserve"> </v>
      </c>
      <c r="F167" s="26"/>
      <c r="G167" s="12" t="str">
        <f t="shared" si="27"/>
        <v xml:space="preserve"> </v>
      </c>
      <c r="H167" s="12" t="str">
        <f t="shared" si="28"/>
        <v xml:space="preserve"> </v>
      </c>
      <c r="I167" s="12"/>
      <c r="J167" s="27"/>
      <c r="K167" s="28"/>
      <c r="L167" s="29" t="str">
        <f t="shared" si="29"/>
        <v xml:space="preserve"> </v>
      </c>
      <c r="M167" s="16" t="str">
        <f t="shared" si="25"/>
        <v xml:space="preserve"> </v>
      </c>
      <c r="O167" s="12" t="str">
        <f t="shared" si="30"/>
        <v xml:space="preserve"> </v>
      </c>
      <c r="P167" s="12" t="str">
        <f t="shared" si="31"/>
        <v xml:space="preserve"> </v>
      </c>
      <c r="Q167" s="12" t="str">
        <f t="shared" si="32"/>
        <v xml:space="preserve"> </v>
      </c>
      <c r="R167" s="12" t="str">
        <f t="shared" si="33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26"/>
        <v xml:space="preserve"> </v>
      </c>
      <c r="F168" s="26"/>
      <c r="G168" s="12" t="str">
        <f t="shared" si="27"/>
        <v xml:space="preserve"> </v>
      </c>
      <c r="H168" s="12" t="str">
        <f t="shared" si="28"/>
        <v xml:space="preserve"> </v>
      </c>
      <c r="I168" s="12"/>
      <c r="J168" s="27"/>
      <c r="K168" s="28"/>
      <c r="L168" s="29" t="str">
        <f t="shared" si="29"/>
        <v xml:space="preserve"> </v>
      </c>
      <c r="M168" s="16" t="str">
        <f t="shared" si="25"/>
        <v xml:space="preserve"> </v>
      </c>
      <c r="O168" s="12" t="str">
        <f t="shared" si="30"/>
        <v xml:space="preserve"> </v>
      </c>
      <c r="P168" s="12" t="str">
        <f t="shared" si="31"/>
        <v xml:space="preserve"> </v>
      </c>
      <c r="Q168" s="12" t="str">
        <f t="shared" si="32"/>
        <v xml:space="preserve"> </v>
      </c>
      <c r="R168" s="12" t="str">
        <f t="shared" si="33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26"/>
        <v xml:space="preserve"> </v>
      </c>
      <c r="F169" s="26"/>
      <c r="G169" s="12" t="str">
        <f t="shared" si="27"/>
        <v xml:space="preserve"> </v>
      </c>
      <c r="H169" s="12" t="str">
        <f t="shared" si="28"/>
        <v xml:space="preserve"> </v>
      </c>
      <c r="I169" s="12"/>
      <c r="J169" s="27"/>
      <c r="K169" s="28"/>
      <c r="L169" s="29" t="str">
        <f t="shared" si="29"/>
        <v xml:space="preserve"> </v>
      </c>
      <c r="M169" s="16" t="str">
        <f t="shared" si="25"/>
        <v xml:space="preserve"> </v>
      </c>
      <c r="O169" s="12" t="str">
        <f t="shared" si="30"/>
        <v xml:space="preserve"> </v>
      </c>
      <c r="P169" s="12" t="str">
        <f t="shared" si="31"/>
        <v xml:space="preserve"> </v>
      </c>
      <c r="Q169" s="12" t="str">
        <f t="shared" si="32"/>
        <v xml:space="preserve"> </v>
      </c>
      <c r="R169" s="12" t="str">
        <f t="shared" si="33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26"/>
        <v xml:space="preserve"> </v>
      </c>
      <c r="F170" s="26"/>
      <c r="G170" s="12" t="str">
        <f t="shared" si="27"/>
        <v xml:space="preserve"> </v>
      </c>
      <c r="H170" s="12" t="str">
        <f t="shared" si="28"/>
        <v xml:space="preserve"> </v>
      </c>
      <c r="I170" s="12"/>
      <c r="J170" s="27"/>
      <c r="K170" s="28"/>
      <c r="L170" s="29" t="str">
        <f t="shared" si="29"/>
        <v xml:space="preserve"> </v>
      </c>
      <c r="M170" s="16" t="str">
        <f t="shared" si="25"/>
        <v xml:space="preserve"> </v>
      </c>
      <c r="O170" s="12" t="str">
        <f t="shared" si="30"/>
        <v xml:space="preserve"> </v>
      </c>
      <c r="P170" s="12" t="str">
        <f t="shared" si="31"/>
        <v xml:space="preserve"> </v>
      </c>
      <c r="Q170" s="12" t="str">
        <f t="shared" si="32"/>
        <v xml:space="preserve"> </v>
      </c>
      <c r="R170" s="12" t="str">
        <f t="shared" si="33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26"/>
        <v xml:space="preserve"> </v>
      </c>
      <c r="F171" s="26"/>
      <c r="G171" s="12" t="str">
        <f t="shared" si="27"/>
        <v xml:space="preserve"> </v>
      </c>
      <c r="H171" s="12" t="str">
        <f t="shared" si="28"/>
        <v xml:space="preserve"> </v>
      </c>
      <c r="I171" s="12"/>
      <c r="J171" s="27"/>
      <c r="K171" s="28"/>
      <c r="L171" s="29" t="str">
        <f t="shared" si="29"/>
        <v xml:space="preserve"> </v>
      </c>
      <c r="M171" s="16" t="str">
        <f t="shared" si="25"/>
        <v xml:space="preserve"> </v>
      </c>
      <c r="O171" s="12" t="str">
        <f t="shared" si="30"/>
        <v xml:space="preserve"> </v>
      </c>
      <c r="P171" s="12" t="str">
        <f t="shared" si="31"/>
        <v xml:space="preserve"> </v>
      </c>
      <c r="Q171" s="12" t="str">
        <f t="shared" si="32"/>
        <v xml:space="preserve"> </v>
      </c>
      <c r="R171" s="12" t="str">
        <f t="shared" si="33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26"/>
        <v xml:space="preserve"> </v>
      </c>
      <c r="F172" s="26"/>
      <c r="G172" s="12" t="str">
        <f t="shared" si="27"/>
        <v xml:space="preserve"> </v>
      </c>
      <c r="H172" s="12" t="str">
        <f t="shared" si="28"/>
        <v xml:space="preserve"> </v>
      </c>
      <c r="I172" s="12"/>
      <c r="J172" s="27"/>
      <c r="K172" s="28"/>
      <c r="L172" s="29" t="str">
        <f t="shared" si="29"/>
        <v xml:space="preserve"> </v>
      </c>
      <c r="M172" s="16" t="str">
        <f t="shared" si="25"/>
        <v xml:space="preserve"> </v>
      </c>
      <c r="O172" s="12" t="str">
        <f t="shared" si="30"/>
        <v xml:space="preserve"> </v>
      </c>
      <c r="P172" s="12" t="str">
        <f t="shared" si="31"/>
        <v xml:space="preserve"> </v>
      </c>
      <c r="Q172" s="12" t="str">
        <f t="shared" si="32"/>
        <v xml:space="preserve"> </v>
      </c>
      <c r="R172" s="12" t="str">
        <f t="shared" si="33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26"/>
        <v xml:space="preserve"> </v>
      </c>
      <c r="F173" s="26"/>
      <c r="G173" s="12" t="str">
        <f t="shared" si="27"/>
        <v xml:space="preserve"> </v>
      </c>
      <c r="H173" s="12" t="str">
        <f t="shared" si="28"/>
        <v xml:space="preserve"> </v>
      </c>
      <c r="I173" s="12"/>
      <c r="J173" s="27"/>
      <c r="K173" s="28"/>
      <c r="L173" s="29" t="str">
        <f t="shared" si="29"/>
        <v xml:space="preserve"> </v>
      </c>
      <c r="M173" s="16" t="str">
        <f t="shared" si="25"/>
        <v xml:space="preserve"> </v>
      </c>
      <c r="O173" s="12" t="str">
        <f t="shared" si="30"/>
        <v xml:space="preserve"> </v>
      </c>
      <c r="P173" s="12" t="str">
        <f t="shared" si="31"/>
        <v xml:space="preserve"> </v>
      </c>
      <c r="Q173" s="12" t="str">
        <f t="shared" si="32"/>
        <v xml:space="preserve"> </v>
      </c>
      <c r="R173" s="12" t="str">
        <f t="shared" si="33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26"/>
        <v xml:space="preserve"> </v>
      </c>
      <c r="F174" s="26"/>
      <c r="G174" s="12" t="str">
        <f t="shared" si="27"/>
        <v xml:space="preserve"> </v>
      </c>
      <c r="H174" s="12" t="str">
        <f t="shared" si="28"/>
        <v xml:space="preserve"> </v>
      </c>
      <c r="I174" s="12"/>
      <c r="J174" s="27"/>
      <c r="K174" s="28"/>
      <c r="L174" s="29" t="str">
        <f t="shared" si="29"/>
        <v xml:space="preserve"> </v>
      </c>
      <c r="M174" s="16" t="str">
        <f t="shared" si="25"/>
        <v xml:space="preserve"> </v>
      </c>
      <c r="O174" s="12" t="str">
        <f t="shared" si="30"/>
        <v xml:space="preserve"> </v>
      </c>
      <c r="P174" s="12" t="str">
        <f t="shared" si="31"/>
        <v xml:space="preserve"> </v>
      </c>
      <c r="Q174" s="12" t="str">
        <f t="shared" si="32"/>
        <v xml:space="preserve"> </v>
      </c>
      <c r="R174" s="12" t="str">
        <f t="shared" si="33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26"/>
        <v xml:space="preserve"> </v>
      </c>
      <c r="F175" s="26"/>
      <c r="G175" s="12" t="str">
        <f t="shared" si="27"/>
        <v xml:space="preserve"> </v>
      </c>
      <c r="H175" s="12" t="str">
        <f t="shared" si="28"/>
        <v xml:space="preserve"> </v>
      </c>
      <c r="I175" s="12"/>
      <c r="J175" s="27"/>
      <c r="K175" s="28"/>
      <c r="L175" s="29" t="str">
        <f t="shared" si="29"/>
        <v xml:space="preserve"> </v>
      </c>
      <c r="M175" s="16" t="str">
        <f t="shared" si="25"/>
        <v xml:space="preserve"> </v>
      </c>
      <c r="O175" s="12" t="str">
        <f t="shared" si="30"/>
        <v xml:space="preserve"> </v>
      </c>
      <c r="P175" s="12" t="str">
        <f t="shared" si="31"/>
        <v xml:space="preserve"> </v>
      </c>
      <c r="Q175" s="12" t="str">
        <f t="shared" si="32"/>
        <v xml:space="preserve"> </v>
      </c>
      <c r="R175" s="12" t="str">
        <f t="shared" si="33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26"/>
        <v xml:space="preserve"> </v>
      </c>
      <c r="F176" s="26"/>
      <c r="G176" s="12" t="str">
        <f t="shared" si="27"/>
        <v xml:space="preserve"> </v>
      </c>
      <c r="H176" s="12" t="str">
        <f t="shared" si="28"/>
        <v xml:space="preserve"> </v>
      </c>
      <c r="I176" s="12"/>
      <c r="J176" s="27"/>
      <c r="K176" s="28"/>
      <c r="L176" s="29" t="str">
        <f t="shared" si="29"/>
        <v xml:space="preserve"> </v>
      </c>
      <c r="M176" s="16" t="str">
        <f t="shared" si="25"/>
        <v xml:space="preserve"> </v>
      </c>
      <c r="O176" s="12" t="str">
        <f t="shared" si="30"/>
        <v xml:space="preserve"> </v>
      </c>
      <c r="P176" s="12" t="str">
        <f t="shared" si="31"/>
        <v xml:space="preserve"> </v>
      </c>
      <c r="Q176" s="12" t="str">
        <f t="shared" si="32"/>
        <v xml:space="preserve"> </v>
      </c>
      <c r="R176" s="12" t="str">
        <f t="shared" si="33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26"/>
        <v xml:space="preserve"> </v>
      </c>
      <c r="F177" s="26"/>
      <c r="G177" s="12" t="str">
        <f t="shared" si="27"/>
        <v xml:space="preserve"> </v>
      </c>
      <c r="H177" s="12" t="str">
        <f t="shared" si="28"/>
        <v xml:space="preserve"> </v>
      </c>
      <c r="I177" s="12"/>
      <c r="J177" s="27"/>
      <c r="K177" s="28"/>
      <c r="L177" s="29" t="str">
        <f t="shared" si="29"/>
        <v xml:space="preserve"> </v>
      </c>
      <c r="M177" s="16" t="str">
        <f t="shared" si="25"/>
        <v xml:space="preserve"> </v>
      </c>
      <c r="O177" s="12" t="str">
        <f t="shared" si="30"/>
        <v xml:space="preserve"> </v>
      </c>
      <c r="P177" s="12" t="str">
        <f t="shared" si="31"/>
        <v xml:space="preserve"> </v>
      </c>
      <c r="Q177" s="12" t="str">
        <f t="shared" si="32"/>
        <v xml:space="preserve"> </v>
      </c>
      <c r="R177" s="12" t="str">
        <f t="shared" si="33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26"/>
        <v xml:space="preserve"> </v>
      </c>
      <c r="F178" s="26"/>
      <c r="G178" s="12" t="str">
        <f t="shared" si="27"/>
        <v xml:space="preserve"> </v>
      </c>
      <c r="H178" s="12" t="str">
        <f t="shared" si="28"/>
        <v xml:space="preserve"> </v>
      </c>
      <c r="I178" s="12"/>
      <c r="J178" s="27"/>
      <c r="K178" s="28"/>
      <c r="L178" s="29" t="str">
        <f t="shared" si="29"/>
        <v xml:space="preserve"> </v>
      </c>
      <c r="M178" s="16" t="str">
        <f t="shared" si="25"/>
        <v xml:space="preserve"> </v>
      </c>
      <c r="O178" s="12" t="str">
        <f t="shared" si="30"/>
        <v xml:space="preserve"> </v>
      </c>
      <c r="P178" s="12" t="str">
        <f t="shared" si="31"/>
        <v xml:space="preserve"> </v>
      </c>
      <c r="Q178" s="12" t="str">
        <f t="shared" si="32"/>
        <v xml:space="preserve"> </v>
      </c>
      <c r="R178" s="12" t="str">
        <f t="shared" si="33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26"/>
        <v xml:space="preserve"> </v>
      </c>
      <c r="F179" s="26"/>
      <c r="G179" s="12" t="str">
        <f t="shared" si="27"/>
        <v xml:space="preserve"> </v>
      </c>
      <c r="H179" s="12" t="str">
        <f t="shared" si="28"/>
        <v xml:space="preserve"> </v>
      </c>
      <c r="I179" s="12"/>
      <c r="J179" s="27"/>
      <c r="K179" s="28"/>
      <c r="L179" s="29" t="str">
        <f t="shared" si="29"/>
        <v xml:space="preserve"> </v>
      </c>
      <c r="M179" s="16" t="str">
        <f t="shared" si="25"/>
        <v xml:space="preserve"> </v>
      </c>
      <c r="O179" s="12" t="str">
        <f t="shared" si="30"/>
        <v xml:space="preserve"> </v>
      </c>
      <c r="P179" s="12" t="str">
        <f t="shared" si="31"/>
        <v xml:space="preserve"> </v>
      </c>
      <c r="Q179" s="12" t="str">
        <f t="shared" si="32"/>
        <v xml:space="preserve"> </v>
      </c>
      <c r="R179" s="12" t="str">
        <f t="shared" si="33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26"/>
        <v xml:space="preserve"> </v>
      </c>
      <c r="F180" s="26"/>
      <c r="G180" s="12" t="str">
        <f t="shared" si="27"/>
        <v xml:space="preserve"> </v>
      </c>
      <c r="H180" s="12" t="str">
        <f t="shared" si="28"/>
        <v xml:space="preserve"> </v>
      </c>
      <c r="I180" s="12"/>
      <c r="J180" s="27"/>
      <c r="K180" s="28"/>
      <c r="L180" s="29" t="str">
        <f t="shared" si="29"/>
        <v xml:space="preserve"> </v>
      </c>
      <c r="M180" s="16" t="str">
        <f t="shared" si="25"/>
        <v xml:space="preserve"> </v>
      </c>
      <c r="O180" s="12" t="str">
        <f t="shared" si="30"/>
        <v xml:space="preserve"> </v>
      </c>
      <c r="P180" s="12" t="str">
        <f t="shared" si="31"/>
        <v xml:space="preserve"> </v>
      </c>
      <c r="Q180" s="12" t="str">
        <f t="shared" si="32"/>
        <v xml:space="preserve"> </v>
      </c>
      <c r="R180" s="12" t="str">
        <f t="shared" si="33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26"/>
        <v xml:space="preserve"> </v>
      </c>
      <c r="F181" s="26"/>
      <c r="G181" s="12" t="str">
        <f t="shared" si="27"/>
        <v xml:space="preserve"> </v>
      </c>
      <c r="H181" s="12" t="str">
        <f t="shared" si="28"/>
        <v xml:space="preserve"> </v>
      </c>
      <c r="I181" s="12"/>
      <c r="J181" s="27"/>
      <c r="K181" s="28"/>
      <c r="L181" s="29" t="str">
        <f t="shared" si="29"/>
        <v xml:space="preserve"> </v>
      </c>
      <c r="M181" s="16" t="str">
        <f t="shared" si="25"/>
        <v xml:space="preserve"> </v>
      </c>
      <c r="O181" s="12" t="str">
        <f t="shared" si="30"/>
        <v xml:space="preserve"> </v>
      </c>
      <c r="P181" s="12" t="str">
        <f t="shared" si="31"/>
        <v xml:space="preserve"> </v>
      </c>
      <c r="Q181" s="12" t="str">
        <f t="shared" si="32"/>
        <v xml:space="preserve"> </v>
      </c>
      <c r="R181" s="12" t="str">
        <f t="shared" si="33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26"/>
        <v xml:space="preserve"> </v>
      </c>
      <c r="F182" s="26"/>
      <c r="G182" s="12" t="str">
        <f t="shared" si="27"/>
        <v xml:space="preserve"> </v>
      </c>
      <c r="H182" s="12" t="str">
        <f t="shared" si="28"/>
        <v xml:space="preserve"> </v>
      </c>
      <c r="I182" s="12"/>
      <c r="J182" s="27"/>
      <c r="K182" s="28"/>
      <c r="L182" s="29" t="str">
        <f t="shared" si="29"/>
        <v xml:space="preserve"> </v>
      </c>
      <c r="M182" s="16" t="str">
        <f t="shared" si="25"/>
        <v xml:space="preserve"> </v>
      </c>
      <c r="O182" s="12" t="str">
        <f t="shared" si="30"/>
        <v xml:space="preserve"> </v>
      </c>
      <c r="P182" s="12" t="str">
        <f t="shared" si="31"/>
        <v xml:space="preserve"> </v>
      </c>
      <c r="Q182" s="12" t="str">
        <f t="shared" si="32"/>
        <v xml:space="preserve"> </v>
      </c>
      <c r="R182" s="12" t="str">
        <f t="shared" si="33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26"/>
        <v xml:space="preserve"> </v>
      </c>
      <c r="F183" s="26"/>
      <c r="G183" s="12" t="str">
        <f t="shared" si="27"/>
        <v xml:space="preserve"> </v>
      </c>
      <c r="H183" s="12" t="str">
        <f t="shared" si="28"/>
        <v xml:space="preserve"> </v>
      </c>
      <c r="I183" s="12"/>
      <c r="J183" s="27"/>
      <c r="K183" s="28"/>
      <c r="L183" s="29" t="str">
        <f t="shared" si="29"/>
        <v xml:space="preserve"> </v>
      </c>
      <c r="M183" s="16" t="str">
        <f t="shared" si="25"/>
        <v xml:space="preserve"> </v>
      </c>
      <c r="O183" s="12" t="str">
        <f t="shared" si="30"/>
        <v xml:space="preserve"> </v>
      </c>
      <c r="P183" s="12" t="str">
        <f t="shared" si="31"/>
        <v xml:space="preserve"> </v>
      </c>
      <c r="Q183" s="12" t="str">
        <f t="shared" si="32"/>
        <v xml:space="preserve"> </v>
      </c>
      <c r="R183" s="12" t="str">
        <f t="shared" si="33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26"/>
        <v xml:space="preserve"> </v>
      </c>
      <c r="F184" s="26"/>
      <c r="G184" s="12" t="str">
        <f t="shared" si="27"/>
        <v xml:space="preserve"> </v>
      </c>
      <c r="H184" s="12" t="str">
        <f t="shared" si="28"/>
        <v xml:space="preserve"> </v>
      </c>
      <c r="I184" s="12"/>
      <c r="J184" s="27"/>
      <c r="K184" s="28"/>
      <c r="L184" s="29" t="str">
        <f t="shared" si="29"/>
        <v xml:space="preserve"> </v>
      </c>
      <c r="M184" s="16" t="str">
        <f t="shared" si="25"/>
        <v xml:space="preserve"> </v>
      </c>
      <c r="O184" s="12" t="str">
        <f t="shared" si="30"/>
        <v xml:space="preserve"> </v>
      </c>
      <c r="P184" s="12" t="str">
        <f t="shared" si="31"/>
        <v xml:space="preserve"> </v>
      </c>
      <c r="Q184" s="12" t="str">
        <f t="shared" si="32"/>
        <v xml:space="preserve"> </v>
      </c>
      <c r="R184" s="12" t="str">
        <f t="shared" si="33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26"/>
        <v xml:space="preserve"> </v>
      </c>
      <c r="F185" s="26"/>
      <c r="G185" s="12" t="str">
        <f t="shared" si="27"/>
        <v xml:space="preserve"> </v>
      </c>
      <c r="H185" s="12" t="str">
        <f t="shared" si="28"/>
        <v xml:space="preserve"> </v>
      </c>
      <c r="I185" s="12"/>
      <c r="J185" s="27"/>
      <c r="K185" s="28"/>
      <c r="L185" s="29" t="str">
        <f t="shared" si="29"/>
        <v xml:space="preserve"> </v>
      </c>
      <c r="M185" s="16" t="str">
        <f t="shared" si="25"/>
        <v xml:space="preserve"> </v>
      </c>
      <c r="O185" s="12" t="str">
        <f t="shared" si="30"/>
        <v xml:space="preserve"> </v>
      </c>
      <c r="P185" s="12" t="str">
        <f t="shared" si="31"/>
        <v xml:space="preserve"> </v>
      </c>
      <c r="Q185" s="12" t="str">
        <f t="shared" si="32"/>
        <v xml:space="preserve"> </v>
      </c>
      <c r="R185" s="12" t="str">
        <f t="shared" si="33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26"/>
        <v xml:space="preserve"> </v>
      </c>
      <c r="F186" s="26"/>
      <c r="G186" s="12" t="str">
        <f t="shared" si="27"/>
        <v xml:space="preserve"> </v>
      </c>
      <c r="H186" s="12" t="str">
        <f t="shared" si="28"/>
        <v xml:space="preserve"> </v>
      </c>
      <c r="I186" s="12"/>
      <c r="J186" s="27"/>
      <c r="K186" s="28"/>
      <c r="L186" s="29" t="str">
        <f t="shared" si="29"/>
        <v xml:space="preserve"> </v>
      </c>
      <c r="M186" s="16" t="str">
        <f t="shared" si="25"/>
        <v xml:space="preserve"> </v>
      </c>
      <c r="O186" s="12" t="str">
        <f t="shared" si="30"/>
        <v xml:space="preserve"> </v>
      </c>
      <c r="P186" s="12" t="str">
        <f t="shared" si="31"/>
        <v xml:space="preserve"> </v>
      </c>
      <c r="Q186" s="12" t="str">
        <f t="shared" si="32"/>
        <v xml:space="preserve"> </v>
      </c>
      <c r="R186" s="12" t="str">
        <f t="shared" si="33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26"/>
        <v xml:space="preserve"> </v>
      </c>
      <c r="F187" s="26"/>
      <c r="G187" s="12" t="str">
        <f t="shared" si="27"/>
        <v xml:space="preserve"> </v>
      </c>
      <c r="H187" s="12" t="str">
        <f t="shared" si="28"/>
        <v xml:space="preserve"> </v>
      </c>
      <c r="I187" s="12"/>
      <c r="J187" s="27"/>
      <c r="K187" s="28"/>
      <c r="L187" s="29" t="str">
        <f t="shared" si="29"/>
        <v xml:space="preserve"> </v>
      </c>
      <c r="M187" s="16" t="str">
        <f t="shared" si="25"/>
        <v xml:space="preserve"> </v>
      </c>
      <c r="O187" s="12" t="str">
        <f t="shared" si="30"/>
        <v xml:space="preserve"> </v>
      </c>
      <c r="P187" s="12" t="str">
        <f t="shared" si="31"/>
        <v xml:space="preserve"> </v>
      </c>
      <c r="Q187" s="12" t="str">
        <f t="shared" si="32"/>
        <v xml:space="preserve"> </v>
      </c>
      <c r="R187" s="12" t="str">
        <f t="shared" si="33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26"/>
        <v xml:space="preserve"> </v>
      </c>
      <c r="F188" s="26"/>
      <c r="G188" s="12" t="str">
        <f t="shared" si="27"/>
        <v xml:space="preserve"> </v>
      </c>
      <c r="H188" s="12" t="str">
        <f t="shared" si="28"/>
        <v xml:space="preserve"> </v>
      </c>
      <c r="I188" s="12"/>
      <c r="J188" s="27"/>
      <c r="K188" s="28"/>
      <c r="L188" s="29" t="str">
        <f t="shared" si="29"/>
        <v xml:space="preserve"> </v>
      </c>
      <c r="M188" s="16" t="str">
        <f t="shared" si="25"/>
        <v xml:space="preserve"> </v>
      </c>
      <c r="O188" s="12" t="str">
        <f t="shared" si="30"/>
        <v xml:space="preserve"> </v>
      </c>
      <c r="P188" s="12" t="str">
        <f t="shared" si="31"/>
        <v xml:space="preserve"> </v>
      </c>
      <c r="Q188" s="12" t="str">
        <f t="shared" si="32"/>
        <v xml:space="preserve"> </v>
      </c>
      <c r="R188" s="12" t="str">
        <f t="shared" si="33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26"/>
        <v xml:space="preserve"> </v>
      </c>
      <c r="F189" s="26"/>
      <c r="G189" s="12" t="str">
        <f t="shared" si="27"/>
        <v xml:space="preserve"> </v>
      </c>
      <c r="H189" s="12" t="str">
        <f t="shared" si="28"/>
        <v xml:space="preserve"> </v>
      </c>
      <c r="I189" s="12"/>
      <c r="J189" s="27"/>
      <c r="K189" s="28"/>
      <c r="L189" s="29" t="str">
        <f t="shared" si="29"/>
        <v xml:space="preserve"> </v>
      </c>
      <c r="M189" s="16" t="str">
        <f t="shared" si="25"/>
        <v xml:space="preserve"> </v>
      </c>
      <c r="O189" s="12" t="str">
        <f t="shared" si="30"/>
        <v xml:space="preserve"> </v>
      </c>
      <c r="P189" s="12" t="str">
        <f t="shared" si="31"/>
        <v xml:space="preserve"> </v>
      </c>
      <c r="Q189" s="12" t="str">
        <f t="shared" si="32"/>
        <v xml:space="preserve"> </v>
      </c>
      <c r="R189" s="12" t="str">
        <f t="shared" si="33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26"/>
        <v xml:space="preserve"> </v>
      </c>
      <c r="F190" s="26"/>
      <c r="G190" s="12" t="str">
        <f t="shared" si="27"/>
        <v xml:space="preserve"> </v>
      </c>
      <c r="H190" s="12" t="str">
        <f t="shared" si="28"/>
        <v xml:space="preserve"> </v>
      </c>
      <c r="I190" s="12"/>
      <c r="J190" s="27"/>
      <c r="K190" s="28"/>
      <c r="L190" s="29" t="str">
        <f t="shared" si="29"/>
        <v xml:space="preserve"> </v>
      </c>
      <c r="M190" s="16" t="str">
        <f t="shared" si="25"/>
        <v xml:space="preserve"> </v>
      </c>
      <c r="O190" s="12" t="str">
        <f t="shared" si="30"/>
        <v xml:space="preserve"> </v>
      </c>
      <c r="P190" s="12" t="str">
        <f t="shared" si="31"/>
        <v xml:space="preserve"> </v>
      </c>
      <c r="Q190" s="12" t="str">
        <f t="shared" si="32"/>
        <v xml:space="preserve"> </v>
      </c>
      <c r="R190" s="12" t="str">
        <f t="shared" si="33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26"/>
        <v xml:space="preserve"> </v>
      </c>
      <c r="F191" s="26"/>
      <c r="G191" s="12" t="str">
        <f t="shared" si="27"/>
        <v xml:space="preserve"> </v>
      </c>
      <c r="H191" s="12" t="str">
        <f t="shared" si="28"/>
        <v xml:space="preserve"> </v>
      </c>
      <c r="I191" s="12"/>
      <c r="J191" s="27"/>
      <c r="K191" s="28"/>
      <c r="L191" s="29" t="str">
        <f t="shared" si="29"/>
        <v xml:space="preserve"> </v>
      </c>
      <c r="M191" s="16" t="str">
        <f t="shared" si="25"/>
        <v xml:space="preserve"> </v>
      </c>
      <c r="O191" s="12" t="str">
        <f t="shared" si="30"/>
        <v xml:space="preserve"> </v>
      </c>
      <c r="P191" s="12" t="str">
        <f t="shared" si="31"/>
        <v xml:space="preserve"> </v>
      </c>
      <c r="Q191" s="12" t="str">
        <f t="shared" si="32"/>
        <v xml:space="preserve"> </v>
      </c>
      <c r="R191" s="12" t="str">
        <f t="shared" si="33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26"/>
        <v xml:space="preserve"> </v>
      </c>
      <c r="F192" s="26"/>
      <c r="G192" s="12" t="str">
        <f t="shared" si="27"/>
        <v xml:space="preserve"> </v>
      </c>
      <c r="H192" s="12" t="str">
        <f t="shared" si="28"/>
        <v xml:space="preserve"> </v>
      </c>
      <c r="I192" s="12"/>
      <c r="J192" s="27"/>
      <c r="K192" s="28"/>
      <c r="L192" s="29" t="str">
        <f t="shared" si="29"/>
        <v xml:space="preserve"> </v>
      </c>
      <c r="M192" s="16" t="str">
        <f t="shared" si="25"/>
        <v xml:space="preserve"> </v>
      </c>
      <c r="O192" s="12" t="str">
        <f t="shared" si="30"/>
        <v xml:space="preserve"> </v>
      </c>
      <c r="P192" s="12" t="str">
        <f t="shared" si="31"/>
        <v xml:space="preserve"> </v>
      </c>
      <c r="Q192" s="12" t="str">
        <f t="shared" si="32"/>
        <v xml:space="preserve"> </v>
      </c>
      <c r="R192" s="12" t="str">
        <f t="shared" si="33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26"/>
        <v xml:space="preserve"> </v>
      </c>
      <c r="F193" s="26"/>
      <c r="G193" s="12" t="str">
        <f t="shared" si="27"/>
        <v xml:space="preserve"> </v>
      </c>
      <c r="H193" s="12" t="str">
        <f t="shared" si="28"/>
        <v xml:space="preserve"> </v>
      </c>
      <c r="I193" s="12"/>
      <c r="J193" s="27"/>
      <c r="K193" s="28"/>
      <c r="L193" s="29" t="str">
        <f t="shared" si="29"/>
        <v xml:space="preserve"> </v>
      </c>
      <c r="M193" s="16" t="str">
        <f t="shared" si="25"/>
        <v xml:space="preserve"> </v>
      </c>
      <c r="O193" s="12" t="str">
        <f t="shared" si="30"/>
        <v xml:space="preserve"> </v>
      </c>
      <c r="P193" s="12" t="str">
        <f t="shared" si="31"/>
        <v xml:space="preserve"> </v>
      </c>
      <c r="Q193" s="12" t="str">
        <f t="shared" si="32"/>
        <v xml:space="preserve"> </v>
      </c>
      <c r="R193" s="12" t="str">
        <f t="shared" si="33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26"/>
        <v xml:space="preserve"> </v>
      </c>
      <c r="F194" s="26"/>
      <c r="G194" s="12" t="str">
        <f t="shared" si="27"/>
        <v xml:space="preserve"> </v>
      </c>
      <c r="H194" s="12" t="str">
        <f t="shared" si="28"/>
        <v xml:space="preserve"> </v>
      </c>
      <c r="I194" s="12"/>
      <c r="J194" s="27"/>
      <c r="K194" s="28"/>
      <c r="L194" s="29" t="str">
        <f t="shared" si="29"/>
        <v xml:space="preserve"> </v>
      </c>
      <c r="M194" s="16" t="str">
        <f t="shared" si="25"/>
        <v xml:space="preserve"> </v>
      </c>
      <c r="O194" s="12" t="str">
        <f t="shared" si="30"/>
        <v xml:space="preserve"> </v>
      </c>
      <c r="P194" s="12" t="str">
        <f t="shared" si="31"/>
        <v xml:space="preserve"> </v>
      </c>
      <c r="Q194" s="12" t="str">
        <f t="shared" si="32"/>
        <v xml:space="preserve"> </v>
      </c>
      <c r="R194" s="12" t="str">
        <f t="shared" si="33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26"/>
        <v xml:space="preserve"> </v>
      </c>
      <c r="F195" s="26"/>
      <c r="G195" s="12" t="str">
        <f t="shared" si="27"/>
        <v xml:space="preserve"> </v>
      </c>
      <c r="H195" s="12" t="str">
        <f t="shared" si="28"/>
        <v xml:space="preserve"> </v>
      </c>
      <c r="I195" s="12"/>
      <c r="J195" s="27"/>
      <c r="K195" s="28"/>
      <c r="L195" s="29" t="str">
        <f t="shared" si="29"/>
        <v xml:space="preserve"> </v>
      </c>
      <c r="M195" s="16" t="str">
        <f t="shared" si="25"/>
        <v xml:space="preserve"> </v>
      </c>
      <c r="O195" s="12" t="str">
        <f t="shared" si="30"/>
        <v xml:space="preserve"> </v>
      </c>
      <c r="P195" s="12" t="str">
        <f t="shared" si="31"/>
        <v xml:space="preserve"> </v>
      </c>
      <c r="Q195" s="12" t="str">
        <f t="shared" si="32"/>
        <v xml:space="preserve"> </v>
      </c>
      <c r="R195" s="12" t="str">
        <f t="shared" si="33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26"/>
        <v xml:space="preserve"> </v>
      </c>
      <c r="F196" s="26"/>
      <c r="G196" s="12" t="str">
        <f t="shared" si="27"/>
        <v xml:space="preserve"> </v>
      </c>
      <c r="H196" s="12" t="str">
        <f t="shared" si="28"/>
        <v xml:space="preserve"> </v>
      </c>
      <c r="I196" s="12"/>
      <c r="J196" s="27"/>
      <c r="K196" s="28"/>
      <c r="L196" s="29" t="str">
        <f t="shared" si="29"/>
        <v xml:space="preserve"> </v>
      </c>
      <c r="M196" s="16" t="str">
        <f t="shared" si="25"/>
        <v xml:space="preserve"> </v>
      </c>
      <c r="O196" s="12" t="str">
        <f t="shared" si="30"/>
        <v xml:space="preserve"> </v>
      </c>
      <c r="P196" s="12" t="str">
        <f t="shared" si="31"/>
        <v xml:space="preserve"> </v>
      </c>
      <c r="Q196" s="12" t="str">
        <f t="shared" si="32"/>
        <v xml:space="preserve"> </v>
      </c>
      <c r="R196" s="12" t="str">
        <f t="shared" si="33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26"/>
        <v xml:space="preserve"> </v>
      </c>
      <c r="F197" s="26"/>
      <c r="G197" s="12" t="str">
        <f t="shared" si="27"/>
        <v xml:space="preserve"> </v>
      </c>
      <c r="H197" s="12" t="str">
        <f t="shared" si="28"/>
        <v xml:space="preserve"> </v>
      </c>
      <c r="I197" s="12"/>
      <c r="J197" s="27"/>
      <c r="K197" s="28"/>
      <c r="L197" s="29" t="str">
        <f t="shared" si="29"/>
        <v xml:space="preserve"> </v>
      </c>
      <c r="M197" s="16" t="str">
        <f t="shared" ref="M197:M260" si="37">IF((F197-K197)&lt;&gt;0,M$1-A197," ")</f>
        <v xml:space="preserve"> </v>
      </c>
      <c r="O197" s="12" t="str">
        <f t="shared" si="30"/>
        <v xml:space="preserve"> </v>
      </c>
      <c r="P197" s="12" t="str">
        <f t="shared" si="31"/>
        <v xml:space="preserve"> </v>
      </c>
      <c r="Q197" s="12" t="str">
        <f t="shared" si="32"/>
        <v xml:space="preserve"> </v>
      </c>
      <c r="R197" s="12" t="str">
        <f t="shared" si="33"/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38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ref="H198:H261" si="39">IF((F198&lt;&gt;0),F198-G198," ")</f>
        <v xml:space="preserve"> </v>
      </c>
      <c r="I198" s="12"/>
      <c r="J198" s="27"/>
      <c r="K198" s="28"/>
      <c r="L198" s="29" t="str">
        <f t="shared" ref="L198:L261" si="40">IF(F198&lt;&gt;0,F198-K198," ")</f>
        <v xml:space="preserve"> </v>
      </c>
      <c r="M198" s="16" t="str">
        <f t="shared" si="37"/>
        <v xml:space="preserve"> </v>
      </c>
      <c r="O198" s="12" t="str">
        <f t="shared" ref="O198:O261" si="41">IF((E198="a"),H198," ")</f>
        <v xml:space="preserve"> </v>
      </c>
      <c r="P198" s="12" t="str">
        <f t="shared" ref="P198:P261" si="42">IF((E198="b"),H198," ")</f>
        <v xml:space="preserve"> </v>
      </c>
      <c r="Q198" s="12" t="str">
        <f t="shared" ref="Q198:Q261" si="43">IF((E198="c"),H198," ")</f>
        <v xml:space="preserve"> </v>
      </c>
      <c r="R198" s="12" t="str">
        <f t="shared" ref="R198:R261" si="44">IF((E198="d"),H198," ")</f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38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9"/>
        <v xml:space="preserve"> </v>
      </c>
      <c r="I199" s="12"/>
      <c r="J199" s="27"/>
      <c r="K199" s="28"/>
      <c r="L199" s="29" t="str">
        <f t="shared" si="40"/>
        <v xml:space="preserve"> </v>
      </c>
      <c r="M199" s="16" t="str">
        <f t="shared" si="37"/>
        <v xml:space="preserve"> </v>
      </c>
      <c r="O199" s="12" t="str">
        <f t="shared" si="41"/>
        <v xml:space="preserve"> </v>
      </c>
      <c r="P199" s="12" t="str">
        <f t="shared" si="42"/>
        <v xml:space="preserve"> </v>
      </c>
      <c r="Q199" s="12" t="str">
        <f t="shared" si="43"/>
        <v xml:space="preserve"> </v>
      </c>
      <c r="R199" s="12" t="str">
        <f t="shared" si="44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38"/>
        <v xml:space="preserve"> </v>
      </c>
      <c r="F200" s="26"/>
      <c r="G200" s="12" t="str">
        <f t="shared" si="48"/>
        <v xml:space="preserve"> </v>
      </c>
      <c r="H200" s="12" t="str">
        <f t="shared" si="39"/>
        <v xml:space="preserve"> </v>
      </c>
      <c r="I200" s="12"/>
      <c r="J200" s="27"/>
      <c r="K200" s="28"/>
      <c r="L200" s="29" t="str">
        <f t="shared" si="40"/>
        <v xml:space="preserve"> </v>
      </c>
      <c r="M200" s="16" t="str">
        <f t="shared" si="37"/>
        <v xml:space="preserve"> </v>
      </c>
      <c r="O200" s="12" t="str">
        <f t="shared" si="41"/>
        <v xml:space="preserve"> </v>
      </c>
      <c r="P200" s="12" t="str">
        <f t="shared" si="42"/>
        <v xml:space="preserve"> </v>
      </c>
      <c r="Q200" s="12" t="str">
        <f t="shared" si="43"/>
        <v xml:space="preserve"> </v>
      </c>
      <c r="R200" s="12" t="str">
        <f t="shared" si="44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38"/>
        <v xml:space="preserve"> </v>
      </c>
      <c r="F201" s="26"/>
      <c r="G201" s="12" t="str">
        <f t="shared" si="48"/>
        <v xml:space="preserve"> </v>
      </c>
      <c r="H201" s="12" t="str">
        <f t="shared" si="39"/>
        <v xml:space="preserve"> </v>
      </c>
      <c r="I201" s="12"/>
      <c r="J201" s="27"/>
      <c r="K201" s="28"/>
      <c r="L201" s="29" t="str">
        <f t="shared" si="40"/>
        <v xml:space="preserve"> </v>
      </c>
      <c r="M201" s="16" t="str">
        <f t="shared" si="37"/>
        <v xml:space="preserve"> </v>
      </c>
      <c r="O201" s="12" t="str">
        <f t="shared" si="41"/>
        <v xml:space="preserve"> </v>
      </c>
      <c r="P201" s="12" t="str">
        <f t="shared" si="42"/>
        <v xml:space="preserve"> </v>
      </c>
      <c r="Q201" s="12" t="str">
        <f t="shared" si="43"/>
        <v xml:space="preserve"> </v>
      </c>
      <c r="R201" s="12" t="str">
        <f t="shared" si="44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38"/>
        <v xml:space="preserve"> </v>
      </c>
      <c r="F202" s="26"/>
      <c r="G202" s="12" t="str">
        <f t="shared" si="48"/>
        <v xml:space="preserve"> </v>
      </c>
      <c r="H202" s="12" t="str">
        <f t="shared" si="39"/>
        <v xml:space="preserve"> </v>
      </c>
      <c r="I202" s="12"/>
      <c r="J202" s="27"/>
      <c r="K202" s="28"/>
      <c r="L202" s="29" t="str">
        <f t="shared" si="40"/>
        <v xml:space="preserve"> </v>
      </c>
      <c r="M202" s="16" t="str">
        <f t="shared" si="37"/>
        <v xml:space="preserve"> </v>
      </c>
      <c r="O202" s="12" t="str">
        <f t="shared" si="41"/>
        <v xml:space="preserve"> </v>
      </c>
      <c r="P202" s="12" t="str">
        <f t="shared" si="42"/>
        <v xml:space="preserve"> </v>
      </c>
      <c r="Q202" s="12" t="str">
        <f t="shared" si="43"/>
        <v xml:space="preserve"> </v>
      </c>
      <c r="R202" s="12" t="str">
        <f t="shared" si="44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38"/>
        <v xml:space="preserve"> </v>
      </c>
      <c r="F203" s="26"/>
      <c r="G203" s="12" t="str">
        <f t="shared" si="48"/>
        <v xml:space="preserve"> </v>
      </c>
      <c r="H203" s="12" t="str">
        <f t="shared" si="39"/>
        <v xml:space="preserve"> </v>
      </c>
      <c r="I203" s="12"/>
      <c r="J203" s="27"/>
      <c r="K203" s="28"/>
      <c r="L203" s="29" t="str">
        <f t="shared" si="40"/>
        <v xml:space="preserve"> </v>
      </c>
      <c r="M203" s="16" t="str">
        <f t="shared" si="37"/>
        <v xml:space="preserve"> </v>
      </c>
      <c r="O203" s="12" t="str">
        <f t="shared" si="41"/>
        <v xml:space="preserve"> </v>
      </c>
      <c r="P203" s="12" t="str">
        <f t="shared" si="42"/>
        <v xml:space="preserve"> </v>
      </c>
      <c r="Q203" s="12" t="str">
        <f t="shared" si="43"/>
        <v xml:space="preserve"> </v>
      </c>
      <c r="R203" s="12" t="str">
        <f t="shared" si="44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38"/>
        <v xml:space="preserve"> </v>
      </c>
      <c r="F204" s="26"/>
      <c r="G204" s="12" t="str">
        <f t="shared" si="48"/>
        <v xml:space="preserve"> </v>
      </c>
      <c r="H204" s="12" t="str">
        <f t="shared" si="39"/>
        <v xml:space="preserve"> </v>
      </c>
      <c r="I204" s="12"/>
      <c r="J204" s="27"/>
      <c r="K204" s="28"/>
      <c r="L204" s="29" t="str">
        <f t="shared" si="40"/>
        <v xml:space="preserve"> </v>
      </c>
      <c r="M204" s="16" t="str">
        <f t="shared" si="37"/>
        <v xml:space="preserve"> </v>
      </c>
      <c r="O204" s="12" t="str">
        <f t="shared" si="41"/>
        <v xml:space="preserve"> </v>
      </c>
      <c r="P204" s="12" t="str">
        <f t="shared" si="42"/>
        <v xml:space="preserve"> </v>
      </c>
      <c r="Q204" s="12" t="str">
        <f t="shared" si="43"/>
        <v xml:space="preserve"> </v>
      </c>
      <c r="R204" s="12" t="str">
        <f t="shared" si="44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38"/>
        <v xml:space="preserve"> </v>
      </c>
      <c r="F205" s="26"/>
      <c r="G205" s="12" t="str">
        <f t="shared" si="48"/>
        <v xml:space="preserve"> </v>
      </c>
      <c r="H205" s="12" t="str">
        <f t="shared" si="39"/>
        <v xml:space="preserve"> </v>
      </c>
      <c r="I205" s="12"/>
      <c r="J205" s="27"/>
      <c r="K205" s="28"/>
      <c r="L205" s="29" t="str">
        <f t="shared" si="40"/>
        <v xml:space="preserve"> </v>
      </c>
      <c r="M205" s="16" t="str">
        <f t="shared" si="37"/>
        <v xml:space="preserve"> </v>
      </c>
      <c r="O205" s="12" t="str">
        <f t="shared" si="41"/>
        <v xml:space="preserve"> </v>
      </c>
      <c r="P205" s="12" t="str">
        <f t="shared" si="42"/>
        <v xml:space="preserve"> </v>
      </c>
      <c r="Q205" s="12" t="str">
        <f t="shared" si="43"/>
        <v xml:space="preserve"> </v>
      </c>
      <c r="R205" s="12" t="str">
        <f t="shared" si="44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38"/>
        <v xml:space="preserve"> </v>
      </c>
      <c r="F206" s="26"/>
      <c r="G206" s="12" t="str">
        <f t="shared" si="48"/>
        <v xml:space="preserve"> </v>
      </c>
      <c r="H206" s="12" t="str">
        <f t="shared" si="39"/>
        <v xml:space="preserve"> </v>
      </c>
      <c r="I206" s="12"/>
      <c r="J206" s="27"/>
      <c r="K206" s="28"/>
      <c r="L206" s="29" t="str">
        <f t="shared" si="40"/>
        <v xml:space="preserve"> </v>
      </c>
      <c r="M206" s="16" t="str">
        <f t="shared" si="37"/>
        <v xml:space="preserve"> </v>
      </c>
      <c r="O206" s="12" t="str">
        <f t="shared" si="41"/>
        <v xml:space="preserve"> </v>
      </c>
      <c r="P206" s="12" t="str">
        <f t="shared" si="42"/>
        <v xml:space="preserve"> </v>
      </c>
      <c r="Q206" s="12" t="str">
        <f t="shared" si="43"/>
        <v xml:space="preserve"> </v>
      </c>
      <c r="R206" s="12" t="str">
        <f t="shared" si="44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38"/>
        <v xml:space="preserve"> </v>
      </c>
      <c r="F207" s="26"/>
      <c r="G207" s="12" t="str">
        <f t="shared" si="48"/>
        <v xml:space="preserve"> </v>
      </c>
      <c r="H207" s="12" t="str">
        <f t="shared" si="39"/>
        <v xml:space="preserve"> </v>
      </c>
      <c r="I207" s="12"/>
      <c r="J207" s="27"/>
      <c r="K207" s="28"/>
      <c r="L207" s="29" t="str">
        <f t="shared" si="40"/>
        <v xml:space="preserve"> </v>
      </c>
      <c r="M207" s="16" t="str">
        <f t="shared" si="37"/>
        <v xml:space="preserve"> </v>
      </c>
      <c r="O207" s="12" t="str">
        <f t="shared" si="41"/>
        <v xml:space="preserve"> </v>
      </c>
      <c r="P207" s="12" t="str">
        <f t="shared" si="42"/>
        <v xml:space="preserve"> </v>
      </c>
      <c r="Q207" s="12" t="str">
        <f t="shared" si="43"/>
        <v xml:space="preserve"> </v>
      </c>
      <c r="R207" s="12" t="str">
        <f t="shared" si="44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38"/>
        <v xml:space="preserve"> </v>
      </c>
      <c r="F208" s="26"/>
      <c r="G208" s="12" t="str">
        <f t="shared" si="48"/>
        <v xml:space="preserve"> </v>
      </c>
      <c r="H208" s="12" t="str">
        <f t="shared" si="39"/>
        <v xml:space="preserve"> </v>
      </c>
      <c r="I208" s="12"/>
      <c r="J208" s="27"/>
      <c r="K208" s="28"/>
      <c r="L208" s="29" t="str">
        <f t="shared" si="40"/>
        <v xml:space="preserve"> </v>
      </c>
      <c r="M208" s="16" t="str">
        <f t="shared" si="37"/>
        <v xml:space="preserve"> </v>
      </c>
      <c r="O208" s="12" t="str">
        <f t="shared" si="41"/>
        <v xml:space="preserve"> </v>
      </c>
      <c r="P208" s="12" t="str">
        <f t="shared" si="42"/>
        <v xml:space="preserve"> </v>
      </c>
      <c r="Q208" s="12" t="str">
        <f t="shared" si="43"/>
        <v xml:space="preserve"> </v>
      </c>
      <c r="R208" s="12" t="str">
        <f t="shared" si="44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38"/>
        <v xml:space="preserve"> </v>
      </c>
      <c r="F209" s="26"/>
      <c r="G209" s="12" t="str">
        <f t="shared" si="48"/>
        <v xml:space="preserve"> </v>
      </c>
      <c r="H209" s="12" t="str">
        <f t="shared" si="39"/>
        <v xml:space="preserve"> </v>
      </c>
      <c r="I209" s="12"/>
      <c r="J209" s="27"/>
      <c r="K209" s="28"/>
      <c r="L209" s="29" t="str">
        <f t="shared" si="40"/>
        <v xml:space="preserve"> </v>
      </c>
      <c r="M209" s="16" t="str">
        <f t="shared" si="37"/>
        <v xml:space="preserve"> </v>
      </c>
      <c r="O209" s="12" t="str">
        <f t="shared" si="41"/>
        <v xml:space="preserve"> </v>
      </c>
      <c r="P209" s="12" t="str">
        <f t="shared" si="42"/>
        <v xml:space="preserve"> </v>
      </c>
      <c r="Q209" s="12" t="str">
        <f t="shared" si="43"/>
        <v xml:space="preserve"> </v>
      </c>
      <c r="R209" s="12" t="str">
        <f t="shared" si="44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38"/>
        <v xml:space="preserve"> </v>
      </c>
      <c r="F210" s="26"/>
      <c r="G210" s="12" t="str">
        <f t="shared" si="48"/>
        <v xml:space="preserve"> </v>
      </c>
      <c r="H210" s="12" t="str">
        <f t="shared" si="39"/>
        <v xml:space="preserve"> </v>
      </c>
      <c r="I210" s="12"/>
      <c r="J210" s="27"/>
      <c r="K210" s="28"/>
      <c r="L210" s="29" t="str">
        <f t="shared" si="40"/>
        <v xml:space="preserve"> </v>
      </c>
      <c r="M210" s="16" t="str">
        <f t="shared" si="37"/>
        <v xml:space="preserve"> </v>
      </c>
      <c r="O210" s="12" t="str">
        <f t="shared" si="41"/>
        <v xml:space="preserve"> </v>
      </c>
      <c r="P210" s="12" t="str">
        <f t="shared" si="42"/>
        <v xml:space="preserve"> </v>
      </c>
      <c r="Q210" s="12" t="str">
        <f t="shared" si="43"/>
        <v xml:space="preserve"> </v>
      </c>
      <c r="R210" s="12" t="str">
        <f t="shared" si="44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38"/>
        <v xml:space="preserve"> </v>
      </c>
      <c r="F211" s="26"/>
      <c r="G211" s="12" t="str">
        <f t="shared" si="48"/>
        <v xml:space="preserve"> </v>
      </c>
      <c r="H211" s="12" t="str">
        <f t="shared" si="39"/>
        <v xml:space="preserve"> </v>
      </c>
      <c r="I211" s="12"/>
      <c r="J211" s="27"/>
      <c r="K211" s="28"/>
      <c r="L211" s="29" t="str">
        <f t="shared" si="40"/>
        <v xml:space="preserve"> </v>
      </c>
      <c r="M211" s="16" t="str">
        <f t="shared" si="37"/>
        <v xml:space="preserve"> </v>
      </c>
      <c r="O211" s="12" t="str">
        <f t="shared" si="41"/>
        <v xml:space="preserve"> </v>
      </c>
      <c r="P211" s="12" t="str">
        <f t="shared" si="42"/>
        <v xml:space="preserve"> </v>
      </c>
      <c r="Q211" s="12" t="str">
        <f t="shared" si="43"/>
        <v xml:space="preserve"> </v>
      </c>
      <c r="R211" s="12" t="str">
        <f t="shared" si="44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38"/>
        <v xml:space="preserve"> </v>
      </c>
      <c r="F212" s="26"/>
      <c r="G212" s="12" t="str">
        <f t="shared" si="48"/>
        <v xml:space="preserve"> </v>
      </c>
      <c r="H212" s="12" t="str">
        <f t="shared" si="39"/>
        <v xml:space="preserve"> </v>
      </c>
      <c r="I212" s="12"/>
      <c r="J212" s="27"/>
      <c r="K212" s="28"/>
      <c r="L212" s="29" t="str">
        <f t="shared" si="40"/>
        <v xml:space="preserve"> </v>
      </c>
      <c r="M212" s="16" t="str">
        <f t="shared" si="37"/>
        <v xml:space="preserve"> </v>
      </c>
      <c r="O212" s="12" t="str">
        <f t="shared" si="41"/>
        <v xml:space="preserve"> </v>
      </c>
      <c r="P212" s="12" t="str">
        <f t="shared" si="42"/>
        <v xml:space="preserve"> </v>
      </c>
      <c r="Q212" s="12" t="str">
        <f t="shared" si="43"/>
        <v xml:space="preserve"> </v>
      </c>
      <c r="R212" s="12" t="str">
        <f t="shared" si="44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38"/>
        <v xml:space="preserve"> </v>
      </c>
      <c r="F213" s="26"/>
      <c r="G213" s="12" t="str">
        <f t="shared" si="48"/>
        <v xml:space="preserve"> </v>
      </c>
      <c r="H213" s="12" t="str">
        <f t="shared" si="39"/>
        <v xml:space="preserve"> </v>
      </c>
      <c r="I213" s="12"/>
      <c r="J213" s="27"/>
      <c r="K213" s="28"/>
      <c r="L213" s="29" t="str">
        <f t="shared" si="40"/>
        <v xml:space="preserve"> </v>
      </c>
      <c r="M213" s="16" t="str">
        <f t="shared" si="37"/>
        <v xml:space="preserve"> </v>
      </c>
      <c r="O213" s="12" t="str">
        <f t="shared" si="41"/>
        <v xml:space="preserve"> </v>
      </c>
      <c r="P213" s="12" t="str">
        <f t="shared" si="42"/>
        <v xml:space="preserve"> </v>
      </c>
      <c r="Q213" s="12" t="str">
        <f t="shared" si="43"/>
        <v xml:space="preserve"> </v>
      </c>
      <c r="R213" s="12" t="str">
        <f t="shared" si="44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38"/>
        <v xml:space="preserve"> </v>
      </c>
      <c r="F214" s="26"/>
      <c r="G214" s="12" t="str">
        <f t="shared" si="48"/>
        <v xml:space="preserve"> </v>
      </c>
      <c r="H214" s="12" t="str">
        <f t="shared" si="39"/>
        <v xml:space="preserve"> </v>
      </c>
      <c r="I214" s="12"/>
      <c r="J214" s="27"/>
      <c r="K214" s="28"/>
      <c r="L214" s="29" t="str">
        <f t="shared" si="40"/>
        <v xml:space="preserve"> </v>
      </c>
      <c r="M214" s="16" t="str">
        <f t="shared" si="37"/>
        <v xml:space="preserve"> </v>
      </c>
      <c r="O214" s="12" t="str">
        <f t="shared" si="41"/>
        <v xml:space="preserve"> </v>
      </c>
      <c r="P214" s="12" t="str">
        <f t="shared" si="42"/>
        <v xml:space="preserve"> </v>
      </c>
      <c r="Q214" s="12" t="str">
        <f t="shared" si="43"/>
        <v xml:space="preserve"> </v>
      </c>
      <c r="R214" s="12" t="str">
        <f t="shared" si="44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38"/>
        <v xml:space="preserve"> </v>
      </c>
      <c r="F215" s="26"/>
      <c r="G215" s="12" t="str">
        <f t="shared" si="48"/>
        <v xml:space="preserve"> </v>
      </c>
      <c r="H215" s="12" t="str">
        <f t="shared" si="39"/>
        <v xml:space="preserve"> </v>
      </c>
      <c r="I215" s="12"/>
      <c r="J215" s="27"/>
      <c r="K215" s="28"/>
      <c r="L215" s="29" t="str">
        <f t="shared" si="40"/>
        <v xml:space="preserve"> </v>
      </c>
      <c r="M215" s="16" t="str">
        <f t="shared" si="37"/>
        <v xml:space="preserve"> </v>
      </c>
      <c r="O215" s="12" t="str">
        <f t="shared" si="41"/>
        <v xml:space="preserve"> </v>
      </c>
      <c r="P215" s="12" t="str">
        <f t="shared" si="42"/>
        <v xml:space="preserve"> </v>
      </c>
      <c r="Q215" s="12" t="str">
        <f t="shared" si="43"/>
        <v xml:space="preserve"> </v>
      </c>
      <c r="R215" s="12" t="str">
        <f t="shared" si="44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38"/>
        <v xml:space="preserve"> </v>
      </c>
      <c r="F216" s="26"/>
      <c r="G216" s="12" t="str">
        <f t="shared" si="48"/>
        <v xml:space="preserve"> </v>
      </c>
      <c r="H216" s="12" t="str">
        <f t="shared" si="39"/>
        <v xml:space="preserve"> </v>
      </c>
      <c r="I216" s="12"/>
      <c r="J216" s="27"/>
      <c r="K216" s="28"/>
      <c r="L216" s="29" t="str">
        <f t="shared" si="40"/>
        <v xml:space="preserve"> </v>
      </c>
      <c r="M216" s="16" t="str">
        <f t="shared" si="37"/>
        <v xml:space="preserve"> </v>
      </c>
      <c r="O216" s="12" t="str">
        <f t="shared" si="41"/>
        <v xml:space="preserve"> </v>
      </c>
      <c r="P216" s="12" t="str">
        <f t="shared" si="42"/>
        <v xml:space="preserve"> </v>
      </c>
      <c r="Q216" s="12" t="str">
        <f t="shared" si="43"/>
        <v xml:space="preserve"> </v>
      </c>
      <c r="R216" s="12" t="str">
        <f t="shared" si="44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38"/>
        <v xml:space="preserve"> </v>
      </c>
      <c r="F217" s="26"/>
      <c r="G217" s="12" t="str">
        <f t="shared" si="48"/>
        <v xml:space="preserve"> </v>
      </c>
      <c r="H217" s="12" t="str">
        <f t="shared" si="39"/>
        <v xml:space="preserve"> </v>
      </c>
      <c r="I217" s="12"/>
      <c r="J217" s="27"/>
      <c r="K217" s="28"/>
      <c r="L217" s="29" t="str">
        <f t="shared" si="40"/>
        <v xml:space="preserve"> </v>
      </c>
      <c r="M217" s="16" t="str">
        <f t="shared" si="37"/>
        <v xml:space="preserve"> </v>
      </c>
      <c r="O217" s="12" t="str">
        <f t="shared" si="41"/>
        <v xml:space="preserve"> </v>
      </c>
      <c r="P217" s="12" t="str">
        <f t="shared" si="42"/>
        <v xml:space="preserve"> </v>
      </c>
      <c r="Q217" s="12" t="str">
        <f t="shared" si="43"/>
        <v xml:space="preserve"> </v>
      </c>
      <c r="R217" s="12" t="str">
        <f t="shared" si="44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38"/>
        <v xml:space="preserve"> </v>
      </c>
      <c r="F218" s="26"/>
      <c r="G218" s="12" t="str">
        <f t="shared" si="48"/>
        <v xml:space="preserve"> </v>
      </c>
      <c r="H218" s="12" t="str">
        <f t="shared" si="39"/>
        <v xml:space="preserve"> </v>
      </c>
      <c r="I218" s="12"/>
      <c r="J218" s="27"/>
      <c r="K218" s="28"/>
      <c r="L218" s="29" t="str">
        <f t="shared" si="40"/>
        <v xml:space="preserve"> </v>
      </c>
      <c r="M218" s="16" t="str">
        <f t="shared" si="37"/>
        <v xml:space="preserve"> </v>
      </c>
      <c r="O218" s="12" t="str">
        <f t="shared" si="41"/>
        <v xml:space="preserve"> </v>
      </c>
      <c r="P218" s="12" t="str">
        <f t="shared" si="42"/>
        <v xml:space="preserve"> </v>
      </c>
      <c r="Q218" s="12" t="str">
        <f t="shared" si="43"/>
        <v xml:space="preserve"> </v>
      </c>
      <c r="R218" s="12" t="str">
        <f t="shared" si="44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38"/>
        <v xml:space="preserve"> </v>
      </c>
      <c r="F219" s="26"/>
      <c r="G219" s="12" t="str">
        <f t="shared" si="48"/>
        <v xml:space="preserve"> </v>
      </c>
      <c r="H219" s="12" t="str">
        <f t="shared" si="39"/>
        <v xml:space="preserve"> </v>
      </c>
      <c r="I219" s="12"/>
      <c r="J219" s="27"/>
      <c r="K219" s="28"/>
      <c r="L219" s="29" t="str">
        <f t="shared" si="40"/>
        <v xml:space="preserve"> </v>
      </c>
      <c r="M219" s="16" t="str">
        <f t="shared" si="37"/>
        <v xml:space="preserve"> </v>
      </c>
      <c r="O219" s="12" t="str">
        <f t="shared" si="41"/>
        <v xml:space="preserve"> </v>
      </c>
      <c r="P219" s="12" t="str">
        <f t="shared" si="42"/>
        <v xml:space="preserve"> </v>
      </c>
      <c r="Q219" s="12" t="str">
        <f t="shared" si="43"/>
        <v xml:space="preserve"> </v>
      </c>
      <c r="R219" s="12" t="str">
        <f t="shared" si="44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38"/>
        <v xml:space="preserve"> </v>
      </c>
      <c r="F220" s="26"/>
      <c r="G220" s="12" t="str">
        <f t="shared" si="48"/>
        <v xml:space="preserve"> </v>
      </c>
      <c r="H220" s="12" t="str">
        <f t="shared" si="39"/>
        <v xml:space="preserve"> </v>
      </c>
      <c r="I220" s="12"/>
      <c r="J220" s="27"/>
      <c r="K220" s="28"/>
      <c r="L220" s="29" t="str">
        <f t="shared" si="40"/>
        <v xml:space="preserve"> </v>
      </c>
      <c r="M220" s="16" t="str">
        <f t="shared" si="37"/>
        <v xml:space="preserve"> </v>
      </c>
      <c r="O220" s="12" t="str">
        <f t="shared" si="41"/>
        <v xml:space="preserve"> </v>
      </c>
      <c r="P220" s="12" t="str">
        <f t="shared" si="42"/>
        <v xml:space="preserve"> </v>
      </c>
      <c r="Q220" s="12" t="str">
        <f t="shared" si="43"/>
        <v xml:space="preserve"> </v>
      </c>
      <c r="R220" s="12" t="str">
        <f t="shared" si="44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38"/>
        <v xml:space="preserve"> </v>
      </c>
      <c r="F221" s="26"/>
      <c r="G221" s="12" t="str">
        <f t="shared" si="48"/>
        <v xml:space="preserve"> </v>
      </c>
      <c r="H221" s="12" t="str">
        <f t="shared" si="39"/>
        <v xml:space="preserve"> </v>
      </c>
      <c r="I221" s="12"/>
      <c r="J221" s="27"/>
      <c r="K221" s="28"/>
      <c r="L221" s="29" t="str">
        <f t="shared" si="40"/>
        <v xml:space="preserve"> </v>
      </c>
      <c r="M221" s="16" t="str">
        <f t="shared" si="37"/>
        <v xml:space="preserve"> </v>
      </c>
      <c r="O221" s="12" t="str">
        <f t="shared" si="41"/>
        <v xml:space="preserve"> </v>
      </c>
      <c r="P221" s="12" t="str">
        <f t="shared" si="42"/>
        <v xml:space="preserve"> </v>
      </c>
      <c r="Q221" s="12" t="str">
        <f t="shared" si="43"/>
        <v xml:space="preserve"> </v>
      </c>
      <c r="R221" s="12" t="str">
        <f t="shared" si="44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38"/>
        <v xml:space="preserve"> </v>
      </c>
      <c r="F222" s="26"/>
      <c r="G222" s="12" t="str">
        <f t="shared" si="48"/>
        <v xml:space="preserve"> </v>
      </c>
      <c r="H222" s="12" t="str">
        <f t="shared" si="39"/>
        <v xml:space="preserve"> </v>
      </c>
      <c r="I222" s="12"/>
      <c r="J222" s="27"/>
      <c r="K222" s="28"/>
      <c r="L222" s="29" t="str">
        <f t="shared" si="40"/>
        <v xml:space="preserve"> </v>
      </c>
      <c r="M222" s="16" t="str">
        <f t="shared" si="37"/>
        <v xml:space="preserve"> </v>
      </c>
      <c r="O222" s="12" t="str">
        <f t="shared" si="41"/>
        <v xml:space="preserve"> </v>
      </c>
      <c r="P222" s="12" t="str">
        <f t="shared" si="42"/>
        <v xml:space="preserve"> </v>
      </c>
      <c r="Q222" s="12" t="str">
        <f t="shared" si="43"/>
        <v xml:space="preserve"> </v>
      </c>
      <c r="R222" s="12" t="str">
        <f t="shared" si="44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38"/>
        <v xml:space="preserve"> </v>
      </c>
      <c r="F223" s="26"/>
      <c r="G223" s="12" t="str">
        <f t="shared" si="48"/>
        <v xml:space="preserve"> </v>
      </c>
      <c r="H223" s="12" t="str">
        <f t="shared" si="39"/>
        <v xml:space="preserve"> </v>
      </c>
      <c r="I223" s="12"/>
      <c r="J223" s="27"/>
      <c r="K223" s="28"/>
      <c r="L223" s="29" t="str">
        <f t="shared" si="40"/>
        <v xml:space="preserve"> </v>
      </c>
      <c r="M223" s="16" t="str">
        <f t="shared" si="37"/>
        <v xml:space="preserve"> </v>
      </c>
      <c r="O223" s="12" t="str">
        <f t="shared" si="41"/>
        <v xml:space="preserve"> </v>
      </c>
      <c r="P223" s="12" t="str">
        <f t="shared" si="42"/>
        <v xml:space="preserve"> </v>
      </c>
      <c r="Q223" s="12" t="str">
        <f t="shared" si="43"/>
        <v xml:space="preserve"> </v>
      </c>
      <c r="R223" s="12" t="str">
        <f t="shared" si="44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38"/>
        <v xml:space="preserve"> </v>
      </c>
      <c r="F224" s="26"/>
      <c r="G224" s="12" t="str">
        <f t="shared" si="48"/>
        <v xml:space="preserve"> </v>
      </c>
      <c r="H224" s="12" t="str">
        <f t="shared" si="39"/>
        <v xml:space="preserve"> </v>
      </c>
      <c r="I224" s="12"/>
      <c r="J224" s="27"/>
      <c r="K224" s="28"/>
      <c r="L224" s="29" t="str">
        <f t="shared" si="40"/>
        <v xml:space="preserve"> </v>
      </c>
      <c r="M224" s="16" t="str">
        <f t="shared" si="37"/>
        <v xml:space="preserve"> </v>
      </c>
      <c r="O224" s="12" t="str">
        <f t="shared" si="41"/>
        <v xml:space="preserve"> </v>
      </c>
      <c r="P224" s="12" t="str">
        <f t="shared" si="42"/>
        <v xml:space="preserve"> </v>
      </c>
      <c r="Q224" s="12" t="str">
        <f t="shared" si="43"/>
        <v xml:space="preserve"> </v>
      </c>
      <c r="R224" s="12" t="str">
        <f t="shared" si="44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38"/>
        <v xml:space="preserve"> </v>
      </c>
      <c r="F225" s="26"/>
      <c r="G225" s="12" t="str">
        <f t="shared" si="48"/>
        <v xml:space="preserve"> </v>
      </c>
      <c r="H225" s="12" t="str">
        <f t="shared" si="39"/>
        <v xml:space="preserve"> </v>
      </c>
      <c r="I225" s="12"/>
      <c r="J225" s="27"/>
      <c r="K225" s="28"/>
      <c r="L225" s="29" t="str">
        <f t="shared" si="40"/>
        <v xml:space="preserve"> </v>
      </c>
      <c r="M225" s="16" t="str">
        <f t="shared" si="37"/>
        <v xml:space="preserve"> </v>
      </c>
      <c r="O225" s="12" t="str">
        <f t="shared" si="41"/>
        <v xml:space="preserve"> </v>
      </c>
      <c r="P225" s="12" t="str">
        <f t="shared" si="42"/>
        <v xml:space="preserve"> </v>
      </c>
      <c r="Q225" s="12" t="str">
        <f t="shared" si="43"/>
        <v xml:space="preserve"> </v>
      </c>
      <c r="R225" s="12" t="str">
        <f t="shared" si="44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38"/>
        <v xml:space="preserve"> </v>
      </c>
      <c r="F226" s="26"/>
      <c r="G226" s="12" t="str">
        <f t="shared" si="48"/>
        <v xml:space="preserve"> </v>
      </c>
      <c r="H226" s="12" t="str">
        <f t="shared" si="39"/>
        <v xml:space="preserve"> </v>
      </c>
      <c r="I226" s="12"/>
      <c r="J226" s="27"/>
      <c r="K226" s="28"/>
      <c r="L226" s="29" t="str">
        <f t="shared" si="40"/>
        <v xml:space="preserve"> </v>
      </c>
      <c r="M226" s="16" t="str">
        <f t="shared" si="37"/>
        <v xml:space="preserve"> </v>
      </c>
      <c r="O226" s="12" t="str">
        <f t="shared" si="41"/>
        <v xml:space="preserve"> </v>
      </c>
      <c r="P226" s="12" t="str">
        <f t="shared" si="42"/>
        <v xml:space="preserve"> </v>
      </c>
      <c r="Q226" s="12" t="str">
        <f t="shared" si="43"/>
        <v xml:space="preserve"> </v>
      </c>
      <c r="R226" s="12" t="str">
        <f t="shared" si="44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38"/>
        <v xml:space="preserve"> </v>
      </c>
      <c r="F227" s="26"/>
      <c r="G227" s="12" t="str">
        <f t="shared" si="48"/>
        <v xml:space="preserve"> </v>
      </c>
      <c r="H227" s="12" t="str">
        <f t="shared" si="39"/>
        <v xml:space="preserve"> </v>
      </c>
      <c r="I227" s="12"/>
      <c r="J227" s="27"/>
      <c r="K227" s="28"/>
      <c r="L227" s="29" t="str">
        <f t="shared" si="40"/>
        <v xml:space="preserve"> </v>
      </c>
      <c r="M227" s="16" t="str">
        <f t="shared" si="37"/>
        <v xml:space="preserve"> </v>
      </c>
      <c r="O227" s="12" t="str">
        <f t="shared" si="41"/>
        <v xml:space="preserve"> </v>
      </c>
      <c r="P227" s="12" t="str">
        <f t="shared" si="42"/>
        <v xml:space="preserve"> </v>
      </c>
      <c r="Q227" s="12" t="str">
        <f t="shared" si="43"/>
        <v xml:space="preserve"> </v>
      </c>
      <c r="R227" s="12" t="str">
        <f t="shared" si="44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38"/>
        <v xml:space="preserve"> </v>
      </c>
      <c r="F228" s="26"/>
      <c r="G228" s="12" t="str">
        <f t="shared" si="48"/>
        <v xml:space="preserve"> </v>
      </c>
      <c r="H228" s="12" t="str">
        <f t="shared" si="39"/>
        <v xml:space="preserve"> </v>
      </c>
      <c r="I228" s="12"/>
      <c r="J228" s="27"/>
      <c r="K228" s="28"/>
      <c r="L228" s="29" t="str">
        <f t="shared" si="40"/>
        <v xml:space="preserve"> </v>
      </c>
      <c r="M228" s="16" t="str">
        <f t="shared" si="37"/>
        <v xml:space="preserve"> </v>
      </c>
      <c r="O228" s="12" t="str">
        <f t="shared" si="41"/>
        <v xml:space="preserve"> </v>
      </c>
      <c r="P228" s="12" t="str">
        <f t="shared" si="42"/>
        <v xml:space="preserve"> </v>
      </c>
      <c r="Q228" s="12" t="str">
        <f t="shared" si="43"/>
        <v xml:space="preserve"> </v>
      </c>
      <c r="R228" s="12" t="str">
        <f t="shared" si="44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38"/>
        <v xml:space="preserve"> </v>
      </c>
      <c r="F229" s="26"/>
      <c r="G229" s="12" t="str">
        <f t="shared" si="48"/>
        <v xml:space="preserve"> </v>
      </c>
      <c r="H229" s="12" t="str">
        <f t="shared" si="39"/>
        <v xml:space="preserve"> </v>
      </c>
      <c r="I229" s="12"/>
      <c r="J229" s="27"/>
      <c r="K229" s="28"/>
      <c r="L229" s="29" t="str">
        <f t="shared" si="40"/>
        <v xml:space="preserve"> </v>
      </c>
      <c r="M229" s="16" t="str">
        <f t="shared" si="37"/>
        <v xml:space="preserve"> </v>
      </c>
      <c r="O229" s="12" t="str">
        <f t="shared" si="41"/>
        <v xml:space="preserve"> </v>
      </c>
      <c r="P229" s="12" t="str">
        <f t="shared" si="42"/>
        <v xml:space="preserve"> </v>
      </c>
      <c r="Q229" s="12" t="str">
        <f t="shared" si="43"/>
        <v xml:space="preserve"> </v>
      </c>
      <c r="R229" s="12" t="str">
        <f t="shared" si="44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38"/>
        <v xml:space="preserve"> </v>
      </c>
      <c r="F230" s="26"/>
      <c r="G230" s="12" t="str">
        <f t="shared" si="48"/>
        <v xml:space="preserve"> </v>
      </c>
      <c r="H230" s="12" t="str">
        <f t="shared" si="39"/>
        <v xml:space="preserve"> </v>
      </c>
      <c r="I230" s="12"/>
      <c r="J230" s="27"/>
      <c r="K230" s="28"/>
      <c r="L230" s="29" t="str">
        <f t="shared" si="40"/>
        <v xml:space="preserve"> </v>
      </c>
      <c r="M230" s="16" t="str">
        <f t="shared" si="37"/>
        <v xml:space="preserve"> </v>
      </c>
      <c r="O230" s="12" t="str">
        <f t="shared" si="41"/>
        <v xml:space="preserve"> </v>
      </c>
      <c r="P230" s="12" t="str">
        <f t="shared" si="42"/>
        <v xml:space="preserve"> </v>
      </c>
      <c r="Q230" s="12" t="str">
        <f t="shared" si="43"/>
        <v xml:space="preserve"> </v>
      </c>
      <c r="R230" s="12" t="str">
        <f t="shared" si="44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38"/>
        <v xml:space="preserve"> </v>
      </c>
      <c r="F231" s="26"/>
      <c r="G231" s="12" t="str">
        <f t="shared" si="48"/>
        <v xml:space="preserve"> </v>
      </c>
      <c r="H231" s="12" t="str">
        <f t="shared" si="39"/>
        <v xml:space="preserve"> </v>
      </c>
      <c r="I231" s="12"/>
      <c r="J231" s="27"/>
      <c r="K231" s="28"/>
      <c r="L231" s="29" t="str">
        <f t="shared" si="40"/>
        <v xml:space="preserve"> </v>
      </c>
      <c r="M231" s="16" t="str">
        <f t="shared" si="37"/>
        <v xml:space="preserve"> </v>
      </c>
      <c r="O231" s="12" t="str">
        <f t="shared" si="41"/>
        <v xml:space="preserve"> </v>
      </c>
      <c r="P231" s="12" t="str">
        <f t="shared" si="42"/>
        <v xml:space="preserve"> </v>
      </c>
      <c r="Q231" s="12" t="str">
        <f t="shared" si="43"/>
        <v xml:space="preserve"> </v>
      </c>
      <c r="R231" s="12" t="str">
        <f t="shared" si="44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38"/>
        <v xml:space="preserve"> </v>
      </c>
      <c r="F232" s="26"/>
      <c r="G232" s="12" t="str">
        <f t="shared" si="48"/>
        <v xml:space="preserve"> </v>
      </c>
      <c r="H232" s="12" t="str">
        <f t="shared" si="39"/>
        <v xml:space="preserve"> </v>
      </c>
      <c r="I232" s="12"/>
      <c r="J232" s="27"/>
      <c r="K232" s="28"/>
      <c r="L232" s="29" t="str">
        <f t="shared" si="40"/>
        <v xml:space="preserve"> </v>
      </c>
      <c r="M232" s="16" t="str">
        <f t="shared" si="37"/>
        <v xml:space="preserve"> </v>
      </c>
      <c r="O232" s="12" t="str">
        <f t="shared" si="41"/>
        <v xml:space="preserve"> </v>
      </c>
      <c r="P232" s="12" t="str">
        <f t="shared" si="42"/>
        <v xml:space="preserve"> </v>
      </c>
      <c r="Q232" s="12" t="str">
        <f t="shared" si="43"/>
        <v xml:space="preserve"> </v>
      </c>
      <c r="R232" s="12" t="str">
        <f t="shared" si="44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38"/>
        <v xml:space="preserve"> </v>
      </c>
      <c r="F233" s="26"/>
      <c r="G233" s="12" t="str">
        <f t="shared" si="48"/>
        <v xml:space="preserve"> </v>
      </c>
      <c r="H233" s="12" t="str">
        <f t="shared" si="39"/>
        <v xml:space="preserve"> </v>
      </c>
      <c r="I233" s="12"/>
      <c r="J233" s="27"/>
      <c r="K233" s="28"/>
      <c r="L233" s="29" t="str">
        <f t="shared" si="40"/>
        <v xml:space="preserve"> </v>
      </c>
      <c r="M233" s="16" t="str">
        <f t="shared" si="37"/>
        <v xml:space="preserve"> </v>
      </c>
      <c r="O233" s="12" t="str">
        <f t="shared" si="41"/>
        <v xml:space="preserve"> </v>
      </c>
      <c r="P233" s="12" t="str">
        <f t="shared" si="42"/>
        <v xml:space="preserve"> </v>
      </c>
      <c r="Q233" s="12" t="str">
        <f t="shared" si="43"/>
        <v xml:space="preserve"> </v>
      </c>
      <c r="R233" s="12" t="str">
        <f t="shared" si="44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38"/>
        <v xml:space="preserve"> </v>
      </c>
      <c r="F234" s="26"/>
      <c r="G234" s="12" t="str">
        <f t="shared" si="48"/>
        <v xml:space="preserve"> </v>
      </c>
      <c r="H234" s="12" t="str">
        <f t="shared" si="39"/>
        <v xml:space="preserve"> </v>
      </c>
      <c r="I234" s="12"/>
      <c r="J234" s="27"/>
      <c r="K234" s="28"/>
      <c r="L234" s="29" t="str">
        <f t="shared" si="40"/>
        <v xml:space="preserve"> </v>
      </c>
      <c r="M234" s="16" t="str">
        <f t="shared" si="37"/>
        <v xml:space="preserve"> </v>
      </c>
      <c r="O234" s="12" t="str">
        <f t="shared" si="41"/>
        <v xml:space="preserve"> </v>
      </c>
      <c r="P234" s="12" t="str">
        <f t="shared" si="42"/>
        <v xml:space="preserve"> </v>
      </c>
      <c r="Q234" s="12" t="str">
        <f t="shared" si="43"/>
        <v xml:space="preserve"> </v>
      </c>
      <c r="R234" s="12" t="str">
        <f t="shared" si="44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38"/>
        <v xml:space="preserve"> </v>
      </c>
      <c r="F235" s="26"/>
      <c r="G235" s="12" t="str">
        <f t="shared" si="48"/>
        <v xml:space="preserve"> </v>
      </c>
      <c r="H235" s="12" t="str">
        <f t="shared" si="39"/>
        <v xml:space="preserve"> </v>
      </c>
      <c r="I235" s="12"/>
      <c r="J235" s="27"/>
      <c r="K235" s="28"/>
      <c r="L235" s="29" t="str">
        <f t="shared" si="40"/>
        <v xml:space="preserve"> </v>
      </c>
      <c r="M235" s="16" t="str">
        <f t="shared" si="37"/>
        <v xml:space="preserve"> </v>
      </c>
      <c r="O235" s="12" t="str">
        <f t="shared" si="41"/>
        <v xml:space="preserve"> </v>
      </c>
      <c r="P235" s="12" t="str">
        <f t="shared" si="42"/>
        <v xml:space="preserve"> </v>
      </c>
      <c r="Q235" s="12" t="str">
        <f t="shared" si="43"/>
        <v xml:space="preserve"> </v>
      </c>
      <c r="R235" s="12" t="str">
        <f t="shared" si="44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38"/>
        <v xml:space="preserve"> </v>
      </c>
      <c r="F236" s="26"/>
      <c r="G236" s="12" t="str">
        <f t="shared" si="48"/>
        <v xml:space="preserve"> </v>
      </c>
      <c r="H236" s="12" t="str">
        <f t="shared" si="39"/>
        <v xml:space="preserve"> </v>
      </c>
      <c r="I236" s="12"/>
      <c r="J236" s="27"/>
      <c r="K236" s="28"/>
      <c r="L236" s="29" t="str">
        <f t="shared" si="40"/>
        <v xml:space="preserve"> </v>
      </c>
      <c r="M236" s="16" t="str">
        <f t="shared" si="37"/>
        <v xml:space="preserve"> </v>
      </c>
      <c r="O236" s="12" t="str">
        <f t="shared" si="41"/>
        <v xml:space="preserve"> </v>
      </c>
      <c r="P236" s="12" t="str">
        <f t="shared" si="42"/>
        <v xml:space="preserve"> </v>
      </c>
      <c r="Q236" s="12" t="str">
        <f t="shared" si="43"/>
        <v xml:space="preserve"> </v>
      </c>
      <c r="R236" s="12" t="str">
        <f t="shared" si="44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38"/>
        <v xml:space="preserve"> </v>
      </c>
      <c r="F237" s="26"/>
      <c r="G237" s="12" t="str">
        <f t="shared" si="48"/>
        <v xml:space="preserve"> </v>
      </c>
      <c r="H237" s="12" t="str">
        <f t="shared" si="39"/>
        <v xml:space="preserve"> </v>
      </c>
      <c r="I237" s="12"/>
      <c r="J237" s="27"/>
      <c r="K237" s="28"/>
      <c r="L237" s="29" t="str">
        <f t="shared" si="40"/>
        <v xml:space="preserve"> </v>
      </c>
      <c r="M237" s="16" t="str">
        <f t="shared" si="37"/>
        <v xml:space="preserve"> </v>
      </c>
      <c r="O237" s="12" t="str">
        <f t="shared" si="41"/>
        <v xml:space="preserve"> </v>
      </c>
      <c r="P237" s="12" t="str">
        <f t="shared" si="42"/>
        <v xml:space="preserve"> </v>
      </c>
      <c r="Q237" s="12" t="str">
        <f t="shared" si="43"/>
        <v xml:space="preserve"> </v>
      </c>
      <c r="R237" s="12" t="str">
        <f t="shared" si="44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38"/>
        <v xml:space="preserve"> </v>
      </c>
      <c r="F238" s="26"/>
      <c r="G238" s="12" t="str">
        <f t="shared" si="48"/>
        <v xml:space="preserve"> </v>
      </c>
      <c r="H238" s="12" t="str">
        <f t="shared" si="39"/>
        <v xml:space="preserve"> </v>
      </c>
      <c r="I238" s="12"/>
      <c r="J238" s="27"/>
      <c r="K238" s="28"/>
      <c r="L238" s="29" t="str">
        <f t="shared" si="40"/>
        <v xml:space="preserve"> </v>
      </c>
      <c r="M238" s="16" t="str">
        <f t="shared" si="37"/>
        <v xml:space="preserve"> </v>
      </c>
      <c r="O238" s="12" t="str">
        <f t="shared" si="41"/>
        <v xml:space="preserve"> </v>
      </c>
      <c r="P238" s="12" t="str">
        <f t="shared" si="42"/>
        <v xml:space="preserve"> </v>
      </c>
      <c r="Q238" s="12" t="str">
        <f t="shared" si="43"/>
        <v xml:space="preserve"> </v>
      </c>
      <c r="R238" s="12" t="str">
        <f t="shared" si="44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38"/>
        <v xml:space="preserve"> </v>
      </c>
      <c r="F239" s="26"/>
      <c r="G239" s="12" t="str">
        <f t="shared" si="48"/>
        <v xml:space="preserve"> </v>
      </c>
      <c r="H239" s="12" t="str">
        <f t="shared" si="39"/>
        <v xml:space="preserve"> </v>
      </c>
      <c r="I239" s="12"/>
      <c r="J239" s="27"/>
      <c r="K239" s="28"/>
      <c r="L239" s="29" t="str">
        <f t="shared" si="40"/>
        <v xml:space="preserve"> </v>
      </c>
      <c r="M239" s="16" t="str">
        <f t="shared" si="37"/>
        <v xml:space="preserve"> </v>
      </c>
      <c r="O239" s="12" t="str">
        <f t="shared" si="41"/>
        <v xml:space="preserve"> </v>
      </c>
      <c r="P239" s="12" t="str">
        <f t="shared" si="42"/>
        <v xml:space="preserve"> </v>
      </c>
      <c r="Q239" s="12" t="str">
        <f t="shared" si="43"/>
        <v xml:space="preserve"> </v>
      </c>
      <c r="R239" s="12" t="str">
        <f t="shared" si="44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38"/>
        <v xml:space="preserve"> </v>
      </c>
      <c r="F240" s="26"/>
      <c r="G240" s="12" t="str">
        <f t="shared" si="48"/>
        <v xml:space="preserve"> </v>
      </c>
      <c r="H240" s="12" t="str">
        <f t="shared" si="39"/>
        <v xml:space="preserve"> </v>
      </c>
      <c r="I240" s="12"/>
      <c r="J240" s="27"/>
      <c r="K240" s="28"/>
      <c r="L240" s="29" t="str">
        <f t="shared" si="40"/>
        <v xml:space="preserve"> </v>
      </c>
      <c r="M240" s="16" t="str">
        <f t="shared" si="37"/>
        <v xml:space="preserve"> </v>
      </c>
      <c r="O240" s="12" t="str">
        <f t="shared" si="41"/>
        <v xml:space="preserve"> </v>
      </c>
      <c r="P240" s="12" t="str">
        <f t="shared" si="42"/>
        <v xml:space="preserve"> </v>
      </c>
      <c r="Q240" s="12" t="str">
        <f t="shared" si="43"/>
        <v xml:space="preserve"> </v>
      </c>
      <c r="R240" s="12" t="str">
        <f t="shared" si="44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38"/>
        <v xml:space="preserve"> </v>
      </c>
      <c r="F241" s="26"/>
      <c r="G241" s="12" t="str">
        <f t="shared" si="48"/>
        <v xml:space="preserve"> </v>
      </c>
      <c r="H241" s="12" t="str">
        <f t="shared" si="39"/>
        <v xml:space="preserve"> </v>
      </c>
      <c r="I241" s="12"/>
      <c r="J241" s="27"/>
      <c r="K241" s="28"/>
      <c r="L241" s="29" t="str">
        <f t="shared" si="40"/>
        <v xml:space="preserve"> </v>
      </c>
      <c r="M241" s="16" t="str">
        <f t="shared" si="37"/>
        <v xml:space="preserve"> </v>
      </c>
      <c r="O241" s="12" t="str">
        <f t="shared" si="41"/>
        <v xml:space="preserve"> </v>
      </c>
      <c r="P241" s="12" t="str">
        <f t="shared" si="42"/>
        <v xml:space="preserve"> </v>
      </c>
      <c r="Q241" s="12" t="str">
        <f t="shared" si="43"/>
        <v xml:space="preserve"> </v>
      </c>
      <c r="R241" s="12" t="str">
        <f t="shared" si="44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38"/>
        <v xml:space="preserve"> </v>
      </c>
      <c r="F242" s="26"/>
      <c r="G242" s="12" t="str">
        <f t="shared" si="48"/>
        <v xml:space="preserve"> </v>
      </c>
      <c r="H242" s="12" t="str">
        <f t="shared" si="39"/>
        <v xml:space="preserve"> </v>
      </c>
      <c r="I242" s="12"/>
      <c r="J242" s="27"/>
      <c r="K242" s="28"/>
      <c r="L242" s="29" t="str">
        <f t="shared" si="40"/>
        <v xml:space="preserve"> </v>
      </c>
      <c r="M242" s="16" t="str">
        <f t="shared" si="37"/>
        <v xml:space="preserve"> </v>
      </c>
      <c r="O242" s="12" t="str">
        <f t="shared" si="41"/>
        <v xml:space="preserve"> </v>
      </c>
      <c r="P242" s="12" t="str">
        <f t="shared" si="42"/>
        <v xml:space="preserve"> </v>
      </c>
      <c r="Q242" s="12" t="str">
        <f t="shared" si="43"/>
        <v xml:space="preserve"> </v>
      </c>
      <c r="R242" s="12" t="str">
        <f t="shared" si="44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38"/>
        <v xml:space="preserve"> </v>
      </c>
      <c r="F243" s="26"/>
      <c r="G243" s="12" t="str">
        <f t="shared" si="48"/>
        <v xml:space="preserve"> </v>
      </c>
      <c r="H243" s="12" t="str">
        <f t="shared" si="39"/>
        <v xml:space="preserve"> </v>
      </c>
      <c r="I243" s="12"/>
      <c r="J243" s="27"/>
      <c r="K243" s="28"/>
      <c r="L243" s="29" t="str">
        <f t="shared" si="40"/>
        <v xml:space="preserve"> </v>
      </c>
      <c r="M243" s="16" t="str">
        <f t="shared" si="37"/>
        <v xml:space="preserve"> </v>
      </c>
      <c r="O243" s="12" t="str">
        <f t="shared" si="41"/>
        <v xml:space="preserve"> </v>
      </c>
      <c r="P243" s="12" t="str">
        <f t="shared" si="42"/>
        <v xml:space="preserve"> </v>
      </c>
      <c r="Q243" s="12" t="str">
        <f t="shared" si="43"/>
        <v xml:space="preserve"> </v>
      </c>
      <c r="R243" s="12" t="str">
        <f t="shared" si="44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38"/>
        <v xml:space="preserve"> </v>
      </c>
      <c r="F244" s="26"/>
      <c r="G244" s="12" t="str">
        <f t="shared" si="48"/>
        <v xml:space="preserve"> </v>
      </c>
      <c r="H244" s="12" t="str">
        <f t="shared" si="39"/>
        <v xml:space="preserve"> </v>
      </c>
      <c r="I244" s="12"/>
      <c r="J244" s="27"/>
      <c r="K244" s="28"/>
      <c r="L244" s="29" t="str">
        <f t="shared" si="40"/>
        <v xml:space="preserve"> </v>
      </c>
      <c r="M244" s="16" t="str">
        <f t="shared" si="37"/>
        <v xml:space="preserve"> </v>
      </c>
      <c r="O244" s="12" t="str">
        <f t="shared" si="41"/>
        <v xml:space="preserve"> </v>
      </c>
      <c r="P244" s="12" t="str">
        <f t="shared" si="42"/>
        <v xml:space="preserve"> </v>
      </c>
      <c r="Q244" s="12" t="str">
        <f t="shared" si="43"/>
        <v xml:space="preserve"> </v>
      </c>
      <c r="R244" s="12" t="str">
        <f t="shared" si="44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38"/>
        <v xml:space="preserve"> </v>
      </c>
      <c r="F245" s="26"/>
      <c r="G245" s="12" t="str">
        <f t="shared" si="48"/>
        <v xml:space="preserve"> </v>
      </c>
      <c r="H245" s="12" t="str">
        <f t="shared" si="39"/>
        <v xml:space="preserve"> </v>
      </c>
      <c r="I245" s="12"/>
      <c r="J245" s="27"/>
      <c r="K245" s="28"/>
      <c r="L245" s="29" t="str">
        <f t="shared" si="40"/>
        <v xml:space="preserve"> </v>
      </c>
      <c r="M245" s="16" t="str">
        <f t="shared" si="37"/>
        <v xml:space="preserve"> </v>
      </c>
      <c r="O245" s="12" t="str">
        <f t="shared" si="41"/>
        <v xml:space="preserve"> </v>
      </c>
      <c r="P245" s="12" t="str">
        <f t="shared" si="42"/>
        <v xml:space="preserve"> </v>
      </c>
      <c r="Q245" s="12" t="str">
        <f t="shared" si="43"/>
        <v xml:space="preserve"> </v>
      </c>
      <c r="R245" s="12" t="str">
        <f t="shared" si="44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38"/>
        <v xml:space="preserve"> </v>
      </c>
      <c r="F246" s="26"/>
      <c r="G246" s="12" t="str">
        <f t="shared" si="48"/>
        <v xml:space="preserve"> </v>
      </c>
      <c r="H246" s="12" t="str">
        <f t="shared" si="39"/>
        <v xml:space="preserve"> </v>
      </c>
      <c r="I246" s="12"/>
      <c r="J246" s="27"/>
      <c r="K246" s="28"/>
      <c r="L246" s="29" t="str">
        <f t="shared" si="40"/>
        <v xml:space="preserve"> </v>
      </c>
      <c r="M246" s="16" t="str">
        <f t="shared" si="37"/>
        <v xml:space="preserve"> </v>
      </c>
      <c r="O246" s="12" t="str">
        <f t="shared" si="41"/>
        <v xml:space="preserve"> </v>
      </c>
      <c r="P246" s="12" t="str">
        <f t="shared" si="42"/>
        <v xml:space="preserve"> </v>
      </c>
      <c r="Q246" s="12" t="str">
        <f t="shared" si="43"/>
        <v xml:space="preserve"> </v>
      </c>
      <c r="R246" s="12" t="str">
        <f t="shared" si="44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38"/>
        <v xml:space="preserve"> </v>
      </c>
      <c r="F247" s="26"/>
      <c r="G247" s="12" t="str">
        <f t="shared" si="48"/>
        <v xml:space="preserve"> </v>
      </c>
      <c r="H247" s="12" t="str">
        <f t="shared" si="39"/>
        <v xml:space="preserve"> </v>
      </c>
      <c r="I247" s="12"/>
      <c r="J247" s="27"/>
      <c r="K247" s="28"/>
      <c r="L247" s="29" t="str">
        <f t="shared" si="40"/>
        <v xml:space="preserve"> </v>
      </c>
      <c r="M247" s="16" t="str">
        <f t="shared" si="37"/>
        <v xml:space="preserve"> </v>
      </c>
      <c r="O247" s="12" t="str">
        <f t="shared" si="41"/>
        <v xml:space="preserve"> </v>
      </c>
      <c r="P247" s="12" t="str">
        <f t="shared" si="42"/>
        <v xml:space="preserve"> </v>
      </c>
      <c r="Q247" s="12" t="str">
        <f t="shared" si="43"/>
        <v xml:space="preserve"> </v>
      </c>
      <c r="R247" s="12" t="str">
        <f t="shared" si="44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38"/>
        <v xml:space="preserve"> </v>
      </c>
      <c r="F248" s="26"/>
      <c r="G248" s="12" t="str">
        <f t="shared" si="48"/>
        <v xml:space="preserve"> </v>
      </c>
      <c r="H248" s="12" t="str">
        <f t="shared" si="39"/>
        <v xml:space="preserve"> </v>
      </c>
      <c r="I248" s="12"/>
      <c r="J248" s="27"/>
      <c r="K248" s="28"/>
      <c r="L248" s="29" t="str">
        <f t="shared" si="40"/>
        <v xml:space="preserve"> </v>
      </c>
      <c r="M248" s="16" t="str">
        <f t="shared" si="37"/>
        <v xml:space="preserve"> </v>
      </c>
      <c r="O248" s="12" t="str">
        <f t="shared" si="41"/>
        <v xml:space="preserve"> </v>
      </c>
      <c r="P248" s="12" t="str">
        <f t="shared" si="42"/>
        <v xml:space="preserve"> </v>
      </c>
      <c r="Q248" s="12" t="str">
        <f t="shared" si="43"/>
        <v xml:space="preserve"> </v>
      </c>
      <c r="R248" s="12" t="str">
        <f t="shared" si="44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38"/>
        <v xml:space="preserve"> </v>
      </c>
      <c r="F249" s="26"/>
      <c r="G249" s="12" t="str">
        <f t="shared" si="48"/>
        <v xml:space="preserve"> </v>
      </c>
      <c r="H249" s="12" t="str">
        <f t="shared" si="39"/>
        <v xml:space="preserve"> </v>
      </c>
      <c r="I249" s="12"/>
      <c r="J249" s="27"/>
      <c r="K249" s="28"/>
      <c r="L249" s="29" t="str">
        <f t="shared" si="40"/>
        <v xml:space="preserve"> </v>
      </c>
      <c r="M249" s="16" t="str">
        <f t="shared" si="37"/>
        <v xml:space="preserve"> </v>
      </c>
      <c r="O249" s="12" t="str">
        <f t="shared" si="41"/>
        <v xml:space="preserve"> </v>
      </c>
      <c r="P249" s="12" t="str">
        <f t="shared" si="42"/>
        <v xml:space="preserve"> </v>
      </c>
      <c r="Q249" s="12" t="str">
        <f t="shared" si="43"/>
        <v xml:space="preserve"> </v>
      </c>
      <c r="R249" s="12" t="str">
        <f t="shared" si="44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38"/>
        <v xml:space="preserve"> </v>
      </c>
      <c r="F250" s="26"/>
      <c r="G250" s="12" t="str">
        <f t="shared" si="48"/>
        <v xml:space="preserve"> </v>
      </c>
      <c r="H250" s="12" t="str">
        <f t="shared" si="39"/>
        <v xml:space="preserve"> </v>
      </c>
      <c r="I250" s="12"/>
      <c r="J250" s="27"/>
      <c r="K250" s="28"/>
      <c r="L250" s="29" t="str">
        <f t="shared" si="40"/>
        <v xml:space="preserve"> </v>
      </c>
      <c r="M250" s="16" t="str">
        <f t="shared" si="37"/>
        <v xml:space="preserve"> </v>
      </c>
      <c r="O250" s="12" t="str">
        <f t="shared" si="41"/>
        <v xml:space="preserve"> </v>
      </c>
      <c r="P250" s="12" t="str">
        <f t="shared" si="42"/>
        <v xml:space="preserve"> </v>
      </c>
      <c r="Q250" s="12" t="str">
        <f t="shared" si="43"/>
        <v xml:space="preserve"> </v>
      </c>
      <c r="R250" s="12" t="str">
        <f t="shared" si="44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38"/>
        <v xml:space="preserve"> </v>
      </c>
      <c r="F251" s="26"/>
      <c r="G251" s="12" t="str">
        <f t="shared" si="48"/>
        <v xml:space="preserve"> </v>
      </c>
      <c r="H251" s="12" t="str">
        <f t="shared" si="39"/>
        <v xml:space="preserve"> </v>
      </c>
      <c r="I251" s="12"/>
      <c r="J251" s="27"/>
      <c r="K251" s="28"/>
      <c r="L251" s="29" t="str">
        <f t="shared" si="40"/>
        <v xml:space="preserve"> </v>
      </c>
      <c r="M251" s="16" t="str">
        <f t="shared" si="37"/>
        <v xml:space="preserve"> </v>
      </c>
      <c r="O251" s="12" t="str">
        <f t="shared" si="41"/>
        <v xml:space="preserve"> </v>
      </c>
      <c r="P251" s="12" t="str">
        <f t="shared" si="42"/>
        <v xml:space="preserve"> </v>
      </c>
      <c r="Q251" s="12" t="str">
        <f t="shared" si="43"/>
        <v xml:space="preserve"> </v>
      </c>
      <c r="R251" s="12" t="str">
        <f t="shared" si="44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38"/>
        <v xml:space="preserve"> </v>
      </c>
      <c r="F252" s="26"/>
      <c r="G252" s="12" t="str">
        <f t="shared" si="48"/>
        <v xml:space="preserve"> </v>
      </c>
      <c r="H252" s="12" t="str">
        <f t="shared" si="39"/>
        <v xml:space="preserve"> </v>
      </c>
      <c r="I252" s="12"/>
      <c r="J252" s="27"/>
      <c r="K252" s="28"/>
      <c r="L252" s="29" t="str">
        <f t="shared" si="40"/>
        <v xml:space="preserve"> </v>
      </c>
      <c r="M252" s="16" t="str">
        <f t="shared" si="37"/>
        <v xml:space="preserve"> </v>
      </c>
      <c r="O252" s="12" t="str">
        <f t="shared" si="41"/>
        <v xml:space="preserve"> </v>
      </c>
      <c r="P252" s="12" t="str">
        <f t="shared" si="42"/>
        <v xml:space="preserve"> </v>
      </c>
      <c r="Q252" s="12" t="str">
        <f t="shared" si="43"/>
        <v xml:space="preserve"> </v>
      </c>
      <c r="R252" s="12" t="str">
        <f t="shared" si="44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38"/>
        <v xml:space="preserve"> </v>
      </c>
      <c r="F253" s="26"/>
      <c r="G253" s="12" t="str">
        <f t="shared" si="48"/>
        <v xml:space="preserve"> </v>
      </c>
      <c r="H253" s="12" t="str">
        <f t="shared" si="39"/>
        <v xml:space="preserve"> </v>
      </c>
      <c r="I253" s="12"/>
      <c r="J253" s="27"/>
      <c r="K253" s="28"/>
      <c r="L253" s="29" t="str">
        <f t="shared" si="40"/>
        <v xml:space="preserve"> </v>
      </c>
      <c r="M253" s="16" t="str">
        <f t="shared" si="37"/>
        <v xml:space="preserve"> </v>
      </c>
      <c r="O253" s="12" t="str">
        <f t="shared" si="41"/>
        <v xml:space="preserve"> </v>
      </c>
      <c r="P253" s="12" t="str">
        <f t="shared" si="42"/>
        <v xml:space="preserve"> </v>
      </c>
      <c r="Q253" s="12" t="str">
        <f t="shared" si="43"/>
        <v xml:space="preserve"> </v>
      </c>
      <c r="R253" s="12" t="str">
        <f t="shared" si="44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38"/>
        <v xml:space="preserve"> </v>
      </c>
      <c r="F254" s="26"/>
      <c r="G254" s="12" t="str">
        <f t="shared" si="48"/>
        <v xml:space="preserve"> </v>
      </c>
      <c r="H254" s="12" t="str">
        <f t="shared" si="39"/>
        <v xml:space="preserve"> </v>
      </c>
      <c r="I254" s="12"/>
      <c r="J254" s="27"/>
      <c r="K254" s="28"/>
      <c r="L254" s="29" t="str">
        <f t="shared" si="40"/>
        <v xml:space="preserve"> </v>
      </c>
      <c r="M254" s="16" t="str">
        <f t="shared" si="37"/>
        <v xml:space="preserve"> </v>
      </c>
      <c r="O254" s="12" t="str">
        <f t="shared" si="41"/>
        <v xml:space="preserve"> </v>
      </c>
      <c r="P254" s="12" t="str">
        <f t="shared" si="42"/>
        <v xml:space="preserve"> </v>
      </c>
      <c r="Q254" s="12" t="str">
        <f t="shared" si="43"/>
        <v xml:space="preserve"> </v>
      </c>
      <c r="R254" s="12" t="str">
        <f t="shared" si="44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38"/>
        <v xml:space="preserve"> </v>
      </c>
      <c r="F255" s="26"/>
      <c r="G255" s="12" t="str">
        <f t="shared" si="48"/>
        <v xml:space="preserve"> </v>
      </c>
      <c r="H255" s="12" t="str">
        <f t="shared" si="39"/>
        <v xml:space="preserve"> </v>
      </c>
      <c r="I255" s="12"/>
      <c r="J255" s="27"/>
      <c r="K255" s="28"/>
      <c r="L255" s="29" t="str">
        <f t="shared" si="40"/>
        <v xml:space="preserve"> </v>
      </c>
      <c r="M255" s="16" t="str">
        <f t="shared" si="37"/>
        <v xml:space="preserve"> </v>
      </c>
      <c r="O255" s="12" t="str">
        <f t="shared" si="41"/>
        <v xml:space="preserve"> </v>
      </c>
      <c r="P255" s="12" t="str">
        <f t="shared" si="42"/>
        <v xml:space="preserve"> </v>
      </c>
      <c r="Q255" s="12" t="str">
        <f t="shared" si="43"/>
        <v xml:space="preserve"> </v>
      </c>
      <c r="R255" s="12" t="str">
        <f t="shared" si="44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38"/>
        <v xml:space="preserve"> </v>
      </c>
      <c r="F256" s="26"/>
      <c r="G256" s="12" t="str">
        <f t="shared" si="48"/>
        <v xml:space="preserve"> </v>
      </c>
      <c r="H256" s="12" t="str">
        <f t="shared" si="39"/>
        <v xml:space="preserve"> </v>
      </c>
      <c r="I256" s="12"/>
      <c r="J256" s="27"/>
      <c r="K256" s="28"/>
      <c r="L256" s="29" t="str">
        <f t="shared" si="40"/>
        <v xml:space="preserve"> </v>
      </c>
      <c r="M256" s="16" t="str">
        <f t="shared" si="37"/>
        <v xml:space="preserve"> </v>
      </c>
      <c r="O256" s="12" t="str">
        <f t="shared" si="41"/>
        <v xml:space="preserve"> </v>
      </c>
      <c r="P256" s="12" t="str">
        <f t="shared" si="42"/>
        <v xml:space="preserve"> </v>
      </c>
      <c r="Q256" s="12" t="str">
        <f t="shared" si="43"/>
        <v xml:space="preserve"> </v>
      </c>
      <c r="R256" s="12" t="str">
        <f t="shared" si="44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38"/>
        <v xml:space="preserve"> </v>
      </c>
      <c r="F257" s="26"/>
      <c r="G257" s="12" t="str">
        <f t="shared" si="48"/>
        <v xml:space="preserve"> </v>
      </c>
      <c r="H257" s="12" t="str">
        <f t="shared" si="39"/>
        <v xml:space="preserve"> </v>
      </c>
      <c r="I257" s="12"/>
      <c r="J257" s="27"/>
      <c r="K257" s="28"/>
      <c r="L257" s="29" t="str">
        <f t="shared" si="40"/>
        <v xml:space="preserve"> </v>
      </c>
      <c r="M257" s="16" t="str">
        <f t="shared" si="37"/>
        <v xml:space="preserve"> </v>
      </c>
      <c r="O257" s="12" t="str">
        <f t="shared" si="41"/>
        <v xml:space="preserve"> </v>
      </c>
      <c r="P257" s="12" t="str">
        <f t="shared" si="42"/>
        <v xml:space="preserve"> </v>
      </c>
      <c r="Q257" s="12" t="str">
        <f t="shared" si="43"/>
        <v xml:space="preserve"> </v>
      </c>
      <c r="R257" s="12" t="str">
        <f t="shared" si="44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38"/>
        <v xml:space="preserve"> </v>
      </c>
      <c r="F258" s="26"/>
      <c r="G258" s="12" t="str">
        <f t="shared" si="48"/>
        <v xml:space="preserve"> </v>
      </c>
      <c r="H258" s="12" t="str">
        <f t="shared" si="39"/>
        <v xml:space="preserve"> </v>
      </c>
      <c r="I258" s="12"/>
      <c r="J258" s="27"/>
      <c r="K258" s="28"/>
      <c r="L258" s="29" t="str">
        <f t="shared" si="40"/>
        <v xml:space="preserve"> </v>
      </c>
      <c r="M258" s="16" t="str">
        <f t="shared" si="37"/>
        <v xml:space="preserve"> </v>
      </c>
      <c r="O258" s="12" t="str">
        <f t="shared" si="41"/>
        <v xml:space="preserve"> </v>
      </c>
      <c r="P258" s="12" t="str">
        <f t="shared" si="42"/>
        <v xml:space="preserve"> </v>
      </c>
      <c r="Q258" s="12" t="str">
        <f t="shared" si="43"/>
        <v xml:space="preserve"> </v>
      </c>
      <c r="R258" s="12" t="str">
        <f t="shared" si="44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38"/>
        <v xml:space="preserve"> </v>
      </c>
      <c r="F259" s="26"/>
      <c r="G259" s="12" t="str">
        <f t="shared" si="48"/>
        <v xml:space="preserve"> </v>
      </c>
      <c r="H259" s="12" t="str">
        <f t="shared" si="39"/>
        <v xml:space="preserve"> </v>
      </c>
      <c r="I259" s="12"/>
      <c r="J259" s="27"/>
      <c r="K259" s="28"/>
      <c r="L259" s="29" t="str">
        <f t="shared" si="40"/>
        <v xml:space="preserve"> </v>
      </c>
      <c r="M259" s="16" t="str">
        <f t="shared" si="37"/>
        <v xml:space="preserve"> </v>
      </c>
      <c r="O259" s="12" t="str">
        <f t="shared" si="41"/>
        <v xml:space="preserve"> </v>
      </c>
      <c r="P259" s="12" t="str">
        <f t="shared" si="42"/>
        <v xml:space="preserve"> </v>
      </c>
      <c r="Q259" s="12" t="str">
        <f t="shared" si="43"/>
        <v xml:space="preserve"> </v>
      </c>
      <c r="R259" s="12" t="str">
        <f t="shared" si="44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38"/>
        <v xml:space="preserve"> </v>
      </c>
      <c r="F260" s="26"/>
      <c r="G260" s="12" t="str">
        <f t="shared" si="48"/>
        <v xml:space="preserve"> </v>
      </c>
      <c r="H260" s="12" t="str">
        <f t="shared" si="39"/>
        <v xml:space="preserve"> </v>
      </c>
      <c r="I260" s="12"/>
      <c r="J260" s="27"/>
      <c r="K260" s="28"/>
      <c r="L260" s="29" t="str">
        <f t="shared" si="40"/>
        <v xml:space="preserve"> </v>
      </c>
      <c r="M260" s="16" t="str">
        <f t="shared" si="37"/>
        <v xml:space="preserve"> </v>
      </c>
      <c r="O260" s="12" t="str">
        <f t="shared" si="41"/>
        <v xml:space="preserve"> </v>
      </c>
      <c r="P260" s="12" t="str">
        <f t="shared" si="42"/>
        <v xml:space="preserve"> </v>
      </c>
      <c r="Q260" s="12" t="str">
        <f t="shared" si="43"/>
        <v xml:space="preserve"> </v>
      </c>
      <c r="R260" s="12" t="str">
        <f t="shared" si="44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38"/>
        <v xml:space="preserve"> </v>
      </c>
      <c r="F261" s="26"/>
      <c r="G261" s="12" t="str">
        <f t="shared" si="48"/>
        <v xml:space="preserve"> </v>
      </c>
      <c r="H261" s="12" t="str">
        <f t="shared" si="39"/>
        <v xml:space="preserve"> </v>
      </c>
      <c r="I261" s="12"/>
      <c r="J261" s="27"/>
      <c r="K261" s="28"/>
      <c r="L261" s="29" t="str">
        <f t="shared" si="40"/>
        <v xml:space="preserve"> </v>
      </c>
      <c r="M261" s="16" t="str">
        <f t="shared" ref="M261:M300" si="49">IF((F261-K261)&lt;&gt;0,M$1-A261," ")</f>
        <v xml:space="preserve"> </v>
      </c>
      <c r="O261" s="12" t="str">
        <f t="shared" si="41"/>
        <v xml:space="preserve"> </v>
      </c>
      <c r="P261" s="12" t="str">
        <f t="shared" si="42"/>
        <v xml:space="preserve"> </v>
      </c>
      <c r="Q261" s="12" t="str">
        <f t="shared" si="43"/>
        <v xml:space="preserve"> </v>
      </c>
      <c r="R261" s="12" t="str">
        <f t="shared" si="44"/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0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ref="H262:H300" si="51">IF((F262&lt;&gt;0),F262-G262," ")</f>
        <v xml:space="preserve"> </v>
      </c>
      <c r="I262" s="12"/>
      <c r="J262" s="27"/>
      <c r="K262" s="28"/>
      <c r="L262" s="29" t="str">
        <f t="shared" ref="L262:L300" si="52">IF(F262&lt;&gt;0,F262-K262," ")</f>
        <v xml:space="preserve"> </v>
      </c>
      <c r="M262" s="16" t="str">
        <f t="shared" si="49"/>
        <v xml:space="preserve"> </v>
      </c>
      <c r="O262" s="12" t="str">
        <f t="shared" ref="O262:O300" si="53">IF((E262="a"),H262," ")</f>
        <v xml:space="preserve"> </v>
      </c>
      <c r="P262" s="12" t="str">
        <f t="shared" ref="P262:P300" si="54">IF((E262="b"),H262," ")</f>
        <v xml:space="preserve"> </v>
      </c>
      <c r="Q262" s="12" t="str">
        <f t="shared" ref="Q262:Q300" si="55">IF((E262="c"),H262," ")</f>
        <v xml:space="preserve"> </v>
      </c>
      <c r="R262" s="12" t="str">
        <f t="shared" ref="R262:R300" si="56">IF((E262="d"),H262," ")</f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0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51"/>
        <v xml:space="preserve"> </v>
      </c>
      <c r="I263" s="12"/>
      <c r="J263" s="27"/>
      <c r="K263" s="28"/>
      <c r="L263" s="29" t="str">
        <f t="shared" si="52"/>
        <v xml:space="preserve"> </v>
      </c>
      <c r="M263" s="16" t="str">
        <f t="shared" si="49"/>
        <v xml:space="preserve"> </v>
      </c>
      <c r="O263" s="12" t="str">
        <f t="shared" si="53"/>
        <v xml:space="preserve"> </v>
      </c>
      <c r="P263" s="12" t="str">
        <f t="shared" si="54"/>
        <v xml:space="preserve"> </v>
      </c>
      <c r="Q263" s="12" t="str">
        <f t="shared" si="55"/>
        <v xml:space="preserve"> </v>
      </c>
      <c r="R263" s="12" t="str">
        <f t="shared" si="56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0"/>
        <v xml:space="preserve"> </v>
      </c>
      <c r="F264" s="26"/>
      <c r="G264" s="12" t="str">
        <f t="shared" si="60"/>
        <v xml:space="preserve"> </v>
      </c>
      <c r="H264" s="12" t="str">
        <f t="shared" si="51"/>
        <v xml:space="preserve"> </v>
      </c>
      <c r="I264" s="12"/>
      <c r="J264" s="27"/>
      <c r="K264" s="28"/>
      <c r="L264" s="29" t="str">
        <f t="shared" si="52"/>
        <v xml:space="preserve"> </v>
      </c>
      <c r="M264" s="16" t="str">
        <f t="shared" si="49"/>
        <v xml:space="preserve"> </v>
      </c>
      <c r="O264" s="12" t="str">
        <f t="shared" si="53"/>
        <v xml:space="preserve"> </v>
      </c>
      <c r="P264" s="12" t="str">
        <f t="shared" si="54"/>
        <v xml:space="preserve"> </v>
      </c>
      <c r="Q264" s="12" t="str">
        <f t="shared" si="55"/>
        <v xml:space="preserve"> </v>
      </c>
      <c r="R264" s="12" t="str">
        <f t="shared" si="56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0"/>
        <v xml:space="preserve"> </v>
      </c>
      <c r="F265" s="26"/>
      <c r="G265" s="12" t="str">
        <f t="shared" si="60"/>
        <v xml:space="preserve"> </v>
      </c>
      <c r="H265" s="12" t="str">
        <f t="shared" si="51"/>
        <v xml:space="preserve"> </v>
      </c>
      <c r="I265" s="12"/>
      <c r="J265" s="27"/>
      <c r="K265" s="28"/>
      <c r="L265" s="29" t="str">
        <f t="shared" si="52"/>
        <v xml:space="preserve"> </v>
      </c>
      <c r="M265" s="16" t="str">
        <f t="shared" si="49"/>
        <v xml:space="preserve"> </v>
      </c>
      <c r="O265" s="12" t="str">
        <f t="shared" si="53"/>
        <v xml:space="preserve"> </v>
      </c>
      <c r="P265" s="12" t="str">
        <f t="shared" si="54"/>
        <v xml:space="preserve"> </v>
      </c>
      <c r="Q265" s="12" t="str">
        <f t="shared" si="55"/>
        <v xml:space="preserve"> </v>
      </c>
      <c r="R265" s="12" t="str">
        <f t="shared" si="56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0"/>
        <v xml:space="preserve"> </v>
      </c>
      <c r="F266" s="26"/>
      <c r="G266" s="12" t="str">
        <f t="shared" si="60"/>
        <v xml:space="preserve"> </v>
      </c>
      <c r="H266" s="12" t="str">
        <f t="shared" si="51"/>
        <v xml:space="preserve"> </v>
      </c>
      <c r="I266" s="12"/>
      <c r="J266" s="27"/>
      <c r="K266" s="28"/>
      <c r="L266" s="29" t="str">
        <f t="shared" si="52"/>
        <v xml:space="preserve"> </v>
      </c>
      <c r="M266" s="16" t="str">
        <f t="shared" si="49"/>
        <v xml:space="preserve"> </v>
      </c>
      <c r="O266" s="12" t="str">
        <f t="shared" si="53"/>
        <v xml:space="preserve"> </v>
      </c>
      <c r="P266" s="12" t="str">
        <f t="shared" si="54"/>
        <v xml:space="preserve"> </v>
      </c>
      <c r="Q266" s="12" t="str">
        <f t="shared" si="55"/>
        <v xml:space="preserve"> </v>
      </c>
      <c r="R266" s="12" t="str">
        <f t="shared" si="56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0"/>
        <v xml:space="preserve"> </v>
      </c>
      <c r="F267" s="26"/>
      <c r="G267" s="12" t="str">
        <f t="shared" si="60"/>
        <v xml:space="preserve"> </v>
      </c>
      <c r="H267" s="12" t="str">
        <f t="shared" si="51"/>
        <v xml:space="preserve"> </v>
      </c>
      <c r="I267" s="12"/>
      <c r="J267" s="27"/>
      <c r="K267" s="28"/>
      <c r="L267" s="29" t="str">
        <f t="shared" si="52"/>
        <v xml:space="preserve"> </v>
      </c>
      <c r="M267" s="16" t="str">
        <f t="shared" si="49"/>
        <v xml:space="preserve"> </v>
      </c>
      <c r="O267" s="12" t="str">
        <f t="shared" si="53"/>
        <v xml:space="preserve"> </v>
      </c>
      <c r="P267" s="12" t="str">
        <f t="shared" si="54"/>
        <v xml:space="preserve"> </v>
      </c>
      <c r="Q267" s="12" t="str">
        <f t="shared" si="55"/>
        <v xml:space="preserve"> </v>
      </c>
      <c r="R267" s="12" t="str">
        <f t="shared" si="56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0"/>
        <v xml:space="preserve"> </v>
      </c>
      <c r="F268" s="26"/>
      <c r="G268" s="12" t="str">
        <f t="shared" si="60"/>
        <v xml:space="preserve"> </v>
      </c>
      <c r="H268" s="12" t="str">
        <f t="shared" si="51"/>
        <v xml:space="preserve"> </v>
      </c>
      <c r="I268" s="12"/>
      <c r="J268" s="27"/>
      <c r="K268" s="28"/>
      <c r="L268" s="29" t="str">
        <f t="shared" si="52"/>
        <v xml:space="preserve"> </v>
      </c>
      <c r="M268" s="16" t="str">
        <f t="shared" si="49"/>
        <v xml:space="preserve"> </v>
      </c>
      <c r="O268" s="12" t="str">
        <f t="shared" si="53"/>
        <v xml:space="preserve"> </v>
      </c>
      <c r="P268" s="12" t="str">
        <f t="shared" si="54"/>
        <v xml:space="preserve"> </v>
      </c>
      <c r="Q268" s="12" t="str">
        <f t="shared" si="55"/>
        <v xml:space="preserve"> </v>
      </c>
      <c r="R268" s="12" t="str">
        <f t="shared" si="56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0"/>
        <v xml:space="preserve"> </v>
      </c>
      <c r="F269" s="26"/>
      <c r="G269" s="12" t="str">
        <f t="shared" si="60"/>
        <v xml:space="preserve"> </v>
      </c>
      <c r="H269" s="12" t="str">
        <f t="shared" si="51"/>
        <v xml:space="preserve"> </v>
      </c>
      <c r="I269" s="12"/>
      <c r="J269" s="27"/>
      <c r="K269" s="28"/>
      <c r="L269" s="29" t="str">
        <f t="shared" si="52"/>
        <v xml:space="preserve"> </v>
      </c>
      <c r="M269" s="16" t="str">
        <f t="shared" si="49"/>
        <v xml:space="preserve"> </v>
      </c>
      <c r="O269" s="12" t="str">
        <f t="shared" si="53"/>
        <v xml:space="preserve"> </v>
      </c>
      <c r="P269" s="12" t="str">
        <f t="shared" si="54"/>
        <v xml:space="preserve"> </v>
      </c>
      <c r="Q269" s="12" t="str">
        <f t="shared" si="55"/>
        <v xml:space="preserve"> </v>
      </c>
      <c r="R269" s="12" t="str">
        <f t="shared" si="56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0"/>
        <v xml:space="preserve"> </v>
      </c>
      <c r="F270" s="26"/>
      <c r="G270" s="12" t="str">
        <f t="shared" si="60"/>
        <v xml:space="preserve"> </v>
      </c>
      <c r="H270" s="12" t="str">
        <f t="shared" si="51"/>
        <v xml:space="preserve"> </v>
      </c>
      <c r="I270" s="12"/>
      <c r="J270" s="27"/>
      <c r="K270" s="28"/>
      <c r="L270" s="29" t="str">
        <f t="shared" si="52"/>
        <v xml:space="preserve"> </v>
      </c>
      <c r="M270" s="16" t="str">
        <f t="shared" si="49"/>
        <v xml:space="preserve"> </v>
      </c>
      <c r="O270" s="12" t="str">
        <f t="shared" si="53"/>
        <v xml:space="preserve"> </v>
      </c>
      <c r="P270" s="12" t="str">
        <f t="shared" si="54"/>
        <v xml:space="preserve"> </v>
      </c>
      <c r="Q270" s="12" t="str">
        <f t="shared" si="55"/>
        <v xml:space="preserve"> </v>
      </c>
      <c r="R270" s="12" t="str">
        <f t="shared" si="56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0"/>
        <v xml:space="preserve"> </v>
      </c>
      <c r="F271" s="26"/>
      <c r="G271" s="12" t="str">
        <f t="shared" si="60"/>
        <v xml:space="preserve"> </v>
      </c>
      <c r="H271" s="12" t="str">
        <f t="shared" si="51"/>
        <v xml:space="preserve"> </v>
      </c>
      <c r="I271" s="12"/>
      <c r="J271" s="27"/>
      <c r="K271" s="28"/>
      <c r="L271" s="29" t="str">
        <f t="shared" si="52"/>
        <v xml:space="preserve"> </v>
      </c>
      <c r="M271" s="16" t="str">
        <f t="shared" si="49"/>
        <v xml:space="preserve"> </v>
      </c>
      <c r="O271" s="12" t="str">
        <f t="shared" si="53"/>
        <v xml:space="preserve"> </v>
      </c>
      <c r="P271" s="12" t="str">
        <f t="shared" si="54"/>
        <v xml:space="preserve"> </v>
      </c>
      <c r="Q271" s="12" t="str">
        <f t="shared" si="55"/>
        <v xml:space="preserve"> </v>
      </c>
      <c r="R271" s="12" t="str">
        <f t="shared" si="56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0"/>
        <v xml:space="preserve"> </v>
      </c>
      <c r="F272" s="26"/>
      <c r="G272" s="12" t="str">
        <f t="shared" si="60"/>
        <v xml:space="preserve"> </v>
      </c>
      <c r="H272" s="12" t="str">
        <f t="shared" si="51"/>
        <v xml:space="preserve"> </v>
      </c>
      <c r="I272" s="12"/>
      <c r="J272" s="27"/>
      <c r="K272" s="28"/>
      <c r="L272" s="29" t="str">
        <f t="shared" si="52"/>
        <v xml:space="preserve"> </v>
      </c>
      <c r="M272" s="16" t="str">
        <f t="shared" si="49"/>
        <v xml:space="preserve"> </v>
      </c>
      <c r="O272" s="12" t="str">
        <f t="shared" si="53"/>
        <v xml:space="preserve"> </v>
      </c>
      <c r="P272" s="12" t="str">
        <f t="shared" si="54"/>
        <v xml:space="preserve"> </v>
      </c>
      <c r="Q272" s="12" t="str">
        <f t="shared" si="55"/>
        <v xml:space="preserve"> </v>
      </c>
      <c r="R272" s="12" t="str">
        <f t="shared" si="56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0"/>
        <v xml:space="preserve"> </v>
      </c>
      <c r="F273" s="26"/>
      <c r="G273" s="12" t="str">
        <f t="shared" si="60"/>
        <v xml:space="preserve"> </v>
      </c>
      <c r="H273" s="12" t="str">
        <f t="shared" si="51"/>
        <v xml:space="preserve"> </v>
      </c>
      <c r="I273" s="12"/>
      <c r="J273" s="27"/>
      <c r="K273" s="28"/>
      <c r="L273" s="29" t="str">
        <f t="shared" si="52"/>
        <v xml:space="preserve"> </v>
      </c>
      <c r="M273" s="16" t="str">
        <f t="shared" si="49"/>
        <v xml:space="preserve"> </v>
      </c>
      <c r="O273" s="12" t="str">
        <f t="shared" si="53"/>
        <v xml:space="preserve"> </v>
      </c>
      <c r="P273" s="12" t="str">
        <f t="shared" si="54"/>
        <v xml:space="preserve"> </v>
      </c>
      <c r="Q273" s="12" t="str">
        <f t="shared" si="55"/>
        <v xml:space="preserve"> </v>
      </c>
      <c r="R273" s="12" t="str">
        <f t="shared" si="56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0"/>
        <v xml:space="preserve"> </v>
      </c>
      <c r="F274" s="26"/>
      <c r="G274" s="12" t="str">
        <f t="shared" si="60"/>
        <v xml:space="preserve"> </v>
      </c>
      <c r="H274" s="12" t="str">
        <f t="shared" si="51"/>
        <v xml:space="preserve"> </v>
      </c>
      <c r="I274" s="12"/>
      <c r="J274" s="27"/>
      <c r="K274" s="28"/>
      <c r="L274" s="29" t="str">
        <f t="shared" si="52"/>
        <v xml:space="preserve"> </v>
      </c>
      <c r="M274" s="16" t="str">
        <f t="shared" si="49"/>
        <v xml:space="preserve"> </v>
      </c>
      <c r="O274" s="12" t="str">
        <f t="shared" si="53"/>
        <v xml:space="preserve"> </v>
      </c>
      <c r="P274" s="12" t="str">
        <f t="shared" si="54"/>
        <v xml:space="preserve"> </v>
      </c>
      <c r="Q274" s="12" t="str">
        <f t="shared" si="55"/>
        <v xml:space="preserve"> </v>
      </c>
      <c r="R274" s="12" t="str">
        <f t="shared" si="56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0"/>
        <v xml:space="preserve"> </v>
      </c>
      <c r="F275" s="26"/>
      <c r="G275" s="12" t="str">
        <f t="shared" si="60"/>
        <v xml:space="preserve"> </v>
      </c>
      <c r="H275" s="12" t="str">
        <f t="shared" si="51"/>
        <v xml:space="preserve"> </v>
      </c>
      <c r="I275" s="12"/>
      <c r="J275" s="27"/>
      <c r="K275" s="28"/>
      <c r="L275" s="29" t="str">
        <f t="shared" si="52"/>
        <v xml:space="preserve"> </v>
      </c>
      <c r="M275" s="16" t="str">
        <f t="shared" si="49"/>
        <v xml:space="preserve"> </v>
      </c>
      <c r="O275" s="12" t="str">
        <f t="shared" si="53"/>
        <v xml:space="preserve"> </v>
      </c>
      <c r="P275" s="12" t="str">
        <f t="shared" si="54"/>
        <v xml:space="preserve"> </v>
      </c>
      <c r="Q275" s="12" t="str">
        <f t="shared" si="55"/>
        <v xml:space="preserve"> </v>
      </c>
      <c r="R275" s="12" t="str">
        <f t="shared" si="56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0"/>
        <v xml:space="preserve"> </v>
      </c>
      <c r="F276" s="26"/>
      <c r="G276" s="12" t="str">
        <f t="shared" si="60"/>
        <v xml:space="preserve"> </v>
      </c>
      <c r="H276" s="12" t="str">
        <f t="shared" si="51"/>
        <v xml:space="preserve"> </v>
      </c>
      <c r="I276" s="12"/>
      <c r="J276" s="27"/>
      <c r="K276" s="28"/>
      <c r="L276" s="29" t="str">
        <f t="shared" si="52"/>
        <v xml:space="preserve"> </v>
      </c>
      <c r="M276" s="16" t="str">
        <f t="shared" si="49"/>
        <v xml:space="preserve"> </v>
      </c>
      <c r="O276" s="12" t="str">
        <f t="shared" si="53"/>
        <v xml:space="preserve"> </v>
      </c>
      <c r="P276" s="12" t="str">
        <f t="shared" si="54"/>
        <v xml:space="preserve"> </v>
      </c>
      <c r="Q276" s="12" t="str">
        <f t="shared" si="55"/>
        <v xml:space="preserve"> </v>
      </c>
      <c r="R276" s="12" t="str">
        <f t="shared" si="56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0"/>
        <v xml:space="preserve"> </v>
      </c>
      <c r="F277" s="26"/>
      <c r="G277" s="12" t="str">
        <f t="shared" si="60"/>
        <v xml:space="preserve"> </v>
      </c>
      <c r="H277" s="12" t="str">
        <f t="shared" si="51"/>
        <v xml:space="preserve"> </v>
      </c>
      <c r="I277" s="12"/>
      <c r="J277" s="27"/>
      <c r="K277" s="28"/>
      <c r="L277" s="29" t="str">
        <f t="shared" si="52"/>
        <v xml:space="preserve"> </v>
      </c>
      <c r="M277" s="16" t="str">
        <f t="shared" si="49"/>
        <v xml:space="preserve"> </v>
      </c>
      <c r="O277" s="12" t="str">
        <f t="shared" si="53"/>
        <v xml:space="preserve"> </v>
      </c>
      <c r="P277" s="12" t="str">
        <f t="shared" si="54"/>
        <v xml:space="preserve"> </v>
      </c>
      <c r="Q277" s="12" t="str">
        <f t="shared" si="55"/>
        <v xml:space="preserve"> </v>
      </c>
      <c r="R277" s="12" t="str">
        <f t="shared" si="56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0"/>
        <v xml:space="preserve"> </v>
      </c>
      <c r="F278" s="26"/>
      <c r="G278" s="12" t="str">
        <f t="shared" si="60"/>
        <v xml:space="preserve"> </v>
      </c>
      <c r="H278" s="12" t="str">
        <f t="shared" si="51"/>
        <v xml:space="preserve"> </v>
      </c>
      <c r="I278" s="12"/>
      <c r="J278" s="27"/>
      <c r="K278" s="28"/>
      <c r="L278" s="29" t="str">
        <f t="shared" si="52"/>
        <v xml:space="preserve"> </v>
      </c>
      <c r="M278" s="16" t="str">
        <f t="shared" si="49"/>
        <v xml:space="preserve"> </v>
      </c>
      <c r="O278" s="12" t="str">
        <f t="shared" si="53"/>
        <v xml:space="preserve"> </v>
      </c>
      <c r="P278" s="12" t="str">
        <f t="shared" si="54"/>
        <v xml:space="preserve"> </v>
      </c>
      <c r="Q278" s="12" t="str">
        <f t="shared" si="55"/>
        <v xml:space="preserve"> </v>
      </c>
      <c r="R278" s="12" t="str">
        <f t="shared" si="56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0"/>
        <v xml:space="preserve"> </v>
      </c>
      <c r="F279" s="26"/>
      <c r="G279" s="12" t="str">
        <f t="shared" si="60"/>
        <v xml:space="preserve"> </v>
      </c>
      <c r="H279" s="12" t="str">
        <f t="shared" si="51"/>
        <v xml:space="preserve"> </v>
      </c>
      <c r="I279" s="12"/>
      <c r="J279" s="27"/>
      <c r="K279" s="28"/>
      <c r="L279" s="29" t="str">
        <f t="shared" si="52"/>
        <v xml:space="preserve"> </v>
      </c>
      <c r="M279" s="16" t="str">
        <f t="shared" si="49"/>
        <v xml:space="preserve"> </v>
      </c>
      <c r="O279" s="12" t="str">
        <f t="shared" si="53"/>
        <v xml:space="preserve"> </v>
      </c>
      <c r="P279" s="12" t="str">
        <f t="shared" si="54"/>
        <v xml:space="preserve"> </v>
      </c>
      <c r="Q279" s="12" t="str">
        <f t="shared" si="55"/>
        <v xml:space="preserve"> </v>
      </c>
      <c r="R279" s="12" t="str">
        <f t="shared" si="56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0"/>
        <v xml:space="preserve"> </v>
      </c>
      <c r="F280" s="26"/>
      <c r="G280" s="12" t="str">
        <f t="shared" si="60"/>
        <v xml:space="preserve"> </v>
      </c>
      <c r="H280" s="12" t="str">
        <f t="shared" si="51"/>
        <v xml:space="preserve"> </v>
      </c>
      <c r="I280" s="12"/>
      <c r="J280" s="27"/>
      <c r="K280" s="28"/>
      <c r="L280" s="29" t="str">
        <f t="shared" si="52"/>
        <v xml:space="preserve"> </v>
      </c>
      <c r="M280" s="16" t="str">
        <f t="shared" si="49"/>
        <v xml:space="preserve"> </v>
      </c>
      <c r="O280" s="12" t="str">
        <f t="shared" si="53"/>
        <v xml:space="preserve"> </v>
      </c>
      <c r="P280" s="12" t="str">
        <f t="shared" si="54"/>
        <v xml:space="preserve"> </v>
      </c>
      <c r="Q280" s="12" t="str">
        <f t="shared" si="55"/>
        <v xml:space="preserve"> </v>
      </c>
      <c r="R280" s="12" t="str">
        <f t="shared" si="56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0"/>
        <v xml:space="preserve"> </v>
      </c>
      <c r="F281" s="26"/>
      <c r="G281" s="12" t="str">
        <f t="shared" si="60"/>
        <v xml:space="preserve"> </v>
      </c>
      <c r="H281" s="12" t="str">
        <f t="shared" si="51"/>
        <v xml:space="preserve"> </v>
      </c>
      <c r="I281" s="12"/>
      <c r="J281" s="27"/>
      <c r="K281" s="28"/>
      <c r="L281" s="29" t="str">
        <f t="shared" si="52"/>
        <v xml:space="preserve"> </v>
      </c>
      <c r="M281" s="16" t="str">
        <f t="shared" si="49"/>
        <v xml:space="preserve"> </v>
      </c>
      <c r="O281" s="12" t="str">
        <f t="shared" si="53"/>
        <v xml:space="preserve"> </v>
      </c>
      <c r="P281" s="12" t="str">
        <f t="shared" si="54"/>
        <v xml:space="preserve"> </v>
      </c>
      <c r="Q281" s="12" t="str">
        <f t="shared" si="55"/>
        <v xml:space="preserve"> </v>
      </c>
      <c r="R281" s="12" t="str">
        <f t="shared" si="56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0"/>
        <v xml:space="preserve"> </v>
      </c>
      <c r="F282" s="26"/>
      <c r="G282" s="12" t="str">
        <f t="shared" si="60"/>
        <v xml:space="preserve"> </v>
      </c>
      <c r="H282" s="12" t="str">
        <f t="shared" si="51"/>
        <v xml:space="preserve"> </v>
      </c>
      <c r="I282" s="12"/>
      <c r="J282" s="27"/>
      <c r="K282" s="28"/>
      <c r="L282" s="29" t="str">
        <f t="shared" si="52"/>
        <v xml:space="preserve"> </v>
      </c>
      <c r="M282" s="16" t="str">
        <f t="shared" si="49"/>
        <v xml:space="preserve"> </v>
      </c>
      <c r="O282" s="12" t="str">
        <f t="shared" si="53"/>
        <v xml:space="preserve"> </v>
      </c>
      <c r="P282" s="12" t="str">
        <f t="shared" si="54"/>
        <v xml:space="preserve"> </v>
      </c>
      <c r="Q282" s="12" t="str">
        <f t="shared" si="55"/>
        <v xml:space="preserve"> </v>
      </c>
      <c r="R282" s="12" t="str">
        <f t="shared" si="56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0"/>
        <v xml:space="preserve"> </v>
      </c>
      <c r="F283" s="26"/>
      <c r="G283" s="12" t="str">
        <f t="shared" si="60"/>
        <v xml:space="preserve"> </v>
      </c>
      <c r="H283" s="12" t="str">
        <f t="shared" si="51"/>
        <v xml:space="preserve"> </v>
      </c>
      <c r="I283" s="12"/>
      <c r="J283" s="27"/>
      <c r="K283" s="28"/>
      <c r="L283" s="29" t="str">
        <f t="shared" si="52"/>
        <v xml:space="preserve"> </v>
      </c>
      <c r="M283" s="16" t="str">
        <f t="shared" si="49"/>
        <v xml:space="preserve"> </v>
      </c>
      <c r="O283" s="12" t="str">
        <f t="shared" si="53"/>
        <v xml:space="preserve"> </v>
      </c>
      <c r="P283" s="12" t="str">
        <f t="shared" si="54"/>
        <v xml:space="preserve"> </v>
      </c>
      <c r="Q283" s="12" t="str">
        <f t="shared" si="55"/>
        <v xml:space="preserve"> </v>
      </c>
      <c r="R283" s="12" t="str">
        <f t="shared" si="56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0"/>
        <v xml:space="preserve"> </v>
      </c>
      <c r="F284" s="26"/>
      <c r="G284" s="12" t="str">
        <f t="shared" si="60"/>
        <v xml:space="preserve"> </v>
      </c>
      <c r="H284" s="12" t="str">
        <f t="shared" si="51"/>
        <v xml:space="preserve"> </v>
      </c>
      <c r="I284" s="12"/>
      <c r="J284" s="27"/>
      <c r="K284" s="28"/>
      <c r="L284" s="29" t="str">
        <f t="shared" si="52"/>
        <v xml:space="preserve"> </v>
      </c>
      <c r="M284" s="16" t="str">
        <f t="shared" si="49"/>
        <v xml:space="preserve"> </v>
      </c>
      <c r="O284" s="12" t="str">
        <f t="shared" si="53"/>
        <v xml:space="preserve"> </v>
      </c>
      <c r="P284" s="12" t="str">
        <f t="shared" si="54"/>
        <v xml:space="preserve"> </v>
      </c>
      <c r="Q284" s="12" t="str">
        <f t="shared" si="55"/>
        <v xml:space="preserve"> </v>
      </c>
      <c r="R284" s="12" t="str">
        <f t="shared" si="56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0"/>
        <v xml:space="preserve"> </v>
      </c>
      <c r="F285" s="26"/>
      <c r="G285" s="12" t="str">
        <f t="shared" si="60"/>
        <v xml:space="preserve"> </v>
      </c>
      <c r="H285" s="12" t="str">
        <f t="shared" si="51"/>
        <v xml:space="preserve"> </v>
      </c>
      <c r="I285" s="12"/>
      <c r="J285" s="27"/>
      <c r="K285" s="28"/>
      <c r="L285" s="29" t="str">
        <f t="shared" si="52"/>
        <v xml:space="preserve"> </v>
      </c>
      <c r="M285" s="16" t="str">
        <f t="shared" si="49"/>
        <v xml:space="preserve"> </v>
      </c>
      <c r="O285" s="12" t="str">
        <f t="shared" si="53"/>
        <v xml:space="preserve"> </v>
      </c>
      <c r="P285" s="12" t="str">
        <f t="shared" si="54"/>
        <v xml:space="preserve"> </v>
      </c>
      <c r="Q285" s="12" t="str">
        <f t="shared" si="55"/>
        <v xml:space="preserve"> </v>
      </c>
      <c r="R285" s="12" t="str">
        <f t="shared" si="56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0"/>
        <v xml:space="preserve"> </v>
      </c>
      <c r="F286" s="26"/>
      <c r="G286" s="12" t="str">
        <f t="shared" si="60"/>
        <v xml:space="preserve"> </v>
      </c>
      <c r="H286" s="12" t="str">
        <f t="shared" si="51"/>
        <v xml:space="preserve"> </v>
      </c>
      <c r="I286" s="12"/>
      <c r="J286" s="27"/>
      <c r="K286" s="28"/>
      <c r="L286" s="29" t="str">
        <f t="shared" si="52"/>
        <v xml:space="preserve"> </v>
      </c>
      <c r="M286" s="16" t="str">
        <f t="shared" si="49"/>
        <v xml:space="preserve"> </v>
      </c>
      <c r="O286" s="12" t="str">
        <f t="shared" si="53"/>
        <v xml:space="preserve"> </v>
      </c>
      <c r="P286" s="12" t="str">
        <f t="shared" si="54"/>
        <v xml:space="preserve"> </v>
      </c>
      <c r="Q286" s="12" t="str">
        <f t="shared" si="55"/>
        <v xml:space="preserve"> </v>
      </c>
      <c r="R286" s="12" t="str">
        <f t="shared" si="56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0"/>
        <v xml:space="preserve"> </v>
      </c>
      <c r="F287" s="26"/>
      <c r="G287" s="12" t="str">
        <f t="shared" si="60"/>
        <v xml:space="preserve"> </v>
      </c>
      <c r="H287" s="12" t="str">
        <f t="shared" si="51"/>
        <v xml:space="preserve"> </v>
      </c>
      <c r="I287" s="12"/>
      <c r="J287" s="27"/>
      <c r="K287" s="28"/>
      <c r="L287" s="29" t="str">
        <f t="shared" si="52"/>
        <v xml:space="preserve"> </v>
      </c>
      <c r="M287" s="16" t="str">
        <f t="shared" si="49"/>
        <v xml:space="preserve"> </v>
      </c>
      <c r="O287" s="12" t="str">
        <f t="shared" si="53"/>
        <v xml:space="preserve"> </v>
      </c>
      <c r="P287" s="12" t="str">
        <f t="shared" si="54"/>
        <v xml:space="preserve"> </v>
      </c>
      <c r="Q287" s="12" t="str">
        <f t="shared" si="55"/>
        <v xml:space="preserve"> </v>
      </c>
      <c r="R287" s="12" t="str">
        <f t="shared" si="56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0"/>
        <v xml:space="preserve"> </v>
      </c>
      <c r="F288" s="26"/>
      <c r="G288" s="12" t="str">
        <f t="shared" si="60"/>
        <v xml:space="preserve"> </v>
      </c>
      <c r="H288" s="12" t="str">
        <f t="shared" si="51"/>
        <v xml:space="preserve"> </v>
      </c>
      <c r="I288" s="12"/>
      <c r="J288" s="27"/>
      <c r="K288" s="28"/>
      <c r="L288" s="29" t="str">
        <f t="shared" si="52"/>
        <v xml:space="preserve"> </v>
      </c>
      <c r="M288" s="16" t="str">
        <f t="shared" si="49"/>
        <v xml:space="preserve"> </v>
      </c>
      <c r="O288" s="12" t="str">
        <f t="shared" si="53"/>
        <v xml:space="preserve"> </v>
      </c>
      <c r="P288" s="12" t="str">
        <f t="shared" si="54"/>
        <v xml:space="preserve"> </v>
      </c>
      <c r="Q288" s="12" t="str">
        <f t="shared" si="55"/>
        <v xml:space="preserve"> </v>
      </c>
      <c r="R288" s="12" t="str">
        <f t="shared" si="56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0"/>
        <v xml:space="preserve"> </v>
      </c>
      <c r="F289" s="26"/>
      <c r="G289" s="12" t="str">
        <f t="shared" si="60"/>
        <v xml:space="preserve"> </v>
      </c>
      <c r="H289" s="12" t="str">
        <f t="shared" si="51"/>
        <v xml:space="preserve"> </v>
      </c>
      <c r="I289" s="12"/>
      <c r="J289" s="27"/>
      <c r="K289" s="28"/>
      <c r="L289" s="29" t="str">
        <f t="shared" si="52"/>
        <v xml:space="preserve"> </v>
      </c>
      <c r="M289" s="16" t="str">
        <f t="shared" si="49"/>
        <v xml:space="preserve"> </v>
      </c>
      <c r="O289" s="12" t="str">
        <f t="shared" si="53"/>
        <v xml:space="preserve"> </v>
      </c>
      <c r="P289" s="12" t="str">
        <f t="shared" si="54"/>
        <v xml:space="preserve"> </v>
      </c>
      <c r="Q289" s="12" t="str">
        <f t="shared" si="55"/>
        <v xml:space="preserve"> </v>
      </c>
      <c r="R289" s="12" t="str">
        <f t="shared" si="56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0"/>
        <v xml:space="preserve"> </v>
      </c>
      <c r="F290" s="26"/>
      <c r="G290" s="12" t="str">
        <f t="shared" si="60"/>
        <v xml:space="preserve"> </v>
      </c>
      <c r="H290" s="12" t="str">
        <f t="shared" si="51"/>
        <v xml:space="preserve"> </v>
      </c>
      <c r="I290" s="12"/>
      <c r="J290" s="27"/>
      <c r="K290" s="28"/>
      <c r="L290" s="29" t="str">
        <f t="shared" si="52"/>
        <v xml:space="preserve"> </v>
      </c>
      <c r="M290" s="16" t="str">
        <f t="shared" si="49"/>
        <v xml:space="preserve"> </v>
      </c>
      <c r="O290" s="12" t="str">
        <f t="shared" si="53"/>
        <v xml:space="preserve"> </v>
      </c>
      <c r="P290" s="12" t="str">
        <f t="shared" si="54"/>
        <v xml:space="preserve"> </v>
      </c>
      <c r="Q290" s="12" t="str">
        <f t="shared" si="55"/>
        <v xml:space="preserve"> </v>
      </c>
      <c r="R290" s="12" t="str">
        <f t="shared" si="56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0"/>
        <v xml:space="preserve"> </v>
      </c>
      <c r="F291" s="26"/>
      <c r="G291" s="12" t="str">
        <f t="shared" si="60"/>
        <v xml:space="preserve"> </v>
      </c>
      <c r="H291" s="12" t="str">
        <f t="shared" si="51"/>
        <v xml:space="preserve"> </v>
      </c>
      <c r="I291" s="12"/>
      <c r="J291" s="27"/>
      <c r="K291" s="28"/>
      <c r="L291" s="29" t="str">
        <f t="shared" si="52"/>
        <v xml:space="preserve"> </v>
      </c>
      <c r="M291" s="16" t="str">
        <f t="shared" si="49"/>
        <v xml:space="preserve"> </v>
      </c>
      <c r="O291" s="12" t="str">
        <f t="shared" si="53"/>
        <v xml:space="preserve"> </v>
      </c>
      <c r="P291" s="12" t="str">
        <f t="shared" si="54"/>
        <v xml:space="preserve"> </v>
      </c>
      <c r="Q291" s="12" t="str">
        <f t="shared" si="55"/>
        <v xml:space="preserve"> </v>
      </c>
      <c r="R291" s="12" t="str">
        <f t="shared" si="56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0"/>
        <v xml:space="preserve"> </v>
      </c>
      <c r="F292" s="26"/>
      <c r="G292" s="12" t="str">
        <f t="shared" si="60"/>
        <v xml:space="preserve"> </v>
      </c>
      <c r="H292" s="12" t="str">
        <f t="shared" si="51"/>
        <v xml:space="preserve"> </v>
      </c>
      <c r="I292" s="12"/>
      <c r="J292" s="27"/>
      <c r="K292" s="28"/>
      <c r="L292" s="29" t="str">
        <f t="shared" si="52"/>
        <v xml:space="preserve"> </v>
      </c>
      <c r="M292" s="16" t="str">
        <f t="shared" si="49"/>
        <v xml:space="preserve"> </v>
      </c>
      <c r="O292" s="12" t="str">
        <f t="shared" si="53"/>
        <v xml:space="preserve"> </v>
      </c>
      <c r="P292" s="12" t="str">
        <f t="shared" si="54"/>
        <v xml:space="preserve"> </v>
      </c>
      <c r="Q292" s="12" t="str">
        <f t="shared" si="55"/>
        <v xml:space="preserve"> </v>
      </c>
      <c r="R292" s="12" t="str">
        <f t="shared" si="56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0"/>
        <v xml:space="preserve"> </v>
      </c>
      <c r="F293" s="26"/>
      <c r="G293" s="12" t="str">
        <f t="shared" si="60"/>
        <v xml:space="preserve"> </v>
      </c>
      <c r="H293" s="12" t="str">
        <f t="shared" si="51"/>
        <v xml:space="preserve"> </v>
      </c>
      <c r="I293" s="12"/>
      <c r="J293" s="27"/>
      <c r="K293" s="28"/>
      <c r="L293" s="29" t="str">
        <f t="shared" si="52"/>
        <v xml:space="preserve"> </v>
      </c>
      <c r="M293" s="16" t="str">
        <f t="shared" si="49"/>
        <v xml:space="preserve"> </v>
      </c>
      <c r="O293" s="12" t="str">
        <f t="shared" si="53"/>
        <v xml:space="preserve"> </v>
      </c>
      <c r="P293" s="12" t="str">
        <f t="shared" si="54"/>
        <v xml:space="preserve"> </v>
      </c>
      <c r="Q293" s="12" t="str">
        <f t="shared" si="55"/>
        <v xml:space="preserve"> </v>
      </c>
      <c r="R293" s="12" t="str">
        <f t="shared" si="56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0"/>
        <v xml:space="preserve"> </v>
      </c>
      <c r="F294" s="26"/>
      <c r="G294" s="12" t="str">
        <f t="shared" si="60"/>
        <v xml:space="preserve"> </v>
      </c>
      <c r="H294" s="12" t="str">
        <f t="shared" si="51"/>
        <v xml:space="preserve"> </v>
      </c>
      <c r="I294" s="12"/>
      <c r="J294" s="27"/>
      <c r="K294" s="28"/>
      <c r="L294" s="29" t="str">
        <f t="shared" si="52"/>
        <v xml:space="preserve"> </v>
      </c>
      <c r="M294" s="16" t="str">
        <f t="shared" si="49"/>
        <v xml:space="preserve"> </v>
      </c>
      <c r="O294" s="12" t="str">
        <f t="shared" si="53"/>
        <v xml:space="preserve"> </v>
      </c>
      <c r="P294" s="12" t="str">
        <f t="shared" si="54"/>
        <v xml:space="preserve"> </v>
      </c>
      <c r="Q294" s="12" t="str">
        <f t="shared" si="55"/>
        <v xml:space="preserve"> </v>
      </c>
      <c r="R294" s="12" t="str">
        <f t="shared" si="56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0"/>
        <v xml:space="preserve"> </v>
      </c>
      <c r="F295" s="26"/>
      <c r="G295" s="12" t="str">
        <f t="shared" si="60"/>
        <v xml:space="preserve"> </v>
      </c>
      <c r="H295" s="12" t="str">
        <f t="shared" si="51"/>
        <v xml:space="preserve"> </v>
      </c>
      <c r="I295" s="12"/>
      <c r="J295" s="27"/>
      <c r="K295" s="28"/>
      <c r="L295" s="29" t="str">
        <f t="shared" si="52"/>
        <v xml:space="preserve"> </v>
      </c>
      <c r="M295" s="16" t="str">
        <f t="shared" si="49"/>
        <v xml:space="preserve"> </v>
      </c>
      <c r="O295" s="12" t="str">
        <f t="shared" si="53"/>
        <v xml:space="preserve"> </v>
      </c>
      <c r="P295" s="12" t="str">
        <f t="shared" si="54"/>
        <v xml:space="preserve"> </v>
      </c>
      <c r="Q295" s="12" t="str">
        <f t="shared" si="55"/>
        <v xml:space="preserve"> </v>
      </c>
      <c r="R295" s="12" t="str">
        <f t="shared" si="56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0"/>
        <v xml:space="preserve"> </v>
      </c>
      <c r="F296" s="26"/>
      <c r="G296" s="12" t="str">
        <f t="shared" si="60"/>
        <v xml:space="preserve"> </v>
      </c>
      <c r="H296" s="12" t="str">
        <f t="shared" si="51"/>
        <v xml:space="preserve"> </v>
      </c>
      <c r="I296" s="12"/>
      <c r="J296" s="27"/>
      <c r="K296" s="28"/>
      <c r="L296" s="29" t="str">
        <f t="shared" si="52"/>
        <v xml:space="preserve"> </v>
      </c>
      <c r="M296" s="16" t="str">
        <f t="shared" si="49"/>
        <v xml:space="preserve"> </v>
      </c>
      <c r="O296" s="12" t="str">
        <f t="shared" si="53"/>
        <v xml:space="preserve"> </v>
      </c>
      <c r="P296" s="12" t="str">
        <f t="shared" si="54"/>
        <v xml:space="preserve"> </v>
      </c>
      <c r="Q296" s="12" t="str">
        <f t="shared" si="55"/>
        <v xml:space="preserve"> </v>
      </c>
      <c r="R296" s="12" t="str">
        <f t="shared" si="56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0"/>
        <v xml:space="preserve"> </v>
      </c>
      <c r="F297" s="26"/>
      <c r="G297" s="12" t="str">
        <f t="shared" si="60"/>
        <v xml:space="preserve"> </v>
      </c>
      <c r="H297" s="12" t="str">
        <f t="shared" si="51"/>
        <v xml:space="preserve"> </v>
      </c>
      <c r="I297" s="12"/>
      <c r="J297" s="27"/>
      <c r="K297" s="28"/>
      <c r="L297" s="29" t="str">
        <f t="shared" si="52"/>
        <v xml:space="preserve"> </v>
      </c>
      <c r="M297" s="16" t="str">
        <f t="shared" si="49"/>
        <v xml:space="preserve"> </v>
      </c>
      <c r="O297" s="12" t="str">
        <f t="shared" si="53"/>
        <v xml:space="preserve"> </v>
      </c>
      <c r="P297" s="12" t="str">
        <f t="shared" si="54"/>
        <v xml:space="preserve"> </v>
      </c>
      <c r="Q297" s="12" t="str">
        <f t="shared" si="55"/>
        <v xml:space="preserve"> </v>
      </c>
      <c r="R297" s="12" t="str">
        <f t="shared" si="56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0"/>
        <v xml:space="preserve"> </v>
      </c>
      <c r="F298" s="26"/>
      <c r="G298" s="12" t="str">
        <f t="shared" si="60"/>
        <v xml:space="preserve"> </v>
      </c>
      <c r="H298" s="12" t="str">
        <f t="shared" si="51"/>
        <v xml:space="preserve"> </v>
      </c>
      <c r="I298" s="12"/>
      <c r="J298" s="27"/>
      <c r="K298" s="28"/>
      <c r="L298" s="29" t="str">
        <f t="shared" si="52"/>
        <v xml:space="preserve"> </v>
      </c>
      <c r="M298" s="16" t="str">
        <f t="shared" si="49"/>
        <v xml:space="preserve"> </v>
      </c>
      <c r="O298" s="12" t="str">
        <f t="shared" si="53"/>
        <v xml:space="preserve"> </v>
      </c>
      <c r="P298" s="12" t="str">
        <f t="shared" si="54"/>
        <v xml:space="preserve"> </v>
      </c>
      <c r="Q298" s="12" t="str">
        <f t="shared" si="55"/>
        <v xml:space="preserve"> </v>
      </c>
      <c r="R298" s="12" t="str">
        <f t="shared" si="56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0"/>
        <v xml:space="preserve"> </v>
      </c>
      <c r="F299" s="26"/>
      <c r="G299" s="12" t="str">
        <f t="shared" si="60"/>
        <v xml:space="preserve"> </v>
      </c>
      <c r="H299" s="12" t="str">
        <f t="shared" si="51"/>
        <v xml:space="preserve"> </v>
      </c>
      <c r="I299" s="12"/>
      <c r="J299" s="27"/>
      <c r="K299" s="28"/>
      <c r="L299" s="29" t="str">
        <f t="shared" si="52"/>
        <v xml:space="preserve"> </v>
      </c>
      <c r="M299" s="16" t="str">
        <f t="shared" si="49"/>
        <v xml:space="preserve"> </v>
      </c>
      <c r="O299" s="12" t="str">
        <f t="shared" si="53"/>
        <v xml:space="preserve"> </v>
      </c>
      <c r="P299" s="12" t="str">
        <f t="shared" si="54"/>
        <v xml:space="preserve"> </v>
      </c>
      <c r="Q299" s="12" t="str">
        <f t="shared" si="55"/>
        <v xml:space="preserve"> </v>
      </c>
      <c r="R299" s="12" t="str">
        <f t="shared" si="56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0"/>
        <v xml:space="preserve"> </v>
      </c>
      <c r="F300" s="19"/>
      <c r="G300" s="19" t="str">
        <f t="shared" si="60"/>
        <v xml:space="preserve"> </v>
      </c>
      <c r="H300" s="19" t="str">
        <f t="shared" si="51"/>
        <v xml:space="preserve"> </v>
      </c>
      <c r="I300" s="19"/>
      <c r="J300" s="34"/>
      <c r="K300" s="35"/>
      <c r="L300" s="36" t="str">
        <f t="shared" si="52"/>
        <v xml:space="preserve"> </v>
      </c>
      <c r="M300" s="20" t="str">
        <f t="shared" si="49"/>
        <v xml:space="preserve"> </v>
      </c>
      <c r="N300" s="31"/>
      <c r="O300" s="19" t="str">
        <f t="shared" si="53"/>
        <v xml:space="preserve"> </v>
      </c>
      <c r="P300" s="19" t="str">
        <f t="shared" si="54"/>
        <v xml:space="preserve"> </v>
      </c>
      <c r="Q300" s="19" t="str">
        <f t="shared" si="55"/>
        <v xml:space="preserve"> </v>
      </c>
      <c r="R300" s="19" t="str">
        <f t="shared" si="56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R2:R3"/>
    <mergeCell ref="L3:L4"/>
    <mergeCell ref="M3:M4"/>
    <mergeCell ref="V3:V4"/>
    <mergeCell ref="W3:W4"/>
    <mergeCell ref="N1:N4"/>
    <mergeCell ref="U2:U3"/>
    <mergeCell ref="S2:S3"/>
    <mergeCell ref="T2:T3"/>
    <mergeCell ref="O2:Q2"/>
    <mergeCell ref="K3:K4"/>
    <mergeCell ref="J1:J4"/>
    <mergeCell ref="K2:M2"/>
    <mergeCell ref="I1:I4"/>
    <mergeCell ref="H2:H4"/>
    <mergeCell ref="A2:A4"/>
    <mergeCell ref="F2:F4"/>
    <mergeCell ref="B2:B4"/>
    <mergeCell ref="E2:E4"/>
    <mergeCell ref="D2:D4"/>
    <mergeCell ref="C1:C4"/>
    <mergeCell ref="D1:E1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'Jan11'!G2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'Jan11'!G4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'Feb11'!G2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'Feb11'!G4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'Mar11'!G2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'Mar11'!G4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'Apr11'!G2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'Apr11'!G4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'May11'!G2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'May11'!G4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'Jun11'!G2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'Jun11'!G4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W301"/>
  <sheetViews>
    <sheetView workbookViewId="0">
      <pane ySplit="4" topLeftCell="A5" activePane="bottomLeft" state="frozen"/>
      <selection pane="bottomLeft" activeCell="A5" sqref="A5"/>
    </sheetView>
  </sheetViews>
  <sheetFormatPr defaultRowHeight="12" x14ac:dyDescent="0.2"/>
  <cols>
    <col min="1" max="1" width="9.140625" style="7"/>
    <col min="2" max="2" width="18.7109375" style="8" customWidth="1"/>
    <col min="3" max="3" width="12.7109375" style="9" customWidth="1"/>
    <col min="4" max="4" width="14.7109375" style="45" customWidth="1"/>
    <col min="5" max="5" width="9.7109375" style="10" customWidth="1"/>
    <col min="6" max="6" width="9.7109375" style="11" customWidth="1"/>
    <col min="7" max="7" width="8.7109375" style="11" customWidth="1"/>
    <col min="8" max="8" width="9.7109375" style="11" customWidth="1"/>
    <col min="9" max="9" width="0.85546875" style="11" customWidth="1"/>
    <col min="10" max="10" width="9.7109375" style="13" customWidth="1"/>
    <col min="11" max="11" width="9.7109375" style="14" customWidth="1"/>
    <col min="12" max="12" width="9.7109375" style="15" customWidth="1"/>
    <col min="13" max="13" width="9.7109375" style="21" customWidth="1"/>
    <col min="14" max="14" width="0.85546875" style="17" customWidth="1"/>
    <col min="15" max="21" width="9.7109375" style="11" customWidth="1"/>
    <col min="22" max="22" width="9.140625" style="8"/>
    <col min="23" max="23" width="15.7109375" style="8" customWidth="1"/>
    <col min="24" max="16384" width="9.140625" style="8"/>
  </cols>
  <sheetData>
    <row r="1" spans="1:23" s="4" customFormat="1" ht="13.5" customHeight="1" x14ac:dyDescent="0.2">
      <c r="A1" s="42">
        <f>F1-G1-SUM(O1:U1)</f>
        <v>0</v>
      </c>
      <c r="B1" s="37" t="s">
        <v>24</v>
      </c>
      <c r="C1" s="71" t="s">
        <v>10</v>
      </c>
      <c r="D1" s="81" t="s">
        <v>36</v>
      </c>
      <c r="E1" s="82"/>
      <c r="F1" s="1">
        <f>SUM(F5:F300)</f>
        <v>0</v>
      </c>
      <c r="G1" s="1">
        <f>SUM(G5:G300)</f>
        <v>0</v>
      </c>
      <c r="H1" s="1">
        <f>SUM(H5:H300)</f>
        <v>0</v>
      </c>
      <c r="I1" s="63"/>
      <c r="J1" s="56" t="s">
        <v>35</v>
      </c>
      <c r="K1" s="6">
        <f>SUM(K5:K300)</f>
        <v>0</v>
      </c>
      <c r="L1" s="2">
        <f>SUM(L5:L300)</f>
        <v>0</v>
      </c>
      <c r="M1" s="3">
        <f ca="1">TODAY()</f>
        <v>40543</v>
      </c>
      <c r="N1" s="66"/>
      <c r="O1" s="1">
        <f>SUM(O5:O300)</f>
        <v>0</v>
      </c>
      <c r="P1" s="1">
        <f t="shared" ref="P1:V1" si="0">SUM(P5:P300)</f>
        <v>0</v>
      </c>
      <c r="Q1" s="1">
        <f t="shared" si="0"/>
        <v>0</v>
      </c>
      <c r="R1" s="1">
        <f t="shared" si="0"/>
        <v>0</v>
      </c>
      <c r="S1" s="1">
        <f t="shared" si="0"/>
        <v>0</v>
      </c>
      <c r="T1" s="1">
        <f>SUM(T5:T300)</f>
        <v>0</v>
      </c>
      <c r="U1" s="1">
        <f>SUM(U5:U300)</f>
        <v>0</v>
      </c>
      <c r="V1" s="1">
        <f t="shared" si="0"/>
        <v>0</v>
      </c>
      <c r="W1" s="1"/>
    </row>
    <row r="2" spans="1:23" s="4" customFormat="1" ht="12.75" customHeight="1" x14ac:dyDescent="0.2">
      <c r="A2" s="69" t="s">
        <v>11</v>
      </c>
      <c r="B2" s="48" t="s">
        <v>5</v>
      </c>
      <c r="C2" s="80"/>
      <c r="D2" s="78" t="s">
        <v>16</v>
      </c>
      <c r="E2" s="75" t="s">
        <v>29</v>
      </c>
      <c r="F2" s="48" t="s">
        <v>13</v>
      </c>
      <c r="G2" s="38">
        <f>'Jul11'!G2</f>
        <v>20</v>
      </c>
      <c r="H2" s="48" t="s">
        <v>27</v>
      </c>
      <c r="I2" s="64"/>
      <c r="J2" s="57"/>
      <c r="K2" s="59" t="s">
        <v>14</v>
      </c>
      <c r="L2" s="60"/>
      <c r="M2" s="61"/>
      <c r="N2" s="67"/>
      <c r="O2" s="48" t="s">
        <v>25</v>
      </c>
      <c r="P2" s="83"/>
      <c r="Q2" s="83"/>
      <c r="R2" s="48" t="s">
        <v>12</v>
      </c>
      <c r="S2" s="48" t="s">
        <v>8</v>
      </c>
      <c r="T2" s="48" t="s">
        <v>28</v>
      </c>
      <c r="U2" s="48" t="s">
        <v>15</v>
      </c>
      <c r="V2" s="48" t="s">
        <v>2</v>
      </c>
      <c r="W2" s="49"/>
    </row>
    <row r="3" spans="1:23" s="5" customFormat="1" ht="34.5" customHeight="1" x14ac:dyDescent="0.2">
      <c r="A3" s="70"/>
      <c r="B3" s="49"/>
      <c r="C3" s="80"/>
      <c r="D3" s="68"/>
      <c r="E3" s="76"/>
      <c r="F3" s="48"/>
      <c r="G3" s="39" t="s">
        <v>0</v>
      </c>
      <c r="H3" s="55"/>
      <c r="I3" s="64"/>
      <c r="J3" s="58"/>
      <c r="K3" s="50" t="s">
        <v>9</v>
      </c>
      <c r="L3" s="52" t="s">
        <v>7</v>
      </c>
      <c r="M3" s="54" t="s">
        <v>6</v>
      </c>
      <c r="N3" s="67"/>
      <c r="O3" s="22" t="s">
        <v>21</v>
      </c>
      <c r="P3" s="22" t="s">
        <v>22</v>
      </c>
      <c r="Q3" s="22" t="s">
        <v>23</v>
      </c>
      <c r="R3" s="84"/>
      <c r="S3" s="84"/>
      <c r="T3" s="84"/>
      <c r="U3" s="84"/>
      <c r="V3" s="48" t="s">
        <v>3</v>
      </c>
      <c r="W3" s="48" t="s">
        <v>4</v>
      </c>
    </row>
    <row r="4" spans="1:23" ht="12.75" customHeight="1" x14ac:dyDescent="0.2">
      <c r="A4" s="55"/>
      <c r="B4" s="55"/>
      <c r="C4" s="80"/>
      <c r="D4" s="79"/>
      <c r="E4" s="77"/>
      <c r="F4" s="55"/>
      <c r="G4" s="40">
        <f>'Jul11'!G4</f>
        <v>0</v>
      </c>
      <c r="H4" s="55"/>
      <c r="I4" s="65"/>
      <c r="J4" s="58"/>
      <c r="K4" s="51"/>
      <c r="L4" s="53"/>
      <c r="M4" s="53"/>
      <c r="N4" s="68"/>
      <c r="O4" s="1" t="s">
        <v>17</v>
      </c>
      <c r="P4" s="1" t="s">
        <v>18</v>
      </c>
      <c r="Q4" s="1" t="s">
        <v>19</v>
      </c>
      <c r="R4" s="1" t="s">
        <v>20</v>
      </c>
      <c r="S4" s="1" t="s">
        <v>26</v>
      </c>
      <c r="T4" s="1" t="s">
        <v>31</v>
      </c>
      <c r="U4" s="1" t="s">
        <v>30</v>
      </c>
      <c r="V4" s="55"/>
      <c r="W4" s="55"/>
    </row>
    <row r="5" spans="1:23" s="17" customFormat="1" ht="12.75" customHeight="1" x14ac:dyDescent="0.2">
      <c r="A5" s="23"/>
      <c r="C5" s="24"/>
      <c r="D5" s="43"/>
      <c r="E5" s="25" t="str">
        <f t="shared" ref="E5:E69" si="1">IF((F5&lt;&gt;0),"Enter Letter"," ")</f>
        <v xml:space="preserve"> </v>
      </c>
      <c r="F5" s="26"/>
      <c r="G5" s="12" t="str">
        <f>IF(G$4&gt;0,(IF(F5&lt;&gt;0,F5*G$4/100," ")),IF(F5&lt;&gt;0,F5*G$2/(100+G$2)," "))</f>
        <v xml:space="preserve"> </v>
      </c>
      <c r="H5" s="12" t="str">
        <f t="shared" ref="H5:H68" si="2">IF((F5&lt;&gt;0),F5-G5," ")</f>
        <v xml:space="preserve"> </v>
      </c>
      <c r="I5" s="12"/>
      <c r="J5" s="27"/>
      <c r="K5" s="28"/>
      <c r="L5" s="29" t="str">
        <f>IF(F5&lt;&gt;0,F5-K5," ")</f>
        <v xml:space="preserve"> </v>
      </c>
      <c r="M5" s="16" t="str">
        <f t="shared" ref="M5:M68" si="3">IF((F5-K5)&lt;&gt;0,M$1-A5," ")</f>
        <v xml:space="preserve"> </v>
      </c>
      <c r="O5" s="12" t="str">
        <f t="shared" ref="O5:O68" si="4">IF((E5="a"),H5," ")</f>
        <v xml:space="preserve"> </v>
      </c>
      <c r="P5" s="12" t="str">
        <f t="shared" ref="P5:P68" si="5">IF((E5="b"),H5," ")</f>
        <v xml:space="preserve"> </v>
      </c>
      <c r="Q5" s="12" t="str">
        <f t="shared" ref="Q5:Q68" si="6">IF((E5="c"),H5," ")</f>
        <v xml:space="preserve"> </v>
      </c>
      <c r="R5" s="12" t="str">
        <f t="shared" ref="R5:R68" si="7">IF((E5="d"),H5," ")</f>
        <v xml:space="preserve"> </v>
      </c>
      <c r="S5" s="12" t="str">
        <f>IF((E5="g"),H5," ")</f>
        <v xml:space="preserve"> </v>
      </c>
      <c r="T5" s="12" t="str">
        <f>IF((E5="o"),H5," ")</f>
        <v xml:space="preserve"> </v>
      </c>
      <c r="U5" s="12" t="str">
        <f>IF((E5="FS"),H5," ")</f>
        <v xml:space="preserve"> </v>
      </c>
    </row>
    <row r="6" spans="1:23" s="17" customFormat="1" ht="12.75" customHeight="1" x14ac:dyDescent="0.2">
      <c r="A6" s="23"/>
      <c r="C6" s="24"/>
      <c r="D6" s="43"/>
      <c r="E6" s="25" t="str">
        <f t="shared" si="1"/>
        <v xml:space="preserve"> </v>
      </c>
      <c r="F6" s="26"/>
      <c r="G6" s="12" t="str">
        <f t="shared" ref="G6:G69" si="8">IF(G$4&gt;0,(IF(F6&lt;&gt;0,F6*G$4/100," ")),IF(F6&lt;&gt;0,F6*G$2/(100+G$2)," "))</f>
        <v xml:space="preserve"> </v>
      </c>
      <c r="H6" s="12" t="str">
        <f t="shared" si="2"/>
        <v xml:space="preserve"> </v>
      </c>
      <c r="I6" s="12"/>
      <c r="J6" s="27"/>
      <c r="K6" s="28"/>
      <c r="L6" s="29" t="str">
        <f t="shared" ref="L6:L69" si="9">IF(F6&lt;&gt;0,F6-K6," ")</f>
        <v xml:space="preserve"> </v>
      </c>
      <c r="M6" s="16" t="str">
        <f t="shared" si="3"/>
        <v xml:space="preserve"> </v>
      </c>
      <c r="O6" s="12" t="str">
        <f t="shared" si="4"/>
        <v xml:space="preserve"> </v>
      </c>
      <c r="P6" s="12" t="str">
        <f t="shared" si="5"/>
        <v xml:space="preserve"> </v>
      </c>
      <c r="Q6" s="12" t="str">
        <f t="shared" si="6"/>
        <v xml:space="preserve"> </v>
      </c>
      <c r="R6" s="12" t="str">
        <f t="shared" si="7"/>
        <v xml:space="preserve"> </v>
      </c>
      <c r="S6" s="12" t="str">
        <f t="shared" ref="S6:S69" si="10">IF((E6="g"),H6," ")</f>
        <v xml:space="preserve"> </v>
      </c>
      <c r="T6" s="12" t="str">
        <f t="shared" ref="T6:T69" si="11">IF((E6="o"),H6," ")</f>
        <v xml:space="preserve"> </v>
      </c>
      <c r="U6" s="12" t="str">
        <f t="shared" ref="U6:U69" si="12">IF((E6="FS"),H6," ")</f>
        <v xml:space="preserve"> </v>
      </c>
    </row>
    <row r="7" spans="1:23" s="17" customFormat="1" x14ac:dyDescent="0.2">
      <c r="A7" s="23"/>
      <c r="C7" s="24"/>
      <c r="D7" s="43"/>
      <c r="E7" s="25" t="str">
        <f t="shared" si="1"/>
        <v xml:space="preserve"> </v>
      </c>
      <c r="F7" s="26"/>
      <c r="G7" s="12" t="str">
        <f t="shared" si="8"/>
        <v xml:space="preserve"> </v>
      </c>
      <c r="H7" s="12" t="str">
        <f t="shared" si="2"/>
        <v xml:space="preserve"> </v>
      </c>
      <c r="I7" s="12"/>
      <c r="J7" s="27"/>
      <c r="K7" s="28"/>
      <c r="L7" s="29" t="str">
        <f t="shared" si="9"/>
        <v xml:space="preserve"> </v>
      </c>
      <c r="M7" s="16" t="str">
        <f t="shared" si="3"/>
        <v xml:space="preserve"> </v>
      </c>
      <c r="O7" s="12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</row>
    <row r="8" spans="1:23" s="17" customFormat="1" x14ac:dyDescent="0.2">
      <c r="A8" s="23"/>
      <c r="C8" s="24"/>
      <c r="D8" s="43"/>
      <c r="E8" s="25" t="str">
        <f t="shared" si="1"/>
        <v xml:space="preserve"> </v>
      </c>
      <c r="F8" s="26"/>
      <c r="G8" s="12" t="str">
        <f t="shared" si="8"/>
        <v xml:space="preserve"> </v>
      </c>
      <c r="H8" s="12" t="str">
        <f t="shared" si="2"/>
        <v xml:space="preserve"> </v>
      </c>
      <c r="I8" s="12"/>
      <c r="J8" s="27"/>
      <c r="K8" s="28"/>
      <c r="L8" s="29" t="str">
        <f t="shared" si="9"/>
        <v xml:space="preserve"> </v>
      </c>
      <c r="M8" s="16" t="str">
        <f t="shared" si="3"/>
        <v xml:space="preserve"> </v>
      </c>
      <c r="O8" s="12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</row>
    <row r="9" spans="1:23" s="17" customFormat="1" x14ac:dyDescent="0.2">
      <c r="A9" s="23"/>
      <c r="C9" s="24"/>
      <c r="D9" s="43"/>
      <c r="E9" s="25" t="str">
        <f t="shared" si="1"/>
        <v xml:space="preserve"> </v>
      </c>
      <c r="F9" s="26"/>
      <c r="G9" s="12" t="str">
        <f t="shared" si="8"/>
        <v xml:space="preserve"> </v>
      </c>
      <c r="H9" s="12" t="str">
        <f t="shared" si="2"/>
        <v xml:space="preserve"> </v>
      </c>
      <c r="I9" s="12"/>
      <c r="J9" s="27"/>
      <c r="K9" s="28"/>
      <c r="L9" s="29" t="str">
        <f t="shared" si="9"/>
        <v xml:space="preserve"> </v>
      </c>
      <c r="M9" s="16" t="str">
        <f t="shared" si="3"/>
        <v xml:space="preserve"> </v>
      </c>
      <c r="O9" s="12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</row>
    <row r="10" spans="1:23" s="17" customFormat="1" x14ac:dyDescent="0.2">
      <c r="A10" s="23"/>
      <c r="C10" s="24"/>
      <c r="D10" s="43"/>
      <c r="E10" s="25" t="str">
        <f t="shared" si="1"/>
        <v xml:space="preserve"> </v>
      </c>
      <c r="F10" s="26"/>
      <c r="G10" s="12" t="str">
        <f t="shared" si="8"/>
        <v xml:space="preserve"> </v>
      </c>
      <c r="H10" s="12" t="str">
        <f t="shared" si="2"/>
        <v xml:space="preserve"> </v>
      </c>
      <c r="I10" s="12"/>
      <c r="J10" s="27"/>
      <c r="K10" s="28"/>
      <c r="L10" s="29" t="str">
        <f t="shared" si="9"/>
        <v xml:space="preserve"> </v>
      </c>
      <c r="M10" s="16" t="str">
        <f t="shared" si="3"/>
        <v xml:space="preserve"> </v>
      </c>
      <c r="O10" s="12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</row>
    <row r="11" spans="1:23" s="17" customFormat="1" x14ac:dyDescent="0.2">
      <c r="A11" s="23"/>
      <c r="C11" s="24"/>
      <c r="D11" s="43"/>
      <c r="E11" s="25" t="str">
        <f t="shared" si="1"/>
        <v xml:space="preserve"> </v>
      </c>
      <c r="F11" s="26"/>
      <c r="G11" s="12" t="str">
        <f t="shared" si="8"/>
        <v xml:space="preserve"> </v>
      </c>
      <c r="H11" s="12" t="str">
        <f t="shared" si="2"/>
        <v xml:space="preserve"> </v>
      </c>
      <c r="I11" s="12"/>
      <c r="J11" s="27"/>
      <c r="K11" s="28"/>
      <c r="L11" s="29" t="str">
        <f t="shared" si="9"/>
        <v xml:space="preserve"> </v>
      </c>
      <c r="M11" s="16" t="str">
        <f t="shared" si="3"/>
        <v xml:space="preserve"> </v>
      </c>
      <c r="O11" s="12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</row>
    <row r="12" spans="1:23" s="17" customFormat="1" x14ac:dyDescent="0.2">
      <c r="A12" s="23"/>
      <c r="C12" s="24"/>
      <c r="D12" s="43"/>
      <c r="E12" s="25" t="str">
        <f t="shared" si="1"/>
        <v xml:space="preserve"> </v>
      </c>
      <c r="F12" s="26"/>
      <c r="G12" s="12" t="str">
        <f t="shared" si="8"/>
        <v xml:space="preserve"> </v>
      </c>
      <c r="H12" s="12" t="str">
        <f t="shared" si="2"/>
        <v xml:space="preserve"> </v>
      </c>
      <c r="I12" s="12"/>
      <c r="J12" s="27"/>
      <c r="K12" s="28"/>
      <c r="L12" s="29" t="str">
        <f t="shared" si="9"/>
        <v xml:space="preserve"> </v>
      </c>
      <c r="M12" s="16" t="str">
        <f t="shared" si="3"/>
        <v xml:space="preserve"> </v>
      </c>
      <c r="O12" s="12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</row>
    <row r="13" spans="1:23" s="17" customFormat="1" x14ac:dyDescent="0.2">
      <c r="A13" s="23"/>
      <c r="C13" s="24"/>
      <c r="D13" s="43"/>
      <c r="E13" s="25" t="str">
        <f t="shared" si="1"/>
        <v xml:space="preserve"> </v>
      </c>
      <c r="F13" s="26"/>
      <c r="G13" s="12" t="str">
        <f t="shared" si="8"/>
        <v xml:space="preserve"> </v>
      </c>
      <c r="H13" s="12" t="str">
        <f t="shared" si="2"/>
        <v xml:space="preserve"> </v>
      </c>
      <c r="I13" s="12"/>
      <c r="J13" s="27"/>
      <c r="K13" s="28"/>
      <c r="L13" s="29" t="str">
        <f t="shared" si="9"/>
        <v xml:space="preserve"> </v>
      </c>
      <c r="M13" s="16" t="str">
        <f t="shared" si="3"/>
        <v xml:space="preserve"> </v>
      </c>
      <c r="O13" s="12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</row>
    <row r="14" spans="1:23" s="17" customFormat="1" x14ac:dyDescent="0.2">
      <c r="A14" s="23"/>
      <c r="C14" s="24"/>
      <c r="D14" s="43"/>
      <c r="E14" s="25" t="str">
        <f t="shared" si="1"/>
        <v xml:space="preserve"> </v>
      </c>
      <c r="F14" s="26"/>
      <c r="G14" s="12" t="str">
        <f t="shared" si="8"/>
        <v xml:space="preserve"> </v>
      </c>
      <c r="H14" s="12" t="str">
        <f t="shared" si="2"/>
        <v xml:space="preserve"> </v>
      </c>
      <c r="I14" s="12"/>
      <c r="J14" s="27"/>
      <c r="K14" s="28"/>
      <c r="L14" s="29" t="str">
        <f t="shared" si="9"/>
        <v xml:space="preserve"> </v>
      </c>
      <c r="M14" s="16" t="str">
        <f t="shared" si="3"/>
        <v xml:space="preserve"> </v>
      </c>
      <c r="O14" s="12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</row>
    <row r="15" spans="1:23" s="18" customFormat="1" x14ac:dyDescent="0.2">
      <c r="A15" s="23"/>
      <c r="B15" s="17"/>
      <c r="C15" s="24"/>
      <c r="D15" s="43"/>
      <c r="E15" s="25" t="str">
        <f t="shared" si="1"/>
        <v xml:space="preserve"> </v>
      </c>
      <c r="F15" s="26"/>
      <c r="G15" s="12" t="str">
        <f t="shared" si="8"/>
        <v xml:space="preserve"> </v>
      </c>
      <c r="H15" s="12" t="str">
        <f t="shared" si="2"/>
        <v xml:space="preserve"> </v>
      </c>
      <c r="I15" s="12"/>
      <c r="J15" s="27"/>
      <c r="K15" s="28"/>
      <c r="L15" s="29" t="str">
        <f t="shared" si="9"/>
        <v xml:space="preserve"> </v>
      </c>
      <c r="M15" s="16" t="str">
        <f t="shared" si="3"/>
        <v xml:space="preserve"> </v>
      </c>
      <c r="N15" s="17"/>
      <c r="O15" s="12" t="str">
        <f t="shared" si="4"/>
        <v xml:space="preserve"> </v>
      </c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7"/>
      <c r="W15" s="17"/>
    </row>
    <row r="16" spans="1:23" s="18" customFormat="1" x14ac:dyDescent="0.2">
      <c r="A16" s="23"/>
      <c r="B16" s="17"/>
      <c r="C16" s="24"/>
      <c r="D16" s="43"/>
      <c r="E16" s="25" t="str">
        <f t="shared" si="1"/>
        <v xml:space="preserve"> </v>
      </c>
      <c r="F16" s="26"/>
      <c r="G16" s="12" t="str">
        <f t="shared" si="8"/>
        <v xml:space="preserve"> </v>
      </c>
      <c r="H16" s="12" t="str">
        <f t="shared" si="2"/>
        <v xml:space="preserve"> </v>
      </c>
      <c r="I16" s="12"/>
      <c r="J16" s="27"/>
      <c r="K16" s="28"/>
      <c r="L16" s="29" t="str">
        <f t="shared" si="9"/>
        <v xml:space="preserve"> </v>
      </c>
      <c r="M16" s="16" t="str">
        <f t="shared" si="3"/>
        <v xml:space="preserve"> </v>
      </c>
      <c r="N16" s="17"/>
      <c r="O16" s="12" t="str">
        <f t="shared" si="4"/>
        <v xml:space="preserve"> </v>
      </c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7"/>
      <c r="W16" s="17"/>
    </row>
    <row r="17" spans="1:23" s="18" customFormat="1" x14ac:dyDescent="0.2">
      <c r="A17" s="23"/>
      <c r="B17" s="17"/>
      <c r="C17" s="24"/>
      <c r="D17" s="43"/>
      <c r="E17" s="25" t="str">
        <f t="shared" si="1"/>
        <v xml:space="preserve"> </v>
      </c>
      <c r="F17" s="26"/>
      <c r="G17" s="12" t="str">
        <f t="shared" si="8"/>
        <v xml:space="preserve"> </v>
      </c>
      <c r="H17" s="12" t="str">
        <f t="shared" si="2"/>
        <v xml:space="preserve"> </v>
      </c>
      <c r="I17" s="12"/>
      <c r="J17" s="27"/>
      <c r="K17" s="28"/>
      <c r="L17" s="29" t="str">
        <f t="shared" si="9"/>
        <v xml:space="preserve"> </v>
      </c>
      <c r="M17" s="16" t="str">
        <f t="shared" si="3"/>
        <v xml:space="preserve"> </v>
      </c>
      <c r="N17" s="17"/>
      <c r="O17" s="12" t="str">
        <f t="shared" si="4"/>
        <v xml:space="preserve"> </v>
      </c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7"/>
      <c r="W17" s="17"/>
    </row>
    <row r="18" spans="1:23" s="18" customFormat="1" x14ac:dyDescent="0.2">
      <c r="A18" s="23"/>
      <c r="B18" s="17"/>
      <c r="C18" s="24"/>
      <c r="D18" s="43"/>
      <c r="E18" s="25" t="str">
        <f t="shared" si="1"/>
        <v xml:space="preserve"> </v>
      </c>
      <c r="F18" s="26"/>
      <c r="G18" s="12" t="str">
        <f t="shared" si="8"/>
        <v xml:space="preserve"> </v>
      </c>
      <c r="H18" s="12" t="str">
        <f t="shared" si="2"/>
        <v xml:space="preserve"> </v>
      </c>
      <c r="I18" s="12"/>
      <c r="J18" s="27"/>
      <c r="K18" s="28"/>
      <c r="L18" s="29" t="str">
        <f t="shared" si="9"/>
        <v xml:space="preserve"> </v>
      </c>
      <c r="M18" s="16" t="str">
        <f t="shared" si="3"/>
        <v xml:space="preserve"> </v>
      </c>
      <c r="N18" s="17"/>
      <c r="O18" s="12" t="str">
        <f t="shared" si="4"/>
        <v xml:space="preserve"> </v>
      </c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7"/>
      <c r="W18" s="17"/>
    </row>
    <row r="19" spans="1:23" s="18" customFormat="1" x14ac:dyDescent="0.2">
      <c r="A19" s="23"/>
      <c r="B19" s="17"/>
      <c r="C19" s="24"/>
      <c r="D19" s="43"/>
      <c r="E19" s="25" t="str">
        <f t="shared" si="1"/>
        <v xml:space="preserve"> </v>
      </c>
      <c r="F19" s="26"/>
      <c r="G19" s="12" t="str">
        <f t="shared" si="8"/>
        <v xml:space="preserve"> </v>
      </c>
      <c r="H19" s="12" t="str">
        <f t="shared" si="2"/>
        <v xml:space="preserve"> </v>
      </c>
      <c r="I19" s="12"/>
      <c r="J19" s="27"/>
      <c r="K19" s="28"/>
      <c r="L19" s="29" t="str">
        <f t="shared" si="9"/>
        <v xml:space="preserve"> </v>
      </c>
      <c r="M19" s="16" t="str">
        <f t="shared" si="3"/>
        <v xml:space="preserve"> </v>
      </c>
      <c r="N19" s="17"/>
      <c r="O19" s="12" t="str">
        <f t="shared" si="4"/>
        <v xml:space="preserve"> </v>
      </c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7"/>
      <c r="W19" s="17"/>
    </row>
    <row r="20" spans="1:23" s="17" customFormat="1" x14ac:dyDescent="0.2">
      <c r="A20" s="23"/>
      <c r="C20" s="24"/>
      <c r="D20" s="43"/>
      <c r="E20" s="25" t="str">
        <f t="shared" si="1"/>
        <v xml:space="preserve"> </v>
      </c>
      <c r="F20" s="26"/>
      <c r="G20" s="12" t="str">
        <f t="shared" si="8"/>
        <v xml:space="preserve"> </v>
      </c>
      <c r="H20" s="12" t="str">
        <f t="shared" si="2"/>
        <v xml:space="preserve"> </v>
      </c>
      <c r="I20" s="12"/>
      <c r="J20" s="27"/>
      <c r="K20" s="28"/>
      <c r="L20" s="29" t="str">
        <f t="shared" si="9"/>
        <v xml:space="preserve"> </v>
      </c>
      <c r="M20" s="16" t="str">
        <f t="shared" si="3"/>
        <v xml:space="preserve"> </v>
      </c>
      <c r="O20" s="12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</row>
    <row r="21" spans="1:23" s="17" customFormat="1" x14ac:dyDescent="0.2">
      <c r="A21" s="23"/>
      <c r="C21" s="24"/>
      <c r="D21" s="43"/>
      <c r="E21" s="25" t="str">
        <f t="shared" si="1"/>
        <v xml:space="preserve"> </v>
      </c>
      <c r="F21" s="26"/>
      <c r="G21" s="12" t="str">
        <f t="shared" si="8"/>
        <v xml:space="preserve"> </v>
      </c>
      <c r="H21" s="12" t="str">
        <f t="shared" si="2"/>
        <v xml:space="preserve"> </v>
      </c>
      <c r="I21" s="12"/>
      <c r="J21" s="27"/>
      <c r="K21" s="28"/>
      <c r="L21" s="29" t="str">
        <f t="shared" si="9"/>
        <v xml:space="preserve"> </v>
      </c>
      <c r="M21" s="16" t="str">
        <f t="shared" si="3"/>
        <v xml:space="preserve"> </v>
      </c>
      <c r="O21" s="12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</row>
    <row r="22" spans="1:23" s="17" customFormat="1" x14ac:dyDescent="0.2">
      <c r="A22" s="23"/>
      <c r="C22" s="24"/>
      <c r="D22" s="43"/>
      <c r="E22" s="25" t="str">
        <f t="shared" si="1"/>
        <v xml:space="preserve"> </v>
      </c>
      <c r="F22" s="26"/>
      <c r="G22" s="12" t="str">
        <f t="shared" si="8"/>
        <v xml:space="preserve"> </v>
      </c>
      <c r="H22" s="12" t="str">
        <f t="shared" si="2"/>
        <v xml:space="preserve"> </v>
      </c>
      <c r="I22" s="12"/>
      <c r="J22" s="27"/>
      <c r="K22" s="28"/>
      <c r="L22" s="29" t="str">
        <f t="shared" si="9"/>
        <v xml:space="preserve"> </v>
      </c>
      <c r="M22" s="16" t="str">
        <f t="shared" si="3"/>
        <v xml:space="preserve"> </v>
      </c>
      <c r="O22" s="12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</row>
    <row r="23" spans="1:23" s="17" customFormat="1" x14ac:dyDescent="0.2">
      <c r="A23" s="23"/>
      <c r="C23" s="24"/>
      <c r="D23" s="43"/>
      <c r="E23" s="25" t="str">
        <f t="shared" si="1"/>
        <v xml:space="preserve"> </v>
      </c>
      <c r="F23" s="26"/>
      <c r="G23" s="12" t="str">
        <f t="shared" si="8"/>
        <v xml:space="preserve"> </v>
      </c>
      <c r="H23" s="12" t="str">
        <f t="shared" si="2"/>
        <v xml:space="preserve"> </v>
      </c>
      <c r="I23" s="12"/>
      <c r="J23" s="27"/>
      <c r="K23" s="28"/>
      <c r="L23" s="29" t="str">
        <f t="shared" si="9"/>
        <v xml:space="preserve"> </v>
      </c>
      <c r="M23" s="16" t="str">
        <f t="shared" si="3"/>
        <v xml:space="preserve"> </v>
      </c>
      <c r="O23" s="12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</row>
    <row r="24" spans="1:23" s="17" customFormat="1" x14ac:dyDescent="0.2">
      <c r="A24" s="23"/>
      <c r="C24" s="24"/>
      <c r="D24" s="43"/>
      <c r="E24" s="25" t="str">
        <f t="shared" si="1"/>
        <v xml:space="preserve"> </v>
      </c>
      <c r="F24" s="26"/>
      <c r="G24" s="12" t="str">
        <f t="shared" si="8"/>
        <v xml:space="preserve"> </v>
      </c>
      <c r="H24" s="12" t="str">
        <f t="shared" si="2"/>
        <v xml:space="preserve"> </v>
      </c>
      <c r="I24" s="12"/>
      <c r="J24" s="27"/>
      <c r="K24" s="28"/>
      <c r="L24" s="29" t="str">
        <f t="shared" si="9"/>
        <v xml:space="preserve"> </v>
      </c>
      <c r="M24" s="16" t="str">
        <f t="shared" si="3"/>
        <v xml:space="preserve"> </v>
      </c>
      <c r="O24" s="12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</row>
    <row r="25" spans="1:23" s="17" customFormat="1" x14ac:dyDescent="0.2">
      <c r="A25" s="23"/>
      <c r="C25" s="24"/>
      <c r="D25" s="43"/>
      <c r="E25" s="25" t="str">
        <f t="shared" si="1"/>
        <v xml:space="preserve"> </v>
      </c>
      <c r="F25" s="26"/>
      <c r="G25" s="12" t="str">
        <f t="shared" si="8"/>
        <v xml:space="preserve"> </v>
      </c>
      <c r="H25" s="12" t="str">
        <f t="shared" si="2"/>
        <v xml:space="preserve"> </v>
      </c>
      <c r="I25" s="12"/>
      <c r="J25" s="27"/>
      <c r="K25" s="28"/>
      <c r="L25" s="29" t="str">
        <f t="shared" si="9"/>
        <v xml:space="preserve"> </v>
      </c>
      <c r="M25" s="16" t="str">
        <f t="shared" si="3"/>
        <v xml:space="preserve"> </v>
      </c>
      <c r="O25" s="12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</row>
    <row r="26" spans="1:23" s="17" customFormat="1" x14ac:dyDescent="0.2">
      <c r="A26" s="23"/>
      <c r="C26" s="24"/>
      <c r="D26" s="43"/>
      <c r="E26" s="25" t="str">
        <f t="shared" si="1"/>
        <v xml:space="preserve"> </v>
      </c>
      <c r="F26" s="26"/>
      <c r="G26" s="12" t="str">
        <f t="shared" si="8"/>
        <v xml:space="preserve"> </v>
      </c>
      <c r="H26" s="12" t="str">
        <f t="shared" si="2"/>
        <v xml:space="preserve"> </v>
      </c>
      <c r="I26" s="12"/>
      <c r="J26" s="27"/>
      <c r="K26" s="28"/>
      <c r="L26" s="29" t="str">
        <f t="shared" si="9"/>
        <v xml:space="preserve"> </v>
      </c>
      <c r="M26" s="16" t="str">
        <f t="shared" si="3"/>
        <v xml:space="preserve"> </v>
      </c>
      <c r="O26" s="12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</row>
    <row r="27" spans="1:23" s="17" customFormat="1" x14ac:dyDescent="0.2">
      <c r="A27" s="23"/>
      <c r="C27" s="24"/>
      <c r="D27" s="43"/>
      <c r="E27" s="25" t="str">
        <f t="shared" si="1"/>
        <v xml:space="preserve"> </v>
      </c>
      <c r="F27" s="26"/>
      <c r="G27" s="12" t="str">
        <f t="shared" si="8"/>
        <v xml:space="preserve"> </v>
      </c>
      <c r="H27" s="12" t="str">
        <f t="shared" si="2"/>
        <v xml:space="preserve"> </v>
      </c>
      <c r="I27" s="12"/>
      <c r="J27" s="27"/>
      <c r="K27" s="28"/>
      <c r="L27" s="29" t="str">
        <f t="shared" si="9"/>
        <v xml:space="preserve"> </v>
      </c>
      <c r="M27" s="16" t="str">
        <f t="shared" si="3"/>
        <v xml:space="preserve"> </v>
      </c>
      <c r="O27" s="12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</row>
    <row r="28" spans="1:23" s="17" customFormat="1" x14ac:dyDescent="0.2">
      <c r="A28" s="23"/>
      <c r="C28" s="24"/>
      <c r="D28" s="43"/>
      <c r="E28" s="25" t="str">
        <f t="shared" si="1"/>
        <v xml:space="preserve"> </v>
      </c>
      <c r="F28" s="26"/>
      <c r="G28" s="12" t="str">
        <f t="shared" si="8"/>
        <v xml:space="preserve"> </v>
      </c>
      <c r="H28" s="12" t="str">
        <f t="shared" si="2"/>
        <v xml:space="preserve"> </v>
      </c>
      <c r="I28" s="12"/>
      <c r="J28" s="27"/>
      <c r="K28" s="28"/>
      <c r="L28" s="29" t="str">
        <f t="shared" si="9"/>
        <v xml:space="preserve"> </v>
      </c>
      <c r="M28" s="16" t="str">
        <f t="shared" si="3"/>
        <v xml:space="preserve"> </v>
      </c>
      <c r="O28" s="12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</row>
    <row r="29" spans="1:23" s="17" customFormat="1" x14ac:dyDescent="0.2">
      <c r="A29" s="23"/>
      <c r="C29" s="24"/>
      <c r="D29" s="43"/>
      <c r="E29" s="25" t="str">
        <f t="shared" si="1"/>
        <v xml:space="preserve"> </v>
      </c>
      <c r="F29" s="26"/>
      <c r="G29" s="12" t="str">
        <f t="shared" si="8"/>
        <v xml:space="preserve"> </v>
      </c>
      <c r="H29" s="12" t="str">
        <f t="shared" si="2"/>
        <v xml:space="preserve"> </v>
      </c>
      <c r="I29" s="12"/>
      <c r="J29" s="27"/>
      <c r="K29" s="28"/>
      <c r="L29" s="29" t="str">
        <f t="shared" si="9"/>
        <v xml:space="preserve"> </v>
      </c>
      <c r="M29" s="16" t="str">
        <f t="shared" si="3"/>
        <v xml:space="preserve"> </v>
      </c>
      <c r="O29" s="12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</row>
    <row r="30" spans="1:23" s="17" customFormat="1" x14ac:dyDescent="0.2">
      <c r="A30" s="23"/>
      <c r="C30" s="24"/>
      <c r="D30" s="43"/>
      <c r="E30" s="25" t="str">
        <f t="shared" si="1"/>
        <v xml:space="preserve"> </v>
      </c>
      <c r="F30" s="26"/>
      <c r="G30" s="12" t="str">
        <f t="shared" si="8"/>
        <v xml:space="preserve"> </v>
      </c>
      <c r="H30" s="12" t="str">
        <f t="shared" si="2"/>
        <v xml:space="preserve"> </v>
      </c>
      <c r="I30" s="12"/>
      <c r="J30" s="27"/>
      <c r="K30" s="28"/>
      <c r="L30" s="29" t="str">
        <f t="shared" si="9"/>
        <v xml:space="preserve"> </v>
      </c>
      <c r="M30" s="16" t="str">
        <f t="shared" si="3"/>
        <v xml:space="preserve"> </v>
      </c>
      <c r="O30" s="12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</row>
    <row r="31" spans="1:23" s="17" customFormat="1" x14ac:dyDescent="0.2">
      <c r="A31" s="23"/>
      <c r="C31" s="24"/>
      <c r="D31" s="43"/>
      <c r="E31" s="25" t="str">
        <f t="shared" si="1"/>
        <v xml:space="preserve"> </v>
      </c>
      <c r="F31" s="26"/>
      <c r="G31" s="12" t="str">
        <f t="shared" si="8"/>
        <v xml:space="preserve"> </v>
      </c>
      <c r="H31" s="12" t="str">
        <f t="shared" si="2"/>
        <v xml:space="preserve"> </v>
      </c>
      <c r="I31" s="12"/>
      <c r="J31" s="27"/>
      <c r="K31" s="28"/>
      <c r="L31" s="29" t="str">
        <f t="shared" si="9"/>
        <v xml:space="preserve"> </v>
      </c>
      <c r="M31" s="16" t="str">
        <f t="shared" si="3"/>
        <v xml:space="preserve"> </v>
      </c>
      <c r="O31" s="12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</row>
    <row r="32" spans="1:23" s="17" customFormat="1" x14ac:dyDescent="0.2">
      <c r="A32" s="23"/>
      <c r="C32" s="24"/>
      <c r="D32" s="43"/>
      <c r="E32" s="25" t="str">
        <f t="shared" si="1"/>
        <v xml:space="preserve"> </v>
      </c>
      <c r="F32" s="26"/>
      <c r="G32" s="12" t="str">
        <f t="shared" si="8"/>
        <v xml:space="preserve"> </v>
      </c>
      <c r="H32" s="12" t="str">
        <f t="shared" si="2"/>
        <v xml:space="preserve"> </v>
      </c>
      <c r="I32" s="12"/>
      <c r="J32" s="27"/>
      <c r="K32" s="28"/>
      <c r="L32" s="29" t="str">
        <f t="shared" si="9"/>
        <v xml:space="preserve"> </v>
      </c>
      <c r="M32" s="16" t="str">
        <f t="shared" si="3"/>
        <v xml:space="preserve"> </v>
      </c>
      <c r="O32" s="12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</row>
    <row r="33" spans="1:23" x14ac:dyDescent="0.2">
      <c r="A33" s="23"/>
      <c r="B33" s="17"/>
      <c r="C33" s="24"/>
      <c r="D33" s="43"/>
      <c r="E33" s="25" t="str">
        <f t="shared" si="1"/>
        <v xml:space="preserve"> </v>
      </c>
      <c r="F33" s="26"/>
      <c r="G33" s="12" t="str">
        <f t="shared" si="8"/>
        <v xml:space="preserve"> </v>
      </c>
      <c r="H33" s="12" t="str">
        <f t="shared" si="2"/>
        <v xml:space="preserve"> </v>
      </c>
      <c r="I33" s="12"/>
      <c r="J33" s="27"/>
      <c r="K33" s="28"/>
      <c r="L33" s="29" t="str">
        <f t="shared" si="9"/>
        <v xml:space="preserve"> </v>
      </c>
      <c r="M33" s="16" t="str">
        <f t="shared" si="3"/>
        <v xml:space="preserve"> </v>
      </c>
      <c r="O33" s="12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7"/>
      <c r="W33" s="17"/>
    </row>
    <row r="34" spans="1:23" x14ac:dyDescent="0.2">
      <c r="A34" s="23"/>
      <c r="B34" s="17"/>
      <c r="C34" s="24"/>
      <c r="D34" s="43"/>
      <c r="E34" s="25" t="str">
        <f t="shared" si="1"/>
        <v xml:space="preserve"> </v>
      </c>
      <c r="F34" s="26"/>
      <c r="G34" s="12" t="str">
        <f t="shared" si="8"/>
        <v xml:space="preserve"> </v>
      </c>
      <c r="H34" s="12" t="str">
        <f t="shared" si="2"/>
        <v xml:space="preserve"> </v>
      </c>
      <c r="I34" s="12"/>
      <c r="J34" s="27"/>
      <c r="K34" s="28"/>
      <c r="L34" s="29" t="str">
        <f t="shared" si="9"/>
        <v xml:space="preserve"> </v>
      </c>
      <c r="M34" s="16" t="str">
        <f t="shared" si="3"/>
        <v xml:space="preserve"> </v>
      </c>
      <c r="O34" s="12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7"/>
      <c r="W34" s="17"/>
    </row>
    <row r="35" spans="1:23" x14ac:dyDescent="0.2">
      <c r="A35" s="23"/>
      <c r="B35" s="17"/>
      <c r="C35" s="24"/>
      <c r="D35" s="43"/>
      <c r="E35" s="25" t="str">
        <f t="shared" si="1"/>
        <v xml:space="preserve"> </v>
      </c>
      <c r="F35" s="26"/>
      <c r="G35" s="12" t="str">
        <f t="shared" si="8"/>
        <v xml:space="preserve"> </v>
      </c>
      <c r="H35" s="12" t="str">
        <f t="shared" si="2"/>
        <v xml:space="preserve"> </v>
      </c>
      <c r="I35" s="12"/>
      <c r="J35" s="27"/>
      <c r="K35" s="28"/>
      <c r="L35" s="29" t="str">
        <f t="shared" si="9"/>
        <v xml:space="preserve"> </v>
      </c>
      <c r="M35" s="16" t="str">
        <f t="shared" si="3"/>
        <v xml:space="preserve"> </v>
      </c>
      <c r="O35" s="12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7"/>
      <c r="W35" s="17"/>
    </row>
    <row r="36" spans="1:23" x14ac:dyDescent="0.2">
      <c r="A36" s="23"/>
      <c r="B36" s="17"/>
      <c r="C36" s="24"/>
      <c r="D36" s="43"/>
      <c r="E36" s="25" t="str">
        <f t="shared" si="1"/>
        <v xml:space="preserve"> </v>
      </c>
      <c r="F36" s="26"/>
      <c r="G36" s="12" t="str">
        <f t="shared" si="8"/>
        <v xml:space="preserve"> </v>
      </c>
      <c r="H36" s="12" t="str">
        <f t="shared" si="2"/>
        <v xml:space="preserve"> </v>
      </c>
      <c r="I36" s="12"/>
      <c r="J36" s="27"/>
      <c r="K36" s="28"/>
      <c r="L36" s="29" t="str">
        <f t="shared" si="9"/>
        <v xml:space="preserve"> </v>
      </c>
      <c r="M36" s="16" t="str">
        <f t="shared" si="3"/>
        <v xml:space="preserve"> </v>
      </c>
      <c r="O36" s="12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7"/>
      <c r="W36" s="17"/>
    </row>
    <row r="37" spans="1:23" x14ac:dyDescent="0.2">
      <c r="A37" s="23"/>
      <c r="B37" s="17"/>
      <c r="C37" s="24"/>
      <c r="D37" s="43"/>
      <c r="E37" s="25" t="str">
        <f t="shared" si="1"/>
        <v xml:space="preserve"> </v>
      </c>
      <c r="F37" s="26"/>
      <c r="G37" s="12" t="str">
        <f t="shared" si="8"/>
        <v xml:space="preserve"> </v>
      </c>
      <c r="H37" s="12" t="str">
        <f t="shared" si="2"/>
        <v xml:space="preserve"> </v>
      </c>
      <c r="I37" s="12"/>
      <c r="J37" s="27"/>
      <c r="K37" s="28"/>
      <c r="L37" s="29" t="str">
        <f t="shared" si="9"/>
        <v xml:space="preserve"> </v>
      </c>
      <c r="M37" s="16" t="str">
        <f t="shared" si="3"/>
        <v xml:space="preserve"> </v>
      </c>
      <c r="O37" s="12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7"/>
      <c r="W37" s="17"/>
    </row>
    <row r="38" spans="1:23" x14ac:dyDescent="0.2">
      <c r="A38" s="23"/>
      <c r="B38" s="17"/>
      <c r="C38" s="24"/>
      <c r="D38" s="43"/>
      <c r="E38" s="25" t="str">
        <f t="shared" si="1"/>
        <v xml:space="preserve"> </v>
      </c>
      <c r="F38" s="26"/>
      <c r="G38" s="12" t="str">
        <f t="shared" si="8"/>
        <v xml:space="preserve"> </v>
      </c>
      <c r="H38" s="12" t="str">
        <f t="shared" si="2"/>
        <v xml:space="preserve"> </v>
      </c>
      <c r="I38" s="12"/>
      <c r="J38" s="27"/>
      <c r="K38" s="28"/>
      <c r="L38" s="29" t="str">
        <f t="shared" si="9"/>
        <v xml:space="preserve"> </v>
      </c>
      <c r="M38" s="16" t="str">
        <f t="shared" si="3"/>
        <v xml:space="preserve"> </v>
      </c>
      <c r="O38" s="12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7"/>
      <c r="W38" s="17"/>
    </row>
    <row r="39" spans="1:23" x14ac:dyDescent="0.2">
      <c r="A39" s="23"/>
      <c r="B39" s="17"/>
      <c r="C39" s="24"/>
      <c r="D39" s="43"/>
      <c r="E39" s="25" t="str">
        <f t="shared" si="1"/>
        <v xml:space="preserve"> </v>
      </c>
      <c r="F39" s="26"/>
      <c r="G39" s="12" t="str">
        <f t="shared" si="8"/>
        <v xml:space="preserve"> </v>
      </c>
      <c r="H39" s="12" t="str">
        <f t="shared" si="2"/>
        <v xml:space="preserve"> </v>
      </c>
      <c r="I39" s="12"/>
      <c r="J39" s="27"/>
      <c r="K39" s="28"/>
      <c r="L39" s="29" t="str">
        <f t="shared" si="9"/>
        <v xml:space="preserve"> </v>
      </c>
      <c r="M39" s="16" t="str">
        <f t="shared" si="3"/>
        <v xml:space="preserve"> </v>
      </c>
      <c r="O39" s="12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7"/>
      <c r="W39" s="17"/>
    </row>
    <row r="40" spans="1:23" x14ac:dyDescent="0.2">
      <c r="A40" s="23"/>
      <c r="B40" s="17"/>
      <c r="C40" s="24"/>
      <c r="D40" s="43"/>
      <c r="E40" s="25" t="str">
        <f t="shared" si="1"/>
        <v xml:space="preserve"> </v>
      </c>
      <c r="F40" s="26"/>
      <c r="G40" s="12" t="str">
        <f t="shared" si="8"/>
        <v xml:space="preserve"> </v>
      </c>
      <c r="H40" s="12" t="str">
        <f t="shared" si="2"/>
        <v xml:space="preserve"> </v>
      </c>
      <c r="I40" s="12"/>
      <c r="J40" s="27"/>
      <c r="K40" s="28"/>
      <c r="L40" s="29" t="str">
        <f t="shared" si="9"/>
        <v xml:space="preserve"> </v>
      </c>
      <c r="M40" s="16" t="str">
        <f t="shared" si="3"/>
        <v xml:space="preserve"> </v>
      </c>
      <c r="O40" s="12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7"/>
      <c r="W40" s="17"/>
    </row>
    <row r="41" spans="1:23" x14ac:dyDescent="0.2">
      <c r="A41" s="23"/>
      <c r="B41" s="17"/>
      <c r="C41" s="24"/>
      <c r="D41" s="43"/>
      <c r="E41" s="25" t="str">
        <f t="shared" si="1"/>
        <v xml:space="preserve"> </v>
      </c>
      <c r="F41" s="26"/>
      <c r="G41" s="12" t="str">
        <f t="shared" si="8"/>
        <v xml:space="preserve"> </v>
      </c>
      <c r="H41" s="12" t="str">
        <f t="shared" si="2"/>
        <v xml:space="preserve"> </v>
      </c>
      <c r="I41" s="12"/>
      <c r="J41" s="27"/>
      <c r="K41" s="28"/>
      <c r="L41" s="29" t="str">
        <f t="shared" si="9"/>
        <v xml:space="preserve"> </v>
      </c>
      <c r="M41" s="16" t="str">
        <f t="shared" si="3"/>
        <v xml:space="preserve"> </v>
      </c>
      <c r="O41" s="12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7"/>
      <c r="W41" s="17"/>
    </row>
    <row r="42" spans="1:23" x14ac:dyDescent="0.2">
      <c r="A42" s="23"/>
      <c r="B42" s="17"/>
      <c r="C42" s="24"/>
      <c r="D42" s="43"/>
      <c r="E42" s="25" t="str">
        <f t="shared" si="1"/>
        <v xml:space="preserve"> </v>
      </c>
      <c r="F42" s="26"/>
      <c r="G42" s="12" t="str">
        <f t="shared" si="8"/>
        <v xml:space="preserve"> </v>
      </c>
      <c r="H42" s="12" t="str">
        <f t="shared" si="2"/>
        <v xml:space="preserve"> </v>
      </c>
      <c r="I42" s="12"/>
      <c r="J42" s="27"/>
      <c r="K42" s="28"/>
      <c r="L42" s="29" t="str">
        <f t="shared" si="9"/>
        <v xml:space="preserve"> </v>
      </c>
      <c r="M42" s="16" t="str">
        <f t="shared" si="3"/>
        <v xml:space="preserve"> </v>
      </c>
      <c r="O42" s="12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7"/>
      <c r="W42" s="17"/>
    </row>
    <row r="43" spans="1:23" x14ac:dyDescent="0.2">
      <c r="A43" s="23"/>
      <c r="B43" s="17"/>
      <c r="C43" s="24"/>
      <c r="D43" s="43"/>
      <c r="E43" s="25" t="str">
        <f t="shared" si="1"/>
        <v xml:space="preserve"> </v>
      </c>
      <c r="F43" s="26"/>
      <c r="G43" s="12" t="str">
        <f t="shared" si="8"/>
        <v xml:space="preserve"> </v>
      </c>
      <c r="H43" s="12" t="str">
        <f t="shared" si="2"/>
        <v xml:space="preserve"> </v>
      </c>
      <c r="I43" s="12"/>
      <c r="J43" s="27"/>
      <c r="K43" s="28"/>
      <c r="L43" s="29" t="str">
        <f t="shared" si="9"/>
        <v xml:space="preserve"> </v>
      </c>
      <c r="M43" s="16" t="str">
        <f t="shared" si="3"/>
        <v xml:space="preserve"> </v>
      </c>
      <c r="O43" s="12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7"/>
      <c r="W43" s="17"/>
    </row>
    <row r="44" spans="1:23" x14ac:dyDescent="0.2">
      <c r="A44" s="23"/>
      <c r="B44" s="17"/>
      <c r="C44" s="24"/>
      <c r="D44" s="43"/>
      <c r="E44" s="25" t="str">
        <f t="shared" si="1"/>
        <v xml:space="preserve"> </v>
      </c>
      <c r="F44" s="26"/>
      <c r="G44" s="12" t="str">
        <f t="shared" si="8"/>
        <v xml:space="preserve"> </v>
      </c>
      <c r="H44" s="12" t="str">
        <f t="shared" si="2"/>
        <v xml:space="preserve"> </v>
      </c>
      <c r="I44" s="12"/>
      <c r="J44" s="27"/>
      <c r="K44" s="28"/>
      <c r="L44" s="29" t="str">
        <f t="shared" si="9"/>
        <v xml:space="preserve"> </v>
      </c>
      <c r="M44" s="16" t="str">
        <f t="shared" si="3"/>
        <v xml:space="preserve"> </v>
      </c>
      <c r="O44" s="12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7"/>
      <c r="W44" s="17"/>
    </row>
    <row r="45" spans="1:23" x14ac:dyDescent="0.2">
      <c r="A45" s="23"/>
      <c r="B45" s="17"/>
      <c r="C45" s="24"/>
      <c r="D45" s="43"/>
      <c r="E45" s="25" t="str">
        <f t="shared" si="1"/>
        <v xml:space="preserve"> </v>
      </c>
      <c r="F45" s="26"/>
      <c r="G45" s="12" t="str">
        <f t="shared" si="8"/>
        <v xml:space="preserve"> </v>
      </c>
      <c r="H45" s="12" t="str">
        <f t="shared" si="2"/>
        <v xml:space="preserve"> </v>
      </c>
      <c r="I45" s="12"/>
      <c r="J45" s="27"/>
      <c r="K45" s="28"/>
      <c r="L45" s="29" t="str">
        <f t="shared" si="9"/>
        <v xml:space="preserve"> </v>
      </c>
      <c r="M45" s="16" t="str">
        <f t="shared" si="3"/>
        <v xml:space="preserve"> </v>
      </c>
      <c r="O45" s="12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7"/>
      <c r="W45" s="17"/>
    </row>
    <row r="46" spans="1:23" x14ac:dyDescent="0.2">
      <c r="A46" s="23"/>
      <c r="B46" s="17"/>
      <c r="C46" s="24"/>
      <c r="D46" s="43"/>
      <c r="E46" s="25" t="str">
        <f t="shared" si="1"/>
        <v xml:space="preserve"> </v>
      </c>
      <c r="F46" s="26"/>
      <c r="G46" s="12" t="str">
        <f t="shared" si="8"/>
        <v xml:space="preserve"> </v>
      </c>
      <c r="H46" s="12" t="str">
        <f t="shared" si="2"/>
        <v xml:space="preserve"> </v>
      </c>
      <c r="I46" s="12"/>
      <c r="J46" s="27"/>
      <c r="K46" s="28"/>
      <c r="L46" s="29" t="str">
        <f t="shared" si="9"/>
        <v xml:space="preserve"> </v>
      </c>
      <c r="M46" s="16" t="str">
        <f t="shared" si="3"/>
        <v xml:space="preserve"> </v>
      </c>
      <c r="O46" s="12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7"/>
      <c r="W46" s="17"/>
    </row>
    <row r="47" spans="1:23" x14ac:dyDescent="0.2">
      <c r="A47" s="23"/>
      <c r="B47" s="17"/>
      <c r="C47" s="24"/>
      <c r="D47" s="43"/>
      <c r="E47" s="25" t="str">
        <f t="shared" si="1"/>
        <v xml:space="preserve"> </v>
      </c>
      <c r="F47" s="26"/>
      <c r="G47" s="12" t="str">
        <f t="shared" si="8"/>
        <v xml:space="preserve"> </v>
      </c>
      <c r="H47" s="12" t="str">
        <f t="shared" si="2"/>
        <v xml:space="preserve"> </v>
      </c>
      <c r="I47" s="12"/>
      <c r="J47" s="27"/>
      <c r="K47" s="28"/>
      <c r="L47" s="29" t="str">
        <f t="shared" si="9"/>
        <v xml:space="preserve"> </v>
      </c>
      <c r="M47" s="16" t="str">
        <f t="shared" si="3"/>
        <v xml:space="preserve"> </v>
      </c>
      <c r="O47" s="12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7"/>
      <c r="W47" s="17"/>
    </row>
    <row r="48" spans="1:23" x14ac:dyDescent="0.2">
      <c r="A48" s="23"/>
      <c r="B48" s="17"/>
      <c r="C48" s="24"/>
      <c r="D48" s="43"/>
      <c r="E48" s="25" t="str">
        <f t="shared" si="1"/>
        <v xml:space="preserve"> </v>
      </c>
      <c r="F48" s="26"/>
      <c r="G48" s="12" t="str">
        <f t="shared" si="8"/>
        <v xml:space="preserve"> </v>
      </c>
      <c r="H48" s="12" t="str">
        <f t="shared" si="2"/>
        <v xml:space="preserve"> </v>
      </c>
      <c r="I48" s="12"/>
      <c r="J48" s="27"/>
      <c r="K48" s="28"/>
      <c r="L48" s="29" t="str">
        <f t="shared" si="9"/>
        <v xml:space="preserve"> </v>
      </c>
      <c r="M48" s="16" t="str">
        <f t="shared" si="3"/>
        <v xml:space="preserve"> </v>
      </c>
      <c r="O48" s="12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7"/>
      <c r="W48" s="17"/>
    </row>
    <row r="49" spans="1:23" x14ac:dyDescent="0.2">
      <c r="A49" s="23"/>
      <c r="B49" s="17"/>
      <c r="C49" s="24"/>
      <c r="D49" s="43"/>
      <c r="E49" s="25" t="str">
        <f t="shared" si="1"/>
        <v xml:space="preserve"> </v>
      </c>
      <c r="F49" s="26"/>
      <c r="G49" s="12" t="str">
        <f t="shared" si="8"/>
        <v xml:space="preserve"> </v>
      </c>
      <c r="H49" s="12" t="str">
        <f t="shared" si="2"/>
        <v xml:space="preserve"> </v>
      </c>
      <c r="I49" s="12"/>
      <c r="J49" s="27"/>
      <c r="K49" s="28"/>
      <c r="L49" s="29" t="str">
        <f t="shared" si="9"/>
        <v xml:space="preserve"> </v>
      </c>
      <c r="M49" s="16" t="str">
        <f t="shared" si="3"/>
        <v xml:space="preserve"> </v>
      </c>
      <c r="O49" s="12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7"/>
      <c r="W49" s="17"/>
    </row>
    <row r="50" spans="1:23" x14ac:dyDescent="0.2">
      <c r="A50" s="23"/>
      <c r="B50" s="17"/>
      <c r="C50" s="24"/>
      <c r="D50" s="43"/>
      <c r="E50" s="25" t="str">
        <f t="shared" si="1"/>
        <v xml:space="preserve"> </v>
      </c>
      <c r="F50" s="26"/>
      <c r="G50" s="12" t="str">
        <f t="shared" si="8"/>
        <v xml:space="preserve"> </v>
      </c>
      <c r="H50" s="12" t="str">
        <f t="shared" si="2"/>
        <v xml:space="preserve"> </v>
      </c>
      <c r="I50" s="12"/>
      <c r="J50" s="27"/>
      <c r="K50" s="28"/>
      <c r="L50" s="29" t="str">
        <f t="shared" si="9"/>
        <v xml:space="preserve"> </v>
      </c>
      <c r="M50" s="16" t="str">
        <f t="shared" si="3"/>
        <v xml:space="preserve"> </v>
      </c>
      <c r="O50" s="12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7"/>
      <c r="W50" s="17"/>
    </row>
    <row r="51" spans="1:23" x14ac:dyDescent="0.2">
      <c r="A51" s="23"/>
      <c r="B51" s="17"/>
      <c r="C51" s="24"/>
      <c r="D51" s="43"/>
      <c r="E51" s="25" t="str">
        <f t="shared" si="1"/>
        <v xml:space="preserve"> </v>
      </c>
      <c r="F51" s="26"/>
      <c r="G51" s="12" t="str">
        <f t="shared" si="8"/>
        <v xml:space="preserve"> </v>
      </c>
      <c r="H51" s="12" t="str">
        <f t="shared" si="2"/>
        <v xml:space="preserve"> </v>
      </c>
      <c r="I51" s="12"/>
      <c r="J51" s="27"/>
      <c r="K51" s="28"/>
      <c r="L51" s="29" t="str">
        <f t="shared" si="9"/>
        <v xml:space="preserve"> </v>
      </c>
      <c r="M51" s="16" t="str">
        <f t="shared" si="3"/>
        <v xml:space="preserve"> </v>
      </c>
      <c r="O51" s="12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7"/>
      <c r="W51" s="17"/>
    </row>
    <row r="52" spans="1:23" x14ac:dyDescent="0.2">
      <c r="A52" s="23"/>
      <c r="B52" s="17"/>
      <c r="C52" s="24"/>
      <c r="D52" s="43"/>
      <c r="E52" s="25" t="str">
        <f t="shared" si="1"/>
        <v xml:space="preserve"> </v>
      </c>
      <c r="F52" s="26"/>
      <c r="G52" s="12" t="str">
        <f t="shared" si="8"/>
        <v xml:space="preserve"> </v>
      </c>
      <c r="H52" s="12" t="str">
        <f t="shared" si="2"/>
        <v xml:space="preserve"> </v>
      </c>
      <c r="I52" s="12"/>
      <c r="J52" s="27"/>
      <c r="K52" s="28"/>
      <c r="L52" s="29" t="str">
        <f t="shared" si="9"/>
        <v xml:space="preserve"> </v>
      </c>
      <c r="M52" s="16" t="str">
        <f t="shared" si="3"/>
        <v xml:space="preserve"> </v>
      </c>
      <c r="O52" s="12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7"/>
      <c r="W52" s="17"/>
    </row>
    <row r="53" spans="1:23" x14ac:dyDescent="0.2">
      <c r="A53" s="23"/>
      <c r="B53" s="17"/>
      <c r="C53" s="24"/>
      <c r="D53" s="43"/>
      <c r="E53" s="25" t="str">
        <f t="shared" si="1"/>
        <v xml:space="preserve"> </v>
      </c>
      <c r="F53" s="26"/>
      <c r="G53" s="12" t="str">
        <f t="shared" si="8"/>
        <v xml:space="preserve"> </v>
      </c>
      <c r="H53" s="12" t="str">
        <f t="shared" si="2"/>
        <v xml:space="preserve"> </v>
      </c>
      <c r="I53" s="12"/>
      <c r="J53" s="27"/>
      <c r="K53" s="28"/>
      <c r="L53" s="29" t="str">
        <f t="shared" si="9"/>
        <v xml:space="preserve"> </v>
      </c>
      <c r="M53" s="16" t="str">
        <f t="shared" si="3"/>
        <v xml:space="preserve"> </v>
      </c>
      <c r="O53" s="12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7"/>
      <c r="W53" s="17"/>
    </row>
    <row r="54" spans="1:23" x14ac:dyDescent="0.2">
      <c r="A54" s="23"/>
      <c r="B54" s="17"/>
      <c r="C54" s="24"/>
      <c r="D54" s="43"/>
      <c r="E54" s="25" t="str">
        <f t="shared" si="1"/>
        <v xml:space="preserve"> </v>
      </c>
      <c r="F54" s="26"/>
      <c r="G54" s="12" t="str">
        <f t="shared" si="8"/>
        <v xml:space="preserve"> </v>
      </c>
      <c r="H54" s="12" t="str">
        <f t="shared" si="2"/>
        <v xml:space="preserve"> </v>
      </c>
      <c r="I54" s="12"/>
      <c r="J54" s="27"/>
      <c r="K54" s="28"/>
      <c r="L54" s="29" t="str">
        <f t="shared" si="9"/>
        <v xml:space="preserve"> </v>
      </c>
      <c r="M54" s="16" t="str">
        <f t="shared" si="3"/>
        <v xml:space="preserve"> </v>
      </c>
      <c r="O54" s="12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7"/>
      <c r="W54" s="17"/>
    </row>
    <row r="55" spans="1:23" x14ac:dyDescent="0.2">
      <c r="A55" s="23"/>
      <c r="B55" s="17"/>
      <c r="C55" s="24"/>
      <c r="D55" s="43"/>
      <c r="E55" s="25" t="str">
        <f t="shared" si="1"/>
        <v xml:space="preserve"> </v>
      </c>
      <c r="F55" s="26"/>
      <c r="G55" s="12" t="str">
        <f t="shared" si="8"/>
        <v xml:space="preserve"> </v>
      </c>
      <c r="H55" s="12" t="str">
        <f t="shared" si="2"/>
        <v xml:space="preserve"> </v>
      </c>
      <c r="I55" s="12"/>
      <c r="J55" s="27"/>
      <c r="K55" s="28"/>
      <c r="L55" s="29" t="str">
        <f t="shared" si="9"/>
        <v xml:space="preserve"> </v>
      </c>
      <c r="M55" s="16" t="str">
        <f t="shared" si="3"/>
        <v xml:space="preserve"> </v>
      </c>
      <c r="O55" s="12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7"/>
      <c r="W55" s="17"/>
    </row>
    <row r="56" spans="1:23" x14ac:dyDescent="0.2">
      <c r="A56" s="23"/>
      <c r="B56" s="17"/>
      <c r="C56" s="24"/>
      <c r="D56" s="43"/>
      <c r="E56" s="25" t="str">
        <f t="shared" si="1"/>
        <v xml:space="preserve"> </v>
      </c>
      <c r="F56" s="26"/>
      <c r="G56" s="12" t="str">
        <f t="shared" si="8"/>
        <v xml:space="preserve"> </v>
      </c>
      <c r="H56" s="12" t="str">
        <f t="shared" si="2"/>
        <v xml:space="preserve"> </v>
      </c>
      <c r="I56" s="12"/>
      <c r="J56" s="27"/>
      <c r="K56" s="28"/>
      <c r="L56" s="29" t="str">
        <f t="shared" si="9"/>
        <v xml:space="preserve"> </v>
      </c>
      <c r="M56" s="16" t="str">
        <f t="shared" si="3"/>
        <v xml:space="preserve"> </v>
      </c>
      <c r="O56" s="12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7"/>
      <c r="W56" s="17"/>
    </row>
    <row r="57" spans="1:23" x14ac:dyDescent="0.2">
      <c r="A57" s="23"/>
      <c r="B57" s="17"/>
      <c r="C57" s="24"/>
      <c r="D57" s="43"/>
      <c r="E57" s="25" t="str">
        <f t="shared" si="1"/>
        <v xml:space="preserve"> </v>
      </c>
      <c r="F57" s="26"/>
      <c r="G57" s="12" t="str">
        <f t="shared" si="8"/>
        <v xml:space="preserve"> </v>
      </c>
      <c r="H57" s="12" t="str">
        <f t="shared" si="2"/>
        <v xml:space="preserve"> </v>
      </c>
      <c r="I57" s="12"/>
      <c r="J57" s="27"/>
      <c r="K57" s="28"/>
      <c r="L57" s="29" t="str">
        <f t="shared" si="9"/>
        <v xml:space="preserve"> </v>
      </c>
      <c r="M57" s="16" t="str">
        <f t="shared" si="3"/>
        <v xml:space="preserve"> </v>
      </c>
      <c r="O57" s="12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7"/>
      <c r="W57" s="17"/>
    </row>
    <row r="58" spans="1:23" x14ac:dyDescent="0.2">
      <c r="A58" s="23"/>
      <c r="B58" s="17"/>
      <c r="C58" s="24"/>
      <c r="D58" s="43"/>
      <c r="E58" s="25" t="str">
        <f t="shared" si="1"/>
        <v xml:space="preserve"> </v>
      </c>
      <c r="F58" s="26"/>
      <c r="G58" s="12" t="str">
        <f t="shared" si="8"/>
        <v xml:space="preserve"> </v>
      </c>
      <c r="H58" s="12" t="str">
        <f t="shared" si="2"/>
        <v xml:space="preserve"> </v>
      </c>
      <c r="I58" s="12"/>
      <c r="J58" s="27"/>
      <c r="K58" s="28"/>
      <c r="L58" s="29" t="str">
        <f t="shared" si="9"/>
        <v xml:space="preserve"> </v>
      </c>
      <c r="M58" s="16" t="str">
        <f t="shared" si="3"/>
        <v xml:space="preserve"> </v>
      </c>
      <c r="O58" s="12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7"/>
      <c r="W58" s="17"/>
    </row>
    <row r="59" spans="1:23" x14ac:dyDescent="0.2">
      <c r="A59" s="23"/>
      <c r="B59" s="17"/>
      <c r="C59" s="24"/>
      <c r="D59" s="43"/>
      <c r="E59" s="25" t="str">
        <f t="shared" si="1"/>
        <v xml:space="preserve"> </v>
      </c>
      <c r="F59" s="26"/>
      <c r="G59" s="12" t="str">
        <f t="shared" si="8"/>
        <v xml:space="preserve"> </v>
      </c>
      <c r="H59" s="12" t="str">
        <f t="shared" si="2"/>
        <v xml:space="preserve"> </v>
      </c>
      <c r="I59" s="12"/>
      <c r="J59" s="27"/>
      <c r="K59" s="28"/>
      <c r="L59" s="29" t="str">
        <f t="shared" si="9"/>
        <v xml:space="preserve"> </v>
      </c>
      <c r="M59" s="16" t="str">
        <f t="shared" si="3"/>
        <v xml:space="preserve"> </v>
      </c>
      <c r="O59" s="12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7"/>
      <c r="W59" s="17"/>
    </row>
    <row r="60" spans="1:23" x14ac:dyDescent="0.2">
      <c r="A60" s="23"/>
      <c r="B60" s="17"/>
      <c r="C60" s="24"/>
      <c r="D60" s="43"/>
      <c r="E60" s="25" t="str">
        <f t="shared" si="1"/>
        <v xml:space="preserve"> </v>
      </c>
      <c r="F60" s="26"/>
      <c r="G60" s="12" t="str">
        <f t="shared" si="8"/>
        <v xml:space="preserve"> </v>
      </c>
      <c r="H60" s="12" t="str">
        <f t="shared" si="2"/>
        <v xml:space="preserve"> </v>
      </c>
      <c r="I60" s="12"/>
      <c r="J60" s="27"/>
      <c r="K60" s="28"/>
      <c r="L60" s="29" t="str">
        <f t="shared" si="9"/>
        <v xml:space="preserve"> </v>
      </c>
      <c r="M60" s="16" t="str">
        <f t="shared" si="3"/>
        <v xml:space="preserve"> </v>
      </c>
      <c r="O60" s="12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7"/>
      <c r="W60" s="17"/>
    </row>
    <row r="61" spans="1:23" x14ac:dyDescent="0.2">
      <c r="A61" s="23"/>
      <c r="B61" s="17"/>
      <c r="C61" s="24"/>
      <c r="D61" s="43"/>
      <c r="E61" s="25" t="str">
        <f t="shared" si="1"/>
        <v xml:space="preserve"> </v>
      </c>
      <c r="F61" s="26"/>
      <c r="G61" s="12" t="str">
        <f t="shared" si="8"/>
        <v xml:space="preserve"> </v>
      </c>
      <c r="H61" s="12" t="str">
        <f t="shared" si="2"/>
        <v xml:space="preserve"> </v>
      </c>
      <c r="I61" s="12"/>
      <c r="J61" s="27"/>
      <c r="K61" s="28"/>
      <c r="L61" s="29" t="str">
        <f t="shared" si="9"/>
        <v xml:space="preserve"> </v>
      </c>
      <c r="M61" s="16" t="str">
        <f t="shared" si="3"/>
        <v xml:space="preserve"> </v>
      </c>
      <c r="O61" s="12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7"/>
      <c r="W61" s="17"/>
    </row>
    <row r="62" spans="1:23" x14ac:dyDescent="0.2">
      <c r="A62" s="23"/>
      <c r="B62" s="17"/>
      <c r="C62" s="24"/>
      <c r="D62" s="43"/>
      <c r="E62" s="25" t="str">
        <f t="shared" si="1"/>
        <v xml:space="preserve"> </v>
      </c>
      <c r="F62" s="26"/>
      <c r="G62" s="12" t="str">
        <f t="shared" si="8"/>
        <v xml:space="preserve"> </v>
      </c>
      <c r="H62" s="12" t="str">
        <f t="shared" si="2"/>
        <v xml:space="preserve"> </v>
      </c>
      <c r="I62" s="12"/>
      <c r="J62" s="27"/>
      <c r="K62" s="28"/>
      <c r="L62" s="29" t="str">
        <f t="shared" si="9"/>
        <v xml:space="preserve"> </v>
      </c>
      <c r="M62" s="16" t="str">
        <f t="shared" si="3"/>
        <v xml:space="preserve"> </v>
      </c>
      <c r="O62" s="12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7"/>
      <c r="W62" s="17"/>
    </row>
    <row r="63" spans="1:23" x14ac:dyDescent="0.2">
      <c r="A63" s="23"/>
      <c r="B63" s="17"/>
      <c r="C63" s="24"/>
      <c r="D63" s="43"/>
      <c r="E63" s="25" t="str">
        <f t="shared" si="1"/>
        <v xml:space="preserve"> </v>
      </c>
      <c r="F63" s="26"/>
      <c r="G63" s="12" t="str">
        <f t="shared" si="8"/>
        <v xml:space="preserve"> </v>
      </c>
      <c r="H63" s="12" t="str">
        <f t="shared" si="2"/>
        <v xml:space="preserve"> </v>
      </c>
      <c r="I63" s="12"/>
      <c r="J63" s="27"/>
      <c r="K63" s="28"/>
      <c r="L63" s="29" t="str">
        <f t="shared" si="9"/>
        <v xml:space="preserve"> </v>
      </c>
      <c r="M63" s="16" t="str">
        <f t="shared" si="3"/>
        <v xml:space="preserve"> </v>
      </c>
      <c r="O63" s="12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7"/>
      <c r="W63" s="17"/>
    </row>
    <row r="64" spans="1:23" x14ac:dyDescent="0.2">
      <c r="A64" s="23"/>
      <c r="B64" s="17"/>
      <c r="C64" s="24"/>
      <c r="D64" s="43"/>
      <c r="E64" s="25" t="str">
        <f t="shared" si="1"/>
        <v xml:space="preserve"> </v>
      </c>
      <c r="F64" s="26"/>
      <c r="G64" s="12" t="str">
        <f t="shared" si="8"/>
        <v xml:space="preserve"> </v>
      </c>
      <c r="H64" s="12" t="str">
        <f t="shared" si="2"/>
        <v xml:space="preserve"> </v>
      </c>
      <c r="I64" s="12"/>
      <c r="J64" s="27"/>
      <c r="K64" s="28"/>
      <c r="L64" s="29" t="str">
        <f t="shared" si="9"/>
        <v xml:space="preserve"> </v>
      </c>
      <c r="M64" s="16" t="str">
        <f t="shared" si="3"/>
        <v xml:space="preserve"> </v>
      </c>
      <c r="O64" s="12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7"/>
      <c r="W64" s="17"/>
    </row>
    <row r="65" spans="1:23" x14ac:dyDescent="0.2">
      <c r="A65" s="23"/>
      <c r="B65" s="17"/>
      <c r="C65" s="24"/>
      <c r="D65" s="43"/>
      <c r="E65" s="25" t="str">
        <f t="shared" si="1"/>
        <v xml:space="preserve"> </v>
      </c>
      <c r="F65" s="26"/>
      <c r="G65" s="12" t="str">
        <f t="shared" si="8"/>
        <v xml:space="preserve"> </v>
      </c>
      <c r="H65" s="12" t="str">
        <f t="shared" si="2"/>
        <v xml:space="preserve"> </v>
      </c>
      <c r="I65" s="12"/>
      <c r="J65" s="27"/>
      <c r="K65" s="28"/>
      <c r="L65" s="29" t="str">
        <f t="shared" si="9"/>
        <v xml:space="preserve"> </v>
      </c>
      <c r="M65" s="16" t="str">
        <f t="shared" si="3"/>
        <v xml:space="preserve"> </v>
      </c>
      <c r="O65" s="12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7"/>
      <c r="W65" s="17"/>
    </row>
    <row r="66" spans="1:23" x14ac:dyDescent="0.2">
      <c r="A66" s="23"/>
      <c r="B66" s="17"/>
      <c r="C66" s="24"/>
      <c r="D66" s="43"/>
      <c r="E66" s="25" t="str">
        <f t="shared" si="1"/>
        <v xml:space="preserve"> </v>
      </c>
      <c r="F66" s="26"/>
      <c r="G66" s="12" t="str">
        <f t="shared" si="8"/>
        <v xml:space="preserve"> </v>
      </c>
      <c r="H66" s="12" t="str">
        <f t="shared" si="2"/>
        <v xml:space="preserve"> </v>
      </c>
      <c r="I66" s="12"/>
      <c r="J66" s="27"/>
      <c r="K66" s="28"/>
      <c r="L66" s="29" t="str">
        <f t="shared" si="9"/>
        <v xml:space="preserve"> </v>
      </c>
      <c r="M66" s="16" t="str">
        <f t="shared" si="3"/>
        <v xml:space="preserve"> </v>
      </c>
      <c r="O66" s="12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7"/>
      <c r="W66" s="17"/>
    </row>
    <row r="67" spans="1:23" x14ac:dyDescent="0.2">
      <c r="A67" s="23"/>
      <c r="B67" s="17"/>
      <c r="C67" s="24"/>
      <c r="D67" s="43"/>
      <c r="E67" s="25" t="str">
        <f t="shared" si="1"/>
        <v xml:space="preserve"> </v>
      </c>
      <c r="F67" s="26"/>
      <c r="G67" s="12" t="str">
        <f t="shared" si="8"/>
        <v xml:space="preserve"> </v>
      </c>
      <c r="H67" s="12" t="str">
        <f t="shared" si="2"/>
        <v xml:space="preserve"> </v>
      </c>
      <c r="I67" s="12"/>
      <c r="J67" s="27"/>
      <c r="K67" s="28"/>
      <c r="L67" s="29" t="str">
        <f t="shared" si="9"/>
        <v xml:space="preserve"> </v>
      </c>
      <c r="M67" s="16" t="str">
        <f t="shared" si="3"/>
        <v xml:space="preserve"> </v>
      </c>
      <c r="O67" s="12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7"/>
      <c r="W67" s="17"/>
    </row>
    <row r="68" spans="1:23" x14ac:dyDescent="0.2">
      <c r="A68" s="23"/>
      <c r="B68" s="17"/>
      <c r="C68" s="24"/>
      <c r="D68" s="43"/>
      <c r="E68" s="25" t="str">
        <f t="shared" si="1"/>
        <v xml:space="preserve"> </v>
      </c>
      <c r="F68" s="26"/>
      <c r="G68" s="12" t="str">
        <f t="shared" si="8"/>
        <v xml:space="preserve"> </v>
      </c>
      <c r="H68" s="12" t="str">
        <f t="shared" si="2"/>
        <v xml:space="preserve"> </v>
      </c>
      <c r="I68" s="12"/>
      <c r="J68" s="27"/>
      <c r="K68" s="28"/>
      <c r="L68" s="29" t="str">
        <f t="shared" si="9"/>
        <v xml:space="preserve"> </v>
      </c>
      <c r="M68" s="16" t="str">
        <f t="shared" si="3"/>
        <v xml:space="preserve"> </v>
      </c>
      <c r="O68" s="12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7"/>
      <c r="W68" s="17"/>
    </row>
    <row r="69" spans="1:23" x14ac:dyDescent="0.2">
      <c r="A69" s="23"/>
      <c r="B69" s="17"/>
      <c r="C69" s="24"/>
      <c r="D69" s="43"/>
      <c r="E69" s="25" t="str">
        <f t="shared" si="1"/>
        <v xml:space="preserve"> </v>
      </c>
      <c r="F69" s="26"/>
      <c r="G69" s="12" t="str">
        <f t="shared" si="8"/>
        <v xml:space="preserve"> </v>
      </c>
      <c r="H69" s="12" t="str">
        <f t="shared" ref="H69:H132" si="13">IF((F69&lt;&gt;0),F69-G69," ")</f>
        <v xml:space="preserve"> </v>
      </c>
      <c r="I69" s="12"/>
      <c r="J69" s="27"/>
      <c r="K69" s="28"/>
      <c r="L69" s="29" t="str">
        <f t="shared" si="9"/>
        <v xml:space="preserve"> </v>
      </c>
      <c r="M69" s="16" t="str">
        <f t="shared" ref="M69:M132" si="14">IF((F69-K69)&lt;&gt;0,M$1-A69," ")</f>
        <v xml:space="preserve"> </v>
      </c>
      <c r="O69" s="12" t="str">
        <f t="shared" ref="O69:O132" si="15">IF((E69="a"),H69," ")</f>
        <v xml:space="preserve"> </v>
      </c>
      <c r="P69" s="12" t="str">
        <f t="shared" ref="P69:P132" si="16">IF((E69="b"),H69," ")</f>
        <v xml:space="preserve"> </v>
      </c>
      <c r="Q69" s="12" t="str">
        <f t="shared" ref="Q69:Q132" si="17">IF((E69="c"),H69," ")</f>
        <v xml:space="preserve"> </v>
      </c>
      <c r="R69" s="12" t="str">
        <f t="shared" ref="R69:R132" si="18">IF((E69="d"),H69,"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7"/>
      <c r="W69" s="17"/>
    </row>
    <row r="70" spans="1:23" x14ac:dyDescent="0.2">
      <c r="A70" s="23"/>
      <c r="B70" s="17"/>
      <c r="C70" s="24"/>
      <c r="D70" s="43"/>
      <c r="E70" s="25" t="str">
        <f t="shared" ref="E70:E133" si="19">IF((F70&lt;&gt;0),"Enter Letter"," ")</f>
        <v xml:space="preserve"> </v>
      </c>
      <c r="F70" s="26"/>
      <c r="G70" s="12" t="str">
        <f t="shared" ref="G70:G133" si="20">IF(G$4&gt;0,(IF(F70&lt;&gt;0,F70*G$4/100," ")),IF(F70&lt;&gt;0,F70*G$2/(100+G$2)," "))</f>
        <v xml:space="preserve"> </v>
      </c>
      <c r="H70" s="12" t="str">
        <f t="shared" si="13"/>
        <v xml:space="preserve"> </v>
      </c>
      <c r="I70" s="12"/>
      <c r="J70" s="27"/>
      <c r="K70" s="28"/>
      <c r="L70" s="29" t="str">
        <f t="shared" ref="L70:L133" si="21">IF(F70&lt;&gt;0,F70-K70," ")</f>
        <v xml:space="preserve"> </v>
      </c>
      <c r="M70" s="16" t="str">
        <f t="shared" si="14"/>
        <v xml:space="preserve"> </v>
      </c>
      <c r="O70" s="12" t="str">
        <f t="shared" si="15"/>
        <v xml:space="preserve"> </v>
      </c>
      <c r="P70" s="12" t="str">
        <f t="shared" si="16"/>
        <v xml:space="preserve"> </v>
      </c>
      <c r="Q70" s="12" t="str">
        <f t="shared" si="17"/>
        <v xml:space="preserve"> </v>
      </c>
      <c r="R70" s="12" t="str">
        <f t="shared" si="18"/>
        <v xml:space="preserve"> </v>
      </c>
      <c r="S70" s="12" t="str">
        <f t="shared" ref="S70:S133" si="22">IF((E70="g"),H70," ")</f>
        <v xml:space="preserve"> </v>
      </c>
      <c r="T70" s="12" t="str">
        <f t="shared" ref="T70:T133" si="23">IF((E70="o"),H70," ")</f>
        <v xml:space="preserve"> </v>
      </c>
      <c r="U70" s="12" t="str">
        <f t="shared" ref="U70:U133" si="24">IF((E70="FS"),H70," ")</f>
        <v xml:space="preserve"> </v>
      </c>
      <c r="V70" s="17"/>
      <c r="W70" s="17"/>
    </row>
    <row r="71" spans="1:23" x14ac:dyDescent="0.2">
      <c r="A71" s="23"/>
      <c r="B71" s="17"/>
      <c r="C71" s="24"/>
      <c r="D71" s="43"/>
      <c r="E71" s="25" t="str">
        <f t="shared" si="19"/>
        <v xml:space="preserve"> </v>
      </c>
      <c r="F71" s="26"/>
      <c r="G71" s="12" t="str">
        <f t="shared" si="20"/>
        <v xml:space="preserve"> </v>
      </c>
      <c r="H71" s="12" t="str">
        <f t="shared" si="13"/>
        <v xml:space="preserve"> </v>
      </c>
      <c r="I71" s="12"/>
      <c r="J71" s="27"/>
      <c r="K71" s="28"/>
      <c r="L71" s="29" t="str">
        <f t="shared" si="21"/>
        <v xml:space="preserve"> </v>
      </c>
      <c r="M71" s="16" t="str">
        <f t="shared" si="14"/>
        <v xml:space="preserve"> </v>
      </c>
      <c r="O71" s="12" t="str">
        <f t="shared" si="15"/>
        <v xml:space="preserve"> </v>
      </c>
      <c r="P71" s="12" t="str">
        <f t="shared" si="16"/>
        <v xml:space="preserve"> </v>
      </c>
      <c r="Q71" s="12" t="str">
        <f t="shared" si="17"/>
        <v xml:space="preserve"> </v>
      </c>
      <c r="R71" s="12" t="str">
        <f t="shared" si="18"/>
        <v xml:space="preserve"> </v>
      </c>
      <c r="S71" s="12" t="str">
        <f t="shared" si="22"/>
        <v xml:space="preserve"> </v>
      </c>
      <c r="T71" s="12" t="str">
        <f t="shared" si="23"/>
        <v xml:space="preserve"> </v>
      </c>
      <c r="U71" s="12" t="str">
        <f t="shared" si="24"/>
        <v xml:space="preserve"> </v>
      </c>
      <c r="V71" s="17"/>
      <c r="W71" s="17"/>
    </row>
    <row r="72" spans="1:23" x14ac:dyDescent="0.2">
      <c r="A72" s="23"/>
      <c r="B72" s="17"/>
      <c r="C72" s="24"/>
      <c r="D72" s="43"/>
      <c r="E72" s="25" t="str">
        <f t="shared" si="19"/>
        <v xml:space="preserve"> </v>
      </c>
      <c r="F72" s="26"/>
      <c r="G72" s="12" t="str">
        <f t="shared" si="20"/>
        <v xml:space="preserve"> </v>
      </c>
      <c r="H72" s="12" t="str">
        <f t="shared" si="13"/>
        <v xml:space="preserve"> </v>
      </c>
      <c r="I72" s="12"/>
      <c r="J72" s="27"/>
      <c r="K72" s="28"/>
      <c r="L72" s="29" t="str">
        <f t="shared" si="21"/>
        <v xml:space="preserve"> </v>
      </c>
      <c r="M72" s="16" t="str">
        <f t="shared" si="14"/>
        <v xml:space="preserve"> </v>
      </c>
      <c r="O72" s="12" t="str">
        <f t="shared" si="15"/>
        <v xml:space="preserve"> </v>
      </c>
      <c r="P72" s="12" t="str">
        <f t="shared" si="16"/>
        <v xml:space="preserve"> </v>
      </c>
      <c r="Q72" s="12" t="str">
        <f t="shared" si="17"/>
        <v xml:space="preserve"> </v>
      </c>
      <c r="R72" s="12" t="str">
        <f t="shared" si="18"/>
        <v xml:space="preserve"> </v>
      </c>
      <c r="S72" s="12" t="str">
        <f t="shared" si="22"/>
        <v xml:space="preserve"> </v>
      </c>
      <c r="T72" s="12" t="str">
        <f t="shared" si="23"/>
        <v xml:space="preserve"> </v>
      </c>
      <c r="U72" s="12" t="str">
        <f t="shared" si="24"/>
        <v xml:space="preserve"> </v>
      </c>
      <c r="V72" s="17"/>
      <c r="W72" s="17"/>
    </row>
    <row r="73" spans="1:23" x14ac:dyDescent="0.2">
      <c r="A73" s="23"/>
      <c r="B73" s="17"/>
      <c r="C73" s="24"/>
      <c r="D73" s="43"/>
      <c r="E73" s="25" t="str">
        <f t="shared" si="19"/>
        <v xml:space="preserve"> </v>
      </c>
      <c r="F73" s="26"/>
      <c r="G73" s="12" t="str">
        <f t="shared" si="20"/>
        <v xml:space="preserve"> </v>
      </c>
      <c r="H73" s="12" t="str">
        <f t="shared" si="13"/>
        <v xml:space="preserve"> </v>
      </c>
      <c r="I73" s="12"/>
      <c r="J73" s="27"/>
      <c r="K73" s="28"/>
      <c r="L73" s="29" t="str">
        <f t="shared" si="21"/>
        <v xml:space="preserve"> </v>
      </c>
      <c r="M73" s="16" t="str">
        <f t="shared" si="14"/>
        <v xml:space="preserve"> </v>
      </c>
      <c r="O73" s="12" t="str">
        <f t="shared" si="15"/>
        <v xml:space="preserve"> </v>
      </c>
      <c r="P73" s="12" t="str">
        <f t="shared" si="16"/>
        <v xml:space="preserve"> </v>
      </c>
      <c r="Q73" s="12" t="str">
        <f t="shared" si="17"/>
        <v xml:space="preserve"> </v>
      </c>
      <c r="R73" s="12" t="str">
        <f t="shared" si="18"/>
        <v xml:space="preserve"> </v>
      </c>
      <c r="S73" s="12" t="str">
        <f t="shared" si="22"/>
        <v xml:space="preserve"> </v>
      </c>
      <c r="T73" s="12" t="str">
        <f t="shared" si="23"/>
        <v xml:space="preserve"> </v>
      </c>
      <c r="U73" s="12" t="str">
        <f t="shared" si="24"/>
        <v xml:space="preserve"> </v>
      </c>
      <c r="V73" s="17"/>
      <c r="W73" s="17"/>
    </row>
    <row r="74" spans="1:23" x14ac:dyDescent="0.2">
      <c r="A74" s="23"/>
      <c r="B74" s="17"/>
      <c r="C74" s="24"/>
      <c r="D74" s="43"/>
      <c r="E74" s="25" t="str">
        <f t="shared" si="19"/>
        <v xml:space="preserve"> </v>
      </c>
      <c r="F74" s="26"/>
      <c r="G74" s="12" t="str">
        <f t="shared" si="20"/>
        <v xml:space="preserve"> </v>
      </c>
      <c r="H74" s="12" t="str">
        <f t="shared" si="13"/>
        <v xml:space="preserve"> </v>
      </c>
      <c r="I74" s="12"/>
      <c r="J74" s="27"/>
      <c r="K74" s="28"/>
      <c r="L74" s="29" t="str">
        <f t="shared" si="21"/>
        <v xml:space="preserve"> </v>
      </c>
      <c r="M74" s="16" t="str">
        <f t="shared" si="14"/>
        <v xml:space="preserve"> </v>
      </c>
      <c r="O74" s="12" t="str">
        <f t="shared" si="15"/>
        <v xml:space="preserve"> </v>
      </c>
      <c r="P74" s="12" t="str">
        <f t="shared" si="16"/>
        <v xml:space="preserve"> </v>
      </c>
      <c r="Q74" s="12" t="str">
        <f t="shared" si="17"/>
        <v xml:space="preserve"> </v>
      </c>
      <c r="R74" s="12" t="str">
        <f t="shared" si="18"/>
        <v xml:space="preserve"> </v>
      </c>
      <c r="S74" s="12" t="str">
        <f t="shared" si="22"/>
        <v xml:space="preserve"> </v>
      </c>
      <c r="T74" s="12" t="str">
        <f t="shared" si="23"/>
        <v xml:space="preserve"> </v>
      </c>
      <c r="U74" s="12" t="str">
        <f t="shared" si="24"/>
        <v xml:space="preserve"> </v>
      </c>
      <c r="V74" s="17"/>
      <c r="W74" s="17"/>
    </row>
    <row r="75" spans="1:23" x14ac:dyDescent="0.2">
      <c r="A75" s="23"/>
      <c r="B75" s="17"/>
      <c r="C75" s="24"/>
      <c r="D75" s="43"/>
      <c r="E75" s="25" t="str">
        <f t="shared" si="19"/>
        <v xml:space="preserve"> </v>
      </c>
      <c r="F75" s="26"/>
      <c r="G75" s="12" t="str">
        <f t="shared" si="20"/>
        <v xml:space="preserve"> </v>
      </c>
      <c r="H75" s="12" t="str">
        <f t="shared" si="13"/>
        <v xml:space="preserve"> </v>
      </c>
      <c r="I75" s="12"/>
      <c r="J75" s="27"/>
      <c r="K75" s="28"/>
      <c r="L75" s="29" t="str">
        <f t="shared" si="21"/>
        <v xml:space="preserve"> </v>
      </c>
      <c r="M75" s="16" t="str">
        <f t="shared" si="14"/>
        <v xml:space="preserve"> </v>
      </c>
      <c r="O75" s="12" t="str">
        <f t="shared" si="15"/>
        <v xml:space="preserve"> </v>
      </c>
      <c r="P75" s="12" t="str">
        <f t="shared" si="16"/>
        <v xml:space="preserve"> </v>
      </c>
      <c r="Q75" s="12" t="str">
        <f t="shared" si="17"/>
        <v xml:space="preserve"> </v>
      </c>
      <c r="R75" s="12" t="str">
        <f t="shared" si="18"/>
        <v xml:space="preserve"> </v>
      </c>
      <c r="S75" s="12" t="str">
        <f t="shared" si="22"/>
        <v xml:space="preserve"> </v>
      </c>
      <c r="T75" s="12" t="str">
        <f t="shared" si="23"/>
        <v xml:space="preserve"> </v>
      </c>
      <c r="U75" s="12" t="str">
        <f t="shared" si="24"/>
        <v xml:space="preserve"> </v>
      </c>
      <c r="V75" s="17"/>
      <c r="W75" s="17"/>
    </row>
    <row r="76" spans="1:23" x14ac:dyDescent="0.2">
      <c r="A76" s="23"/>
      <c r="B76" s="17"/>
      <c r="C76" s="24"/>
      <c r="D76" s="43"/>
      <c r="E76" s="25" t="str">
        <f t="shared" si="19"/>
        <v xml:space="preserve"> </v>
      </c>
      <c r="F76" s="26"/>
      <c r="G76" s="12" t="str">
        <f t="shared" si="20"/>
        <v xml:space="preserve"> </v>
      </c>
      <c r="H76" s="12" t="str">
        <f t="shared" si="13"/>
        <v xml:space="preserve"> </v>
      </c>
      <c r="I76" s="12"/>
      <c r="J76" s="27"/>
      <c r="K76" s="28"/>
      <c r="L76" s="29" t="str">
        <f t="shared" si="21"/>
        <v xml:space="preserve"> </v>
      </c>
      <c r="M76" s="16" t="str">
        <f t="shared" si="14"/>
        <v xml:space="preserve"> </v>
      </c>
      <c r="O76" s="12" t="str">
        <f t="shared" si="15"/>
        <v xml:space="preserve"> </v>
      </c>
      <c r="P76" s="12" t="str">
        <f t="shared" si="16"/>
        <v xml:space="preserve"> </v>
      </c>
      <c r="Q76" s="12" t="str">
        <f t="shared" si="17"/>
        <v xml:space="preserve"> </v>
      </c>
      <c r="R76" s="12" t="str">
        <f t="shared" si="18"/>
        <v xml:space="preserve"> </v>
      </c>
      <c r="S76" s="12" t="str">
        <f t="shared" si="22"/>
        <v xml:space="preserve"> </v>
      </c>
      <c r="T76" s="12" t="str">
        <f t="shared" si="23"/>
        <v xml:space="preserve"> </v>
      </c>
      <c r="U76" s="12" t="str">
        <f t="shared" si="24"/>
        <v xml:space="preserve"> </v>
      </c>
      <c r="V76" s="17"/>
      <c r="W76" s="17"/>
    </row>
    <row r="77" spans="1:23" x14ac:dyDescent="0.2">
      <c r="A77" s="23"/>
      <c r="B77" s="17"/>
      <c r="C77" s="24"/>
      <c r="D77" s="43"/>
      <c r="E77" s="25" t="str">
        <f t="shared" si="19"/>
        <v xml:space="preserve"> </v>
      </c>
      <c r="F77" s="26"/>
      <c r="G77" s="12" t="str">
        <f t="shared" si="20"/>
        <v xml:space="preserve"> </v>
      </c>
      <c r="H77" s="12" t="str">
        <f t="shared" si="13"/>
        <v xml:space="preserve"> </v>
      </c>
      <c r="I77" s="12"/>
      <c r="J77" s="27"/>
      <c r="K77" s="28"/>
      <c r="L77" s="29" t="str">
        <f t="shared" si="21"/>
        <v xml:space="preserve"> </v>
      </c>
      <c r="M77" s="16" t="str">
        <f t="shared" si="14"/>
        <v xml:space="preserve"> </v>
      </c>
      <c r="O77" s="12" t="str">
        <f t="shared" si="15"/>
        <v xml:space="preserve"> </v>
      </c>
      <c r="P77" s="12" t="str">
        <f t="shared" si="16"/>
        <v xml:space="preserve"> </v>
      </c>
      <c r="Q77" s="12" t="str">
        <f t="shared" si="17"/>
        <v xml:space="preserve"> </v>
      </c>
      <c r="R77" s="12" t="str">
        <f t="shared" si="18"/>
        <v xml:space="preserve"> </v>
      </c>
      <c r="S77" s="12" t="str">
        <f t="shared" si="22"/>
        <v xml:space="preserve"> </v>
      </c>
      <c r="T77" s="12" t="str">
        <f t="shared" si="23"/>
        <v xml:space="preserve"> </v>
      </c>
      <c r="U77" s="12" t="str">
        <f t="shared" si="24"/>
        <v xml:space="preserve"> </v>
      </c>
      <c r="V77" s="17"/>
      <c r="W77" s="17"/>
    </row>
    <row r="78" spans="1:23" x14ac:dyDescent="0.2">
      <c r="A78" s="23"/>
      <c r="B78" s="17"/>
      <c r="C78" s="24"/>
      <c r="D78" s="43"/>
      <c r="E78" s="25" t="str">
        <f t="shared" si="19"/>
        <v xml:space="preserve"> </v>
      </c>
      <c r="F78" s="26"/>
      <c r="G78" s="12" t="str">
        <f t="shared" si="20"/>
        <v xml:space="preserve"> </v>
      </c>
      <c r="H78" s="12" t="str">
        <f t="shared" si="13"/>
        <v xml:space="preserve"> </v>
      </c>
      <c r="I78" s="12"/>
      <c r="J78" s="27"/>
      <c r="K78" s="28"/>
      <c r="L78" s="29" t="str">
        <f t="shared" si="21"/>
        <v xml:space="preserve"> </v>
      </c>
      <c r="M78" s="16" t="str">
        <f t="shared" si="14"/>
        <v xml:space="preserve"> </v>
      </c>
      <c r="O78" s="12" t="str">
        <f t="shared" si="15"/>
        <v xml:space="preserve"> </v>
      </c>
      <c r="P78" s="12" t="str">
        <f t="shared" si="16"/>
        <v xml:space="preserve"> </v>
      </c>
      <c r="Q78" s="12" t="str">
        <f t="shared" si="17"/>
        <v xml:space="preserve"> </v>
      </c>
      <c r="R78" s="12" t="str">
        <f t="shared" si="18"/>
        <v xml:space="preserve"> </v>
      </c>
      <c r="S78" s="12" t="str">
        <f t="shared" si="22"/>
        <v xml:space="preserve"> </v>
      </c>
      <c r="T78" s="12" t="str">
        <f t="shared" si="23"/>
        <v xml:space="preserve"> </v>
      </c>
      <c r="U78" s="12" t="str">
        <f t="shared" si="24"/>
        <v xml:space="preserve"> </v>
      </c>
      <c r="V78" s="17"/>
      <c r="W78" s="17"/>
    </row>
    <row r="79" spans="1:23" x14ac:dyDescent="0.2">
      <c r="A79" s="23"/>
      <c r="B79" s="17"/>
      <c r="C79" s="24"/>
      <c r="D79" s="43"/>
      <c r="E79" s="25" t="str">
        <f t="shared" si="19"/>
        <v xml:space="preserve"> </v>
      </c>
      <c r="F79" s="26"/>
      <c r="G79" s="12" t="str">
        <f t="shared" si="20"/>
        <v xml:space="preserve"> </v>
      </c>
      <c r="H79" s="12" t="str">
        <f t="shared" si="13"/>
        <v xml:space="preserve"> </v>
      </c>
      <c r="I79" s="12"/>
      <c r="J79" s="27"/>
      <c r="K79" s="28"/>
      <c r="L79" s="29" t="str">
        <f t="shared" si="21"/>
        <v xml:space="preserve"> </v>
      </c>
      <c r="M79" s="16" t="str">
        <f t="shared" si="14"/>
        <v xml:space="preserve"> </v>
      </c>
      <c r="O79" s="12" t="str">
        <f t="shared" si="15"/>
        <v xml:space="preserve"> </v>
      </c>
      <c r="P79" s="12" t="str">
        <f t="shared" si="16"/>
        <v xml:space="preserve"> </v>
      </c>
      <c r="Q79" s="12" t="str">
        <f t="shared" si="17"/>
        <v xml:space="preserve"> </v>
      </c>
      <c r="R79" s="12" t="str">
        <f t="shared" si="18"/>
        <v xml:space="preserve"> </v>
      </c>
      <c r="S79" s="12" t="str">
        <f t="shared" si="22"/>
        <v xml:space="preserve"> </v>
      </c>
      <c r="T79" s="12" t="str">
        <f t="shared" si="23"/>
        <v xml:space="preserve"> </v>
      </c>
      <c r="U79" s="12" t="str">
        <f t="shared" si="24"/>
        <v xml:space="preserve"> </v>
      </c>
      <c r="V79" s="17"/>
      <c r="W79" s="17"/>
    </row>
    <row r="80" spans="1:23" x14ac:dyDescent="0.2">
      <c r="A80" s="23"/>
      <c r="B80" s="17"/>
      <c r="C80" s="24"/>
      <c r="D80" s="43"/>
      <c r="E80" s="25" t="str">
        <f t="shared" si="19"/>
        <v xml:space="preserve"> </v>
      </c>
      <c r="F80" s="26"/>
      <c r="G80" s="12" t="str">
        <f t="shared" si="20"/>
        <v xml:space="preserve"> </v>
      </c>
      <c r="H80" s="12" t="str">
        <f t="shared" si="13"/>
        <v xml:space="preserve"> </v>
      </c>
      <c r="I80" s="12"/>
      <c r="J80" s="27"/>
      <c r="K80" s="28"/>
      <c r="L80" s="29" t="str">
        <f t="shared" si="21"/>
        <v xml:space="preserve"> </v>
      </c>
      <c r="M80" s="16" t="str">
        <f t="shared" si="14"/>
        <v xml:space="preserve"> </v>
      </c>
      <c r="O80" s="12" t="str">
        <f t="shared" si="15"/>
        <v xml:space="preserve"> </v>
      </c>
      <c r="P80" s="12" t="str">
        <f t="shared" si="16"/>
        <v xml:space="preserve"> </v>
      </c>
      <c r="Q80" s="12" t="str">
        <f t="shared" si="17"/>
        <v xml:space="preserve"> </v>
      </c>
      <c r="R80" s="12" t="str">
        <f t="shared" si="18"/>
        <v xml:space="preserve"> </v>
      </c>
      <c r="S80" s="12" t="str">
        <f t="shared" si="22"/>
        <v xml:space="preserve"> </v>
      </c>
      <c r="T80" s="12" t="str">
        <f t="shared" si="23"/>
        <v xml:space="preserve"> </v>
      </c>
      <c r="U80" s="12" t="str">
        <f t="shared" si="24"/>
        <v xml:space="preserve"> </v>
      </c>
      <c r="V80" s="17"/>
      <c r="W80" s="17"/>
    </row>
    <row r="81" spans="1:23" x14ac:dyDescent="0.2">
      <c r="A81" s="23"/>
      <c r="B81" s="17"/>
      <c r="C81" s="24"/>
      <c r="D81" s="43"/>
      <c r="E81" s="25" t="str">
        <f t="shared" si="19"/>
        <v xml:space="preserve"> </v>
      </c>
      <c r="F81" s="26"/>
      <c r="G81" s="12" t="str">
        <f t="shared" si="20"/>
        <v xml:space="preserve"> </v>
      </c>
      <c r="H81" s="12" t="str">
        <f t="shared" si="13"/>
        <v xml:space="preserve"> </v>
      </c>
      <c r="I81" s="12"/>
      <c r="J81" s="27"/>
      <c r="K81" s="28"/>
      <c r="L81" s="29" t="str">
        <f t="shared" si="21"/>
        <v xml:space="preserve"> </v>
      </c>
      <c r="M81" s="16" t="str">
        <f t="shared" si="14"/>
        <v xml:space="preserve"> </v>
      </c>
      <c r="O81" s="12" t="str">
        <f t="shared" si="15"/>
        <v xml:space="preserve"> </v>
      </c>
      <c r="P81" s="12" t="str">
        <f t="shared" si="16"/>
        <v xml:space="preserve"> </v>
      </c>
      <c r="Q81" s="12" t="str">
        <f t="shared" si="17"/>
        <v xml:space="preserve"> </v>
      </c>
      <c r="R81" s="12" t="str">
        <f t="shared" si="18"/>
        <v xml:space="preserve"> </v>
      </c>
      <c r="S81" s="12" t="str">
        <f t="shared" si="22"/>
        <v xml:space="preserve"> </v>
      </c>
      <c r="T81" s="12" t="str">
        <f t="shared" si="23"/>
        <v xml:space="preserve"> </v>
      </c>
      <c r="U81" s="12" t="str">
        <f t="shared" si="24"/>
        <v xml:space="preserve"> </v>
      </c>
      <c r="V81" s="17"/>
      <c r="W81" s="17"/>
    </row>
    <row r="82" spans="1:23" x14ac:dyDescent="0.2">
      <c r="A82" s="23"/>
      <c r="B82" s="17"/>
      <c r="C82" s="24"/>
      <c r="D82" s="43"/>
      <c r="E82" s="25" t="str">
        <f t="shared" si="19"/>
        <v xml:space="preserve"> </v>
      </c>
      <c r="F82" s="26"/>
      <c r="G82" s="12" t="str">
        <f t="shared" si="20"/>
        <v xml:space="preserve"> </v>
      </c>
      <c r="H82" s="12" t="str">
        <f t="shared" si="13"/>
        <v xml:space="preserve"> </v>
      </c>
      <c r="I82" s="12"/>
      <c r="J82" s="27"/>
      <c r="K82" s="28"/>
      <c r="L82" s="29" t="str">
        <f t="shared" si="21"/>
        <v xml:space="preserve"> </v>
      </c>
      <c r="M82" s="16" t="str">
        <f t="shared" si="14"/>
        <v xml:space="preserve"> </v>
      </c>
      <c r="O82" s="12" t="str">
        <f t="shared" si="15"/>
        <v xml:space="preserve"> </v>
      </c>
      <c r="P82" s="12" t="str">
        <f t="shared" si="16"/>
        <v xml:space="preserve"> </v>
      </c>
      <c r="Q82" s="12" t="str">
        <f t="shared" si="17"/>
        <v xml:space="preserve"> </v>
      </c>
      <c r="R82" s="12" t="str">
        <f t="shared" si="18"/>
        <v xml:space="preserve"> </v>
      </c>
      <c r="S82" s="12" t="str">
        <f t="shared" si="22"/>
        <v xml:space="preserve"> </v>
      </c>
      <c r="T82" s="12" t="str">
        <f t="shared" si="23"/>
        <v xml:space="preserve"> </v>
      </c>
      <c r="U82" s="12" t="str">
        <f t="shared" si="24"/>
        <v xml:space="preserve"> </v>
      </c>
      <c r="V82" s="17"/>
      <c r="W82" s="17"/>
    </row>
    <row r="83" spans="1:23" x14ac:dyDescent="0.2">
      <c r="A83" s="23"/>
      <c r="B83" s="17"/>
      <c r="C83" s="24"/>
      <c r="D83" s="43"/>
      <c r="E83" s="25" t="str">
        <f t="shared" si="19"/>
        <v xml:space="preserve"> </v>
      </c>
      <c r="F83" s="26"/>
      <c r="G83" s="12" t="str">
        <f t="shared" si="20"/>
        <v xml:space="preserve"> </v>
      </c>
      <c r="H83" s="12" t="str">
        <f t="shared" si="13"/>
        <v xml:space="preserve"> </v>
      </c>
      <c r="I83" s="12"/>
      <c r="J83" s="27"/>
      <c r="K83" s="28"/>
      <c r="L83" s="29" t="str">
        <f t="shared" si="21"/>
        <v xml:space="preserve"> </v>
      </c>
      <c r="M83" s="16" t="str">
        <f t="shared" si="14"/>
        <v xml:space="preserve"> </v>
      </c>
      <c r="O83" s="12" t="str">
        <f t="shared" si="15"/>
        <v xml:space="preserve"> </v>
      </c>
      <c r="P83" s="12" t="str">
        <f t="shared" si="16"/>
        <v xml:space="preserve"> </v>
      </c>
      <c r="Q83" s="12" t="str">
        <f t="shared" si="17"/>
        <v xml:space="preserve"> </v>
      </c>
      <c r="R83" s="12" t="str">
        <f t="shared" si="18"/>
        <v xml:space="preserve"> </v>
      </c>
      <c r="S83" s="12" t="str">
        <f t="shared" si="22"/>
        <v xml:space="preserve"> </v>
      </c>
      <c r="T83" s="12" t="str">
        <f t="shared" si="23"/>
        <v xml:space="preserve"> </v>
      </c>
      <c r="U83" s="12" t="str">
        <f t="shared" si="24"/>
        <v xml:space="preserve"> </v>
      </c>
      <c r="V83" s="17"/>
      <c r="W83" s="17"/>
    </row>
    <row r="84" spans="1:23" x14ac:dyDescent="0.2">
      <c r="A84" s="23"/>
      <c r="B84" s="17"/>
      <c r="C84" s="24"/>
      <c r="D84" s="43"/>
      <c r="E84" s="25" t="str">
        <f t="shared" si="19"/>
        <v xml:space="preserve"> </v>
      </c>
      <c r="F84" s="26"/>
      <c r="G84" s="12" t="str">
        <f t="shared" si="20"/>
        <v xml:space="preserve"> </v>
      </c>
      <c r="H84" s="12" t="str">
        <f t="shared" si="13"/>
        <v xml:space="preserve"> </v>
      </c>
      <c r="I84" s="12"/>
      <c r="J84" s="27"/>
      <c r="K84" s="28"/>
      <c r="L84" s="29" t="str">
        <f t="shared" si="21"/>
        <v xml:space="preserve"> </v>
      </c>
      <c r="M84" s="16" t="str">
        <f t="shared" si="14"/>
        <v xml:space="preserve"> </v>
      </c>
      <c r="O84" s="12" t="str">
        <f t="shared" si="15"/>
        <v xml:space="preserve"> </v>
      </c>
      <c r="P84" s="12" t="str">
        <f t="shared" si="16"/>
        <v xml:space="preserve"> </v>
      </c>
      <c r="Q84" s="12" t="str">
        <f t="shared" si="17"/>
        <v xml:space="preserve"> </v>
      </c>
      <c r="R84" s="12" t="str">
        <f t="shared" si="18"/>
        <v xml:space="preserve"> </v>
      </c>
      <c r="S84" s="12" t="str">
        <f t="shared" si="22"/>
        <v xml:space="preserve"> </v>
      </c>
      <c r="T84" s="12" t="str">
        <f t="shared" si="23"/>
        <v xml:space="preserve"> </v>
      </c>
      <c r="U84" s="12" t="str">
        <f t="shared" si="24"/>
        <v xml:space="preserve"> </v>
      </c>
      <c r="V84" s="17"/>
      <c r="W84" s="17"/>
    </row>
    <row r="85" spans="1:23" x14ac:dyDescent="0.2">
      <c r="A85" s="23"/>
      <c r="B85" s="17"/>
      <c r="C85" s="24"/>
      <c r="D85" s="43"/>
      <c r="E85" s="25" t="str">
        <f t="shared" si="19"/>
        <v xml:space="preserve"> </v>
      </c>
      <c r="F85" s="26"/>
      <c r="G85" s="12" t="str">
        <f t="shared" si="20"/>
        <v xml:space="preserve"> </v>
      </c>
      <c r="H85" s="12" t="str">
        <f t="shared" si="13"/>
        <v xml:space="preserve"> </v>
      </c>
      <c r="I85" s="12"/>
      <c r="J85" s="27"/>
      <c r="K85" s="28"/>
      <c r="L85" s="29" t="str">
        <f t="shared" si="21"/>
        <v xml:space="preserve"> </v>
      </c>
      <c r="M85" s="16" t="str">
        <f t="shared" si="14"/>
        <v xml:space="preserve"> </v>
      </c>
      <c r="O85" s="12" t="str">
        <f t="shared" si="15"/>
        <v xml:space="preserve"> </v>
      </c>
      <c r="P85" s="12" t="str">
        <f t="shared" si="16"/>
        <v xml:space="preserve"> </v>
      </c>
      <c r="Q85" s="12" t="str">
        <f t="shared" si="17"/>
        <v xml:space="preserve"> </v>
      </c>
      <c r="R85" s="12" t="str">
        <f t="shared" si="18"/>
        <v xml:space="preserve"> </v>
      </c>
      <c r="S85" s="12" t="str">
        <f t="shared" si="22"/>
        <v xml:space="preserve"> </v>
      </c>
      <c r="T85" s="12" t="str">
        <f t="shared" si="23"/>
        <v xml:space="preserve"> </v>
      </c>
      <c r="U85" s="12" t="str">
        <f t="shared" si="24"/>
        <v xml:space="preserve"> </v>
      </c>
      <c r="V85" s="17"/>
      <c r="W85" s="17"/>
    </row>
    <row r="86" spans="1:23" x14ac:dyDescent="0.2">
      <c r="A86" s="23"/>
      <c r="B86" s="17"/>
      <c r="C86" s="24"/>
      <c r="D86" s="43"/>
      <c r="E86" s="25" t="str">
        <f t="shared" si="19"/>
        <v xml:space="preserve"> </v>
      </c>
      <c r="F86" s="26"/>
      <c r="G86" s="12" t="str">
        <f t="shared" si="20"/>
        <v xml:space="preserve"> </v>
      </c>
      <c r="H86" s="12" t="str">
        <f t="shared" si="13"/>
        <v xml:space="preserve"> </v>
      </c>
      <c r="I86" s="12"/>
      <c r="J86" s="27"/>
      <c r="K86" s="28"/>
      <c r="L86" s="29" t="str">
        <f t="shared" si="21"/>
        <v xml:space="preserve"> </v>
      </c>
      <c r="M86" s="16" t="str">
        <f t="shared" si="14"/>
        <v xml:space="preserve"> </v>
      </c>
      <c r="O86" s="12" t="str">
        <f t="shared" si="15"/>
        <v xml:space="preserve"> </v>
      </c>
      <c r="P86" s="12" t="str">
        <f t="shared" si="16"/>
        <v xml:space="preserve"> </v>
      </c>
      <c r="Q86" s="12" t="str">
        <f t="shared" si="17"/>
        <v xml:space="preserve"> </v>
      </c>
      <c r="R86" s="12" t="str">
        <f t="shared" si="18"/>
        <v xml:space="preserve"> </v>
      </c>
      <c r="S86" s="12" t="str">
        <f t="shared" si="22"/>
        <v xml:space="preserve"> </v>
      </c>
      <c r="T86" s="12" t="str">
        <f t="shared" si="23"/>
        <v xml:space="preserve"> </v>
      </c>
      <c r="U86" s="12" t="str">
        <f t="shared" si="24"/>
        <v xml:space="preserve"> </v>
      </c>
      <c r="V86" s="17"/>
      <c r="W86" s="17"/>
    </row>
    <row r="87" spans="1:23" x14ac:dyDescent="0.2">
      <c r="A87" s="23"/>
      <c r="B87" s="17"/>
      <c r="C87" s="24"/>
      <c r="D87" s="43"/>
      <c r="E87" s="25" t="str">
        <f t="shared" si="19"/>
        <v xml:space="preserve"> </v>
      </c>
      <c r="F87" s="26"/>
      <c r="G87" s="12" t="str">
        <f t="shared" si="20"/>
        <v xml:space="preserve"> </v>
      </c>
      <c r="H87" s="12" t="str">
        <f t="shared" si="13"/>
        <v xml:space="preserve"> </v>
      </c>
      <c r="I87" s="12"/>
      <c r="J87" s="27"/>
      <c r="K87" s="28"/>
      <c r="L87" s="29" t="str">
        <f t="shared" si="21"/>
        <v xml:space="preserve"> </v>
      </c>
      <c r="M87" s="16" t="str">
        <f t="shared" si="14"/>
        <v xml:space="preserve"> </v>
      </c>
      <c r="O87" s="12" t="str">
        <f t="shared" si="15"/>
        <v xml:space="preserve"> </v>
      </c>
      <c r="P87" s="12" t="str">
        <f t="shared" si="16"/>
        <v xml:space="preserve"> </v>
      </c>
      <c r="Q87" s="12" t="str">
        <f t="shared" si="17"/>
        <v xml:space="preserve"> </v>
      </c>
      <c r="R87" s="12" t="str">
        <f t="shared" si="18"/>
        <v xml:space="preserve"> </v>
      </c>
      <c r="S87" s="12" t="str">
        <f t="shared" si="22"/>
        <v xml:space="preserve"> </v>
      </c>
      <c r="T87" s="12" t="str">
        <f t="shared" si="23"/>
        <v xml:space="preserve"> </v>
      </c>
      <c r="U87" s="12" t="str">
        <f t="shared" si="24"/>
        <v xml:space="preserve"> </v>
      </c>
      <c r="V87" s="17"/>
      <c r="W87" s="17"/>
    </row>
    <row r="88" spans="1:23" x14ac:dyDescent="0.2">
      <c r="A88" s="23"/>
      <c r="B88" s="17"/>
      <c r="C88" s="24"/>
      <c r="D88" s="43"/>
      <c r="E88" s="25" t="str">
        <f t="shared" si="19"/>
        <v xml:space="preserve"> </v>
      </c>
      <c r="F88" s="26"/>
      <c r="G88" s="12" t="str">
        <f t="shared" si="20"/>
        <v xml:space="preserve"> </v>
      </c>
      <c r="H88" s="12" t="str">
        <f t="shared" si="13"/>
        <v xml:space="preserve"> </v>
      </c>
      <c r="I88" s="12"/>
      <c r="J88" s="27"/>
      <c r="K88" s="28"/>
      <c r="L88" s="29" t="str">
        <f t="shared" si="21"/>
        <v xml:space="preserve"> </v>
      </c>
      <c r="M88" s="16" t="str">
        <f t="shared" si="14"/>
        <v xml:space="preserve"> </v>
      </c>
      <c r="O88" s="12" t="str">
        <f t="shared" si="15"/>
        <v xml:space="preserve"> </v>
      </c>
      <c r="P88" s="12" t="str">
        <f t="shared" si="16"/>
        <v xml:space="preserve"> </v>
      </c>
      <c r="Q88" s="12" t="str">
        <f t="shared" si="17"/>
        <v xml:space="preserve"> </v>
      </c>
      <c r="R88" s="12" t="str">
        <f t="shared" si="18"/>
        <v xml:space="preserve"> </v>
      </c>
      <c r="S88" s="12" t="str">
        <f t="shared" si="22"/>
        <v xml:space="preserve"> </v>
      </c>
      <c r="T88" s="12" t="str">
        <f t="shared" si="23"/>
        <v xml:space="preserve"> </v>
      </c>
      <c r="U88" s="12" t="str">
        <f t="shared" si="24"/>
        <v xml:space="preserve"> </v>
      </c>
      <c r="V88" s="17"/>
      <c r="W88" s="17"/>
    </row>
    <row r="89" spans="1:23" x14ac:dyDescent="0.2">
      <c r="A89" s="23"/>
      <c r="B89" s="17"/>
      <c r="C89" s="24"/>
      <c r="D89" s="43"/>
      <c r="E89" s="25" t="str">
        <f t="shared" si="19"/>
        <v xml:space="preserve"> </v>
      </c>
      <c r="F89" s="26"/>
      <c r="G89" s="12" t="str">
        <f t="shared" si="20"/>
        <v xml:space="preserve"> </v>
      </c>
      <c r="H89" s="12" t="str">
        <f t="shared" si="13"/>
        <v xml:space="preserve"> </v>
      </c>
      <c r="I89" s="12"/>
      <c r="J89" s="27"/>
      <c r="K89" s="28"/>
      <c r="L89" s="29" t="str">
        <f t="shared" si="21"/>
        <v xml:space="preserve"> </v>
      </c>
      <c r="M89" s="16" t="str">
        <f t="shared" si="14"/>
        <v xml:space="preserve"> </v>
      </c>
      <c r="O89" s="12" t="str">
        <f t="shared" si="15"/>
        <v xml:space="preserve"> </v>
      </c>
      <c r="P89" s="12" t="str">
        <f t="shared" si="16"/>
        <v xml:space="preserve"> </v>
      </c>
      <c r="Q89" s="12" t="str">
        <f t="shared" si="17"/>
        <v xml:space="preserve"> </v>
      </c>
      <c r="R89" s="12" t="str">
        <f t="shared" si="18"/>
        <v xml:space="preserve"> </v>
      </c>
      <c r="S89" s="12" t="str">
        <f t="shared" si="22"/>
        <v xml:space="preserve"> </v>
      </c>
      <c r="T89" s="12" t="str">
        <f t="shared" si="23"/>
        <v xml:space="preserve"> </v>
      </c>
      <c r="U89" s="12" t="str">
        <f t="shared" si="24"/>
        <v xml:space="preserve"> </v>
      </c>
      <c r="V89" s="17"/>
      <c r="W89" s="17"/>
    </row>
    <row r="90" spans="1:23" x14ac:dyDescent="0.2">
      <c r="A90" s="23"/>
      <c r="B90" s="17"/>
      <c r="C90" s="24"/>
      <c r="D90" s="43"/>
      <c r="E90" s="25" t="str">
        <f t="shared" si="19"/>
        <v xml:space="preserve"> </v>
      </c>
      <c r="F90" s="26"/>
      <c r="G90" s="12" t="str">
        <f t="shared" si="20"/>
        <v xml:space="preserve"> </v>
      </c>
      <c r="H90" s="12" t="str">
        <f t="shared" si="13"/>
        <v xml:space="preserve"> </v>
      </c>
      <c r="I90" s="12"/>
      <c r="J90" s="27"/>
      <c r="K90" s="28"/>
      <c r="L90" s="29" t="str">
        <f t="shared" si="21"/>
        <v xml:space="preserve"> </v>
      </c>
      <c r="M90" s="16" t="str">
        <f t="shared" si="14"/>
        <v xml:space="preserve"> </v>
      </c>
      <c r="O90" s="12" t="str">
        <f t="shared" si="15"/>
        <v xml:space="preserve"> </v>
      </c>
      <c r="P90" s="12" t="str">
        <f t="shared" si="16"/>
        <v xml:space="preserve"> </v>
      </c>
      <c r="Q90" s="12" t="str">
        <f t="shared" si="17"/>
        <v xml:space="preserve"> </v>
      </c>
      <c r="R90" s="12" t="str">
        <f t="shared" si="18"/>
        <v xml:space="preserve"> </v>
      </c>
      <c r="S90" s="12" t="str">
        <f t="shared" si="22"/>
        <v xml:space="preserve"> </v>
      </c>
      <c r="T90" s="12" t="str">
        <f t="shared" si="23"/>
        <v xml:space="preserve"> </v>
      </c>
      <c r="U90" s="12" t="str">
        <f t="shared" si="24"/>
        <v xml:space="preserve"> </v>
      </c>
      <c r="V90" s="17"/>
      <c r="W90" s="17"/>
    </row>
    <row r="91" spans="1:23" x14ac:dyDescent="0.2">
      <c r="A91" s="23"/>
      <c r="B91" s="17"/>
      <c r="C91" s="24"/>
      <c r="D91" s="43"/>
      <c r="E91" s="25" t="str">
        <f t="shared" si="19"/>
        <v xml:space="preserve"> </v>
      </c>
      <c r="F91" s="26"/>
      <c r="G91" s="12" t="str">
        <f t="shared" si="20"/>
        <v xml:space="preserve"> </v>
      </c>
      <c r="H91" s="12" t="str">
        <f t="shared" si="13"/>
        <v xml:space="preserve"> </v>
      </c>
      <c r="I91" s="12"/>
      <c r="J91" s="27"/>
      <c r="K91" s="28"/>
      <c r="L91" s="29" t="str">
        <f t="shared" si="21"/>
        <v xml:space="preserve"> </v>
      </c>
      <c r="M91" s="16" t="str">
        <f t="shared" si="14"/>
        <v xml:space="preserve"> </v>
      </c>
      <c r="O91" s="12" t="str">
        <f t="shared" si="15"/>
        <v xml:space="preserve"> </v>
      </c>
      <c r="P91" s="12" t="str">
        <f t="shared" si="16"/>
        <v xml:space="preserve"> </v>
      </c>
      <c r="Q91" s="12" t="str">
        <f t="shared" si="17"/>
        <v xml:space="preserve"> </v>
      </c>
      <c r="R91" s="12" t="str">
        <f t="shared" si="18"/>
        <v xml:space="preserve"> </v>
      </c>
      <c r="S91" s="12" t="str">
        <f t="shared" si="22"/>
        <v xml:space="preserve"> </v>
      </c>
      <c r="T91" s="12" t="str">
        <f t="shared" si="23"/>
        <v xml:space="preserve"> </v>
      </c>
      <c r="U91" s="12" t="str">
        <f t="shared" si="24"/>
        <v xml:space="preserve"> </v>
      </c>
      <c r="V91" s="17"/>
      <c r="W91" s="17"/>
    </row>
    <row r="92" spans="1:23" x14ac:dyDescent="0.2">
      <c r="A92" s="23"/>
      <c r="B92" s="17"/>
      <c r="C92" s="24"/>
      <c r="D92" s="43"/>
      <c r="E92" s="25" t="str">
        <f t="shared" si="19"/>
        <v xml:space="preserve"> </v>
      </c>
      <c r="F92" s="26"/>
      <c r="G92" s="12" t="str">
        <f t="shared" si="20"/>
        <v xml:space="preserve"> </v>
      </c>
      <c r="H92" s="12" t="str">
        <f t="shared" si="13"/>
        <v xml:space="preserve"> </v>
      </c>
      <c r="I92" s="12"/>
      <c r="J92" s="27"/>
      <c r="K92" s="28"/>
      <c r="L92" s="29" t="str">
        <f t="shared" si="21"/>
        <v xml:space="preserve"> </v>
      </c>
      <c r="M92" s="16" t="str">
        <f t="shared" si="14"/>
        <v xml:space="preserve"> </v>
      </c>
      <c r="O92" s="12" t="str">
        <f t="shared" si="15"/>
        <v xml:space="preserve"> </v>
      </c>
      <c r="P92" s="12" t="str">
        <f t="shared" si="16"/>
        <v xml:space="preserve"> </v>
      </c>
      <c r="Q92" s="12" t="str">
        <f t="shared" si="17"/>
        <v xml:space="preserve"> </v>
      </c>
      <c r="R92" s="12" t="str">
        <f t="shared" si="18"/>
        <v xml:space="preserve"> </v>
      </c>
      <c r="S92" s="12" t="str">
        <f t="shared" si="22"/>
        <v xml:space="preserve"> </v>
      </c>
      <c r="T92" s="12" t="str">
        <f t="shared" si="23"/>
        <v xml:space="preserve"> </v>
      </c>
      <c r="U92" s="12" t="str">
        <f t="shared" si="24"/>
        <v xml:space="preserve"> </v>
      </c>
      <c r="V92" s="17"/>
      <c r="W92" s="17"/>
    </row>
    <row r="93" spans="1:23" x14ac:dyDescent="0.2">
      <c r="A93" s="23"/>
      <c r="B93" s="17"/>
      <c r="C93" s="24"/>
      <c r="D93" s="43"/>
      <c r="E93" s="25" t="str">
        <f t="shared" si="19"/>
        <v xml:space="preserve"> </v>
      </c>
      <c r="F93" s="26"/>
      <c r="G93" s="12" t="str">
        <f t="shared" si="20"/>
        <v xml:space="preserve"> </v>
      </c>
      <c r="H93" s="12" t="str">
        <f t="shared" si="13"/>
        <v xml:space="preserve"> </v>
      </c>
      <c r="I93" s="12"/>
      <c r="J93" s="27"/>
      <c r="K93" s="28"/>
      <c r="L93" s="29" t="str">
        <f t="shared" si="21"/>
        <v xml:space="preserve"> </v>
      </c>
      <c r="M93" s="16" t="str">
        <f t="shared" si="14"/>
        <v xml:space="preserve"> </v>
      </c>
      <c r="O93" s="12" t="str">
        <f t="shared" si="15"/>
        <v xml:space="preserve"> </v>
      </c>
      <c r="P93" s="12" t="str">
        <f t="shared" si="16"/>
        <v xml:space="preserve"> </v>
      </c>
      <c r="Q93" s="12" t="str">
        <f t="shared" si="17"/>
        <v xml:space="preserve"> </v>
      </c>
      <c r="R93" s="12" t="str">
        <f t="shared" si="18"/>
        <v xml:space="preserve"> </v>
      </c>
      <c r="S93" s="12" t="str">
        <f t="shared" si="22"/>
        <v xml:space="preserve"> </v>
      </c>
      <c r="T93" s="12" t="str">
        <f t="shared" si="23"/>
        <v xml:space="preserve"> </v>
      </c>
      <c r="U93" s="12" t="str">
        <f t="shared" si="24"/>
        <v xml:space="preserve"> </v>
      </c>
      <c r="V93" s="17"/>
      <c r="W93" s="17"/>
    </row>
    <row r="94" spans="1:23" x14ac:dyDescent="0.2">
      <c r="A94" s="23"/>
      <c r="B94" s="17"/>
      <c r="C94" s="24"/>
      <c r="D94" s="43"/>
      <c r="E94" s="25" t="str">
        <f t="shared" si="19"/>
        <v xml:space="preserve"> </v>
      </c>
      <c r="F94" s="26"/>
      <c r="G94" s="12" t="str">
        <f t="shared" si="20"/>
        <v xml:space="preserve"> </v>
      </c>
      <c r="H94" s="12" t="str">
        <f t="shared" si="13"/>
        <v xml:space="preserve"> </v>
      </c>
      <c r="I94" s="12"/>
      <c r="J94" s="27"/>
      <c r="K94" s="28"/>
      <c r="L94" s="29" t="str">
        <f t="shared" si="21"/>
        <v xml:space="preserve"> </v>
      </c>
      <c r="M94" s="16" t="str">
        <f t="shared" si="14"/>
        <v xml:space="preserve"> </v>
      </c>
      <c r="O94" s="12" t="str">
        <f t="shared" si="15"/>
        <v xml:space="preserve"> </v>
      </c>
      <c r="P94" s="12" t="str">
        <f t="shared" si="16"/>
        <v xml:space="preserve"> </v>
      </c>
      <c r="Q94" s="12" t="str">
        <f t="shared" si="17"/>
        <v xml:space="preserve"> </v>
      </c>
      <c r="R94" s="12" t="str">
        <f t="shared" si="18"/>
        <v xml:space="preserve"> </v>
      </c>
      <c r="S94" s="12" t="str">
        <f t="shared" si="22"/>
        <v xml:space="preserve"> </v>
      </c>
      <c r="T94" s="12" t="str">
        <f t="shared" si="23"/>
        <v xml:space="preserve"> </v>
      </c>
      <c r="U94" s="12" t="str">
        <f t="shared" si="24"/>
        <v xml:space="preserve"> </v>
      </c>
      <c r="V94" s="17"/>
      <c r="W94" s="17"/>
    </row>
    <row r="95" spans="1:23" x14ac:dyDescent="0.2">
      <c r="A95" s="23"/>
      <c r="B95" s="17"/>
      <c r="C95" s="24"/>
      <c r="D95" s="43"/>
      <c r="E95" s="25" t="str">
        <f t="shared" si="19"/>
        <v xml:space="preserve"> </v>
      </c>
      <c r="F95" s="26"/>
      <c r="G95" s="12" t="str">
        <f t="shared" si="20"/>
        <v xml:space="preserve"> </v>
      </c>
      <c r="H95" s="12" t="str">
        <f t="shared" si="13"/>
        <v xml:space="preserve"> </v>
      </c>
      <c r="I95" s="12"/>
      <c r="J95" s="27"/>
      <c r="K95" s="28"/>
      <c r="L95" s="29" t="str">
        <f t="shared" si="21"/>
        <v xml:space="preserve"> </v>
      </c>
      <c r="M95" s="16" t="str">
        <f t="shared" si="14"/>
        <v xml:space="preserve"> </v>
      </c>
      <c r="O95" s="12" t="str">
        <f t="shared" si="15"/>
        <v xml:space="preserve"> </v>
      </c>
      <c r="P95" s="12" t="str">
        <f t="shared" si="16"/>
        <v xml:space="preserve"> </v>
      </c>
      <c r="Q95" s="12" t="str">
        <f t="shared" si="17"/>
        <v xml:space="preserve"> </v>
      </c>
      <c r="R95" s="12" t="str">
        <f t="shared" si="18"/>
        <v xml:space="preserve"> </v>
      </c>
      <c r="S95" s="12" t="str">
        <f t="shared" si="22"/>
        <v xml:space="preserve"> </v>
      </c>
      <c r="T95" s="12" t="str">
        <f t="shared" si="23"/>
        <v xml:space="preserve"> </v>
      </c>
      <c r="U95" s="12" t="str">
        <f t="shared" si="24"/>
        <v xml:space="preserve"> </v>
      </c>
      <c r="V95" s="17"/>
      <c r="W95" s="17"/>
    </row>
    <row r="96" spans="1:23" x14ac:dyDescent="0.2">
      <c r="A96" s="23"/>
      <c r="B96" s="17"/>
      <c r="C96" s="24"/>
      <c r="D96" s="43"/>
      <c r="E96" s="25" t="str">
        <f t="shared" si="19"/>
        <v xml:space="preserve"> </v>
      </c>
      <c r="F96" s="26"/>
      <c r="G96" s="12" t="str">
        <f t="shared" si="20"/>
        <v xml:space="preserve"> </v>
      </c>
      <c r="H96" s="12" t="str">
        <f t="shared" si="13"/>
        <v xml:space="preserve"> </v>
      </c>
      <c r="I96" s="12"/>
      <c r="J96" s="27"/>
      <c r="K96" s="28"/>
      <c r="L96" s="29" t="str">
        <f t="shared" si="21"/>
        <v xml:space="preserve"> </v>
      </c>
      <c r="M96" s="16" t="str">
        <f t="shared" si="14"/>
        <v xml:space="preserve"> </v>
      </c>
      <c r="O96" s="12" t="str">
        <f t="shared" si="15"/>
        <v xml:space="preserve"> </v>
      </c>
      <c r="P96" s="12" t="str">
        <f t="shared" si="16"/>
        <v xml:space="preserve"> </v>
      </c>
      <c r="Q96" s="12" t="str">
        <f t="shared" si="17"/>
        <v xml:space="preserve"> </v>
      </c>
      <c r="R96" s="12" t="str">
        <f t="shared" si="18"/>
        <v xml:space="preserve"> </v>
      </c>
      <c r="S96" s="12" t="str">
        <f t="shared" si="22"/>
        <v xml:space="preserve"> </v>
      </c>
      <c r="T96" s="12" t="str">
        <f t="shared" si="23"/>
        <v xml:space="preserve"> </v>
      </c>
      <c r="U96" s="12" t="str">
        <f t="shared" si="24"/>
        <v xml:space="preserve"> </v>
      </c>
      <c r="V96" s="17"/>
      <c r="W96" s="17"/>
    </row>
    <row r="97" spans="1:23" x14ac:dyDescent="0.2">
      <c r="A97" s="23"/>
      <c r="B97" s="17"/>
      <c r="C97" s="24"/>
      <c r="D97" s="43"/>
      <c r="E97" s="25" t="str">
        <f t="shared" si="19"/>
        <v xml:space="preserve"> </v>
      </c>
      <c r="F97" s="26"/>
      <c r="G97" s="12" t="str">
        <f t="shared" si="20"/>
        <v xml:space="preserve"> </v>
      </c>
      <c r="H97" s="12" t="str">
        <f t="shared" si="13"/>
        <v xml:space="preserve"> </v>
      </c>
      <c r="I97" s="12"/>
      <c r="J97" s="27"/>
      <c r="K97" s="28"/>
      <c r="L97" s="29" t="str">
        <f t="shared" si="21"/>
        <v xml:space="preserve"> </v>
      </c>
      <c r="M97" s="16" t="str">
        <f t="shared" si="14"/>
        <v xml:space="preserve"> </v>
      </c>
      <c r="O97" s="12" t="str">
        <f t="shared" si="15"/>
        <v xml:space="preserve"> </v>
      </c>
      <c r="P97" s="12" t="str">
        <f t="shared" si="16"/>
        <v xml:space="preserve"> </v>
      </c>
      <c r="Q97" s="12" t="str">
        <f t="shared" si="17"/>
        <v xml:space="preserve"> </v>
      </c>
      <c r="R97" s="12" t="str">
        <f t="shared" si="18"/>
        <v xml:space="preserve"> </v>
      </c>
      <c r="S97" s="12" t="str">
        <f t="shared" si="22"/>
        <v xml:space="preserve"> </v>
      </c>
      <c r="T97" s="12" t="str">
        <f t="shared" si="23"/>
        <v xml:space="preserve"> </v>
      </c>
      <c r="U97" s="12" t="str">
        <f t="shared" si="24"/>
        <v xml:space="preserve"> </v>
      </c>
      <c r="V97" s="17"/>
      <c r="W97" s="17"/>
    </row>
    <row r="98" spans="1:23" x14ac:dyDescent="0.2">
      <c r="A98" s="23"/>
      <c r="B98" s="17"/>
      <c r="C98" s="24"/>
      <c r="D98" s="43"/>
      <c r="E98" s="25" t="str">
        <f t="shared" si="19"/>
        <v xml:space="preserve"> </v>
      </c>
      <c r="F98" s="26"/>
      <c r="G98" s="12" t="str">
        <f t="shared" si="20"/>
        <v xml:space="preserve"> </v>
      </c>
      <c r="H98" s="12" t="str">
        <f t="shared" si="13"/>
        <v xml:space="preserve"> </v>
      </c>
      <c r="I98" s="12"/>
      <c r="J98" s="27"/>
      <c r="K98" s="28"/>
      <c r="L98" s="29" t="str">
        <f t="shared" si="21"/>
        <v xml:space="preserve"> </v>
      </c>
      <c r="M98" s="16" t="str">
        <f t="shared" si="14"/>
        <v xml:space="preserve"> </v>
      </c>
      <c r="O98" s="12" t="str">
        <f t="shared" si="15"/>
        <v xml:space="preserve"> </v>
      </c>
      <c r="P98" s="12" t="str">
        <f t="shared" si="16"/>
        <v xml:space="preserve"> </v>
      </c>
      <c r="Q98" s="12" t="str">
        <f t="shared" si="17"/>
        <v xml:space="preserve"> </v>
      </c>
      <c r="R98" s="12" t="str">
        <f t="shared" si="18"/>
        <v xml:space="preserve"> </v>
      </c>
      <c r="S98" s="12" t="str">
        <f t="shared" si="22"/>
        <v xml:space="preserve"> </v>
      </c>
      <c r="T98" s="12" t="str">
        <f t="shared" si="23"/>
        <v xml:space="preserve"> </v>
      </c>
      <c r="U98" s="12" t="str">
        <f t="shared" si="24"/>
        <v xml:space="preserve"> </v>
      </c>
      <c r="V98" s="17"/>
      <c r="W98" s="17"/>
    </row>
    <row r="99" spans="1:23" x14ac:dyDescent="0.2">
      <c r="A99" s="23"/>
      <c r="B99" s="17"/>
      <c r="C99" s="24"/>
      <c r="D99" s="43"/>
      <c r="E99" s="25" t="str">
        <f t="shared" si="19"/>
        <v xml:space="preserve"> </v>
      </c>
      <c r="F99" s="26"/>
      <c r="G99" s="12" t="str">
        <f t="shared" si="20"/>
        <v xml:space="preserve"> </v>
      </c>
      <c r="H99" s="12" t="str">
        <f t="shared" si="13"/>
        <v xml:space="preserve"> </v>
      </c>
      <c r="I99" s="12"/>
      <c r="J99" s="27"/>
      <c r="K99" s="28"/>
      <c r="L99" s="29" t="str">
        <f t="shared" si="21"/>
        <v xml:space="preserve"> </v>
      </c>
      <c r="M99" s="16" t="str">
        <f t="shared" si="14"/>
        <v xml:space="preserve"> </v>
      </c>
      <c r="O99" s="12" t="str">
        <f t="shared" si="15"/>
        <v xml:space="preserve"> </v>
      </c>
      <c r="P99" s="12" t="str">
        <f t="shared" si="16"/>
        <v xml:space="preserve"> </v>
      </c>
      <c r="Q99" s="12" t="str">
        <f t="shared" si="17"/>
        <v xml:space="preserve"> </v>
      </c>
      <c r="R99" s="12" t="str">
        <f t="shared" si="18"/>
        <v xml:space="preserve"> </v>
      </c>
      <c r="S99" s="12" t="str">
        <f t="shared" si="22"/>
        <v xml:space="preserve"> </v>
      </c>
      <c r="T99" s="12" t="str">
        <f t="shared" si="23"/>
        <v xml:space="preserve"> </v>
      </c>
      <c r="U99" s="12" t="str">
        <f t="shared" si="24"/>
        <v xml:space="preserve"> </v>
      </c>
      <c r="V99" s="17"/>
      <c r="W99" s="17"/>
    </row>
    <row r="100" spans="1:23" x14ac:dyDescent="0.2">
      <c r="A100" s="23"/>
      <c r="B100" s="17"/>
      <c r="C100" s="24"/>
      <c r="D100" s="43"/>
      <c r="E100" s="25" t="str">
        <f t="shared" si="19"/>
        <v xml:space="preserve"> </v>
      </c>
      <c r="F100" s="26"/>
      <c r="G100" s="12" t="str">
        <f t="shared" si="20"/>
        <v xml:space="preserve"> </v>
      </c>
      <c r="H100" s="12" t="str">
        <f t="shared" si="13"/>
        <v xml:space="preserve"> </v>
      </c>
      <c r="I100" s="12"/>
      <c r="J100" s="27"/>
      <c r="K100" s="28"/>
      <c r="L100" s="29" t="str">
        <f t="shared" si="21"/>
        <v xml:space="preserve"> </v>
      </c>
      <c r="M100" s="16" t="str">
        <f t="shared" si="14"/>
        <v xml:space="preserve"> </v>
      </c>
      <c r="O100" s="12" t="str">
        <f t="shared" si="15"/>
        <v xml:space="preserve"> </v>
      </c>
      <c r="P100" s="12" t="str">
        <f t="shared" si="16"/>
        <v xml:space="preserve"> </v>
      </c>
      <c r="Q100" s="12" t="str">
        <f t="shared" si="17"/>
        <v xml:space="preserve"> </v>
      </c>
      <c r="R100" s="12" t="str">
        <f t="shared" si="18"/>
        <v xml:space="preserve"> </v>
      </c>
      <c r="S100" s="12" t="str">
        <f t="shared" si="22"/>
        <v xml:space="preserve"> </v>
      </c>
      <c r="T100" s="12" t="str">
        <f t="shared" si="23"/>
        <v xml:space="preserve"> </v>
      </c>
      <c r="U100" s="12" t="str">
        <f t="shared" si="24"/>
        <v xml:space="preserve"> </v>
      </c>
      <c r="V100" s="17"/>
      <c r="W100" s="17"/>
    </row>
    <row r="101" spans="1:23" x14ac:dyDescent="0.2">
      <c r="A101" s="23"/>
      <c r="B101" s="17"/>
      <c r="C101" s="24"/>
      <c r="D101" s="43"/>
      <c r="E101" s="25" t="str">
        <f t="shared" si="19"/>
        <v xml:space="preserve"> </v>
      </c>
      <c r="F101" s="26"/>
      <c r="G101" s="12" t="str">
        <f t="shared" si="20"/>
        <v xml:space="preserve"> </v>
      </c>
      <c r="H101" s="12" t="str">
        <f t="shared" si="13"/>
        <v xml:space="preserve"> </v>
      </c>
      <c r="I101" s="12"/>
      <c r="J101" s="27"/>
      <c r="K101" s="28"/>
      <c r="L101" s="29" t="str">
        <f t="shared" si="21"/>
        <v xml:space="preserve"> </v>
      </c>
      <c r="M101" s="16" t="str">
        <f t="shared" si="14"/>
        <v xml:space="preserve"> </v>
      </c>
      <c r="O101" s="12" t="str">
        <f t="shared" si="15"/>
        <v xml:space="preserve"> </v>
      </c>
      <c r="P101" s="12" t="str">
        <f t="shared" si="16"/>
        <v xml:space="preserve"> </v>
      </c>
      <c r="Q101" s="12" t="str">
        <f t="shared" si="17"/>
        <v xml:space="preserve"> </v>
      </c>
      <c r="R101" s="12" t="str">
        <f t="shared" si="18"/>
        <v xml:space="preserve"> </v>
      </c>
      <c r="S101" s="12" t="str">
        <f t="shared" si="22"/>
        <v xml:space="preserve"> </v>
      </c>
      <c r="T101" s="12" t="str">
        <f t="shared" si="23"/>
        <v xml:space="preserve"> </v>
      </c>
      <c r="U101" s="12" t="str">
        <f t="shared" si="24"/>
        <v xml:space="preserve"> </v>
      </c>
      <c r="V101" s="17"/>
      <c r="W101" s="17"/>
    </row>
    <row r="102" spans="1:23" x14ac:dyDescent="0.2">
      <c r="A102" s="23"/>
      <c r="B102" s="17"/>
      <c r="C102" s="24"/>
      <c r="D102" s="43"/>
      <c r="E102" s="25" t="str">
        <f t="shared" si="19"/>
        <v xml:space="preserve"> </v>
      </c>
      <c r="F102" s="26"/>
      <c r="G102" s="12" t="str">
        <f t="shared" si="20"/>
        <v xml:space="preserve"> </v>
      </c>
      <c r="H102" s="12" t="str">
        <f t="shared" si="13"/>
        <v xml:space="preserve"> </v>
      </c>
      <c r="I102" s="12"/>
      <c r="J102" s="27"/>
      <c r="K102" s="28"/>
      <c r="L102" s="29" t="str">
        <f t="shared" si="21"/>
        <v xml:space="preserve"> </v>
      </c>
      <c r="M102" s="16" t="str">
        <f t="shared" si="14"/>
        <v xml:space="preserve"> </v>
      </c>
      <c r="O102" s="12" t="str">
        <f t="shared" si="15"/>
        <v xml:space="preserve"> </v>
      </c>
      <c r="P102" s="12" t="str">
        <f t="shared" si="16"/>
        <v xml:space="preserve"> </v>
      </c>
      <c r="Q102" s="12" t="str">
        <f t="shared" si="17"/>
        <v xml:space="preserve"> </v>
      </c>
      <c r="R102" s="12" t="str">
        <f t="shared" si="18"/>
        <v xml:space="preserve"> </v>
      </c>
      <c r="S102" s="12" t="str">
        <f t="shared" si="22"/>
        <v xml:space="preserve"> </v>
      </c>
      <c r="T102" s="12" t="str">
        <f t="shared" si="23"/>
        <v xml:space="preserve"> </v>
      </c>
      <c r="U102" s="12" t="str">
        <f t="shared" si="24"/>
        <v xml:space="preserve"> </v>
      </c>
      <c r="V102" s="17"/>
      <c r="W102" s="17"/>
    </row>
    <row r="103" spans="1:23" x14ac:dyDescent="0.2">
      <c r="A103" s="23"/>
      <c r="B103" s="17"/>
      <c r="C103" s="24"/>
      <c r="D103" s="43"/>
      <c r="E103" s="25" t="str">
        <f t="shared" si="19"/>
        <v xml:space="preserve"> </v>
      </c>
      <c r="F103" s="26"/>
      <c r="G103" s="12" t="str">
        <f t="shared" si="20"/>
        <v xml:space="preserve"> </v>
      </c>
      <c r="H103" s="12" t="str">
        <f t="shared" si="13"/>
        <v xml:space="preserve"> </v>
      </c>
      <c r="I103" s="12"/>
      <c r="J103" s="27"/>
      <c r="K103" s="28"/>
      <c r="L103" s="29" t="str">
        <f t="shared" si="21"/>
        <v xml:space="preserve"> </v>
      </c>
      <c r="M103" s="16" t="str">
        <f t="shared" si="14"/>
        <v xml:space="preserve"> </v>
      </c>
      <c r="O103" s="12" t="str">
        <f t="shared" si="15"/>
        <v xml:space="preserve"> </v>
      </c>
      <c r="P103" s="12" t="str">
        <f t="shared" si="16"/>
        <v xml:space="preserve"> </v>
      </c>
      <c r="Q103" s="12" t="str">
        <f t="shared" si="17"/>
        <v xml:space="preserve"> </v>
      </c>
      <c r="R103" s="12" t="str">
        <f t="shared" si="18"/>
        <v xml:space="preserve"> </v>
      </c>
      <c r="S103" s="12" t="str">
        <f t="shared" si="22"/>
        <v xml:space="preserve"> </v>
      </c>
      <c r="T103" s="12" t="str">
        <f t="shared" si="23"/>
        <v xml:space="preserve"> </v>
      </c>
      <c r="U103" s="12" t="str">
        <f t="shared" si="24"/>
        <v xml:space="preserve"> </v>
      </c>
      <c r="V103" s="17"/>
      <c r="W103" s="17"/>
    </row>
    <row r="104" spans="1:23" x14ac:dyDescent="0.2">
      <c r="A104" s="23"/>
      <c r="B104" s="17"/>
      <c r="C104" s="24"/>
      <c r="D104" s="43"/>
      <c r="E104" s="25" t="str">
        <f t="shared" si="19"/>
        <v xml:space="preserve"> </v>
      </c>
      <c r="F104" s="26"/>
      <c r="G104" s="12" t="str">
        <f t="shared" si="20"/>
        <v xml:space="preserve"> </v>
      </c>
      <c r="H104" s="12" t="str">
        <f t="shared" si="13"/>
        <v xml:space="preserve"> </v>
      </c>
      <c r="I104" s="12"/>
      <c r="J104" s="27"/>
      <c r="K104" s="28"/>
      <c r="L104" s="29" t="str">
        <f t="shared" si="21"/>
        <v xml:space="preserve"> </v>
      </c>
      <c r="M104" s="16" t="str">
        <f t="shared" si="14"/>
        <v xml:space="preserve"> </v>
      </c>
      <c r="O104" s="12" t="str">
        <f t="shared" si="15"/>
        <v xml:space="preserve"> </v>
      </c>
      <c r="P104" s="12" t="str">
        <f t="shared" si="16"/>
        <v xml:space="preserve"> </v>
      </c>
      <c r="Q104" s="12" t="str">
        <f t="shared" si="17"/>
        <v xml:space="preserve"> </v>
      </c>
      <c r="R104" s="12" t="str">
        <f t="shared" si="18"/>
        <v xml:space="preserve"> </v>
      </c>
      <c r="S104" s="12" t="str">
        <f t="shared" si="22"/>
        <v xml:space="preserve"> </v>
      </c>
      <c r="T104" s="12" t="str">
        <f t="shared" si="23"/>
        <v xml:space="preserve"> </v>
      </c>
      <c r="U104" s="12" t="str">
        <f t="shared" si="24"/>
        <v xml:space="preserve"> </v>
      </c>
      <c r="V104" s="17"/>
      <c r="W104" s="17"/>
    </row>
    <row r="105" spans="1:23" x14ac:dyDescent="0.2">
      <c r="A105" s="23"/>
      <c r="B105" s="17"/>
      <c r="C105" s="24"/>
      <c r="D105" s="43"/>
      <c r="E105" s="25" t="str">
        <f t="shared" si="19"/>
        <v xml:space="preserve"> </v>
      </c>
      <c r="F105" s="26"/>
      <c r="G105" s="12" t="str">
        <f t="shared" si="20"/>
        <v xml:space="preserve"> </v>
      </c>
      <c r="H105" s="12" t="str">
        <f t="shared" si="13"/>
        <v xml:space="preserve"> </v>
      </c>
      <c r="I105" s="12"/>
      <c r="J105" s="27"/>
      <c r="K105" s="28"/>
      <c r="L105" s="29" t="str">
        <f t="shared" si="21"/>
        <v xml:space="preserve"> </v>
      </c>
      <c r="M105" s="16" t="str">
        <f t="shared" si="14"/>
        <v xml:space="preserve"> </v>
      </c>
      <c r="O105" s="12" t="str">
        <f t="shared" si="15"/>
        <v xml:space="preserve"> </v>
      </c>
      <c r="P105" s="12" t="str">
        <f t="shared" si="16"/>
        <v xml:space="preserve"> </v>
      </c>
      <c r="Q105" s="12" t="str">
        <f t="shared" si="17"/>
        <v xml:space="preserve"> </v>
      </c>
      <c r="R105" s="12" t="str">
        <f t="shared" si="18"/>
        <v xml:space="preserve"> </v>
      </c>
      <c r="S105" s="12" t="str">
        <f t="shared" si="22"/>
        <v xml:space="preserve"> </v>
      </c>
      <c r="T105" s="12" t="str">
        <f t="shared" si="23"/>
        <v xml:space="preserve"> </v>
      </c>
      <c r="U105" s="12" t="str">
        <f t="shared" si="24"/>
        <v xml:space="preserve"> </v>
      </c>
      <c r="V105" s="17"/>
      <c r="W105" s="17"/>
    </row>
    <row r="106" spans="1:23" x14ac:dyDescent="0.2">
      <c r="A106" s="23"/>
      <c r="B106" s="17"/>
      <c r="C106" s="24"/>
      <c r="D106" s="43"/>
      <c r="E106" s="25" t="str">
        <f t="shared" si="19"/>
        <v xml:space="preserve"> </v>
      </c>
      <c r="F106" s="26"/>
      <c r="G106" s="12" t="str">
        <f t="shared" si="20"/>
        <v xml:space="preserve"> </v>
      </c>
      <c r="H106" s="12" t="str">
        <f t="shared" si="13"/>
        <v xml:space="preserve"> </v>
      </c>
      <c r="I106" s="12"/>
      <c r="J106" s="27"/>
      <c r="K106" s="28"/>
      <c r="L106" s="29" t="str">
        <f t="shared" si="21"/>
        <v xml:space="preserve"> </v>
      </c>
      <c r="M106" s="16" t="str">
        <f t="shared" si="14"/>
        <v xml:space="preserve"> </v>
      </c>
      <c r="O106" s="12" t="str">
        <f t="shared" si="15"/>
        <v xml:space="preserve"> </v>
      </c>
      <c r="P106" s="12" t="str">
        <f t="shared" si="16"/>
        <v xml:space="preserve"> </v>
      </c>
      <c r="Q106" s="12" t="str">
        <f t="shared" si="17"/>
        <v xml:space="preserve"> </v>
      </c>
      <c r="R106" s="12" t="str">
        <f t="shared" si="18"/>
        <v xml:space="preserve"> </v>
      </c>
      <c r="S106" s="12" t="str">
        <f t="shared" si="22"/>
        <v xml:space="preserve"> </v>
      </c>
      <c r="T106" s="12" t="str">
        <f t="shared" si="23"/>
        <v xml:space="preserve"> </v>
      </c>
      <c r="U106" s="12" t="str">
        <f t="shared" si="24"/>
        <v xml:space="preserve"> </v>
      </c>
      <c r="V106" s="17"/>
      <c r="W106" s="17"/>
    </row>
    <row r="107" spans="1:23" x14ac:dyDescent="0.2">
      <c r="A107" s="23"/>
      <c r="B107" s="17"/>
      <c r="C107" s="24"/>
      <c r="D107" s="43"/>
      <c r="E107" s="25" t="str">
        <f t="shared" si="19"/>
        <v xml:space="preserve"> </v>
      </c>
      <c r="F107" s="26"/>
      <c r="G107" s="12" t="str">
        <f t="shared" si="20"/>
        <v xml:space="preserve"> </v>
      </c>
      <c r="H107" s="12" t="str">
        <f t="shared" si="13"/>
        <v xml:space="preserve"> </v>
      </c>
      <c r="I107" s="12"/>
      <c r="J107" s="27"/>
      <c r="K107" s="28"/>
      <c r="L107" s="29" t="str">
        <f t="shared" si="21"/>
        <v xml:space="preserve"> </v>
      </c>
      <c r="M107" s="16" t="str">
        <f t="shared" si="14"/>
        <v xml:space="preserve"> </v>
      </c>
      <c r="O107" s="12" t="str">
        <f t="shared" si="15"/>
        <v xml:space="preserve"> </v>
      </c>
      <c r="P107" s="12" t="str">
        <f t="shared" si="16"/>
        <v xml:space="preserve"> </v>
      </c>
      <c r="Q107" s="12" t="str">
        <f t="shared" si="17"/>
        <v xml:space="preserve"> </v>
      </c>
      <c r="R107" s="12" t="str">
        <f t="shared" si="18"/>
        <v xml:space="preserve"> </v>
      </c>
      <c r="S107" s="12" t="str">
        <f t="shared" si="22"/>
        <v xml:space="preserve"> </v>
      </c>
      <c r="T107" s="12" t="str">
        <f t="shared" si="23"/>
        <v xml:space="preserve"> </v>
      </c>
      <c r="U107" s="12" t="str">
        <f t="shared" si="24"/>
        <v xml:space="preserve"> </v>
      </c>
      <c r="V107" s="17"/>
      <c r="W107" s="17"/>
    </row>
    <row r="108" spans="1:23" x14ac:dyDescent="0.2">
      <c r="A108" s="23"/>
      <c r="B108" s="17"/>
      <c r="C108" s="24"/>
      <c r="D108" s="43"/>
      <c r="E108" s="25" t="str">
        <f t="shared" si="19"/>
        <v xml:space="preserve"> </v>
      </c>
      <c r="F108" s="26"/>
      <c r="G108" s="12" t="str">
        <f t="shared" si="20"/>
        <v xml:space="preserve"> </v>
      </c>
      <c r="H108" s="12" t="str">
        <f t="shared" si="13"/>
        <v xml:space="preserve"> </v>
      </c>
      <c r="I108" s="12"/>
      <c r="J108" s="27"/>
      <c r="K108" s="28"/>
      <c r="L108" s="29" t="str">
        <f t="shared" si="21"/>
        <v xml:space="preserve"> </v>
      </c>
      <c r="M108" s="16" t="str">
        <f t="shared" si="14"/>
        <v xml:space="preserve"> </v>
      </c>
      <c r="O108" s="12" t="str">
        <f t="shared" si="15"/>
        <v xml:space="preserve"> </v>
      </c>
      <c r="P108" s="12" t="str">
        <f t="shared" si="16"/>
        <v xml:space="preserve"> </v>
      </c>
      <c r="Q108" s="12" t="str">
        <f t="shared" si="17"/>
        <v xml:space="preserve"> </v>
      </c>
      <c r="R108" s="12" t="str">
        <f t="shared" si="18"/>
        <v xml:space="preserve"> </v>
      </c>
      <c r="S108" s="12" t="str">
        <f t="shared" si="22"/>
        <v xml:space="preserve"> </v>
      </c>
      <c r="T108" s="12" t="str">
        <f t="shared" si="23"/>
        <v xml:space="preserve"> </v>
      </c>
      <c r="U108" s="12" t="str">
        <f t="shared" si="24"/>
        <v xml:space="preserve"> </v>
      </c>
      <c r="V108" s="17"/>
      <c r="W108" s="17"/>
    </row>
    <row r="109" spans="1:23" x14ac:dyDescent="0.2">
      <c r="A109" s="23"/>
      <c r="B109" s="17"/>
      <c r="C109" s="24"/>
      <c r="D109" s="43"/>
      <c r="E109" s="25" t="str">
        <f t="shared" si="19"/>
        <v xml:space="preserve"> </v>
      </c>
      <c r="F109" s="26"/>
      <c r="G109" s="12" t="str">
        <f t="shared" si="20"/>
        <v xml:space="preserve"> </v>
      </c>
      <c r="H109" s="12" t="str">
        <f t="shared" si="13"/>
        <v xml:space="preserve"> </v>
      </c>
      <c r="I109" s="12"/>
      <c r="J109" s="27"/>
      <c r="K109" s="28"/>
      <c r="L109" s="29" t="str">
        <f t="shared" si="21"/>
        <v xml:space="preserve"> </v>
      </c>
      <c r="M109" s="16" t="str">
        <f t="shared" si="14"/>
        <v xml:space="preserve"> </v>
      </c>
      <c r="O109" s="12" t="str">
        <f t="shared" si="15"/>
        <v xml:space="preserve"> </v>
      </c>
      <c r="P109" s="12" t="str">
        <f t="shared" si="16"/>
        <v xml:space="preserve"> </v>
      </c>
      <c r="Q109" s="12" t="str">
        <f t="shared" si="17"/>
        <v xml:space="preserve"> </v>
      </c>
      <c r="R109" s="12" t="str">
        <f t="shared" si="18"/>
        <v xml:space="preserve"> </v>
      </c>
      <c r="S109" s="12" t="str">
        <f t="shared" si="22"/>
        <v xml:space="preserve"> </v>
      </c>
      <c r="T109" s="12" t="str">
        <f t="shared" si="23"/>
        <v xml:space="preserve"> </v>
      </c>
      <c r="U109" s="12" t="str">
        <f t="shared" si="24"/>
        <v xml:space="preserve"> </v>
      </c>
      <c r="V109" s="17"/>
      <c r="W109" s="17"/>
    </row>
    <row r="110" spans="1:23" x14ac:dyDescent="0.2">
      <c r="A110" s="23"/>
      <c r="B110" s="17"/>
      <c r="C110" s="24"/>
      <c r="D110" s="43"/>
      <c r="E110" s="25" t="str">
        <f t="shared" si="19"/>
        <v xml:space="preserve"> </v>
      </c>
      <c r="F110" s="26"/>
      <c r="G110" s="12" t="str">
        <f t="shared" si="20"/>
        <v xml:space="preserve"> </v>
      </c>
      <c r="H110" s="12" t="str">
        <f t="shared" si="13"/>
        <v xml:space="preserve"> </v>
      </c>
      <c r="I110" s="12"/>
      <c r="J110" s="27"/>
      <c r="K110" s="28"/>
      <c r="L110" s="29" t="str">
        <f t="shared" si="21"/>
        <v xml:space="preserve"> </v>
      </c>
      <c r="M110" s="16" t="str">
        <f t="shared" si="14"/>
        <v xml:space="preserve"> </v>
      </c>
      <c r="O110" s="12" t="str">
        <f t="shared" si="15"/>
        <v xml:space="preserve"> </v>
      </c>
      <c r="P110" s="12" t="str">
        <f t="shared" si="16"/>
        <v xml:space="preserve"> </v>
      </c>
      <c r="Q110" s="12" t="str">
        <f t="shared" si="17"/>
        <v xml:space="preserve"> </v>
      </c>
      <c r="R110" s="12" t="str">
        <f t="shared" si="18"/>
        <v xml:space="preserve"> </v>
      </c>
      <c r="S110" s="12" t="str">
        <f t="shared" si="22"/>
        <v xml:space="preserve"> </v>
      </c>
      <c r="T110" s="12" t="str">
        <f t="shared" si="23"/>
        <v xml:space="preserve"> </v>
      </c>
      <c r="U110" s="12" t="str">
        <f t="shared" si="24"/>
        <v xml:space="preserve"> </v>
      </c>
      <c r="V110" s="17"/>
      <c r="W110" s="17"/>
    </row>
    <row r="111" spans="1:23" x14ac:dyDescent="0.2">
      <c r="A111" s="23"/>
      <c r="B111" s="17"/>
      <c r="C111" s="24"/>
      <c r="D111" s="43"/>
      <c r="E111" s="25" t="str">
        <f t="shared" si="19"/>
        <v xml:space="preserve"> </v>
      </c>
      <c r="F111" s="26"/>
      <c r="G111" s="12" t="str">
        <f t="shared" si="20"/>
        <v xml:space="preserve"> </v>
      </c>
      <c r="H111" s="12" t="str">
        <f t="shared" si="13"/>
        <v xml:space="preserve"> </v>
      </c>
      <c r="I111" s="12"/>
      <c r="J111" s="27"/>
      <c r="K111" s="28"/>
      <c r="L111" s="29" t="str">
        <f t="shared" si="21"/>
        <v xml:space="preserve"> </v>
      </c>
      <c r="M111" s="16" t="str">
        <f t="shared" si="14"/>
        <v xml:space="preserve"> </v>
      </c>
      <c r="O111" s="12" t="str">
        <f t="shared" si="15"/>
        <v xml:space="preserve"> </v>
      </c>
      <c r="P111" s="12" t="str">
        <f t="shared" si="16"/>
        <v xml:space="preserve"> </v>
      </c>
      <c r="Q111" s="12" t="str">
        <f t="shared" si="17"/>
        <v xml:space="preserve"> </v>
      </c>
      <c r="R111" s="12" t="str">
        <f t="shared" si="18"/>
        <v xml:space="preserve"> </v>
      </c>
      <c r="S111" s="12" t="str">
        <f t="shared" si="22"/>
        <v xml:space="preserve"> </v>
      </c>
      <c r="T111" s="12" t="str">
        <f t="shared" si="23"/>
        <v xml:space="preserve"> </v>
      </c>
      <c r="U111" s="12" t="str">
        <f t="shared" si="24"/>
        <v xml:space="preserve"> </v>
      </c>
      <c r="V111" s="17"/>
      <c r="W111" s="17"/>
    </row>
    <row r="112" spans="1:23" x14ac:dyDescent="0.2">
      <c r="A112" s="23"/>
      <c r="B112" s="17"/>
      <c r="C112" s="24"/>
      <c r="D112" s="43"/>
      <c r="E112" s="25" t="str">
        <f t="shared" si="19"/>
        <v xml:space="preserve"> </v>
      </c>
      <c r="F112" s="26"/>
      <c r="G112" s="12" t="str">
        <f t="shared" si="20"/>
        <v xml:space="preserve"> </v>
      </c>
      <c r="H112" s="12" t="str">
        <f t="shared" si="13"/>
        <v xml:space="preserve"> </v>
      </c>
      <c r="I112" s="12"/>
      <c r="J112" s="27"/>
      <c r="K112" s="28"/>
      <c r="L112" s="29" t="str">
        <f t="shared" si="21"/>
        <v xml:space="preserve"> </v>
      </c>
      <c r="M112" s="16" t="str">
        <f t="shared" si="14"/>
        <v xml:space="preserve"> </v>
      </c>
      <c r="O112" s="12" t="str">
        <f t="shared" si="15"/>
        <v xml:space="preserve"> </v>
      </c>
      <c r="P112" s="12" t="str">
        <f t="shared" si="16"/>
        <v xml:space="preserve"> </v>
      </c>
      <c r="Q112" s="12" t="str">
        <f t="shared" si="17"/>
        <v xml:space="preserve"> </v>
      </c>
      <c r="R112" s="12" t="str">
        <f t="shared" si="18"/>
        <v xml:space="preserve"> </v>
      </c>
      <c r="S112" s="12" t="str">
        <f t="shared" si="22"/>
        <v xml:space="preserve"> </v>
      </c>
      <c r="T112" s="12" t="str">
        <f t="shared" si="23"/>
        <v xml:space="preserve"> </v>
      </c>
      <c r="U112" s="12" t="str">
        <f t="shared" si="24"/>
        <v xml:space="preserve"> </v>
      </c>
      <c r="V112" s="17"/>
      <c r="W112" s="17"/>
    </row>
    <row r="113" spans="1:23" x14ac:dyDescent="0.2">
      <c r="A113" s="23"/>
      <c r="B113" s="17"/>
      <c r="C113" s="24"/>
      <c r="D113" s="43"/>
      <c r="E113" s="25" t="str">
        <f t="shared" si="19"/>
        <v xml:space="preserve"> </v>
      </c>
      <c r="F113" s="26"/>
      <c r="G113" s="12" t="str">
        <f t="shared" si="20"/>
        <v xml:space="preserve"> </v>
      </c>
      <c r="H113" s="12" t="str">
        <f t="shared" si="13"/>
        <v xml:space="preserve"> </v>
      </c>
      <c r="I113" s="12"/>
      <c r="J113" s="27"/>
      <c r="K113" s="28"/>
      <c r="L113" s="29" t="str">
        <f t="shared" si="21"/>
        <v xml:space="preserve"> </v>
      </c>
      <c r="M113" s="16" t="str">
        <f t="shared" si="14"/>
        <v xml:space="preserve"> </v>
      </c>
      <c r="O113" s="12" t="str">
        <f t="shared" si="15"/>
        <v xml:space="preserve"> </v>
      </c>
      <c r="P113" s="12" t="str">
        <f t="shared" si="16"/>
        <v xml:space="preserve"> </v>
      </c>
      <c r="Q113" s="12" t="str">
        <f t="shared" si="17"/>
        <v xml:space="preserve"> </v>
      </c>
      <c r="R113" s="12" t="str">
        <f t="shared" si="18"/>
        <v xml:space="preserve"> </v>
      </c>
      <c r="S113" s="12" t="str">
        <f t="shared" si="22"/>
        <v xml:space="preserve"> </v>
      </c>
      <c r="T113" s="12" t="str">
        <f t="shared" si="23"/>
        <v xml:space="preserve"> </v>
      </c>
      <c r="U113" s="12" t="str">
        <f t="shared" si="24"/>
        <v xml:space="preserve"> </v>
      </c>
      <c r="V113" s="17"/>
      <c r="W113" s="17"/>
    </row>
    <row r="114" spans="1:23" x14ac:dyDescent="0.2">
      <c r="A114" s="23"/>
      <c r="B114" s="17"/>
      <c r="C114" s="24"/>
      <c r="D114" s="43"/>
      <c r="E114" s="25" t="str">
        <f t="shared" si="19"/>
        <v xml:space="preserve"> </v>
      </c>
      <c r="F114" s="26"/>
      <c r="G114" s="12" t="str">
        <f t="shared" si="20"/>
        <v xml:space="preserve"> </v>
      </c>
      <c r="H114" s="12" t="str">
        <f t="shared" si="13"/>
        <v xml:space="preserve"> </v>
      </c>
      <c r="I114" s="12"/>
      <c r="J114" s="27"/>
      <c r="K114" s="28"/>
      <c r="L114" s="29" t="str">
        <f t="shared" si="21"/>
        <v xml:space="preserve"> </v>
      </c>
      <c r="M114" s="16" t="str">
        <f t="shared" si="14"/>
        <v xml:space="preserve"> </v>
      </c>
      <c r="O114" s="12" t="str">
        <f t="shared" si="15"/>
        <v xml:space="preserve"> </v>
      </c>
      <c r="P114" s="12" t="str">
        <f t="shared" si="16"/>
        <v xml:space="preserve"> </v>
      </c>
      <c r="Q114" s="12" t="str">
        <f t="shared" si="17"/>
        <v xml:space="preserve"> </v>
      </c>
      <c r="R114" s="12" t="str">
        <f t="shared" si="18"/>
        <v xml:space="preserve"> </v>
      </c>
      <c r="S114" s="12" t="str">
        <f t="shared" si="22"/>
        <v xml:space="preserve"> </v>
      </c>
      <c r="T114" s="12" t="str">
        <f t="shared" si="23"/>
        <v xml:space="preserve"> </v>
      </c>
      <c r="U114" s="12" t="str">
        <f t="shared" si="24"/>
        <v xml:space="preserve"> </v>
      </c>
      <c r="V114" s="17"/>
      <c r="W114" s="17"/>
    </row>
    <row r="115" spans="1:23" x14ac:dyDescent="0.2">
      <c r="A115" s="23"/>
      <c r="B115" s="17"/>
      <c r="C115" s="24"/>
      <c r="D115" s="43"/>
      <c r="E115" s="25" t="str">
        <f t="shared" si="19"/>
        <v xml:space="preserve"> </v>
      </c>
      <c r="F115" s="26"/>
      <c r="G115" s="12" t="str">
        <f t="shared" si="20"/>
        <v xml:space="preserve"> </v>
      </c>
      <c r="H115" s="12" t="str">
        <f t="shared" si="13"/>
        <v xml:space="preserve"> </v>
      </c>
      <c r="I115" s="12"/>
      <c r="J115" s="27"/>
      <c r="K115" s="28"/>
      <c r="L115" s="29" t="str">
        <f t="shared" si="21"/>
        <v xml:space="preserve"> </v>
      </c>
      <c r="M115" s="16" t="str">
        <f t="shared" si="14"/>
        <v xml:space="preserve"> </v>
      </c>
      <c r="O115" s="12" t="str">
        <f t="shared" si="15"/>
        <v xml:space="preserve"> </v>
      </c>
      <c r="P115" s="12" t="str">
        <f t="shared" si="16"/>
        <v xml:space="preserve"> </v>
      </c>
      <c r="Q115" s="12" t="str">
        <f t="shared" si="17"/>
        <v xml:space="preserve"> </v>
      </c>
      <c r="R115" s="12" t="str">
        <f t="shared" si="18"/>
        <v xml:space="preserve"> </v>
      </c>
      <c r="S115" s="12" t="str">
        <f t="shared" si="22"/>
        <v xml:space="preserve"> </v>
      </c>
      <c r="T115" s="12" t="str">
        <f t="shared" si="23"/>
        <v xml:space="preserve"> </v>
      </c>
      <c r="U115" s="12" t="str">
        <f t="shared" si="24"/>
        <v xml:space="preserve"> </v>
      </c>
      <c r="V115" s="17"/>
      <c r="W115" s="17"/>
    </row>
    <row r="116" spans="1:23" x14ac:dyDescent="0.2">
      <c r="A116" s="23"/>
      <c r="B116" s="17"/>
      <c r="C116" s="24"/>
      <c r="D116" s="43"/>
      <c r="E116" s="25" t="str">
        <f t="shared" si="19"/>
        <v xml:space="preserve"> </v>
      </c>
      <c r="F116" s="26"/>
      <c r="G116" s="12" t="str">
        <f t="shared" si="20"/>
        <v xml:space="preserve"> </v>
      </c>
      <c r="H116" s="12" t="str">
        <f t="shared" si="13"/>
        <v xml:space="preserve"> </v>
      </c>
      <c r="I116" s="12"/>
      <c r="J116" s="27"/>
      <c r="K116" s="28"/>
      <c r="L116" s="29" t="str">
        <f t="shared" si="21"/>
        <v xml:space="preserve"> </v>
      </c>
      <c r="M116" s="16" t="str">
        <f t="shared" si="14"/>
        <v xml:space="preserve"> </v>
      </c>
      <c r="O116" s="12" t="str">
        <f t="shared" si="15"/>
        <v xml:space="preserve"> </v>
      </c>
      <c r="P116" s="12" t="str">
        <f t="shared" si="16"/>
        <v xml:space="preserve"> </v>
      </c>
      <c r="Q116" s="12" t="str">
        <f t="shared" si="17"/>
        <v xml:space="preserve"> </v>
      </c>
      <c r="R116" s="12" t="str">
        <f t="shared" si="18"/>
        <v xml:space="preserve"> </v>
      </c>
      <c r="S116" s="12" t="str">
        <f t="shared" si="22"/>
        <v xml:space="preserve"> </v>
      </c>
      <c r="T116" s="12" t="str">
        <f t="shared" si="23"/>
        <v xml:space="preserve"> </v>
      </c>
      <c r="U116" s="12" t="str">
        <f t="shared" si="24"/>
        <v xml:space="preserve"> </v>
      </c>
      <c r="V116" s="17"/>
      <c r="W116" s="17"/>
    </row>
    <row r="117" spans="1:23" x14ac:dyDescent="0.2">
      <c r="A117" s="23"/>
      <c r="B117" s="17"/>
      <c r="C117" s="24"/>
      <c r="D117" s="43"/>
      <c r="E117" s="25" t="str">
        <f t="shared" si="19"/>
        <v xml:space="preserve"> </v>
      </c>
      <c r="F117" s="26"/>
      <c r="G117" s="12" t="str">
        <f t="shared" si="20"/>
        <v xml:space="preserve"> </v>
      </c>
      <c r="H117" s="12" t="str">
        <f t="shared" si="13"/>
        <v xml:space="preserve"> </v>
      </c>
      <c r="I117" s="12"/>
      <c r="J117" s="27"/>
      <c r="K117" s="28"/>
      <c r="L117" s="29" t="str">
        <f t="shared" si="21"/>
        <v xml:space="preserve"> </v>
      </c>
      <c r="M117" s="16" t="str">
        <f t="shared" si="14"/>
        <v xml:space="preserve"> </v>
      </c>
      <c r="O117" s="12" t="str">
        <f t="shared" si="15"/>
        <v xml:space="preserve"> </v>
      </c>
      <c r="P117" s="12" t="str">
        <f t="shared" si="16"/>
        <v xml:space="preserve"> </v>
      </c>
      <c r="Q117" s="12" t="str">
        <f t="shared" si="17"/>
        <v xml:space="preserve"> </v>
      </c>
      <c r="R117" s="12" t="str">
        <f t="shared" si="18"/>
        <v xml:space="preserve"> </v>
      </c>
      <c r="S117" s="12" t="str">
        <f t="shared" si="22"/>
        <v xml:space="preserve"> </v>
      </c>
      <c r="T117" s="12" t="str">
        <f t="shared" si="23"/>
        <v xml:space="preserve"> </v>
      </c>
      <c r="U117" s="12" t="str">
        <f t="shared" si="24"/>
        <v xml:space="preserve"> </v>
      </c>
      <c r="V117" s="17"/>
      <c r="W117" s="17"/>
    </row>
    <row r="118" spans="1:23" x14ac:dyDescent="0.2">
      <c r="A118" s="23"/>
      <c r="B118" s="17"/>
      <c r="C118" s="24"/>
      <c r="D118" s="43"/>
      <c r="E118" s="25" t="str">
        <f t="shared" si="19"/>
        <v xml:space="preserve"> </v>
      </c>
      <c r="F118" s="26"/>
      <c r="G118" s="12" t="str">
        <f t="shared" si="20"/>
        <v xml:space="preserve"> </v>
      </c>
      <c r="H118" s="12" t="str">
        <f t="shared" si="13"/>
        <v xml:space="preserve"> </v>
      </c>
      <c r="I118" s="12"/>
      <c r="J118" s="27"/>
      <c r="K118" s="28"/>
      <c r="L118" s="29" t="str">
        <f t="shared" si="21"/>
        <v xml:space="preserve"> </v>
      </c>
      <c r="M118" s="16" t="str">
        <f t="shared" si="14"/>
        <v xml:space="preserve"> </v>
      </c>
      <c r="O118" s="12" t="str">
        <f t="shared" si="15"/>
        <v xml:space="preserve"> </v>
      </c>
      <c r="P118" s="12" t="str">
        <f t="shared" si="16"/>
        <v xml:space="preserve"> </v>
      </c>
      <c r="Q118" s="12" t="str">
        <f t="shared" si="17"/>
        <v xml:space="preserve"> </v>
      </c>
      <c r="R118" s="12" t="str">
        <f t="shared" si="18"/>
        <v xml:space="preserve"> </v>
      </c>
      <c r="S118" s="12" t="str">
        <f t="shared" si="22"/>
        <v xml:space="preserve"> </v>
      </c>
      <c r="T118" s="12" t="str">
        <f t="shared" si="23"/>
        <v xml:space="preserve"> </v>
      </c>
      <c r="U118" s="12" t="str">
        <f t="shared" si="24"/>
        <v xml:space="preserve"> </v>
      </c>
      <c r="V118" s="17"/>
      <c r="W118" s="17"/>
    </row>
    <row r="119" spans="1:23" x14ac:dyDescent="0.2">
      <c r="A119" s="23"/>
      <c r="B119" s="17"/>
      <c r="C119" s="24"/>
      <c r="D119" s="43"/>
      <c r="E119" s="25" t="str">
        <f t="shared" si="19"/>
        <v xml:space="preserve"> </v>
      </c>
      <c r="F119" s="26"/>
      <c r="G119" s="12" t="str">
        <f t="shared" si="20"/>
        <v xml:space="preserve"> </v>
      </c>
      <c r="H119" s="12" t="str">
        <f t="shared" si="13"/>
        <v xml:space="preserve"> </v>
      </c>
      <c r="I119" s="12"/>
      <c r="J119" s="27"/>
      <c r="K119" s="28"/>
      <c r="L119" s="29" t="str">
        <f t="shared" si="21"/>
        <v xml:space="preserve"> </v>
      </c>
      <c r="M119" s="16" t="str">
        <f t="shared" si="14"/>
        <v xml:space="preserve"> </v>
      </c>
      <c r="O119" s="12" t="str">
        <f t="shared" si="15"/>
        <v xml:space="preserve"> </v>
      </c>
      <c r="P119" s="12" t="str">
        <f t="shared" si="16"/>
        <v xml:space="preserve"> </v>
      </c>
      <c r="Q119" s="12" t="str">
        <f t="shared" si="17"/>
        <v xml:space="preserve"> </v>
      </c>
      <c r="R119" s="12" t="str">
        <f t="shared" si="18"/>
        <v xml:space="preserve"> </v>
      </c>
      <c r="S119" s="12" t="str">
        <f t="shared" si="22"/>
        <v xml:space="preserve"> </v>
      </c>
      <c r="T119" s="12" t="str">
        <f t="shared" si="23"/>
        <v xml:space="preserve"> </v>
      </c>
      <c r="U119" s="12" t="str">
        <f t="shared" si="24"/>
        <v xml:space="preserve"> </v>
      </c>
      <c r="V119" s="17"/>
      <c r="W119" s="17"/>
    </row>
    <row r="120" spans="1:23" x14ac:dyDescent="0.2">
      <c r="A120" s="23"/>
      <c r="B120" s="17"/>
      <c r="C120" s="24"/>
      <c r="D120" s="43"/>
      <c r="E120" s="25" t="str">
        <f t="shared" si="19"/>
        <v xml:space="preserve"> </v>
      </c>
      <c r="F120" s="26"/>
      <c r="G120" s="12" t="str">
        <f t="shared" si="20"/>
        <v xml:space="preserve"> </v>
      </c>
      <c r="H120" s="12" t="str">
        <f t="shared" si="13"/>
        <v xml:space="preserve"> </v>
      </c>
      <c r="I120" s="12"/>
      <c r="J120" s="27"/>
      <c r="K120" s="28"/>
      <c r="L120" s="29" t="str">
        <f t="shared" si="21"/>
        <v xml:space="preserve"> </v>
      </c>
      <c r="M120" s="16" t="str">
        <f t="shared" si="14"/>
        <v xml:space="preserve"> </v>
      </c>
      <c r="O120" s="12" t="str">
        <f t="shared" si="15"/>
        <v xml:space="preserve"> </v>
      </c>
      <c r="P120" s="12" t="str">
        <f t="shared" si="16"/>
        <v xml:space="preserve"> </v>
      </c>
      <c r="Q120" s="12" t="str">
        <f t="shared" si="17"/>
        <v xml:space="preserve"> </v>
      </c>
      <c r="R120" s="12" t="str">
        <f t="shared" si="18"/>
        <v xml:space="preserve"> </v>
      </c>
      <c r="S120" s="12" t="str">
        <f t="shared" si="22"/>
        <v xml:space="preserve"> </v>
      </c>
      <c r="T120" s="12" t="str">
        <f t="shared" si="23"/>
        <v xml:space="preserve"> </v>
      </c>
      <c r="U120" s="12" t="str">
        <f t="shared" si="24"/>
        <v xml:space="preserve"> </v>
      </c>
      <c r="V120" s="17"/>
      <c r="W120" s="17"/>
    </row>
    <row r="121" spans="1:23" x14ac:dyDescent="0.2">
      <c r="A121" s="23"/>
      <c r="B121" s="17"/>
      <c r="C121" s="24"/>
      <c r="D121" s="43"/>
      <c r="E121" s="25" t="str">
        <f t="shared" si="19"/>
        <v xml:space="preserve"> </v>
      </c>
      <c r="F121" s="26"/>
      <c r="G121" s="12" t="str">
        <f t="shared" si="20"/>
        <v xml:space="preserve"> </v>
      </c>
      <c r="H121" s="12" t="str">
        <f t="shared" si="13"/>
        <v xml:space="preserve"> </v>
      </c>
      <c r="I121" s="12"/>
      <c r="J121" s="27"/>
      <c r="K121" s="28"/>
      <c r="L121" s="29" t="str">
        <f t="shared" si="21"/>
        <v xml:space="preserve"> </v>
      </c>
      <c r="M121" s="16" t="str">
        <f t="shared" si="14"/>
        <v xml:space="preserve"> </v>
      </c>
      <c r="O121" s="12" t="str">
        <f t="shared" si="15"/>
        <v xml:space="preserve"> </v>
      </c>
      <c r="P121" s="12" t="str">
        <f t="shared" si="16"/>
        <v xml:space="preserve"> </v>
      </c>
      <c r="Q121" s="12" t="str">
        <f t="shared" si="17"/>
        <v xml:space="preserve"> </v>
      </c>
      <c r="R121" s="12" t="str">
        <f t="shared" si="18"/>
        <v xml:space="preserve"> </v>
      </c>
      <c r="S121" s="12" t="str">
        <f t="shared" si="22"/>
        <v xml:space="preserve"> </v>
      </c>
      <c r="T121" s="12" t="str">
        <f t="shared" si="23"/>
        <v xml:space="preserve"> </v>
      </c>
      <c r="U121" s="12" t="str">
        <f t="shared" si="24"/>
        <v xml:space="preserve"> </v>
      </c>
      <c r="V121" s="17"/>
      <c r="W121" s="17"/>
    </row>
    <row r="122" spans="1:23" x14ac:dyDescent="0.2">
      <c r="A122" s="23"/>
      <c r="B122" s="17"/>
      <c r="C122" s="24"/>
      <c r="D122" s="43"/>
      <c r="E122" s="25" t="str">
        <f t="shared" si="19"/>
        <v xml:space="preserve"> </v>
      </c>
      <c r="F122" s="26"/>
      <c r="G122" s="12" t="str">
        <f t="shared" si="20"/>
        <v xml:space="preserve"> </v>
      </c>
      <c r="H122" s="12" t="str">
        <f t="shared" si="13"/>
        <v xml:space="preserve"> </v>
      </c>
      <c r="I122" s="12"/>
      <c r="J122" s="27"/>
      <c r="K122" s="28"/>
      <c r="L122" s="29" t="str">
        <f t="shared" si="21"/>
        <v xml:space="preserve"> </v>
      </c>
      <c r="M122" s="16" t="str">
        <f t="shared" si="14"/>
        <v xml:space="preserve"> </v>
      </c>
      <c r="O122" s="12" t="str">
        <f t="shared" si="15"/>
        <v xml:space="preserve"> </v>
      </c>
      <c r="P122" s="12" t="str">
        <f t="shared" si="16"/>
        <v xml:space="preserve"> </v>
      </c>
      <c r="Q122" s="12" t="str">
        <f t="shared" si="17"/>
        <v xml:space="preserve"> </v>
      </c>
      <c r="R122" s="12" t="str">
        <f t="shared" si="18"/>
        <v xml:space="preserve"> </v>
      </c>
      <c r="S122" s="12" t="str">
        <f t="shared" si="22"/>
        <v xml:space="preserve"> </v>
      </c>
      <c r="T122" s="12" t="str">
        <f t="shared" si="23"/>
        <v xml:space="preserve"> </v>
      </c>
      <c r="U122" s="12" t="str">
        <f t="shared" si="24"/>
        <v xml:space="preserve"> </v>
      </c>
      <c r="V122" s="17"/>
      <c r="W122" s="17"/>
    </row>
    <row r="123" spans="1:23" x14ac:dyDescent="0.2">
      <c r="A123" s="23"/>
      <c r="B123" s="17"/>
      <c r="C123" s="24"/>
      <c r="D123" s="43"/>
      <c r="E123" s="25" t="str">
        <f t="shared" si="19"/>
        <v xml:space="preserve"> </v>
      </c>
      <c r="F123" s="26"/>
      <c r="G123" s="12" t="str">
        <f t="shared" si="20"/>
        <v xml:space="preserve"> </v>
      </c>
      <c r="H123" s="12" t="str">
        <f t="shared" si="13"/>
        <v xml:space="preserve"> </v>
      </c>
      <c r="I123" s="12"/>
      <c r="J123" s="27"/>
      <c r="K123" s="28"/>
      <c r="L123" s="29" t="str">
        <f t="shared" si="21"/>
        <v xml:space="preserve"> </v>
      </c>
      <c r="M123" s="16" t="str">
        <f t="shared" si="14"/>
        <v xml:space="preserve"> </v>
      </c>
      <c r="O123" s="12" t="str">
        <f t="shared" si="15"/>
        <v xml:space="preserve"> </v>
      </c>
      <c r="P123" s="12" t="str">
        <f t="shared" si="16"/>
        <v xml:space="preserve"> </v>
      </c>
      <c r="Q123" s="12" t="str">
        <f t="shared" si="17"/>
        <v xml:space="preserve"> </v>
      </c>
      <c r="R123" s="12" t="str">
        <f t="shared" si="18"/>
        <v xml:space="preserve"> </v>
      </c>
      <c r="S123" s="12" t="str">
        <f t="shared" si="22"/>
        <v xml:space="preserve"> </v>
      </c>
      <c r="T123" s="12" t="str">
        <f t="shared" si="23"/>
        <v xml:space="preserve"> </v>
      </c>
      <c r="U123" s="12" t="str">
        <f t="shared" si="24"/>
        <v xml:space="preserve"> </v>
      </c>
      <c r="V123" s="17"/>
      <c r="W123" s="17"/>
    </row>
    <row r="124" spans="1:23" x14ac:dyDescent="0.2">
      <c r="A124" s="23"/>
      <c r="B124" s="17"/>
      <c r="C124" s="24"/>
      <c r="D124" s="43"/>
      <c r="E124" s="25" t="str">
        <f t="shared" si="19"/>
        <v xml:space="preserve"> </v>
      </c>
      <c r="F124" s="26"/>
      <c r="G124" s="12" t="str">
        <f t="shared" si="20"/>
        <v xml:space="preserve"> </v>
      </c>
      <c r="H124" s="12" t="str">
        <f t="shared" si="13"/>
        <v xml:space="preserve"> </v>
      </c>
      <c r="I124" s="12"/>
      <c r="J124" s="27"/>
      <c r="K124" s="28"/>
      <c r="L124" s="29" t="str">
        <f t="shared" si="21"/>
        <v xml:space="preserve"> </v>
      </c>
      <c r="M124" s="16" t="str">
        <f t="shared" si="14"/>
        <v xml:space="preserve"> </v>
      </c>
      <c r="O124" s="12" t="str">
        <f t="shared" si="15"/>
        <v xml:space="preserve"> </v>
      </c>
      <c r="P124" s="12" t="str">
        <f t="shared" si="16"/>
        <v xml:space="preserve"> </v>
      </c>
      <c r="Q124" s="12" t="str">
        <f t="shared" si="17"/>
        <v xml:space="preserve"> </v>
      </c>
      <c r="R124" s="12" t="str">
        <f t="shared" si="18"/>
        <v xml:space="preserve"> </v>
      </c>
      <c r="S124" s="12" t="str">
        <f t="shared" si="22"/>
        <v xml:space="preserve"> </v>
      </c>
      <c r="T124" s="12" t="str">
        <f t="shared" si="23"/>
        <v xml:space="preserve"> </v>
      </c>
      <c r="U124" s="12" t="str">
        <f t="shared" si="24"/>
        <v xml:space="preserve"> </v>
      </c>
      <c r="V124" s="17"/>
      <c r="W124" s="17"/>
    </row>
    <row r="125" spans="1:23" x14ac:dyDescent="0.2">
      <c r="A125" s="23"/>
      <c r="B125" s="17"/>
      <c r="C125" s="24"/>
      <c r="D125" s="43"/>
      <c r="E125" s="25" t="str">
        <f t="shared" si="19"/>
        <v xml:space="preserve"> </v>
      </c>
      <c r="F125" s="26"/>
      <c r="G125" s="12" t="str">
        <f t="shared" si="20"/>
        <v xml:space="preserve"> </v>
      </c>
      <c r="H125" s="12" t="str">
        <f t="shared" si="13"/>
        <v xml:space="preserve"> </v>
      </c>
      <c r="I125" s="12"/>
      <c r="J125" s="27"/>
      <c r="K125" s="28"/>
      <c r="L125" s="29" t="str">
        <f t="shared" si="21"/>
        <v xml:space="preserve"> </v>
      </c>
      <c r="M125" s="16" t="str">
        <f t="shared" si="14"/>
        <v xml:space="preserve"> </v>
      </c>
      <c r="O125" s="12" t="str">
        <f t="shared" si="15"/>
        <v xml:space="preserve"> </v>
      </c>
      <c r="P125" s="12" t="str">
        <f t="shared" si="16"/>
        <v xml:space="preserve"> </v>
      </c>
      <c r="Q125" s="12" t="str">
        <f t="shared" si="17"/>
        <v xml:space="preserve"> </v>
      </c>
      <c r="R125" s="12" t="str">
        <f t="shared" si="18"/>
        <v xml:space="preserve"> </v>
      </c>
      <c r="S125" s="12" t="str">
        <f t="shared" si="22"/>
        <v xml:space="preserve"> </v>
      </c>
      <c r="T125" s="12" t="str">
        <f t="shared" si="23"/>
        <v xml:space="preserve"> </v>
      </c>
      <c r="U125" s="12" t="str">
        <f t="shared" si="24"/>
        <v xml:space="preserve"> </v>
      </c>
      <c r="V125" s="17"/>
      <c r="W125" s="17"/>
    </row>
    <row r="126" spans="1:23" x14ac:dyDescent="0.2">
      <c r="A126" s="23"/>
      <c r="B126" s="17"/>
      <c r="C126" s="24"/>
      <c r="D126" s="43"/>
      <c r="E126" s="25" t="str">
        <f t="shared" si="19"/>
        <v xml:space="preserve"> </v>
      </c>
      <c r="F126" s="26"/>
      <c r="G126" s="12" t="str">
        <f t="shared" si="20"/>
        <v xml:space="preserve"> </v>
      </c>
      <c r="H126" s="12" t="str">
        <f t="shared" si="13"/>
        <v xml:space="preserve"> </v>
      </c>
      <c r="I126" s="12"/>
      <c r="J126" s="27"/>
      <c r="K126" s="28"/>
      <c r="L126" s="29" t="str">
        <f t="shared" si="21"/>
        <v xml:space="preserve"> </v>
      </c>
      <c r="M126" s="16" t="str">
        <f t="shared" si="14"/>
        <v xml:space="preserve"> </v>
      </c>
      <c r="O126" s="12" t="str">
        <f t="shared" si="15"/>
        <v xml:space="preserve"> </v>
      </c>
      <c r="P126" s="12" t="str">
        <f t="shared" si="16"/>
        <v xml:space="preserve"> </v>
      </c>
      <c r="Q126" s="12" t="str">
        <f t="shared" si="17"/>
        <v xml:space="preserve"> </v>
      </c>
      <c r="R126" s="12" t="str">
        <f t="shared" si="18"/>
        <v xml:space="preserve"> </v>
      </c>
      <c r="S126" s="12" t="str">
        <f t="shared" si="22"/>
        <v xml:space="preserve"> </v>
      </c>
      <c r="T126" s="12" t="str">
        <f t="shared" si="23"/>
        <v xml:space="preserve"> </v>
      </c>
      <c r="U126" s="12" t="str">
        <f t="shared" si="24"/>
        <v xml:space="preserve"> </v>
      </c>
      <c r="V126" s="17"/>
      <c r="W126" s="17"/>
    </row>
    <row r="127" spans="1:23" x14ac:dyDescent="0.2">
      <c r="A127" s="23"/>
      <c r="B127" s="17"/>
      <c r="C127" s="24"/>
      <c r="D127" s="43"/>
      <c r="E127" s="25" t="str">
        <f t="shared" si="19"/>
        <v xml:space="preserve"> </v>
      </c>
      <c r="F127" s="26"/>
      <c r="G127" s="12" t="str">
        <f t="shared" si="20"/>
        <v xml:space="preserve"> </v>
      </c>
      <c r="H127" s="12" t="str">
        <f t="shared" si="13"/>
        <v xml:space="preserve"> </v>
      </c>
      <c r="I127" s="12"/>
      <c r="J127" s="27"/>
      <c r="K127" s="28"/>
      <c r="L127" s="29" t="str">
        <f t="shared" si="21"/>
        <v xml:space="preserve"> </v>
      </c>
      <c r="M127" s="16" t="str">
        <f t="shared" si="14"/>
        <v xml:space="preserve"> </v>
      </c>
      <c r="O127" s="12" t="str">
        <f t="shared" si="15"/>
        <v xml:space="preserve"> </v>
      </c>
      <c r="P127" s="12" t="str">
        <f t="shared" si="16"/>
        <v xml:space="preserve"> </v>
      </c>
      <c r="Q127" s="12" t="str">
        <f t="shared" si="17"/>
        <v xml:space="preserve"> </v>
      </c>
      <c r="R127" s="12" t="str">
        <f t="shared" si="18"/>
        <v xml:space="preserve"> </v>
      </c>
      <c r="S127" s="12" t="str">
        <f t="shared" si="22"/>
        <v xml:space="preserve"> </v>
      </c>
      <c r="T127" s="12" t="str">
        <f t="shared" si="23"/>
        <v xml:space="preserve"> </v>
      </c>
      <c r="U127" s="12" t="str">
        <f t="shared" si="24"/>
        <v xml:space="preserve"> </v>
      </c>
      <c r="V127" s="17"/>
      <c r="W127" s="17"/>
    </row>
    <row r="128" spans="1:23" x14ac:dyDescent="0.2">
      <c r="A128" s="23"/>
      <c r="B128" s="17"/>
      <c r="C128" s="24"/>
      <c r="D128" s="43"/>
      <c r="E128" s="25" t="str">
        <f t="shared" si="19"/>
        <v xml:space="preserve"> </v>
      </c>
      <c r="F128" s="26"/>
      <c r="G128" s="12" t="str">
        <f t="shared" si="20"/>
        <v xml:space="preserve"> </v>
      </c>
      <c r="H128" s="12" t="str">
        <f t="shared" si="13"/>
        <v xml:space="preserve"> </v>
      </c>
      <c r="I128" s="12"/>
      <c r="J128" s="27"/>
      <c r="K128" s="28"/>
      <c r="L128" s="29" t="str">
        <f t="shared" si="21"/>
        <v xml:space="preserve"> </v>
      </c>
      <c r="M128" s="16" t="str">
        <f t="shared" si="14"/>
        <v xml:space="preserve"> </v>
      </c>
      <c r="O128" s="12" t="str">
        <f t="shared" si="15"/>
        <v xml:space="preserve"> </v>
      </c>
      <c r="P128" s="12" t="str">
        <f t="shared" si="16"/>
        <v xml:space="preserve"> </v>
      </c>
      <c r="Q128" s="12" t="str">
        <f t="shared" si="17"/>
        <v xml:space="preserve"> </v>
      </c>
      <c r="R128" s="12" t="str">
        <f t="shared" si="18"/>
        <v xml:space="preserve"> </v>
      </c>
      <c r="S128" s="12" t="str">
        <f t="shared" si="22"/>
        <v xml:space="preserve"> </v>
      </c>
      <c r="T128" s="12" t="str">
        <f t="shared" si="23"/>
        <v xml:space="preserve"> </v>
      </c>
      <c r="U128" s="12" t="str">
        <f t="shared" si="24"/>
        <v xml:space="preserve"> </v>
      </c>
      <c r="V128" s="17"/>
      <c r="W128" s="17"/>
    </row>
    <row r="129" spans="1:23" x14ac:dyDescent="0.2">
      <c r="A129" s="23"/>
      <c r="B129" s="17"/>
      <c r="C129" s="24"/>
      <c r="D129" s="43"/>
      <c r="E129" s="25" t="str">
        <f t="shared" si="19"/>
        <v xml:space="preserve"> </v>
      </c>
      <c r="F129" s="26"/>
      <c r="G129" s="12" t="str">
        <f t="shared" si="20"/>
        <v xml:space="preserve"> </v>
      </c>
      <c r="H129" s="12" t="str">
        <f t="shared" si="13"/>
        <v xml:space="preserve"> </v>
      </c>
      <c r="I129" s="12"/>
      <c r="J129" s="27"/>
      <c r="K129" s="28"/>
      <c r="L129" s="29" t="str">
        <f t="shared" si="21"/>
        <v xml:space="preserve"> </v>
      </c>
      <c r="M129" s="16" t="str">
        <f t="shared" si="14"/>
        <v xml:space="preserve"> </v>
      </c>
      <c r="O129" s="12" t="str">
        <f t="shared" si="15"/>
        <v xml:space="preserve"> </v>
      </c>
      <c r="P129" s="12" t="str">
        <f t="shared" si="16"/>
        <v xml:space="preserve"> </v>
      </c>
      <c r="Q129" s="12" t="str">
        <f t="shared" si="17"/>
        <v xml:space="preserve"> </v>
      </c>
      <c r="R129" s="12" t="str">
        <f t="shared" si="18"/>
        <v xml:space="preserve"> </v>
      </c>
      <c r="S129" s="12" t="str">
        <f t="shared" si="22"/>
        <v xml:space="preserve"> </v>
      </c>
      <c r="T129" s="12" t="str">
        <f t="shared" si="23"/>
        <v xml:space="preserve"> </v>
      </c>
      <c r="U129" s="12" t="str">
        <f t="shared" si="24"/>
        <v xml:space="preserve"> </v>
      </c>
      <c r="V129" s="17"/>
      <c r="W129" s="17"/>
    </row>
    <row r="130" spans="1:23" x14ac:dyDescent="0.2">
      <c r="A130" s="23"/>
      <c r="B130" s="17"/>
      <c r="C130" s="24"/>
      <c r="D130" s="43"/>
      <c r="E130" s="25" t="str">
        <f t="shared" si="19"/>
        <v xml:space="preserve"> </v>
      </c>
      <c r="F130" s="26"/>
      <c r="G130" s="12" t="str">
        <f t="shared" si="20"/>
        <v xml:space="preserve"> </v>
      </c>
      <c r="H130" s="12" t="str">
        <f t="shared" si="13"/>
        <v xml:space="preserve"> </v>
      </c>
      <c r="I130" s="12"/>
      <c r="J130" s="27"/>
      <c r="K130" s="28"/>
      <c r="L130" s="29" t="str">
        <f t="shared" si="21"/>
        <v xml:space="preserve"> </v>
      </c>
      <c r="M130" s="16" t="str">
        <f t="shared" si="14"/>
        <v xml:space="preserve"> </v>
      </c>
      <c r="O130" s="12" t="str">
        <f t="shared" si="15"/>
        <v xml:space="preserve"> </v>
      </c>
      <c r="P130" s="12" t="str">
        <f t="shared" si="16"/>
        <v xml:space="preserve"> </v>
      </c>
      <c r="Q130" s="12" t="str">
        <f t="shared" si="17"/>
        <v xml:space="preserve"> </v>
      </c>
      <c r="R130" s="12" t="str">
        <f t="shared" si="18"/>
        <v xml:space="preserve"> </v>
      </c>
      <c r="S130" s="12" t="str">
        <f t="shared" si="22"/>
        <v xml:space="preserve"> </v>
      </c>
      <c r="T130" s="12" t="str">
        <f t="shared" si="23"/>
        <v xml:space="preserve"> </v>
      </c>
      <c r="U130" s="12" t="str">
        <f t="shared" si="24"/>
        <v xml:space="preserve"> </v>
      </c>
      <c r="V130" s="17"/>
      <c r="W130" s="17"/>
    </row>
    <row r="131" spans="1:23" x14ac:dyDescent="0.2">
      <c r="A131" s="23"/>
      <c r="B131" s="17"/>
      <c r="C131" s="24"/>
      <c r="D131" s="43"/>
      <c r="E131" s="25" t="str">
        <f t="shared" si="19"/>
        <v xml:space="preserve"> </v>
      </c>
      <c r="F131" s="26"/>
      <c r="G131" s="12" t="str">
        <f t="shared" si="20"/>
        <v xml:space="preserve"> </v>
      </c>
      <c r="H131" s="12" t="str">
        <f t="shared" si="13"/>
        <v xml:space="preserve"> </v>
      </c>
      <c r="I131" s="12"/>
      <c r="J131" s="27"/>
      <c r="K131" s="28"/>
      <c r="L131" s="29" t="str">
        <f t="shared" si="21"/>
        <v xml:space="preserve"> </v>
      </c>
      <c r="M131" s="16" t="str">
        <f t="shared" si="14"/>
        <v xml:space="preserve"> </v>
      </c>
      <c r="O131" s="12" t="str">
        <f t="shared" si="15"/>
        <v xml:space="preserve"> </v>
      </c>
      <c r="P131" s="12" t="str">
        <f t="shared" si="16"/>
        <v xml:space="preserve"> </v>
      </c>
      <c r="Q131" s="12" t="str">
        <f t="shared" si="17"/>
        <v xml:space="preserve"> </v>
      </c>
      <c r="R131" s="12" t="str">
        <f t="shared" si="18"/>
        <v xml:space="preserve"> </v>
      </c>
      <c r="S131" s="12" t="str">
        <f t="shared" si="22"/>
        <v xml:space="preserve"> </v>
      </c>
      <c r="T131" s="12" t="str">
        <f t="shared" si="23"/>
        <v xml:space="preserve"> </v>
      </c>
      <c r="U131" s="12" t="str">
        <f t="shared" si="24"/>
        <v xml:space="preserve"> </v>
      </c>
      <c r="V131" s="17"/>
      <c r="W131" s="17"/>
    </row>
    <row r="132" spans="1:23" x14ac:dyDescent="0.2">
      <c r="A132" s="23"/>
      <c r="B132" s="17"/>
      <c r="C132" s="24"/>
      <c r="D132" s="43"/>
      <c r="E132" s="25" t="str">
        <f t="shared" si="19"/>
        <v xml:space="preserve"> </v>
      </c>
      <c r="F132" s="26"/>
      <c r="G132" s="12" t="str">
        <f t="shared" si="20"/>
        <v xml:space="preserve"> </v>
      </c>
      <c r="H132" s="12" t="str">
        <f t="shared" si="13"/>
        <v xml:space="preserve"> </v>
      </c>
      <c r="I132" s="12"/>
      <c r="J132" s="27"/>
      <c r="K132" s="28"/>
      <c r="L132" s="29" t="str">
        <f t="shared" si="21"/>
        <v xml:space="preserve"> </v>
      </c>
      <c r="M132" s="16" t="str">
        <f t="shared" si="14"/>
        <v xml:space="preserve"> </v>
      </c>
      <c r="O132" s="12" t="str">
        <f t="shared" si="15"/>
        <v xml:space="preserve"> </v>
      </c>
      <c r="P132" s="12" t="str">
        <f t="shared" si="16"/>
        <v xml:space="preserve"> </v>
      </c>
      <c r="Q132" s="12" t="str">
        <f t="shared" si="17"/>
        <v xml:space="preserve"> </v>
      </c>
      <c r="R132" s="12" t="str">
        <f t="shared" si="18"/>
        <v xml:space="preserve"> </v>
      </c>
      <c r="S132" s="12" t="str">
        <f t="shared" si="22"/>
        <v xml:space="preserve"> </v>
      </c>
      <c r="T132" s="12" t="str">
        <f t="shared" si="23"/>
        <v xml:space="preserve"> </v>
      </c>
      <c r="U132" s="12" t="str">
        <f t="shared" si="24"/>
        <v xml:space="preserve"> </v>
      </c>
      <c r="V132" s="17"/>
      <c r="W132" s="17"/>
    </row>
    <row r="133" spans="1:23" x14ac:dyDescent="0.2">
      <c r="A133" s="23"/>
      <c r="B133" s="17"/>
      <c r="C133" s="24"/>
      <c r="D133" s="43"/>
      <c r="E133" s="25" t="str">
        <f t="shared" si="19"/>
        <v xml:space="preserve"> </v>
      </c>
      <c r="F133" s="26"/>
      <c r="G133" s="12" t="str">
        <f t="shared" si="20"/>
        <v xml:space="preserve"> </v>
      </c>
      <c r="H133" s="12" t="str">
        <f t="shared" ref="H133:H196" si="25">IF((F133&lt;&gt;0),F133-G133," ")</f>
        <v xml:space="preserve"> </v>
      </c>
      <c r="I133" s="12"/>
      <c r="J133" s="27"/>
      <c r="K133" s="28"/>
      <c r="L133" s="29" t="str">
        <f t="shared" si="21"/>
        <v xml:space="preserve"> </v>
      </c>
      <c r="M133" s="16" t="str">
        <f t="shared" ref="M133:M196" si="26">IF((F133-K133)&lt;&gt;0,M$1-A133," ")</f>
        <v xml:space="preserve"> </v>
      </c>
      <c r="O133" s="12" t="str">
        <f t="shared" ref="O133:O196" si="27">IF((E133="a"),H133," ")</f>
        <v xml:space="preserve"> </v>
      </c>
      <c r="P133" s="12" t="str">
        <f t="shared" ref="P133:P196" si="28">IF((E133="b"),H133," ")</f>
        <v xml:space="preserve"> </v>
      </c>
      <c r="Q133" s="12" t="str">
        <f t="shared" ref="Q133:Q196" si="29">IF((E133="c"),H133," ")</f>
        <v xml:space="preserve"> </v>
      </c>
      <c r="R133" s="12" t="str">
        <f t="shared" ref="R133:R196" si="30">IF((E133="d"),H133," ")</f>
        <v xml:space="preserve"> </v>
      </c>
      <c r="S133" s="12" t="str">
        <f t="shared" si="22"/>
        <v xml:space="preserve"> </v>
      </c>
      <c r="T133" s="12" t="str">
        <f t="shared" si="23"/>
        <v xml:space="preserve"> </v>
      </c>
      <c r="U133" s="12" t="str">
        <f t="shared" si="24"/>
        <v xml:space="preserve"> </v>
      </c>
      <c r="V133" s="17"/>
      <c r="W133" s="17"/>
    </row>
    <row r="134" spans="1:23" x14ac:dyDescent="0.2">
      <c r="A134" s="23"/>
      <c r="B134" s="17"/>
      <c r="C134" s="24"/>
      <c r="D134" s="43"/>
      <c r="E134" s="25" t="str">
        <f t="shared" ref="E134:E197" si="31">IF((F134&lt;&gt;0),"Enter Letter"," ")</f>
        <v xml:space="preserve"> </v>
      </c>
      <c r="F134" s="26"/>
      <c r="G134" s="12" t="str">
        <f t="shared" ref="G134:G197" si="32">IF(G$4&gt;0,(IF(F134&lt;&gt;0,F134*G$4/100," ")),IF(F134&lt;&gt;0,F134*G$2/(100+G$2)," "))</f>
        <v xml:space="preserve"> </v>
      </c>
      <c r="H134" s="12" t="str">
        <f t="shared" si="25"/>
        <v xml:space="preserve"> </v>
      </c>
      <c r="I134" s="12"/>
      <c r="J134" s="27"/>
      <c r="K134" s="28"/>
      <c r="L134" s="29" t="str">
        <f t="shared" ref="L134:L197" si="33">IF(F134&lt;&gt;0,F134-K134," ")</f>
        <v xml:space="preserve"> </v>
      </c>
      <c r="M134" s="16" t="str">
        <f t="shared" si="26"/>
        <v xml:space="preserve"> </v>
      </c>
      <c r="O134" s="12" t="str">
        <f t="shared" si="27"/>
        <v xml:space="preserve"> </v>
      </c>
      <c r="P134" s="12" t="str">
        <f t="shared" si="28"/>
        <v xml:space="preserve"> </v>
      </c>
      <c r="Q134" s="12" t="str">
        <f t="shared" si="29"/>
        <v xml:space="preserve"> </v>
      </c>
      <c r="R134" s="12" t="str">
        <f t="shared" si="30"/>
        <v xml:space="preserve"> </v>
      </c>
      <c r="S134" s="12" t="str">
        <f t="shared" ref="S134:S197" si="34">IF((E134="g"),H134," ")</f>
        <v xml:space="preserve"> </v>
      </c>
      <c r="T134" s="12" t="str">
        <f t="shared" ref="T134:T197" si="35">IF((E134="o"),H134," ")</f>
        <v xml:space="preserve"> </v>
      </c>
      <c r="U134" s="12" t="str">
        <f t="shared" ref="U134:U197" si="36">IF((E134="FS"),H134," ")</f>
        <v xml:space="preserve"> </v>
      </c>
      <c r="V134" s="17"/>
      <c r="W134" s="17"/>
    </row>
    <row r="135" spans="1:23" x14ac:dyDescent="0.2">
      <c r="A135" s="23"/>
      <c r="B135" s="17"/>
      <c r="C135" s="24"/>
      <c r="D135" s="43"/>
      <c r="E135" s="25" t="str">
        <f t="shared" si="31"/>
        <v xml:space="preserve"> </v>
      </c>
      <c r="F135" s="26"/>
      <c r="G135" s="12" t="str">
        <f t="shared" si="32"/>
        <v xml:space="preserve"> </v>
      </c>
      <c r="H135" s="12" t="str">
        <f t="shared" si="25"/>
        <v xml:space="preserve"> </v>
      </c>
      <c r="I135" s="12"/>
      <c r="J135" s="27"/>
      <c r="K135" s="28"/>
      <c r="L135" s="29" t="str">
        <f t="shared" si="33"/>
        <v xml:space="preserve"> </v>
      </c>
      <c r="M135" s="16" t="str">
        <f t="shared" si="26"/>
        <v xml:space="preserve"> </v>
      </c>
      <c r="O135" s="12" t="str">
        <f t="shared" si="27"/>
        <v xml:space="preserve"> </v>
      </c>
      <c r="P135" s="12" t="str">
        <f t="shared" si="28"/>
        <v xml:space="preserve"> </v>
      </c>
      <c r="Q135" s="12" t="str">
        <f t="shared" si="29"/>
        <v xml:space="preserve"> </v>
      </c>
      <c r="R135" s="12" t="str">
        <f t="shared" si="30"/>
        <v xml:space="preserve"> </v>
      </c>
      <c r="S135" s="12" t="str">
        <f t="shared" si="34"/>
        <v xml:space="preserve"> </v>
      </c>
      <c r="T135" s="12" t="str">
        <f t="shared" si="35"/>
        <v xml:space="preserve"> </v>
      </c>
      <c r="U135" s="12" t="str">
        <f t="shared" si="36"/>
        <v xml:space="preserve"> </v>
      </c>
      <c r="V135" s="17"/>
      <c r="W135" s="17"/>
    </row>
    <row r="136" spans="1:23" x14ac:dyDescent="0.2">
      <c r="A136" s="23"/>
      <c r="B136" s="17"/>
      <c r="C136" s="24"/>
      <c r="D136" s="43"/>
      <c r="E136" s="25" t="str">
        <f t="shared" si="31"/>
        <v xml:space="preserve"> </v>
      </c>
      <c r="F136" s="26"/>
      <c r="G136" s="12" t="str">
        <f t="shared" si="32"/>
        <v xml:space="preserve"> </v>
      </c>
      <c r="H136" s="12" t="str">
        <f t="shared" si="25"/>
        <v xml:space="preserve"> </v>
      </c>
      <c r="I136" s="12"/>
      <c r="J136" s="27"/>
      <c r="K136" s="28"/>
      <c r="L136" s="29" t="str">
        <f t="shared" si="33"/>
        <v xml:space="preserve"> </v>
      </c>
      <c r="M136" s="16" t="str">
        <f t="shared" si="26"/>
        <v xml:space="preserve"> </v>
      </c>
      <c r="O136" s="12" t="str">
        <f t="shared" si="27"/>
        <v xml:space="preserve"> </v>
      </c>
      <c r="P136" s="12" t="str">
        <f t="shared" si="28"/>
        <v xml:space="preserve"> </v>
      </c>
      <c r="Q136" s="12" t="str">
        <f t="shared" si="29"/>
        <v xml:space="preserve"> </v>
      </c>
      <c r="R136" s="12" t="str">
        <f t="shared" si="30"/>
        <v xml:space="preserve"> </v>
      </c>
      <c r="S136" s="12" t="str">
        <f t="shared" si="34"/>
        <v xml:space="preserve"> </v>
      </c>
      <c r="T136" s="12" t="str">
        <f t="shared" si="35"/>
        <v xml:space="preserve"> </v>
      </c>
      <c r="U136" s="12" t="str">
        <f t="shared" si="36"/>
        <v xml:space="preserve"> </v>
      </c>
      <c r="V136" s="17"/>
      <c r="W136" s="17"/>
    </row>
    <row r="137" spans="1:23" x14ac:dyDescent="0.2">
      <c r="A137" s="23"/>
      <c r="B137" s="17"/>
      <c r="C137" s="24"/>
      <c r="D137" s="43"/>
      <c r="E137" s="25" t="str">
        <f t="shared" si="31"/>
        <v xml:space="preserve"> </v>
      </c>
      <c r="F137" s="26"/>
      <c r="G137" s="12" t="str">
        <f t="shared" si="32"/>
        <v xml:space="preserve"> </v>
      </c>
      <c r="H137" s="12" t="str">
        <f t="shared" si="25"/>
        <v xml:space="preserve"> </v>
      </c>
      <c r="I137" s="12"/>
      <c r="J137" s="27"/>
      <c r="K137" s="28"/>
      <c r="L137" s="29" t="str">
        <f t="shared" si="33"/>
        <v xml:space="preserve"> </v>
      </c>
      <c r="M137" s="16" t="str">
        <f t="shared" si="26"/>
        <v xml:space="preserve"> </v>
      </c>
      <c r="O137" s="12" t="str">
        <f t="shared" si="27"/>
        <v xml:space="preserve"> </v>
      </c>
      <c r="P137" s="12" t="str">
        <f t="shared" si="28"/>
        <v xml:space="preserve"> </v>
      </c>
      <c r="Q137" s="12" t="str">
        <f t="shared" si="29"/>
        <v xml:space="preserve"> </v>
      </c>
      <c r="R137" s="12" t="str">
        <f t="shared" si="30"/>
        <v xml:space="preserve"> </v>
      </c>
      <c r="S137" s="12" t="str">
        <f t="shared" si="34"/>
        <v xml:space="preserve"> </v>
      </c>
      <c r="T137" s="12" t="str">
        <f t="shared" si="35"/>
        <v xml:space="preserve"> </v>
      </c>
      <c r="U137" s="12" t="str">
        <f t="shared" si="36"/>
        <v xml:space="preserve"> </v>
      </c>
      <c r="V137" s="17"/>
      <c r="W137" s="17"/>
    </row>
    <row r="138" spans="1:23" x14ac:dyDescent="0.2">
      <c r="A138" s="23"/>
      <c r="B138" s="17"/>
      <c r="C138" s="24"/>
      <c r="D138" s="43"/>
      <c r="E138" s="25" t="str">
        <f t="shared" si="31"/>
        <v xml:space="preserve"> </v>
      </c>
      <c r="F138" s="26"/>
      <c r="G138" s="12" t="str">
        <f t="shared" si="32"/>
        <v xml:space="preserve"> </v>
      </c>
      <c r="H138" s="12" t="str">
        <f t="shared" si="25"/>
        <v xml:space="preserve"> </v>
      </c>
      <c r="I138" s="12"/>
      <c r="J138" s="27"/>
      <c r="K138" s="28"/>
      <c r="L138" s="29" t="str">
        <f t="shared" si="33"/>
        <v xml:space="preserve"> </v>
      </c>
      <c r="M138" s="16" t="str">
        <f t="shared" si="26"/>
        <v xml:space="preserve"> </v>
      </c>
      <c r="O138" s="12" t="str">
        <f t="shared" si="27"/>
        <v xml:space="preserve"> </v>
      </c>
      <c r="P138" s="12" t="str">
        <f t="shared" si="28"/>
        <v xml:space="preserve"> </v>
      </c>
      <c r="Q138" s="12" t="str">
        <f t="shared" si="29"/>
        <v xml:space="preserve"> </v>
      </c>
      <c r="R138" s="12" t="str">
        <f t="shared" si="30"/>
        <v xml:space="preserve"> </v>
      </c>
      <c r="S138" s="12" t="str">
        <f t="shared" si="34"/>
        <v xml:space="preserve"> </v>
      </c>
      <c r="T138" s="12" t="str">
        <f t="shared" si="35"/>
        <v xml:space="preserve"> </v>
      </c>
      <c r="U138" s="12" t="str">
        <f t="shared" si="36"/>
        <v xml:space="preserve"> </v>
      </c>
      <c r="V138" s="17"/>
      <c r="W138" s="17"/>
    </row>
    <row r="139" spans="1:23" x14ac:dyDescent="0.2">
      <c r="A139" s="23"/>
      <c r="B139" s="17"/>
      <c r="C139" s="24"/>
      <c r="D139" s="43"/>
      <c r="E139" s="25" t="str">
        <f t="shared" si="31"/>
        <v xml:space="preserve"> </v>
      </c>
      <c r="F139" s="26"/>
      <c r="G139" s="12" t="str">
        <f t="shared" si="32"/>
        <v xml:space="preserve"> </v>
      </c>
      <c r="H139" s="12" t="str">
        <f t="shared" si="25"/>
        <v xml:space="preserve"> </v>
      </c>
      <c r="I139" s="12"/>
      <c r="J139" s="27"/>
      <c r="K139" s="28"/>
      <c r="L139" s="29" t="str">
        <f t="shared" si="33"/>
        <v xml:space="preserve"> </v>
      </c>
      <c r="M139" s="16" t="str">
        <f t="shared" si="26"/>
        <v xml:space="preserve"> </v>
      </c>
      <c r="O139" s="12" t="str">
        <f t="shared" si="27"/>
        <v xml:space="preserve"> </v>
      </c>
      <c r="P139" s="12" t="str">
        <f t="shared" si="28"/>
        <v xml:space="preserve"> </v>
      </c>
      <c r="Q139" s="12" t="str">
        <f t="shared" si="29"/>
        <v xml:space="preserve"> </v>
      </c>
      <c r="R139" s="12" t="str">
        <f t="shared" si="30"/>
        <v xml:space="preserve"> </v>
      </c>
      <c r="S139" s="12" t="str">
        <f t="shared" si="34"/>
        <v xml:space="preserve"> </v>
      </c>
      <c r="T139" s="12" t="str">
        <f t="shared" si="35"/>
        <v xml:space="preserve"> </v>
      </c>
      <c r="U139" s="12" t="str">
        <f t="shared" si="36"/>
        <v xml:space="preserve"> </v>
      </c>
      <c r="V139" s="17"/>
      <c r="W139" s="17"/>
    </row>
    <row r="140" spans="1:23" x14ac:dyDescent="0.2">
      <c r="A140" s="23"/>
      <c r="B140" s="17"/>
      <c r="C140" s="24"/>
      <c r="D140" s="43"/>
      <c r="E140" s="25" t="str">
        <f t="shared" si="31"/>
        <v xml:space="preserve"> </v>
      </c>
      <c r="F140" s="26"/>
      <c r="G140" s="12" t="str">
        <f t="shared" si="32"/>
        <v xml:space="preserve"> </v>
      </c>
      <c r="H140" s="12" t="str">
        <f t="shared" si="25"/>
        <v xml:space="preserve"> </v>
      </c>
      <c r="I140" s="12"/>
      <c r="J140" s="27"/>
      <c r="K140" s="28"/>
      <c r="L140" s="29" t="str">
        <f t="shared" si="33"/>
        <v xml:space="preserve"> </v>
      </c>
      <c r="M140" s="16" t="str">
        <f t="shared" si="26"/>
        <v xml:space="preserve"> </v>
      </c>
      <c r="O140" s="12" t="str">
        <f t="shared" si="27"/>
        <v xml:space="preserve"> </v>
      </c>
      <c r="P140" s="12" t="str">
        <f t="shared" si="28"/>
        <v xml:space="preserve"> </v>
      </c>
      <c r="Q140" s="12" t="str">
        <f t="shared" si="29"/>
        <v xml:space="preserve"> </v>
      </c>
      <c r="R140" s="12" t="str">
        <f t="shared" si="30"/>
        <v xml:space="preserve"> </v>
      </c>
      <c r="S140" s="12" t="str">
        <f t="shared" si="34"/>
        <v xml:space="preserve"> </v>
      </c>
      <c r="T140" s="12" t="str">
        <f t="shared" si="35"/>
        <v xml:space="preserve"> </v>
      </c>
      <c r="U140" s="12" t="str">
        <f t="shared" si="36"/>
        <v xml:space="preserve"> </v>
      </c>
      <c r="V140" s="17"/>
      <c r="W140" s="17"/>
    </row>
    <row r="141" spans="1:23" x14ac:dyDescent="0.2">
      <c r="A141" s="23"/>
      <c r="B141" s="17"/>
      <c r="C141" s="24"/>
      <c r="D141" s="43"/>
      <c r="E141" s="25" t="str">
        <f t="shared" si="31"/>
        <v xml:space="preserve"> </v>
      </c>
      <c r="F141" s="26"/>
      <c r="G141" s="12" t="str">
        <f t="shared" si="32"/>
        <v xml:space="preserve"> </v>
      </c>
      <c r="H141" s="12" t="str">
        <f t="shared" si="25"/>
        <v xml:space="preserve"> </v>
      </c>
      <c r="I141" s="12"/>
      <c r="J141" s="27"/>
      <c r="K141" s="28"/>
      <c r="L141" s="29" t="str">
        <f t="shared" si="33"/>
        <v xml:space="preserve"> </v>
      </c>
      <c r="M141" s="16" t="str">
        <f t="shared" si="26"/>
        <v xml:space="preserve"> </v>
      </c>
      <c r="O141" s="12" t="str">
        <f t="shared" si="27"/>
        <v xml:space="preserve"> </v>
      </c>
      <c r="P141" s="12" t="str">
        <f t="shared" si="28"/>
        <v xml:space="preserve"> </v>
      </c>
      <c r="Q141" s="12" t="str">
        <f t="shared" si="29"/>
        <v xml:space="preserve"> </v>
      </c>
      <c r="R141" s="12" t="str">
        <f t="shared" si="30"/>
        <v xml:space="preserve"> </v>
      </c>
      <c r="S141" s="12" t="str">
        <f t="shared" si="34"/>
        <v xml:space="preserve"> </v>
      </c>
      <c r="T141" s="12" t="str">
        <f t="shared" si="35"/>
        <v xml:space="preserve"> </v>
      </c>
      <c r="U141" s="12" t="str">
        <f t="shared" si="36"/>
        <v xml:space="preserve"> </v>
      </c>
      <c r="V141" s="17"/>
      <c r="W141" s="17"/>
    </row>
    <row r="142" spans="1:23" x14ac:dyDescent="0.2">
      <c r="A142" s="23"/>
      <c r="B142" s="17"/>
      <c r="C142" s="24"/>
      <c r="D142" s="43"/>
      <c r="E142" s="25" t="str">
        <f t="shared" si="31"/>
        <v xml:space="preserve"> </v>
      </c>
      <c r="F142" s="26"/>
      <c r="G142" s="12" t="str">
        <f t="shared" si="32"/>
        <v xml:space="preserve"> </v>
      </c>
      <c r="H142" s="12" t="str">
        <f t="shared" si="25"/>
        <v xml:space="preserve"> </v>
      </c>
      <c r="I142" s="12"/>
      <c r="J142" s="27"/>
      <c r="K142" s="28"/>
      <c r="L142" s="29" t="str">
        <f t="shared" si="33"/>
        <v xml:space="preserve"> </v>
      </c>
      <c r="M142" s="16" t="str">
        <f t="shared" si="26"/>
        <v xml:space="preserve"> </v>
      </c>
      <c r="O142" s="12" t="str">
        <f t="shared" si="27"/>
        <v xml:space="preserve"> </v>
      </c>
      <c r="P142" s="12" t="str">
        <f t="shared" si="28"/>
        <v xml:space="preserve"> </v>
      </c>
      <c r="Q142" s="12" t="str">
        <f t="shared" si="29"/>
        <v xml:space="preserve"> </v>
      </c>
      <c r="R142" s="12" t="str">
        <f t="shared" si="30"/>
        <v xml:space="preserve"> </v>
      </c>
      <c r="S142" s="12" t="str">
        <f t="shared" si="34"/>
        <v xml:space="preserve"> </v>
      </c>
      <c r="T142" s="12" t="str">
        <f t="shared" si="35"/>
        <v xml:space="preserve"> </v>
      </c>
      <c r="U142" s="12" t="str">
        <f t="shared" si="36"/>
        <v xml:space="preserve"> </v>
      </c>
      <c r="V142" s="17"/>
      <c r="W142" s="17"/>
    </row>
    <row r="143" spans="1:23" x14ac:dyDescent="0.2">
      <c r="A143" s="23"/>
      <c r="B143" s="17"/>
      <c r="C143" s="24"/>
      <c r="D143" s="43"/>
      <c r="E143" s="25" t="str">
        <f t="shared" si="31"/>
        <v xml:space="preserve"> </v>
      </c>
      <c r="F143" s="26"/>
      <c r="G143" s="12" t="str">
        <f t="shared" si="32"/>
        <v xml:space="preserve"> </v>
      </c>
      <c r="H143" s="12" t="str">
        <f t="shared" si="25"/>
        <v xml:space="preserve"> </v>
      </c>
      <c r="I143" s="12"/>
      <c r="J143" s="27"/>
      <c r="K143" s="28"/>
      <c r="L143" s="29" t="str">
        <f t="shared" si="33"/>
        <v xml:space="preserve"> </v>
      </c>
      <c r="M143" s="16" t="str">
        <f t="shared" si="26"/>
        <v xml:space="preserve"> </v>
      </c>
      <c r="O143" s="12" t="str">
        <f t="shared" si="27"/>
        <v xml:space="preserve"> </v>
      </c>
      <c r="P143" s="12" t="str">
        <f t="shared" si="28"/>
        <v xml:space="preserve"> </v>
      </c>
      <c r="Q143" s="12" t="str">
        <f t="shared" si="29"/>
        <v xml:space="preserve"> </v>
      </c>
      <c r="R143" s="12" t="str">
        <f t="shared" si="30"/>
        <v xml:space="preserve"> </v>
      </c>
      <c r="S143" s="12" t="str">
        <f t="shared" si="34"/>
        <v xml:space="preserve"> </v>
      </c>
      <c r="T143" s="12" t="str">
        <f t="shared" si="35"/>
        <v xml:space="preserve"> </v>
      </c>
      <c r="U143" s="12" t="str">
        <f t="shared" si="36"/>
        <v xml:space="preserve"> </v>
      </c>
      <c r="V143" s="17"/>
      <c r="W143" s="17"/>
    </row>
    <row r="144" spans="1:23" x14ac:dyDescent="0.2">
      <c r="A144" s="23"/>
      <c r="B144" s="17"/>
      <c r="C144" s="24"/>
      <c r="D144" s="43"/>
      <c r="E144" s="25" t="str">
        <f t="shared" si="31"/>
        <v xml:space="preserve"> </v>
      </c>
      <c r="F144" s="26"/>
      <c r="G144" s="12" t="str">
        <f t="shared" si="32"/>
        <v xml:space="preserve"> </v>
      </c>
      <c r="H144" s="12" t="str">
        <f t="shared" si="25"/>
        <v xml:space="preserve"> </v>
      </c>
      <c r="I144" s="12"/>
      <c r="J144" s="27"/>
      <c r="K144" s="28"/>
      <c r="L144" s="29" t="str">
        <f t="shared" si="33"/>
        <v xml:space="preserve"> </v>
      </c>
      <c r="M144" s="16" t="str">
        <f t="shared" si="26"/>
        <v xml:space="preserve"> </v>
      </c>
      <c r="O144" s="12" t="str">
        <f t="shared" si="27"/>
        <v xml:space="preserve"> </v>
      </c>
      <c r="P144" s="12" t="str">
        <f t="shared" si="28"/>
        <v xml:space="preserve"> </v>
      </c>
      <c r="Q144" s="12" t="str">
        <f t="shared" si="29"/>
        <v xml:space="preserve"> </v>
      </c>
      <c r="R144" s="12" t="str">
        <f t="shared" si="30"/>
        <v xml:space="preserve"> </v>
      </c>
      <c r="S144" s="12" t="str">
        <f t="shared" si="34"/>
        <v xml:space="preserve"> </v>
      </c>
      <c r="T144" s="12" t="str">
        <f t="shared" si="35"/>
        <v xml:space="preserve"> </v>
      </c>
      <c r="U144" s="12" t="str">
        <f t="shared" si="36"/>
        <v xml:space="preserve"> </v>
      </c>
      <c r="V144" s="17"/>
      <c r="W144" s="17"/>
    </row>
    <row r="145" spans="1:23" x14ac:dyDescent="0.2">
      <c r="A145" s="23"/>
      <c r="B145" s="17"/>
      <c r="C145" s="24"/>
      <c r="D145" s="43"/>
      <c r="E145" s="25" t="str">
        <f t="shared" si="31"/>
        <v xml:space="preserve"> </v>
      </c>
      <c r="F145" s="26"/>
      <c r="G145" s="12" t="str">
        <f t="shared" si="32"/>
        <v xml:space="preserve"> </v>
      </c>
      <c r="H145" s="12" t="str">
        <f t="shared" si="25"/>
        <v xml:space="preserve"> </v>
      </c>
      <c r="I145" s="12"/>
      <c r="J145" s="27"/>
      <c r="K145" s="28"/>
      <c r="L145" s="29" t="str">
        <f t="shared" si="33"/>
        <v xml:space="preserve"> </v>
      </c>
      <c r="M145" s="16" t="str">
        <f t="shared" si="26"/>
        <v xml:space="preserve"> </v>
      </c>
      <c r="O145" s="12" t="str">
        <f t="shared" si="27"/>
        <v xml:space="preserve"> </v>
      </c>
      <c r="P145" s="12" t="str">
        <f t="shared" si="28"/>
        <v xml:space="preserve"> </v>
      </c>
      <c r="Q145" s="12" t="str">
        <f t="shared" si="29"/>
        <v xml:space="preserve"> </v>
      </c>
      <c r="R145" s="12" t="str">
        <f t="shared" si="30"/>
        <v xml:space="preserve"> </v>
      </c>
      <c r="S145" s="12" t="str">
        <f t="shared" si="34"/>
        <v xml:space="preserve"> </v>
      </c>
      <c r="T145" s="12" t="str">
        <f t="shared" si="35"/>
        <v xml:space="preserve"> </v>
      </c>
      <c r="U145" s="12" t="str">
        <f t="shared" si="36"/>
        <v xml:space="preserve"> </v>
      </c>
      <c r="V145" s="17"/>
      <c r="W145" s="17"/>
    </row>
    <row r="146" spans="1:23" x14ac:dyDescent="0.2">
      <c r="A146" s="23"/>
      <c r="B146" s="17"/>
      <c r="C146" s="24"/>
      <c r="D146" s="43"/>
      <c r="E146" s="25" t="str">
        <f t="shared" si="31"/>
        <v xml:space="preserve"> </v>
      </c>
      <c r="F146" s="26"/>
      <c r="G146" s="12" t="str">
        <f t="shared" si="32"/>
        <v xml:space="preserve"> </v>
      </c>
      <c r="H146" s="12" t="str">
        <f t="shared" si="25"/>
        <v xml:space="preserve"> </v>
      </c>
      <c r="I146" s="12"/>
      <c r="J146" s="27"/>
      <c r="K146" s="28"/>
      <c r="L146" s="29" t="str">
        <f t="shared" si="33"/>
        <v xml:space="preserve"> </v>
      </c>
      <c r="M146" s="16" t="str">
        <f t="shared" si="26"/>
        <v xml:space="preserve"> </v>
      </c>
      <c r="O146" s="12" t="str">
        <f t="shared" si="27"/>
        <v xml:space="preserve"> </v>
      </c>
      <c r="P146" s="12" t="str">
        <f t="shared" si="28"/>
        <v xml:space="preserve"> </v>
      </c>
      <c r="Q146" s="12" t="str">
        <f t="shared" si="29"/>
        <v xml:space="preserve"> </v>
      </c>
      <c r="R146" s="12" t="str">
        <f t="shared" si="30"/>
        <v xml:space="preserve"> </v>
      </c>
      <c r="S146" s="12" t="str">
        <f t="shared" si="34"/>
        <v xml:space="preserve"> </v>
      </c>
      <c r="T146" s="12" t="str">
        <f t="shared" si="35"/>
        <v xml:space="preserve"> </v>
      </c>
      <c r="U146" s="12" t="str">
        <f t="shared" si="36"/>
        <v xml:space="preserve"> </v>
      </c>
      <c r="V146" s="17"/>
      <c r="W146" s="17"/>
    </row>
    <row r="147" spans="1:23" x14ac:dyDescent="0.2">
      <c r="A147" s="23"/>
      <c r="B147" s="17"/>
      <c r="C147" s="24"/>
      <c r="D147" s="43"/>
      <c r="E147" s="25" t="str">
        <f t="shared" si="31"/>
        <v xml:space="preserve"> </v>
      </c>
      <c r="F147" s="26"/>
      <c r="G147" s="12" t="str">
        <f t="shared" si="32"/>
        <v xml:space="preserve"> </v>
      </c>
      <c r="H147" s="12" t="str">
        <f t="shared" si="25"/>
        <v xml:space="preserve"> </v>
      </c>
      <c r="I147" s="12"/>
      <c r="J147" s="27"/>
      <c r="K147" s="28"/>
      <c r="L147" s="29" t="str">
        <f t="shared" si="33"/>
        <v xml:space="preserve"> </v>
      </c>
      <c r="M147" s="16" t="str">
        <f t="shared" si="26"/>
        <v xml:space="preserve"> </v>
      </c>
      <c r="O147" s="12" t="str">
        <f t="shared" si="27"/>
        <v xml:space="preserve"> </v>
      </c>
      <c r="P147" s="12" t="str">
        <f t="shared" si="28"/>
        <v xml:space="preserve"> </v>
      </c>
      <c r="Q147" s="12" t="str">
        <f t="shared" si="29"/>
        <v xml:space="preserve"> </v>
      </c>
      <c r="R147" s="12" t="str">
        <f t="shared" si="30"/>
        <v xml:space="preserve"> </v>
      </c>
      <c r="S147" s="12" t="str">
        <f t="shared" si="34"/>
        <v xml:space="preserve"> </v>
      </c>
      <c r="T147" s="12" t="str">
        <f t="shared" si="35"/>
        <v xml:space="preserve"> </v>
      </c>
      <c r="U147" s="12" t="str">
        <f t="shared" si="36"/>
        <v xml:space="preserve"> </v>
      </c>
      <c r="V147" s="17"/>
      <c r="W147" s="17"/>
    </row>
    <row r="148" spans="1:23" x14ac:dyDescent="0.2">
      <c r="A148" s="23"/>
      <c r="B148" s="17"/>
      <c r="C148" s="24"/>
      <c r="D148" s="43"/>
      <c r="E148" s="25" t="str">
        <f t="shared" si="31"/>
        <v xml:space="preserve"> </v>
      </c>
      <c r="F148" s="26"/>
      <c r="G148" s="12" t="str">
        <f t="shared" si="32"/>
        <v xml:space="preserve"> </v>
      </c>
      <c r="H148" s="12" t="str">
        <f t="shared" si="25"/>
        <v xml:space="preserve"> </v>
      </c>
      <c r="I148" s="12"/>
      <c r="J148" s="27"/>
      <c r="K148" s="28"/>
      <c r="L148" s="29" t="str">
        <f t="shared" si="33"/>
        <v xml:space="preserve"> </v>
      </c>
      <c r="M148" s="16" t="str">
        <f t="shared" si="26"/>
        <v xml:space="preserve"> </v>
      </c>
      <c r="O148" s="12" t="str">
        <f t="shared" si="27"/>
        <v xml:space="preserve"> </v>
      </c>
      <c r="P148" s="12" t="str">
        <f t="shared" si="28"/>
        <v xml:space="preserve"> </v>
      </c>
      <c r="Q148" s="12" t="str">
        <f t="shared" si="29"/>
        <v xml:space="preserve"> </v>
      </c>
      <c r="R148" s="12" t="str">
        <f t="shared" si="30"/>
        <v xml:space="preserve"> </v>
      </c>
      <c r="S148" s="12" t="str">
        <f t="shared" si="34"/>
        <v xml:space="preserve"> </v>
      </c>
      <c r="T148" s="12" t="str">
        <f t="shared" si="35"/>
        <v xml:space="preserve"> </v>
      </c>
      <c r="U148" s="12" t="str">
        <f t="shared" si="36"/>
        <v xml:space="preserve"> </v>
      </c>
      <c r="V148" s="17"/>
      <c r="W148" s="17"/>
    </row>
    <row r="149" spans="1:23" x14ac:dyDescent="0.2">
      <c r="A149" s="23"/>
      <c r="B149" s="17"/>
      <c r="C149" s="24"/>
      <c r="D149" s="43"/>
      <c r="E149" s="25" t="str">
        <f t="shared" si="31"/>
        <v xml:space="preserve"> </v>
      </c>
      <c r="F149" s="26"/>
      <c r="G149" s="12" t="str">
        <f t="shared" si="32"/>
        <v xml:space="preserve"> </v>
      </c>
      <c r="H149" s="12" t="str">
        <f t="shared" si="25"/>
        <v xml:space="preserve"> </v>
      </c>
      <c r="I149" s="12"/>
      <c r="J149" s="27"/>
      <c r="K149" s="28"/>
      <c r="L149" s="29" t="str">
        <f t="shared" si="33"/>
        <v xml:space="preserve"> </v>
      </c>
      <c r="M149" s="16" t="str">
        <f t="shared" si="26"/>
        <v xml:space="preserve"> </v>
      </c>
      <c r="O149" s="12" t="str">
        <f t="shared" si="27"/>
        <v xml:space="preserve"> </v>
      </c>
      <c r="P149" s="12" t="str">
        <f t="shared" si="28"/>
        <v xml:space="preserve"> </v>
      </c>
      <c r="Q149" s="12" t="str">
        <f t="shared" si="29"/>
        <v xml:space="preserve"> </v>
      </c>
      <c r="R149" s="12" t="str">
        <f t="shared" si="30"/>
        <v xml:space="preserve"> </v>
      </c>
      <c r="S149" s="12" t="str">
        <f t="shared" si="34"/>
        <v xml:space="preserve"> </v>
      </c>
      <c r="T149" s="12" t="str">
        <f t="shared" si="35"/>
        <v xml:space="preserve"> </v>
      </c>
      <c r="U149" s="12" t="str">
        <f t="shared" si="36"/>
        <v xml:space="preserve"> </v>
      </c>
      <c r="V149" s="17"/>
      <c r="W149" s="17"/>
    </row>
    <row r="150" spans="1:23" x14ac:dyDescent="0.2">
      <c r="A150" s="23"/>
      <c r="B150" s="17"/>
      <c r="C150" s="24"/>
      <c r="D150" s="43"/>
      <c r="E150" s="25" t="str">
        <f t="shared" si="31"/>
        <v xml:space="preserve"> </v>
      </c>
      <c r="F150" s="26"/>
      <c r="G150" s="12" t="str">
        <f t="shared" si="32"/>
        <v xml:space="preserve"> </v>
      </c>
      <c r="H150" s="12" t="str">
        <f t="shared" si="25"/>
        <v xml:space="preserve"> </v>
      </c>
      <c r="I150" s="12"/>
      <c r="J150" s="27"/>
      <c r="K150" s="28"/>
      <c r="L150" s="29" t="str">
        <f t="shared" si="33"/>
        <v xml:space="preserve"> </v>
      </c>
      <c r="M150" s="16" t="str">
        <f t="shared" si="26"/>
        <v xml:space="preserve"> </v>
      </c>
      <c r="O150" s="12" t="str">
        <f t="shared" si="27"/>
        <v xml:space="preserve"> </v>
      </c>
      <c r="P150" s="12" t="str">
        <f t="shared" si="28"/>
        <v xml:space="preserve"> </v>
      </c>
      <c r="Q150" s="12" t="str">
        <f t="shared" si="29"/>
        <v xml:space="preserve"> </v>
      </c>
      <c r="R150" s="12" t="str">
        <f t="shared" si="30"/>
        <v xml:space="preserve"> </v>
      </c>
      <c r="S150" s="12" t="str">
        <f t="shared" si="34"/>
        <v xml:space="preserve"> </v>
      </c>
      <c r="T150" s="12" t="str">
        <f t="shared" si="35"/>
        <v xml:space="preserve"> </v>
      </c>
      <c r="U150" s="12" t="str">
        <f t="shared" si="36"/>
        <v xml:space="preserve"> </v>
      </c>
      <c r="V150" s="17"/>
      <c r="W150" s="17"/>
    </row>
    <row r="151" spans="1:23" x14ac:dyDescent="0.2">
      <c r="A151" s="23"/>
      <c r="B151" s="17"/>
      <c r="C151" s="24"/>
      <c r="D151" s="43"/>
      <c r="E151" s="25" t="str">
        <f t="shared" si="31"/>
        <v xml:space="preserve"> </v>
      </c>
      <c r="F151" s="26"/>
      <c r="G151" s="12" t="str">
        <f t="shared" si="32"/>
        <v xml:space="preserve"> </v>
      </c>
      <c r="H151" s="12" t="str">
        <f t="shared" si="25"/>
        <v xml:space="preserve"> </v>
      </c>
      <c r="I151" s="12"/>
      <c r="J151" s="27"/>
      <c r="K151" s="28"/>
      <c r="L151" s="29" t="str">
        <f t="shared" si="33"/>
        <v xml:space="preserve"> </v>
      </c>
      <c r="M151" s="16" t="str">
        <f t="shared" si="26"/>
        <v xml:space="preserve"> </v>
      </c>
      <c r="O151" s="12" t="str">
        <f t="shared" si="27"/>
        <v xml:space="preserve"> </v>
      </c>
      <c r="P151" s="12" t="str">
        <f t="shared" si="28"/>
        <v xml:space="preserve"> </v>
      </c>
      <c r="Q151" s="12" t="str">
        <f t="shared" si="29"/>
        <v xml:space="preserve"> </v>
      </c>
      <c r="R151" s="12" t="str">
        <f t="shared" si="30"/>
        <v xml:space="preserve"> </v>
      </c>
      <c r="S151" s="12" t="str">
        <f t="shared" si="34"/>
        <v xml:space="preserve"> </v>
      </c>
      <c r="T151" s="12" t="str">
        <f t="shared" si="35"/>
        <v xml:space="preserve"> </v>
      </c>
      <c r="U151" s="12" t="str">
        <f t="shared" si="36"/>
        <v xml:space="preserve"> </v>
      </c>
      <c r="V151" s="17"/>
      <c r="W151" s="17"/>
    </row>
    <row r="152" spans="1:23" x14ac:dyDescent="0.2">
      <c r="A152" s="23"/>
      <c r="B152" s="17"/>
      <c r="C152" s="24"/>
      <c r="D152" s="43"/>
      <c r="E152" s="25" t="str">
        <f t="shared" si="31"/>
        <v xml:space="preserve"> </v>
      </c>
      <c r="F152" s="26"/>
      <c r="G152" s="12" t="str">
        <f t="shared" si="32"/>
        <v xml:space="preserve"> </v>
      </c>
      <c r="H152" s="12" t="str">
        <f t="shared" si="25"/>
        <v xml:space="preserve"> </v>
      </c>
      <c r="I152" s="12"/>
      <c r="J152" s="27"/>
      <c r="K152" s="28"/>
      <c r="L152" s="29" t="str">
        <f t="shared" si="33"/>
        <v xml:space="preserve"> </v>
      </c>
      <c r="M152" s="16" t="str">
        <f t="shared" si="26"/>
        <v xml:space="preserve"> </v>
      </c>
      <c r="O152" s="12" t="str">
        <f t="shared" si="27"/>
        <v xml:space="preserve"> </v>
      </c>
      <c r="P152" s="12" t="str">
        <f t="shared" si="28"/>
        <v xml:space="preserve"> </v>
      </c>
      <c r="Q152" s="12" t="str">
        <f t="shared" si="29"/>
        <v xml:space="preserve"> </v>
      </c>
      <c r="R152" s="12" t="str">
        <f t="shared" si="30"/>
        <v xml:space="preserve"> </v>
      </c>
      <c r="S152" s="12" t="str">
        <f t="shared" si="34"/>
        <v xml:space="preserve"> </v>
      </c>
      <c r="T152" s="12" t="str">
        <f t="shared" si="35"/>
        <v xml:space="preserve"> </v>
      </c>
      <c r="U152" s="12" t="str">
        <f t="shared" si="36"/>
        <v xml:space="preserve"> </v>
      </c>
      <c r="V152" s="17"/>
      <c r="W152" s="17"/>
    </row>
    <row r="153" spans="1:23" x14ac:dyDescent="0.2">
      <c r="A153" s="23"/>
      <c r="B153" s="17"/>
      <c r="C153" s="24"/>
      <c r="D153" s="43"/>
      <c r="E153" s="25" t="str">
        <f t="shared" si="31"/>
        <v xml:space="preserve"> </v>
      </c>
      <c r="F153" s="26"/>
      <c r="G153" s="12" t="str">
        <f t="shared" si="32"/>
        <v xml:space="preserve"> </v>
      </c>
      <c r="H153" s="12" t="str">
        <f t="shared" si="25"/>
        <v xml:space="preserve"> </v>
      </c>
      <c r="I153" s="12"/>
      <c r="J153" s="27"/>
      <c r="K153" s="28"/>
      <c r="L153" s="29" t="str">
        <f t="shared" si="33"/>
        <v xml:space="preserve"> </v>
      </c>
      <c r="M153" s="16" t="str">
        <f t="shared" si="26"/>
        <v xml:space="preserve"> </v>
      </c>
      <c r="O153" s="12" t="str">
        <f t="shared" si="27"/>
        <v xml:space="preserve"> </v>
      </c>
      <c r="P153" s="12" t="str">
        <f t="shared" si="28"/>
        <v xml:space="preserve"> </v>
      </c>
      <c r="Q153" s="12" t="str">
        <f t="shared" si="29"/>
        <v xml:space="preserve"> </v>
      </c>
      <c r="R153" s="12" t="str">
        <f t="shared" si="30"/>
        <v xml:space="preserve"> </v>
      </c>
      <c r="S153" s="12" t="str">
        <f t="shared" si="34"/>
        <v xml:space="preserve"> </v>
      </c>
      <c r="T153" s="12" t="str">
        <f t="shared" si="35"/>
        <v xml:space="preserve"> </v>
      </c>
      <c r="U153" s="12" t="str">
        <f t="shared" si="36"/>
        <v xml:space="preserve"> </v>
      </c>
      <c r="V153" s="17"/>
      <c r="W153" s="17"/>
    </row>
    <row r="154" spans="1:23" x14ac:dyDescent="0.2">
      <c r="A154" s="23"/>
      <c r="B154" s="17"/>
      <c r="C154" s="24"/>
      <c r="D154" s="43"/>
      <c r="E154" s="25" t="str">
        <f t="shared" si="31"/>
        <v xml:space="preserve"> </v>
      </c>
      <c r="F154" s="26"/>
      <c r="G154" s="12" t="str">
        <f t="shared" si="32"/>
        <v xml:space="preserve"> </v>
      </c>
      <c r="H154" s="12" t="str">
        <f t="shared" si="25"/>
        <v xml:space="preserve"> </v>
      </c>
      <c r="I154" s="12"/>
      <c r="J154" s="27"/>
      <c r="K154" s="28"/>
      <c r="L154" s="29" t="str">
        <f t="shared" si="33"/>
        <v xml:space="preserve"> </v>
      </c>
      <c r="M154" s="16" t="str">
        <f t="shared" si="26"/>
        <v xml:space="preserve"> </v>
      </c>
      <c r="O154" s="12" t="str">
        <f t="shared" si="27"/>
        <v xml:space="preserve"> </v>
      </c>
      <c r="P154" s="12" t="str">
        <f t="shared" si="28"/>
        <v xml:space="preserve"> </v>
      </c>
      <c r="Q154" s="12" t="str">
        <f t="shared" si="29"/>
        <v xml:space="preserve"> </v>
      </c>
      <c r="R154" s="12" t="str">
        <f t="shared" si="30"/>
        <v xml:space="preserve"> </v>
      </c>
      <c r="S154" s="12" t="str">
        <f t="shared" si="34"/>
        <v xml:space="preserve"> </v>
      </c>
      <c r="T154" s="12" t="str">
        <f t="shared" si="35"/>
        <v xml:space="preserve"> </v>
      </c>
      <c r="U154" s="12" t="str">
        <f t="shared" si="36"/>
        <v xml:space="preserve"> </v>
      </c>
      <c r="V154" s="17"/>
      <c r="W154" s="17"/>
    </row>
    <row r="155" spans="1:23" x14ac:dyDescent="0.2">
      <c r="A155" s="23"/>
      <c r="B155" s="17"/>
      <c r="C155" s="24"/>
      <c r="D155" s="43"/>
      <c r="E155" s="25" t="str">
        <f t="shared" si="31"/>
        <v xml:space="preserve"> </v>
      </c>
      <c r="F155" s="26"/>
      <c r="G155" s="12" t="str">
        <f t="shared" si="32"/>
        <v xml:space="preserve"> </v>
      </c>
      <c r="H155" s="12" t="str">
        <f t="shared" si="25"/>
        <v xml:space="preserve"> </v>
      </c>
      <c r="I155" s="12"/>
      <c r="J155" s="27"/>
      <c r="K155" s="28"/>
      <c r="L155" s="29" t="str">
        <f t="shared" si="33"/>
        <v xml:space="preserve"> </v>
      </c>
      <c r="M155" s="16" t="str">
        <f t="shared" si="26"/>
        <v xml:space="preserve"> </v>
      </c>
      <c r="O155" s="12" t="str">
        <f t="shared" si="27"/>
        <v xml:space="preserve"> </v>
      </c>
      <c r="P155" s="12" t="str">
        <f t="shared" si="28"/>
        <v xml:space="preserve"> </v>
      </c>
      <c r="Q155" s="12" t="str">
        <f t="shared" si="29"/>
        <v xml:space="preserve"> </v>
      </c>
      <c r="R155" s="12" t="str">
        <f t="shared" si="30"/>
        <v xml:space="preserve"> </v>
      </c>
      <c r="S155" s="12" t="str">
        <f t="shared" si="34"/>
        <v xml:space="preserve"> </v>
      </c>
      <c r="T155" s="12" t="str">
        <f t="shared" si="35"/>
        <v xml:space="preserve"> </v>
      </c>
      <c r="U155" s="12" t="str">
        <f t="shared" si="36"/>
        <v xml:space="preserve"> </v>
      </c>
      <c r="V155" s="17"/>
      <c r="W155" s="17"/>
    </row>
    <row r="156" spans="1:23" x14ac:dyDescent="0.2">
      <c r="A156" s="23"/>
      <c r="B156" s="17"/>
      <c r="C156" s="24"/>
      <c r="D156" s="43"/>
      <c r="E156" s="25" t="str">
        <f t="shared" si="31"/>
        <v xml:space="preserve"> </v>
      </c>
      <c r="F156" s="26"/>
      <c r="G156" s="12" t="str">
        <f t="shared" si="32"/>
        <v xml:space="preserve"> </v>
      </c>
      <c r="H156" s="12" t="str">
        <f t="shared" si="25"/>
        <v xml:space="preserve"> </v>
      </c>
      <c r="I156" s="12"/>
      <c r="J156" s="27"/>
      <c r="K156" s="28"/>
      <c r="L156" s="29" t="str">
        <f t="shared" si="33"/>
        <v xml:space="preserve"> </v>
      </c>
      <c r="M156" s="16" t="str">
        <f t="shared" si="26"/>
        <v xml:space="preserve"> </v>
      </c>
      <c r="O156" s="12" t="str">
        <f t="shared" si="27"/>
        <v xml:space="preserve"> </v>
      </c>
      <c r="P156" s="12" t="str">
        <f t="shared" si="28"/>
        <v xml:space="preserve"> </v>
      </c>
      <c r="Q156" s="12" t="str">
        <f t="shared" si="29"/>
        <v xml:space="preserve"> </v>
      </c>
      <c r="R156" s="12" t="str">
        <f t="shared" si="30"/>
        <v xml:space="preserve"> </v>
      </c>
      <c r="S156" s="12" t="str">
        <f t="shared" si="34"/>
        <v xml:space="preserve"> </v>
      </c>
      <c r="T156" s="12" t="str">
        <f t="shared" si="35"/>
        <v xml:space="preserve"> </v>
      </c>
      <c r="U156" s="12" t="str">
        <f t="shared" si="36"/>
        <v xml:space="preserve"> </v>
      </c>
      <c r="V156" s="17"/>
      <c r="W156" s="17"/>
    </row>
    <row r="157" spans="1:23" x14ac:dyDescent="0.2">
      <c r="A157" s="23"/>
      <c r="B157" s="17"/>
      <c r="C157" s="24"/>
      <c r="D157" s="43"/>
      <c r="E157" s="25" t="str">
        <f t="shared" si="31"/>
        <v xml:space="preserve"> </v>
      </c>
      <c r="F157" s="26"/>
      <c r="G157" s="12" t="str">
        <f t="shared" si="32"/>
        <v xml:space="preserve"> </v>
      </c>
      <c r="H157" s="12" t="str">
        <f t="shared" si="25"/>
        <v xml:space="preserve"> </v>
      </c>
      <c r="I157" s="12"/>
      <c r="J157" s="27"/>
      <c r="K157" s="28"/>
      <c r="L157" s="29" t="str">
        <f t="shared" si="33"/>
        <v xml:space="preserve"> </v>
      </c>
      <c r="M157" s="16" t="str">
        <f t="shared" si="26"/>
        <v xml:space="preserve"> </v>
      </c>
      <c r="O157" s="12" t="str">
        <f t="shared" si="27"/>
        <v xml:space="preserve"> </v>
      </c>
      <c r="P157" s="12" t="str">
        <f t="shared" si="28"/>
        <v xml:space="preserve"> </v>
      </c>
      <c r="Q157" s="12" t="str">
        <f t="shared" si="29"/>
        <v xml:space="preserve"> </v>
      </c>
      <c r="R157" s="12" t="str">
        <f t="shared" si="30"/>
        <v xml:space="preserve"> </v>
      </c>
      <c r="S157" s="12" t="str">
        <f t="shared" si="34"/>
        <v xml:space="preserve"> </v>
      </c>
      <c r="T157" s="12" t="str">
        <f t="shared" si="35"/>
        <v xml:space="preserve"> </v>
      </c>
      <c r="U157" s="12" t="str">
        <f t="shared" si="36"/>
        <v xml:space="preserve"> </v>
      </c>
      <c r="V157" s="17"/>
      <c r="W157" s="17"/>
    </row>
    <row r="158" spans="1:23" x14ac:dyDescent="0.2">
      <c r="A158" s="23"/>
      <c r="B158" s="17"/>
      <c r="C158" s="24"/>
      <c r="D158" s="43"/>
      <c r="E158" s="25" t="str">
        <f t="shared" si="31"/>
        <v xml:space="preserve"> </v>
      </c>
      <c r="F158" s="26"/>
      <c r="G158" s="12" t="str">
        <f t="shared" si="32"/>
        <v xml:space="preserve"> </v>
      </c>
      <c r="H158" s="12" t="str">
        <f t="shared" si="25"/>
        <v xml:space="preserve"> </v>
      </c>
      <c r="I158" s="12"/>
      <c r="J158" s="27"/>
      <c r="K158" s="28"/>
      <c r="L158" s="29" t="str">
        <f t="shared" si="33"/>
        <v xml:space="preserve"> </v>
      </c>
      <c r="M158" s="16" t="str">
        <f t="shared" si="26"/>
        <v xml:space="preserve"> </v>
      </c>
      <c r="O158" s="12" t="str">
        <f t="shared" si="27"/>
        <v xml:space="preserve"> </v>
      </c>
      <c r="P158" s="12" t="str">
        <f t="shared" si="28"/>
        <v xml:space="preserve"> </v>
      </c>
      <c r="Q158" s="12" t="str">
        <f t="shared" si="29"/>
        <v xml:space="preserve"> </v>
      </c>
      <c r="R158" s="12" t="str">
        <f t="shared" si="30"/>
        <v xml:space="preserve"> </v>
      </c>
      <c r="S158" s="12" t="str">
        <f t="shared" si="34"/>
        <v xml:space="preserve"> </v>
      </c>
      <c r="T158" s="12" t="str">
        <f t="shared" si="35"/>
        <v xml:space="preserve"> </v>
      </c>
      <c r="U158" s="12" t="str">
        <f t="shared" si="36"/>
        <v xml:space="preserve"> </v>
      </c>
      <c r="V158" s="17"/>
      <c r="W158" s="17"/>
    </row>
    <row r="159" spans="1:23" x14ac:dyDescent="0.2">
      <c r="A159" s="23"/>
      <c r="B159" s="17"/>
      <c r="C159" s="24"/>
      <c r="D159" s="43"/>
      <c r="E159" s="25" t="str">
        <f t="shared" si="31"/>
        <v xml:space="preserve"> </v>
      </c>
      <c r="F159" s="26"/>
      <c r="G159" s="12" t="str">
        <f t="shared" si="32"/>
        <v xml:space="preserve"> </v>
      </c>
      <c r="H159" s="12" t="str">
        <f t="shared" si="25"/>
        <v xml:space="preserve"> </v>
      </c>
      <c r="I159" s="12"/>
      <c r="J159" s="27"/>
      <c r="K159" s="28"/>
      <c r="L159" s="29" t="str">
        <f t="shared" si="33"/>
        <v xml:space="preserve"> </v>
      </c>
      <c r="M159" s="16" t="str">
        <f t="shared" si="26"/>
        <v xml:space="preserve"> </v>
      </c>
      <c r="O159" s="12" t="str">
        <f t="shared" si="27"/>
        <v xml:space="preserve"> </v>
      </c>
      <c r="P159" s="12" t="str">
        <f t="shared" si="28"/>
        <v xml:space="preserve"> </v>
      </c>
      <c r="Q159" s="12" t="str">
        <f t="shared" si="29"/>
        <v xml:space="preserve"> </v>
      </c>
      <c r="R159" s="12" t="str">
        <f t="shared" si="30"/>
        <v xml:space="preserve"> </v>
      </c>
      <c r="S159" s="12" t="str">
        <f t="shared" si="34"/>
        <v xml:space="preserve"> </v>
      </c>
      <c r="T159" s="12" t="str">
        <f t="shared" si="35"/>
        <v xml:space="preserve"> </v>
      </c>
      <c r="U159" s="12" t="str">
        <f t="shared" si="36"/>
        <v xml:space="preserve"> </v>
      </c>
      <c r="V159" s="17"/>
      <c r="W159" s="17"/>
    </row>
    <row r="160" spans="1:23" x14ac:dyDescent="0.2">
      <c r="A160" s="23"/>
      <c r="B160" s="17"/>
      <c r="C160" s="24"/>
      <c r="D160" s="43"/>
      <c r="E160" s="25" t="str">
        <f t="shared" si="31"/>
        <v xml:space="preserve"> </v>
      </c>
      <c r="F160" s="26"/>
      <c r="G160" s="12" t="str">
        <f t="shared" si="32"/>
        <v xml:space="preserve"> </v>
      </c>
      <c r="H160" s="12" t="str">
        <f t="shared" si="25"/>
        <v xml:space="preserve"> </v>
      </c>
      <c r="I160" s="12"/>
      <c r="J160" s="27"/>
      <c r="K160" s="28"/>
      <c r="L160" s="29" t="str">
        <f t="shared" si="33"/>
        <v xml:space="preserve"> </v>
      </c>
      <c r="M160" s="16" t="str">
        <f t="shared" si="26"/>
        <v xml:space="preserve"> </v>
      </c>
      <c r="O160" s="12" t="str">
        <f t="shared" si="27"/>
        <v xml:space="preserve"> </v>
      </c>
      <c r="P160" s="12" t="str">
        <f t="shared" si="28"/>
        <v xml:space="preserve"> </v>
      </c>
      <c r="Q160" s="12" t="str">
        <f t="shared" si="29"/>
        <v xml:space="preserve"> </v>
      </c>
      <c r="R160" s="12" t="str">
        <f t="shared" si="30"/>
        <v xml:space="preserve"> </v>
      </c>
      <c r="S160" s="12" t="str">
        <f t="shared" si="34"/>
        <v xml:space="preserve"> </v>
      </c>
      <c r="T160" s="12" t="str">
        <f t="shared" si="35"/>
        <v xml:space="preserve"> </v>
      </c>
      <c r="U160" s="12" t="str">
        <f t="shared" si="36"/>
        <v xml:space="preserve"> </v>
      </c>
      <c r="V160" s="17"/>
      <c r="W160" s="17"/>
    </row>
    <row r="161" spans="1:23" x14ac:dyDescent="0.2">
      <c r="A161" s="23"/>
      <c r="B161" s="17"/>
      <c r="C161" s="24"/>
      <c r="D161" s="43"/>
      <c r="E161" s="25" t="str">
        <f t="shared" si="31"/>
        <v xml:space="preserve"> </v>
      </c>
      <c r="F161" s="26"/>
      <c r="G161" s="12" t="str">
        <f t="shared" si="32"/>
        <v xml:space="preserve"> </v>
      </c>
      <c r="H161" s="12" t="str">
        <f t="shared" si="25"/>
        <v xml:space="preserve"> </v>
      </c>
      <c r="I161" s="12"/>
      <c r="J161" s="27"/>
      <c r="K161" s="28"/>
      <c r="L161" s="29" t="str">
        <f t="shared" si="33"/>
        <v xml:space="preserve"> </v>
      </c>
      <c r="M161" s="16" t="str">
        <f t="shared" si="26"/>
        <v xml:space="preserve"> </v>
      </c>
      <c r="O161" s="12" t="str">
        <f t="shared" si="27"/>
        <v xml:space="preserve"> </v>
      </c>
      <c r="P161" s="12" t="str">
        <f t="shared" si="28"/>
        <v xml:space="preserve"> </v>
      </c>
      <c r="Q161" s="12" t="str">
        <f t="shared" si="29"/>
        <v xml:space="preserve"> </v>
      </c>
      <c r="R161" s="12" t="str">
        <f t="shared" si="30"/>
        <v xml:space="preserve"> </v>
      </c>
      <c r="S161" s="12" t="str">
        <f t="shared" si="34"/>
        <v xml:space="preserve"> </v>
      </c>
      <c r="T161" s="12" t="str">
        <f t="shared" si="35"/>
        <v xml:space="preserve"> </v>
      </c>
      <c r="U161" s="12" t="str">
        <f t="shared" si="36"/>
        <v xml:space="preserve"> </v>
      </c>
      <c r="V161" s="17"/>
      <c r="W161" s="17"/>
    </row>
    <row r="162" spans="1:23" x14ac:dyDescent="0.2">
      <c r="A162" s="23"/>
      <c r="B162" s="17"/>
      <c r="C162" s="24"/>
      <c r="D162" s="43"/>
      <c r="E162" s="25" t="str">
        <f t="shared" si="31"/>
        <v xml:space="preserve"> </v>
      </c>
      <c r="F162" s="26"/>
      <c r="G162" s="12" t="str">
        <f t="shared" si="32"/>
        <v xml:space="preserve"> </v>
      </c>
      <c r="H162" s="12" t="str">
        <f t="shared" si="25"/>
        <v xml:space="preserve"> </v>
      </c>
      <c r="I162" s="12"/>
      <c r="J162" s="27"/>
      <c r="K162" s="28"/>
      <c r="L162" s="29" t="str">
        <f t="shared" si="33"/>
        <v xml:space="preserve"> </v>
      </c>
      <c r="M162" s="16" t="str">
        <f t="shared" si="26"/>
        <v xml:space="preserve"> </v>
      </c>
      <c r="O162" s="12" t="str">
        <f t="shared" si="27"/>
        <v xml:space="preserve"> </v>
      </c>
      <c r="P162" s="12" t="str">
        <f t="shared" si="28"/>
        <v xml:space="preserve"> </v>
      </c>
      <c r="Q162" s="12" t="str">
        <f t="shared" si="29"/>
        <v xml:space="preserve"> </v>
      </c>
      <c r="R162" s="12" t="str">
        <f t="shared" si="30"/>
        <v xml:space="preserve"> </v>
      </c>
      <c r="S162" s="12" t="str">
        <f t="shared" si="34"/>
        <v xml:space="preserve"> </v>
      </c>
      <c r="T162" s="12" t="str">
        <f t="shared" si="35"/>
        <v xml:space="preserve"> </v>
      </c>
      <c r="U162" s="12" t="str">
        <f t="shared" si="36"/>
        <v xml:space="preserve"> </v>
      </c>
      <c r="V162" s="17"/>
      <c r="W162" s="17"/>
    </row>
    <row r="163" spans="1:23" x14ac:dyDescent="0.2">
      <c r="A163" s="23"/>
      <c r="B163" s="17"/>
      <c r="C163" s="24"/>
      <c r="D163" s="43"/>
      <c r="E163" s="25" t="str">
        <f t="shared" si="31"/>
        <v xml:space="preserve"> </v>
      </c>
      <c r="F163" s="26"/>
      <c r="G163" s="12" t="str">
        <f t="shared" si="32"/>
        <v xml:space="preserve"> </v>
      </c>
      <c r="H163" s="12" t="str">
        <f t="shared" si="25"/>
        <v xml:space="preserve"> </v>
      </c>
      <c r="I163" s="12"/>
      <c r="J163" s="27"/>
      <c r="K163" s="28"/>
      <c r="L163" s="29" t="str">
        <f t="shared" si="33"/>
        <v xml:space="preserve"> </v>
      </c>
      <c r="M163" s="16" t="str">
        <f t="shared" si="26"/>
        <v xml:space="preserve"> </v>
      </c>
      <c r="O163" s="12" t="str">
        <f t="shared" si="27"/>
        <v xml:space="preserve"> </v>
      </c>
      <c r="P163" s="12" t="str">
        <f t="shared" si="28"/>
        <v xml:space="preserve"> </v>
      </c>
      <c r="Q163" s="12" t="str">
        <f t="shared" si="29"/>
        <v xml:space="preserve"> </v>
      </c>
      <c r="R163" s="12" t="str">
        <f t="shared" si="30"/>
        <v xml:space="preserve"> </v>
      </c>
      <c r="S163" s="12" t="str">
        <f t="shared" si="34"/>
        <v xml:space="preserve"> </v>
      </c>
      <c r="T163" s="12" t="str">
        <f t="shared" si="35"/>
        <v xml:space="preserve"> </v>
      </c>
      <c r="U163" s="12" t="str">
        <f t="shared" si="36"/>
        <v xml:space="preserve"> </v>
      </c>
      <c r="V163" s="17"/>
      <c r="W163" s="17"/>
    </row>
    <row r="164" spans="1:23" x14ac:dyDescent="0.2">
      <c r="A164" s="23"/>
      <c r="B164" s="17"/>
      <c r="C164" s="24"/>
      <c r="D164" s="43"/>
      <c r="E164" s="25" t="str">
        <f t="shared" si="31"/>
        <v xml:space="preserve"> </v>
      </c>
      <c r="F164" s="26"/>
      <c r="G164" s="12" t="str">
        <f t="shared" si="32"/>
        <v xml:space="preserve"> </v>
      </c>
      <c r="H164" s="12" t="str">
        <f t="shared" si="25"/>
        <v xml:space="preserve"> </v>
      </c>
      <c r="I164" s="12"/>
      <c r="J164" s="27"/>
      <c r="K164" s="28"/>
      <c r="L164" s="29" t="str">
        <f t="shared" si="33"/>
        <v xml:space="preserve"> </v>
      </c>
      <c r="M164" s="16" t="str">
        <f t="shared" si="26"/>
        <v xml:space="preserve"> </v>
      </c>
      <c r="O164" s="12" t="str">
        <f t="shared" si="27"/>
        <v xml:space="preserve"> </v>
      </c>
      <c r="P164" s="12" t="str">
        <f t="shared" si="28"/>
        <v xml:space="preserve"> </v>
      </c>
      <c r="Q164" s="12" t="str">
        <f t="shared" si="29"/>
        <v xml:space="preserve"> </v>
      </c>
      <c r="R164" s="12" t="str">
        <f t="shared" si="30"/>
        <v xml:space="preserve"> </v>
      </c>
      <c r="S164" s="12" t="str">
        <f t="shared" si="34"/>
        <v xml:space="preserve"> </v>
      </c>
      <c r="T164" s="12" t="str">
        <f t="shared" si="35"/>
        <v xml:space="preserve"> </v>
      </c>
      <c r="U164" s="12" t="str">
        <f t="shared" si="36"/>
        <v xml:space="preserve"> </v>
      </c>
      <c r="V164" s="17"/>
      <c r="W164" s="17"/>
    </row>
    <row r="165" spans="1:23" x14ac:dyDescent="0.2">
      <c r="A165" s="23"/>
      <c r="B165" s="17"/>
      <c r="C165" s="24"/>
      <c r="D165" s="43"/>
      <c r="E165" s="25" t="str">
        <f t="shared" si="31"/>
        <v xml:space="preserve"> </v>
      </c>
      <c r="F165" s="26"/>
      <c r="G165" s="12" t="str">
        <f t="shared" si="32"/>
        <v xml:space="preserve"> </v>
      </c>
      <c r="H165" s="12" t="str">
        <f t="shared" si="25"/>
        <v xml:space="preserve"> </v>
      </c>
      <c r="I165" s="12"/>
      <c r="J165" s="27"/>
      <c r="K165" s="28"/>
      <c r="L165" s="29" t="str">
        <f t="shared" si="33"/>
        <v xml:space="preserve"> </v>
      </c>
      <c r="M165" s="16" t="str">
        <f t="shared" si="26"/>
        <v xml:space="preserve"> </v>
      </c>
      <c r="O165" s="12" t="str">
        <f t="shared" si="27"/>
        <v xml:space="preserve"> </v>
      </c>
      <c r="P165" s="12" t="str">
        <f t="shared" si="28"/>
        <v xml:space="preserve"> </v>
      </c>
      <c r="Q165" s="12" t="str">
        <f t="shared" si="29"/>
        <v xml:space="preserve"> </v>
      </c>
      <c r="R165" s="12" t="str">
        <f t="shared" si="30"/>
        <v xml:space="preserve"> </v>
      </c>
      <c r="S165" s="12" t="str">
        <f t="shared" si="34"/>
        <v xml:space="preserve"> </v>
      </c>
      <c r="T165" s="12" t="str">
        <f t="shared" si="35"/>
        <v xml:space="preserve"> </v>
      </c>
      <c r="U165" s="12" t="str">
        <f t="shared" si="36"/>
        <v xml:space="preserve"> </v>
      </c>
      <c r="V165" s="17"/>
      <c r="W165" s="17"/>
    </row>
    <row r="166" spans="1:23" x14ac:dyDescent="0.2">
      <c r="A166" s="23"/>
      <c r="B166" s="17"/>
      <c r="C166" s="24"/>
      <c r="D166" s="43"/>
      <c r="E166" s="25" t="str">
        <f t="shared" si="31"/>
        <v xml:space="preserve"> </v>
      </c>
      <c r="F166" s="26"/>
      <c r="G166" s="12" t="str">
        <f t="shared" si="32"/>
        <v xml:space="preserve"> </v>
      </c>
      <c r="H166" s="12" t="str">
        <f t="shared" si="25"/>
        <v xml:space="preserve"> </v>
      </c>
      <c r="I166" s="12"/>
      <c r="J166" s="27"/>
      <c r="K166" s="28"/>
      <c r="L166" s="29" t="str">
        <f t="shared" si="33"/>
        <v xml:space="preserve"> </v>
      </c>
      <c r="M166" s="16" t="str">
        <f t="shared" si="26"/>
        <v xml:space="preserve"> </v>
      </c>
      <c r="O166" s="12" t="str">
        <f t="shared" si="27"/>
        <v xml:space="preserve"> </v>
      </c>
      <c r="P166" s="12" t="str">
        <f t="shared" si="28"/>
        <v xml:space="preserve"> </v>
      </c>
      <c r="Q166" s="12" t="str">
        <f t="shared" si="29"/>
        <v xml:space="preserve"> </v>
      </c>
      <c r="R166" s="12" t="str">
        <f t="shared" si="30"/>
        <v xml:space="preserve"> </v>
      </c>
      <c r="S166" s="12" t="str">
        <f t="shared" si="34"/>
        <v xml:space="preserve"> </v>
      </c>
      <c r="T166" s="12" t="str">
        <f t="shared" si="35"/>
        <v xml:space="preserve"> </v>
      </c>
      <c r="U166" s="12" t="str">
        <f t="shared" si="36"/>
        <v xml:space="preserve"> </v>
      </c>
      <c r="V166" s="17"/>
      <c r="W166" s="17"/>
    </row>
    <row r="167" spans="1:23" x14ac:dyDescent="0.2">
      <c r="A167" s="23"/>
      <c r="B167" s="17"/>
      <c r="C167" s="24"/>
      <c r="D167" s="43"/>
      <c r="E167" s="25" t="str">
        <f t="shared" si="31"/>
        <v xml:space="preserve"> </v>
      </c>
      <c r="F167" s="26"/>
      <c r="G167" s="12" t="str">
        <f t="shared" si="32"/>
        <v xml:space="preserve"> </v>
      </c>
      <c r="H167" s="12" t="str">
        <f t="shared" si="25"/>
        <v xml:space="preserve"> </v>
      </c>
      <c r="I167" s="12"/>
      <c r="J167" s="27"/>
      <c r="K167" s="28"/>
      <c r="L167" s="29" t="str">
        <f t="shared" si="33"/>
        <v xml:space="preserve"> </v>
      </c>
      <c r="M167" s="16" t="str">
        <f t="shared" si="26"/>
        <v xml:space="preserve"> </v>
      </c>
      <c r="O167" s="12" t="str">
        <f t="shared" si="27"/>
        <v xml:space="preserve"> </v>
      </c>
      <c r="P167" s="12" t="str">
        <f t="shared" si="28"/>
        <v xml:space="preserve"> </v>
      </c>
      <c r="Q167" s="12" t="str">
        <f t="shared" si="29"/>
        <v xml:space="preserve"> </v>
      </c>
      <c r="R167" s="12" t="str">
        <f t="shared" si="30"/>
        <v xml:space="preserve"> </v>
      </c>
      <c r="S167" s="12" t="str">
        <f t="shared" si="34"/>
        <v xml:space="preserve"> </v>
      </c>
      <c r="T167" s="12" t="str">
        <f t="shared" si="35"/>
        <v xml:space="preserve"> </v>
      </c>
      <c r="U167" s="12" t="str">
        <f t="shared" si="36"/>
        <v xml:space="preserve"> </v>
      </c>
      <c r="V167" s="17"/>
      <c r="W167" s="17"/>
    </row>
    <row r="168" spans="1:23" x14ac:dyDescent="0.2">
      <c r="A168" s="23"/>
      <c r="B168" s="17"/>
      <c r="C168" s="24"/>
      <c r="D168" s="43"/>
      <c r="E168" s="25" t="str">
        <f t="shared" si="31"/>
        <v xml:space="preserve"> </v>
      </c>
      <c r="F168" s="26"/>
      <c r="G168" s="12" t="str">
        <f t="shared" si="32"/>
        <v xml:space="preserve"> </v>
      </c>
      <c r="H168" s="12" t="str">
        <f t="shared" si="25"/>
        <v xml:space="preserve"> </v>
      </c>
      <c r="I168" s="12"/>
      <c r="J168" s="27"/>
      <c r="K168" s="28"/>
      <c r="L168" s="29" t="str">
        <f t="shared" si="33"/>
        <v xml:space="preserve"> </v>
      </c>
      <c r="M168" s="16" t="str">
        <f t="shared" si="26"/>
        <v xml:space="preserve"> </v>
      </c>
      <c r="O168" s="12" t="str">
        <f t="shared" si="27"/>
        <v xml:space="preserve"> </v>
      </c>
      <c r="P168" s="12" t="str">
        <f t="shared" si="28"/>
        <v xml:space="preserve"> </v>
      </c>
      <c r="Q168" s="12" t="str">
        <f t="shared" si="29"/>
        <v xml:space="preserve"> </v>
      </c>
      <c r="R168" s="12" t="str">
        <f t="shared" si="30"/>
        <v xml:space="preserve"> </v>
      </c>
      <c r="S168" s="12" t="str">
        <f t="shared" si="34"/>
        <v xml:space="preserve"> </v>
      </c>
      <c r="T168" s="12" t="str">
        <f t="shared" si="35"/>
        <v xml:space="preserve"> </v>
      </c>
      <c r="U168" s="12" t="str">
        <f t="shared" si="36"/>
        <v xml:space="preserve"> </v>
      </c>
      <c r="V168" s="17"/>
      <c r="W168" s="17"/>
    </row>
    <row r="169" spans="1:23" x14ac:dyDescent="0.2">
      <c r="A169" s="23"/>
      <c r="B169" s="17"/>
      <c r="C169" s="24"/>
      <c r="D169" s="43"/>
      <c r="E169" s="25" t="str">
        <f t="shared" si="31"/>
        <v xml:space="preserve"> </v>
      </c>
      <c r="F169" s="26"/>
      <c r="G169" s="12" t="str">
        <f t="shared" si="32"/>
        <v xml:space="preserve"> </v>
      </c>
      <c r="H169" s="12" t="str">
        <f t="shared" si="25"/>
        <v xml:space="preserve"> </v>
      </c>
      <c r="I169" s="12"/>
      <c r="J169" s="27"/>
      <c r="K169" s="28"/>
      <c r="L169" s="29" t="str">
        <f t="shared" si="33"/>
        <v xml:space="preserve"> </v>
      </c>
      <c r="M169" s="16" t="str">
        <f t="shared" si="26"/>
        <v xml:space="preserve"> </v>
      </c>
      <c r="O169" s="12" t="str">
        <f t="shared" si="27"/>
        <v xml:space="preserve"> </v>
      </c>
      <c r="P169" s="12" t="str">
        <f t="shared" si="28"/>
        <v xml:space="preserve"> </v>
      </c>
      <c r="Q169" s="12" t="str">
        <f t="shared" si="29"/>
        <v xml:space="preserve"> </v>
      </c>
      <c r="R169" s="12" t="str">
        <f t="shared" si="30"/>
        <v xml:space="preserve"> </v>
      </c>
      <c r="S169" s="12" t="str">
        <f t="shared" si="34"/>
        <v xml:space="preserve"> </v>
      </c>
      <c r="T169" s="12" t="str">
        <f t="shared" si="35"/>
        <v xml:space="preserve"> </v>
      </c>
      <c r="U169" s="12" t="str">
        <f t="shared" si="36"/>
        <v xml:space="preserve"> </v>
      </c>
      <c r="V169" s="17"/>
      <c r="W169" s="17"/>
    </row>
    <row r="170" spans="1:23" x14ac:dyDescent="0.2">
      <c r="A170" s="23"/>
      <c r="B170" s="17"/>
      <c r="C170" s="24"/>
      <c r="D170" s="43"/>
      <c r="E170" s="25" t="str">
        <f t="shared" si="31"/>
        <v xml:space="preserve"> </v>
      </c>
      <c r="F170" s="26"/>
      <c r="G170" s="12" t="str">
        <f t="shared" si="32"/>
        <v xml:space="preserve"> </v>
      </c>
      <c r="H170" s="12" t="str">
        <f t="shared" si="25"/>
        <v xml:space="preserve"> </v>
      </c>
      <c r="I170" s="12"/>
      <c r="J170" s="27"/>
      <c r="K170" s="28"/>
      <c r="L170" s="29" t="str">
        <f t="shared" si="33"/>
        <v xml:space="preserve"> </v>
      </c>
      <c r="M170" s="16" t="str">
        <f t="shared" si="26"/>
        <v xml:space="preserve"> </v>
      </c>
      <c r="O170" s="12" t="str">
        <f t="shared" si="27"/>
        <v xml:space="preserve"> </v>
      </c>
      <c r="P170" s="12" t="str">
        <f t="shared" si="28"/>
        <v xml:space="preserve"> </v>
      </c>
      <c r="Q170" s="12" t="str">
        <f t="shared" si="29"/>
        <v xml:space="preserve"> </v>
      </c>
      <c r="R170" s="12" t="str">
        <f t="shared" si="30"/>
        <v xml:space="preserve"> </v>
      </c>
      <c r="S170" s="12" t="str">
        <f t="shared" si="34"/>
        <v xml:space="preserve"> </v>
      </c>
      <c r="T170" s="12" t="str">
        <f t="shared" si="35"/>
        <v xml:space="preserve"> </v>
      </c>
      <c r="U170" s="12" t="str">
        <f t="shared" si="36"/>
        <v xml:space="preserve"> </v>
      </c>
      <c r="V170" s="17"/>
      <c r="W170" s="17"/>
    </row>
    <row r="171" spans="1:23" x14ac:dyDescent="0.2">
      <c r="A171" s="23"/>
      <c r="B171" s="17"/>
      <c r="C171" s="24"/>
      <c r="D171" s="43"/>
      <c r="E171" s="25" t="str">
        <f t="shared" si="31"/>
        <v xml:space="preserve"> </v>
      </c>
      <c r="F171" s="26"/>
      <c r="G171" s="12" t="str">
        <f t="shared" si="32"/>
        <v xml:space="preserve"> </v>
      </c>
      <c r="H171" s="12" t="str">
        <f t="shared" si="25"/>
        <v xml:space="preserve"> </v>
      </c>
      <c r="I171" s="12"/>
      <c r="J171" s="27"/>
      <c r="K171" s="28"/>
      <c r="L171" s="29" t="str">
        <f t="shared" si="33"/>
        <v xml:space="preserve"> </v>
      </c>
      <c r="M171" s="16" t="str">
        <f t="shared" si="26"/>
        <v xml:space="preserve"> </v>
      </c>
      <c r="O171" s="12" t="str">
        <f t="shared" si="27"/>
        <v xml:space="preserve"> </v>
      </c>
      <c r="P171" s="12" t="str">
        <f t="shared" si="28"/>
        <v xml:space="preserve"> </v>
      </c>
      <c r="Q171" s="12" t="str">
        <f t="shared" si="29"/>
        <v xml:space="preserve"> </v>
      </c>
      <c r="R171" s="12" t="str">
        <f t="shared" si="30"/>
        <v xml:space="preserve"> </v>
      </c>
      <c r="S171" s="12" t="str">
        <f t="shared" si="34"/>
        <v xml:space="preserve"> </v>
      </c>
      <c r="T171" s="12" t="str">
        <f t="shared" si="35"/>
        <v xml:space="preserve"> </v>
      </c>
      <c r="U171" s="12" t="str">
        <f t="shared" si="36"/>
        <v xml:space="preserve"> </v>
      </c>
      <c r="V171" s="17"/>
      <c r="W171" s="17"/>
    </row>
    <row r="172" spans="1:23" x14ac:dyDescent="0.2">
      <c r="A172" s="23"/>
      <c r="B172" s="17"/>
      <c r="C172" s="24"/>
      <c r="D172" s="43"/>
      <c r="E172" s="25" t="str">
        <f t="shared" si="31"/>
        <v xml:space="preserve"> </v>
      </c>
      <c r="F172" s="26"/>
      <c r="G172" s="12" t="str">
        <f t="shared" si="32"/>
        <v xml:space="preserve"> </v>
      </c>
      <c r="H172" s="12" t="str">
        <f t="shared" si="25"/>
        <v xml:space="preserve"> </v>
      </c>
      <c r="I172" s="12"/>
      <c r="J172" s="27"/>
      <c r="K172" s="28"/>
      <c r="L172" s="29" t="str">
        <f t="shared" si="33"/>
        <v xml:space="preserve"> </v>
      </c>
      <c r="M172" s="16" t="str">
        <f t="shared" si="26"/>
        <v xml:space="preserve"> </v>
      </c>
      <c r="O172" s="12" t="str">
        <f t="shared" si="27"/>
        <v xml:space="preserve"> </v>
      </c>
      <c r="P172" s="12" t="str">
        <f t="shared" si="28"/>
        <v xml:space="preserve"> </v>
      </c>
      <c r="Q172" s="12" t="str">
        <f t="shared" si="29"/>
        <v xml:space="preserve"> </v>
      </c>
      <c r="R172" s="12" t="str">
        <f t="shared" si="30"/>
        <v xml:space="preserve"> </v>
      </c>
      <c r="S172" s="12" t="str">
        <f t="shared" si="34"/>
        <v xml:space="preserve"> </v>
      </c>
      <c r="T172" s="12" t="str">
        <f t="shared" si="35"/>
        <v xml:space="preserve"> </v>
      </c>
      <c r="U172" s="12" t="str">
        <f t="shared" si="36"/>
        <v xml:space="preserve"> </v>
      </c>
      <c r="V172" s="17"/>
      <c r="W172" s="17"/>
    </row>
    <row r="173" spans="1:23" x14ac:dyDescent="0.2">
      <c r="A173" s="23"/>
      <c r="B173" s="17"/>
      <c r="C173" s="24"/>
      <c r="D173" s="43"/>
      <c r="E173" s="25" t="str">
        <f t="shared" si="31"/>
        <v xml:space="preserve"> </v>
      </c>
      <c r="F173" s="26"/>
      <c r="G173" s="12" t="str">
        <f t="shared" si="32"/>
        <v xml:space="preserve"> </v>
      </c>
      <c r="H173" s="12" t="str">
        <f t="shared" si="25"/>
        <v xml:space="preserve"> </v>
      </c>
      <c r="I173" s="12"/>
      <c r="J173" s="27"/>
      <c r="K173" s="28"/>
      <c r="L173" s="29" t="str">
        <f t="shared" si="33"/>
        <v xml:space="preserve"> </v>
      </c>
      <c r="M173" s="16" t="str">
        <f t="shared" si="26"/>
        <v xml:space="preserve"> </v>
      </c>
      <c r="O173" s="12" t="str">
        <f t="shared" si="27"/>
        <v xml:space="preserve"> </v>
      </c>
      <c r="P173" s="12" t="str">
        <f t="shared" si="28"/>
        <v xml:space="preserve"> </v>
      </c>
      <c r="Q173" s="12" t="str">
        <f t="shared" si="29"/>
        <v xml:space="preserve"> </v>
      </c>
      <c r="R173" s="12" t="str">
        <f t="shared" si="30"/>
        <v xml:space="preserve"> </v>
      </c>
      <c r="S173" s="12" t="str">
        <f t="shared" si="34"/>
        <v xml:space="preserve"> </v>
      </c>
      <c r="T173" s="12" t="str">
        <f t="shared" si="35"/>
        <v xml:space="preserve"> </v>
      </c>
      <c r="U173" s="12" t="str">
        <f t="shared" si="36"/>
        <v xml:space="preserve"> </v>
      </c>
      <c r="V173" s="17"/>
      <c r="W173" s="17"/>
    </row>
    <row r="174" spans="1:23" x14ac:dyDescent="0.2">
      <c r="A174" s="23"/>
      <c r="B174" s="17"/>
      <c r="C174" s="24"/>
      <c r="D174" s="43"/>
      <c r="E174" s="25" t="str">
        <f t="shared" si="31"/>
        <v xml:space="preserve"> </v>
      </c>
      <c r="F174" s="26"/>
      <c r="G174" s="12" t="str">
        <f t="shared" si="32"/>
        <v xml:space="preserve"> </v>
      </c>
      <c r="H174" s="12" t="str">
        <f t="shared" si="25"/>
        <v xml:space="preserve"> </v>
      </c>
      <c r="I174" s="12"/>
      <c r="J174" s="27"/>
      <c r="K174" s="28"/>
      <c r="L174" s="29" t="str">
        <f t="shared" si="33"/>
        <v xml:space="preserve"> </v>
      </c>
      <c r="M174" s="16" t="str">
        <f t="shared" si="26"/>
        <v xml:space="preserve"> </v>
      </c>
      <c r="O174" s="12" t="str">
        <f t="shared" si="27"/>
        <v xml:space="preserve"> </v>
      </c>
      <c r="P174" s="12" t="str">
        <f t="shared" si="28"/>
        <v xml:space="preserve"> </v>
      </c>
      <c r="Q174" s="12" t="str">
        <f t="shared" si="29"/>
        <v xml:space="preserve"> </v>
      </c>
      <c r="R174" s="12" t="str">
        <f t="shared" si="30"/>
        <v xml:space="preserve"> </v>
      </c>
      <c r="S174" s="12" t="str">
        <f t="shared" si="34"/>
        <v xml:space="preserve"> </v>
      </c>
      <c r="T174" s="12" t="str">
        <f t="shared" si="35"/>
        <v xml:space="preserve"> </v>
      </c>
      <c r="U174" s="12" t="str">
        <f t="shared" si="36"/>
        <v xml:space="preserve"> </v>
      </c>
      <c r="V174" s="17"/>
      <c r="W174" s="17"/>
    </row>
    <row r="175" spans="1:23" x14ac:dyDescent="0.2">
      <c r="A175" s="23"/>
      <c r="B175" s="17"/>
      <c r="C175" s="24"/>
      <c r="D175" s="43"/>
      <c r="E175" s="25" t="str">
        <f t="shared" si="31"/>
        <v xml:space="preserve"> </v>
      </c>
      <c r="F175" s="26"/>
      <c r="G175" s="12" t="str">
        <f t="shared" si="32"/>
        <v xml:space="preserve"> </v>
      </c>
      <c r="H175" s="12" t="str">
        <f t="shared" si="25"/>
        <v xml:space="preserve"> </v>
      </c>
      <c r="I175" s="12"/>
      <c r="J175" s="27"/>
      <c r="K175" s="28"/>
      <c r="L175" s="29" t="str">
        <f t="shared" si="33"/>
        <v xml:space="preserve"> </v>
      </c>
      <c r="M175" s="16" t="str">
        <f t="shared" si="26"/>
        <v xml:space="preserve"> </v>
      </c>
      <c r="O175" s="12" t="str">
        <f t="shared" si="27"/>
        <v xml:space="preserve"> </v>
      </c>
      <c r="P175" s="12" t="str">
        <f t="shared" si="28"/>
        <v xml:space="preserve"> </v>
      </c>
      <c r="Q175" s="12" t="str">
        <f t="shared" si="29"/>
        <v xml:space="preserve"> </v>
      </c>
      <c r="R175" s="12" t="str">
        <f t="shared" si="30"/>
        <v xml:space="preserve"> </v>
      </c>
      <c r="S175" s="12" t="str">
        <f t="shared" si="34"/>
        <v xml:space="preserve"> </v>
      </c>
      <c r="T175" s="12" t="str">
        <f t="shared" si="35"/>
        <v xml:space="preserve"> </v>
      </c>
      <c r="U175" s="12" t="str">
        <f t="shared" si="36"/>
        <v xml:space="preserve"> </v>
      </c>
      <c r="V175" s="17"/>
      <c r="W175" s="17"/>
    </row>
    <row r="176" spans="1:23" x14ac:dyDescent="0.2">
      <c r="A176" s="23"/>
      <c r="B176" s="17"/>
      <c r="C176" s="24"/>
      <c r="D176" s="43"/>
      <c r="E176" s="25" t="str">
        <f t="shared" si="31"/>
        <v xml:space="preserve"> </v>
      </c>
      <c r="F176" s="26"/>
      <c r="G176" s="12" t="str">
        <f t="shared" si="32"/>
        <v xml:space="preserve"> </v>
      </c>
      <c r="H176" s="12" t="str">
        <f t="shared" si="25"/>
        <v xml:space="preserve"> </v>
      </c>
      <c r="I176" s="12"/>
      <c r="J176" s="27"/>
      <c r="K176" s="28"/>
      <c r="L176" s="29" t="str">
        <f t="shared" si="33"/>
        <v xml:space="preserve"> </v>
      </c>
      <c r="M176" s="16" t="str">
        <f t="shared" si="26"/>
        <v xml:space="preserve"> </v>
      </c>
      <c r="O176" s="12" t="str">
        <f t="shared" si="27"/>
        <v xml:space="preserve"> </v>
      </c>
      <c r="P176" s="12" t="str">
        <f t="shared" si="28"/>
        <v xml:space="preserve"> </v>
      </c>
      <c r="Q176" s="12" t="str">
        <f t="shared" si="29"/>
        <v xml:space="preserve"> </v>
      </c>
      <c r="R176" s="12" t="str">
        <f t="shared" si="30"/>
        <v xml:space="preserve"> </v>
      </c>
      <c r="S176" s="12" t="str">
        <f t="shared" si="34"/>
        <v xml:space="preserve"> </v>
      </c>
      <c r="T176" s="12" t="str">
        <f t="shared" si="35"/>
        <v xml:space="preserve"> </v>
      </c>
      <c r="U176" s="12" t="str">
        <f t="shared" si="36"/>
        <v xml:space="preserve"> </v>
      </c>
      <c r="V176" s="17"/>
      <c r="W176" s="17"/>
    </row>
    <row r="177" spans="1:23" x14ac:dyDescent="0.2">
      <c r="A177" s="23"/>
      <c r="B177" s="17"/>
      <c r="C177" s="24"/>
      <c r="D177" s="43"/>
      <c r="E177" s="25" t="str">
        <f t="shared" si="31"/>
        <v xml:space="preserve"> </v>
      </c>
      <c r="F177" s="26"/>
      <c r="G177" s="12" t="str">
        <f t="shared" si="32"/>
        <v xml:space="preserve"> </v>
      </c>
      <c r="H177" s="12" t="str">
        <f t="shared" si="25"/>
        <v xml:space="preserve"> </v>
      </c>
      <c r="I177" s="12"/>
      <c r="J177" s="27"/>
      <c r="K177" s="28"/>
      <c r="L177" s="29" t="str">
        <f t="shared" si="33"/>
        <v xml:space="preserve"> </v>
      </c>
      <c r="M177" s="16" t="str">
        <f t="shared" si="26"/>
        <v xml:space="preserve"> </v>
      </c>
      <c r="O177" s="12" t="str">
        <f t="shared" si="27"/>
        <v xml:space="preserve"> </v>
      </c>
      <c r="P177" s="12" t="str">
        <f t="shared" si="28"/>
        <v xml:space="preserve"> </v>
      </c>
      <c r="Q177" s="12" t="str">
        <f t="shared" si="29"/>
        <v xml:space="preserve"> </v>
      </c>
      <c r="R177" s="12" t="str">
        <f t="shared" si="30"/>
        <v xml:space="preserve"> </v>
      </c>
      <c r="S177" s="12" t="str">
        <f t="shared" si="34"/>
        <v xml:space="preserve"> </v>
      </c>
      <c r="T177" s="12" t="str">
        <f t="shared" si="35"/>
        <v xml:space="preserve"> </v>
      </c>
      <c r="U177" s="12" t="str">
        <f t="shared" si="36"/>
        <v xml:space="preserve"> </v>
      </c>
      <c r="V177" s="17"/>
      <c r="W177" s="17"/>
    </row>
    <row r="178" spans="1:23" x14ac:dyDescent="0.2">
      <c r="A178" s="23"/>
      <c r="B178" s="17"/>
      <c r="C178" s="24"/>
      <c r="D178" s="43"/>
      <c r="E178" s="25" t="str">
        <f t="shared" si="31"/>
        <v xml:space="preserve"> </v>
      </c>
      <c r="F178" s="26"/>
      <c r="G178" s="12" t="str">
        <f t="shared" si="32"/>
        <v xml:space="preserve"> </v>
      </c>
      <c r="H178" s="12" t="str">
        <f t="shared" si="25"/>
        <v xml:space="preserve"> </v>
      </c>
      <c r="I178" s="12"/>
      <c r="J178" s="27"/>
      <c r="K178" s="28"/>
      <c r="L178" s="29" t="str">
        <f t="shared" si="33"/>
        <v xml:space="preserve"> </v>
      </c>
      <c r="M178" s="16" t="str">
        <f t="shared" si="26"/>
        <v xml:space="preserve"> </v>
      </c>
      <c r="O178" s="12" t="str">
        <f t="shared" si="27"/>
        <v xml:space="preserve"> </v>
      </c>
      <c r="P178" s="12" t="str">
        <f t="shared" si="28"/>
        <v xml:space="preserve"> </v>
      </c>
      <c r="Q178" s="12" t="str">
        <f t="shared" si="29"/>
        <v xml:space="preserve"> </v>
      </c>
      <c r="R178" s="12" t="str">
        <f t="shared" si="30"/>
        <v xml:space="preserve"> </v>
      </c>
      <c r="S178" s="12" t="str">
        <f t="shared" si="34"/>
        <v xml:space="preserve"> </v>
      </c>
      <c r="T178" s="12" t="str">
        <f t="shared" si="35"/>
        <v xml:space="preserve"> </v>
      </c>
      <c r="U178" s="12" t="str">
        <f t="shared" si="36"/>
        <v xml:space="preserve"> </v>
      </c>
      <c r="V178" s="17"/>
      <c r="W178" s="17"/>
    </row>
    <row r="179" spans="1:23" x14ac:dyDescent="0.2">
      <c r="A179" s="23"/>
      <c r="B179" s="17"/>
      <c r="C179" s="24"/>
      <c r="D179" s="43"/>
      <c r="E179" s="25" t="str">
        <f t="shared" si="31"/>
        <v xml:space="preserve"> </v>
      </c>
      <c r="F179" s="26"/>
      <c r="G179" s="12" t="str">
        <f t="shared" si="32"/>
        <v xml:space="preserve"> </v>
      </c>
      <c r="H179" s="12" t="str">
        <f t="shared" si="25"/>
        <v xml:space="preserve"> </v>
      </c>
      <c r="I179" s="12"/>
      <c r="J179" s="27"/>
      <c r="K179" s="28"/>
      <c r="L179" s="29" t="str">
        <f t="shared" si="33"/>
        <v xml:space="preserve"> </v>
      </c>
      <c r="M179" s="16" t="str">
        <f t="shared" si="26"/>
        <v xml:space="preserve"> </v>
      </c>
      <c r="O179" s="12" t="str">
        <f t="shared" si="27"/>
        <v xml:space="preserve"> </v>
      </c>
      <c r="P179" s="12" t="str">
        <f t="shared" si="28"/>
        <v xml:space="preserve"> </v>
      </c>
      <c r="Q179" s="12" t="str">
        <f t="shared" si="29"/>
        <v xml:space="preserve"> </v>
      </c>
      <c r="R179" s="12" t="str">
        <f t="shared" si="30"/>
        <v xml:space="preserve"> </v>
      </c>
      <c r="S179" s="12" t="str">
        <f t="shared" si="34"/>
        <v xml:space="preserve"> </v>
      </c>
      <c r="T179" s="12" t="str">
        <f t="shared" si="35"/>
        <v xml:space="preserve"> </v>
      </c>
      <c r="U179" s="12" t="str">
        <f t="shared" si="36"/>
        <v xml:space="preserve"> </v>
      </c>
      <c r="V179" s="17"/>
      <c r="W179" s="17"/>
    </row>
    <row r="180" spans="1:23" x14ac:dyDescent="0.2">
      <c r="A180" s="23"/>
      <c r="B180" s="17"/>
      <c r="C180" s="24"/>
      <c r="D180" s="43"/>
      <c r="E180" s="25" t="str">
        <f t="shared" si="31"/>
        <v xml:space="preserve"> </v>
      </c>
      <c r="F180" s="26"/>
      <c r="G180" s="12" t="str">
        <f t="shared" si="32"/>
        <v xml:space="preserve"> </v>
      </c>
      <c r="H180" s="12" t="str">
        <f t="shared" si="25"/>
        <v xml:space="preserve"> </v>
      </c>
      <c r="I180" s="12"/>
      <c r="J180" s="27"/>
      <c r="K180" s="28"/>
      <c r="L180" s="29" t="str">
        <f t="shared" si="33"/>
        <v xml:space="preserve"> </v>
      </c>
      <c r="M180" s="16" t="str">
        <f t="shared" si="26"/>
        <v xml:space="preserve"> </v>
      </c>
      <c r="O180" s="12" t="str">
        <f t="shared" si="27"/>
        <v xml:space="preserve"> </v>
      </c>
      <c r="P180" s="12" t="str">
        <f t="shared" si="28"/>
        <v xml:space="preserve"> </v>
      </c>
      <c r="Q180" s="12" t="str">
        <f t="shared" si="29"/>
        <v xml:space="preserve"> </v>
      </c>
      <c r="R180" s="12" t="str">
        <f t="shared" si="30"/>
        <v xml:space="preserve"> </v>
      </c>
      <c r="S180" s="12" t="str">
        <f t="shared" si="34"/>
        <v xml:space="preserve"> </v>
      </c>
      <c r="T180" s="12" t="str">
        <f t="shared" si="35"/>
        <v xml:space="preserve"> </v>
      </c>
      <c r="U180" s="12" t="str">
        <f t="shared" si="36"/>
        <v xml:space="preserve"> </v>
      </c>
      <c r="V180" s="17"/>
      <c r="W180" s="17"/>
    </row>
    <row r="181" spans="1:23" x14ac:dyDescent="0.2">
      <c r="A181" s="23"/>
      <c r="B181" s="17"/>
      <c r="C181" s="24"/>
      <c r="D181" s="43"/>
      <c r="E181" s="25" t="str">
        <f t="shared" si="31"/>
        <v xml:space="preserve"> </v>
      </c>
      <c r="F181" s="26"/>
      <c r="G181" s="12" t="str">
        <f t="shared" si="32"/>
        <v xml:space="preserve"> </v>
      </c>
      <c r="H181" s="12" t="str">
        <f t="shared" si="25"/>
        <v xml:space="preserve"> </v>
      </c>
      <c r="I181" s="12"/>
      <c r="J181" s="27"/>
      <c r="K181" s="28"/>
      <c r="L181" s="29" t="str">
        <f t="shared" si="33"/>
        <v xml:space="preserve"> </v>
      </c>
      <c r="M181" s="16" t="str">
        <f t="shared" si="26"/>
        <v xml:space="preserve"> </v>
      </c>
      <c r="O181" s="12" t="str">
        <f t="shared" si="27"/>
        <v xml:space="preserve"> </v>
      </c>
      <c r="P181" s="12" t="str">
        <f t="shared" si="28"/>
        <v xml:space="preserve"> </v>
      </c>
      <c r="Q181" s="12" t="str">
        <f t="shared" si="29"/>
        <v xml:space="preserve"> </v>
      </c>
      <c r="R181" s="12" t="str">
        <f t="shared" si="30"/>
        <v xml:space="preserve"> </v>
      </c>
      <c r="S181" s="12" t="str">
        <f t="shared" si="34"/>
        <v xml:space="preserve"> </v>
      </c>
      <c r="T181" s="12" t="str">
        <f t="shared" si="35"/>
        <v xml:space="preserve"> </v>
      </c>
      <c r="U181" s="12" t="str">
        <f t="shared" si="36"/>
        <v xml:space="preserve"> </v>
      </c>
      <c r="V181" s="17"/>
      <c r="W181" s="17"/>
    </row>
    <row r="182" spans="1:23" x14ac:dyDescent="0.2">
      <c r="A182" s="23"/>
      <c r="B182" s="17"/>
      <c r="C182" s="24"/>
      <c r="D182" s="43"/>
      <c r="E182" s="25" t="str">
        <f t="shared" si="31"/>
        <v xml:space="preserve"> </v>
      </c>
      <c r="F182" s="26"/>
      <c r="G182" s="12" t="str">
        <f t="shared" si="32"/>
        <v xml:space="preserve"> </v>
      </c>
      <c r="H182" s="12" t="str">
        <f t="shared" si="25"/>
        <v xml:space="preserve"> </v>
      </c>
      <c r="I182" s="12"/>
      <c r="J182" s="27"/>
      <c r="K182" s="28"/>
      <c r="L182" s="29" t="str">
        <f t="shared" si="33"/>
        <v xml:space="preserve"> </v>
      </c>
      <c r="M182" s="16" t="str">
        <f t="shared" si="26"/>
        <v xml:space="preserve"> </v>
      </c>
      <c r="O182" s="12" t="str">
        <f t="shared" si="27"/>
        <v xml:space="preserve"> </v>
      </c>
      <c r="P182" s="12" t="str">
        <f t="shared" si="28"/>
        <v xml:space="preserve"> </v>
      </c>
      <c r="Q182" s="12" t="str">
        <f t="shared" si="29"/>
        <v xml:space="preserve"> </v>
      </c>
      <c r="R182" s="12" t="str">
        <f t="shared" si="30"/>
        <v xml:space="preserve"> </v>
      </c>
      <c r="S182" s="12" t="str">
        <f t="shared" si="34"/>
        <v xml:space="preserve"> </v>
      </c>
      <c r="T182" s="12" t="str">
        <f t="shared" si="35"/>
        <v xml:space="preserve"> </v>
      </c>
      <c r="U182" s="12" t="str">
        <f t="shared" si="36"/>
        <v xml:space="preserve"> </v>
      </c>
      <c r="V182" s="17"/>
      <c r="W182" s="17"/>
    </row>
    <row r="183" spans="1:23" x14ac:dyDescent="0.2">
      <c r="A183" s="23"/>
      <c r="B183" s="17"/>
      <c r="C183" s="24"/>
      <c r="D183" s="43"/>
      <c r="E183" s="25" t="str">
        <f t="shared" si="31"/>
        <v xml:space="preserve"> </v>
      </c>
      <c r="F183" s="26"/>
      <c r="G183" s="12" t="str">
        <f t="shared" si="32"/>
        <v xml:space="preserve"> </v>
      </c>
      <c r="H183" s="12" t="str">
        <f t="shared" si="25"/>
        <v xml:space="preserve"> </v>
      </c>
      <c r="I183" s="12"/>
      <c r="J183" s="27"/>
      <c r="K183" s="28"/>
      <c r="L183" s="29" t="str">
        <f t="shared" si="33"/>
        <v xml:space="preserve"> </v>
      </c>
      <c r="M183" s="16" t="str">
        <f t="shared" si="26"/>
        <v xml:space="preserve"> </v>
      </c>
      <c r="O183" s="12" t="str">
        <f t="shared" si="27"/>
        <v xml:space="preserve"> </v>
      </c>
      <c r="P183" s="12" t="str">
        <f t="shared" si="28"/>
        <v xml:space="preserve"> </v>
      </c>
      <c r="Q183" s="12" t="str">
        <f t="shared" si="29"/>
        <v xml:space="preserve"> </v>
      </c>
      <c r="R183" s="12" t="str">
        <f t="shared" si="30"/>
        <v xml:space="preserve"> </v>
      </c>
      <c r="S183" s="12" t="str">
        <f t="shared" si="34"/>
        <v xml:space="preserve"> </v>
      </c>
      <c r="T183" s="12" t="str">
        <f t="shared" si="35"/>
        <v xml:space="preserve"> </v>
      </c>
      <c r="U183" s="12" t="str">
        <f t="shared" si="36"/>
        <v xml:space="preserve"> </v>
      </c>
      <c r="V183" s="17"/>
      <c r="W183" s="17"/>
    </row>
    <row r="184" spans="1:23" x14ac:dyDescent="0.2">
      <c r="A184" s="23"/>
      <c r="B184" s="17"/>
      <c r="C184" s="24"/>
      <c r="D184" s="43"/>
      <c r="E184" s="25" t="str">
        <f t="shared" si="31"/>
        <v xml:space="preserve"> </v>
      </c>
      <c r="F184" s="26"/>
      <c r="G184" s="12" t="str">
        <f t="shared" si="32"/>
        <v xml:space="preserve"> </v>
      </c>
      <c r="H184" s="12" t="str">
        <f t="shared" si="25"/>
        <v xml:space="preserve"> </v>
      </c>
      <c r="I184" s="12"/>
      <c r="J184" s="27"/>
      <c r="K184" s="28"/>
      <c r="L184" s="29" t="str">
        <f t="shared" si="33"/>
        <v xml:space="preserve"> </v>
      </c>
      <c r="M184" s="16" t="str">
        <f t="shared" si="26"/>
        <v xml:space="preserve"> </v>
      </c>
      <c r="O184" s="12" t="str">
        <f t="shared" si="27"/>
        <v xml:space="preserve"> </v>
      </c>
      <c r="P184" s="12" t="str">
        <f t="shared" si="28"/>
        <v xml:space="preserve"> </v>
      </c>
      <c r="Q184" s="12" t="str">
        <f t="shared" si="29"/>
        <v xml:space="preserve"> </v>
      </c>
      <c r="R184" s="12" t="str">
        <f t="shared" si="30"/>
        <v xml:space="preserve"> </v>
      </c>
      <c r="S184" s="12" t="str">
        <f t="shared" si="34"/>
        <v xml:space="preserve"> </v>
      </c>
      <c r="T184" s="12" t="str">
        <f t="shared" si="35"/>
        <v xml:space="preserve"> </v>
      </c>
      <c r="U184" s="12" t="str">
        <f t="shared" si="36"/>
        <v xml:space="preserve"> </v>
      </c>
      <c r="V184" s="17"/>
      <c r="W184" s="17"/>
    </row>
    <row r="185" spans="1:23" x14ac:dyDescent="0.2">
      <c r="A185" s="23"/>
      <c r="B185" s="17"/>
      <c r="C185" s="24"/>
      <c r="D185" s="43"/>
      <c r="E185" s="25" t="str">
        <f t="shared" si="31"/>
        <v xml:space="preserve"> </v>
      </c>
      <c r="F185" s="26"/>
      <c r="G185" s="12" t="str">
        <f t="shared" si="32"/>
        <v xml:space="preserve"> </v>
      </c>
      <c r="H185" s="12" t="str">
        <f t="shared" si="25"/>
        <v xml:space="preserve"> </v>
      </c>
      <c r="I185" s="12"/>
      <c r="J185" s="27"/>
      <c r="K185" s="28"/>
      <c r="L185" s="29" t="str">
        <f t="shared" si="33"/>
        <v xml:space="preserve"> </v>
      </c>
      <c r="M185" s="16" t="str">
        <f t="shared" si="26"/>
        <v xml:space="preserve"> </v>
      </c>
      <c r="O185" s="12" t="str">
        <f t="shared" si="27"/>
        <v xml:space="preserve"> </v>
      </c>
      <c r="P185" s="12" t="str">
        <f t="shared" si="28"/>
        <v xml:space="preserve"> </v>
      </c>
      <c r="Q185" s="12" t="str">
        <f t="shared" si="29"/>
        <v xml:space="preserve"> </v>
      </c>
      <c r="R185" s="12" t="str">
        <f t="shared" si="30"/>
        <v xml:space="preserve"> </v>
      </c>
      <c r="S185" s="12" t="str">
        <f t="shared" si="34"/>
        <v xml:space="preserve"> </v>
      </c>
      <c r="T185" s="12" t="str">
        <f t="shared" si="35"/>
        <v xml:space="preserve"> </v>
      </c>
      <c r="U185" s="12" t="str">
        <f t="shared" si="36"/>
        <v xml:space="preserve"> </v>
      </c>
      <c r="V185" s="17"/>
      <c r="W185" s="17"/>
    </row>
    <row r="186" spans="1:23" x14ac:dyDescent="0.2">
      <c r="A186" s="23"/>
      <c r="B186" s="17"/>
      <c r="C186" s="24"/>
      <c r="D186" s="43"/>
      <c r="E186" s="25" t="str">
        <f t="shared" si="31"/>
        <v xml:space="preserve"> </v>
      </c>
      <c r="F186" s="26"/>
      <c r="G186" s="12" t="str">
        <f t="shared" si="32"/>
        <v xml:space="preserve"> </v>
      </c>
      <c r="H186" s="12" t="str">
        <f t="shared" si="25"/>
        <v xml:space="preserve"> </v>
      </c>
      <c r="I186" s="12"/>
      <c r="J186" s="27"/>
      <c r="K186" s="28"/>
      <c r="L186" s="29" t="str">
        <f t="shared" si="33"/>
        <v xml:space="preserve"> </v>
      </c>
      <c r="M186" s="16" t="str">
        <f t="shared" si="26"/>
        <v xml:space="preserve"> </v>
      </c>
      <c r="O186" s="12" t="str">
        <f t="shared" si="27"/>
        <v xml:space="preserve"> </v>
      </c>
      <c r="P186" s="12" t="str">
        <f t="shared" si="28"/>
        <v xml:space="preserve"> </v>
      </c>
      <c r="Q186" s="12" t="str">
        <f t="shared" si="29"/>
        <v xml:space="preserve"> </v>
      </c>
      <c r="R186" s="12" t="str">
        <f t="shared" si="30"/>
        <v xml:space="preserve"> </v>
      </c>
      <c r="S186" s="12" t="str">
        <f t="shared" si="34"/>
        <v xml:space="preserve"> </v>
      </c>
      <c r="T186" s="12" t="str">
        <f t="shared" si="35"/>
        <v xml:space="preserve"> </v>
      </c>
      <c r="U186" s="12" t="str">
        <f t="shared" si="36"/>
        <v xml:space="preserve"> </v>
      </c>
      <c r="V186" s="17"/>
      <c r="W186" s="17"/>
    </row>
    <row r="187" spans="1:23" x14ac:dyDescent="0.2">
      <c r="A187" s="23"/>
      <c r="B187" s="17"/>
      <c r="C187" s="24"/>
      <c r="D187" s="43"/>
      <c r="E187" s="25" t="str">
        <f t="shared" si="31"/>
        <v xml:space="preserve"> </v>
      </c>
      <c r="F187" s="26"/>
      <c r="G187" s="12" t="str">
        <f t="shared" si="32"/>
        <v xml:space="preserve"> </v>
      </c>
      <c r="H187" s="12" t="str">
        <f t="shared" si="25"/>
        <v xml:space="preserve"> </v>
      </c>
      <c r="I187" s="12"/>
      <c r="J187" s="27"/>
      <c r="K187" s="28"/>
      <c r="L187" s="29" t="str">
        <f t="shared" si="33"/>
        <v xml:space="preserve"> </v>
      </c>
      <c r="M187" s="16" t="str">
        <f t="shared" si="26"/>
        <v xml:space="preserve"> </v>
      </c>
      <c r="O187" s="12" t="str">
        <f t="shared" si="27"/>
        <v xml:space="preserve"> </v>
      </c>
      <c r="P187" s="12" t="str">
        <f t="shared" si="28"/>
        <v xml:space="preserve"> </v>
      </c>
      <c r="Q187" s="12" t="str">
        <f t="shared" si="29"/>
        <v xml:space="preserve"> </v>
      </c>
      <c r="R187" s="12" t="str">
        <f t="shared" si="30"/>
        <v xml:space="preserve"> </v>
      </c>
      <c r="S187" s="12" t="str">
        <f t="shared" si="34"/>
        <v xml:space="preserve"> </v>
      </c>
      <c r="T187" s="12" t="str">
        <f t="shared" si="35"/>
        <v xml:space="preserve"> </v>
      </c>
      <c r="U187" s="12" t="str">
        <f t="shared" si="36"/>
        <v xml:space="preserve"> </v>
      </c>
      <c r="V187" s="17"/>
      <c r="W187" s="17"/>
    </row>
    <row r="188" spans="1:23" x14ac:dyDescent="0.2">
      <c r="A188" s="23"/>
      <c r="B188" s="17"/>
      <c r="C188" s="24"/>
      <c r="D188" s="43"/>
      <c r="E188" s="25" t="str">
        <f t="shared" si="31"/>
        <v xml:space="preserve"> </v>
      </c>
      <c r="F188" s="26"/>
      <c r="G188" s="12" t="str">
        <f t="shared" si="32"/>
        <v xml:space="preserve"> </v>
      </c>
      <c r="H188" s="12" t="str">
        <f t="shared" si="25"/>
        <v xml:space="preserve"> </v>
      </c>
      <c r="I188" s="12"/>
      <c r="J188" s="27"/>
      <c r="K188" s="28"/>
      <c r="L188" s="29" t="str">
        <f t="shared" si="33"/>
        <v xml:space="preserve"> </v>
      </c>
      <c r="M188" s="16" t="str">
        <f t="shared" si="26"/>
        <v xml:space="preserve"> </v>
      </c>
      <c r="O188" s="12" t="str">
        <f t="shared" si="27"/>
        <v xml:space="preserve"> </v>
      </c>
      <c r="P188" s="12" t="str">
        <f t="shared" si="28"/>
        <v xml:space="preserve"> </v>
      </c>
      <c r="Q188" s="12" t="str">
        <f t="shared" si="29"/>
        <v xml:space="preserve"> </v>
      </c>
      <c r="R188" s="12" t="str">
        <f t="shared" si="30"/>
        <v xml:space="preserve"> </v>
      </c>
      <c r="S188" s="12" t="str">
        <f t="shared" si="34"/>
        <v xml:space="preserve"> </v>
      </c>
      <c r="T188" s="12" t="str">
        <f t="shared" si="35"/>
        <v xml:space="preserve"> </v>
      </c>
      <c r="U188" s="12" t="str">
        <f t="shared" si="36"/>
        <v xml:space="preserve"> </v>
      </c>
      <c r="V188" s="17"/>
      <c r="W188" s="17"/>
    </row>
    <row r="189" spans="1:23" x14ac:dyDescent="0.2">
      <c r="A189" s="23"/>
      <c r="B189" s="17"/>
      <c r="C189" s="24"/>
      <c r="D189" s="43"/>
      <c r="E189" s="25" t="str">
        <f t="shared" si="31"/>
        <v xml:space="preserve"> </v>
      </c>
      <c r="F189" s="26"/>
      <c r="G189" s="12" t="str">
        <f t="shared" si="32"/>
        <v xml:space="preserve"> </v>
      </c>
      <c r="H189" s="12" t="str">
        <f t="shared" si="25"/>
        <v xml:space="preserve"> </v>
      </c>
      <c r="I189" s="12"/>
      <c r="J189" s="27"/>
      <c r="K189" s="28"/>
      <c r="L189" s="29" t="str">
        <f t="shared" si="33"/>
        <v xml:space="preserve"> </v>
      </c>
      <c r="M189" s="16" t="str">
        <f t="shared" si="26"/>
        <v xml:space="preserve"> </v>
      </c>
      <c r="O189" s="12" t="str">
        <f t="shared" si="27"/>
        <v xml:space="preserve"> </v>
      </c>
      <c r="P189" s="12" t="str">
        <f t="shared" si="28"/>
        <v xml:space="preserve"> </v>
      </c>
      <c r="Q189" s="12" t="str">
        <f t="shared" si="29"/>
        <v xml:space="preserve"> </v>
      </c>
      <c r="R189" s="12" t="str">
        <f t="shared" si="30"/>
        <v xml:space="preserve"> </v>
      </c>
      <c r="S189" s="12" t="str">
        <f t="shared" si="34"/>
        <v xml:space="preserve"> </v>
      </c>
      <c r="T189" s="12" t="str">
        <f t="shared" si="35"/>
        <v xml:space="preserve"> </v>
      </c>
      <c r="U189" s="12" t="str">
        <f t="shared" si="36"/>
        <v xml:space="preserve"> </v>
      </c>
      <c r="V189" s="17"/>
      <c r="W189" s="17"/>
    </row>
    <row r="190" spans="1:23" x14ac:dyDescent="0.2">
      <c r="A190" s="23"/>
      <c r="B190" s="17"/>
      <c r="C190" s="24"/>
      <c r="D190" s="43"/>
      <c r="E190" s="25" t="str">
        <f t="shared" si="31"/>
        <v xml:space="preserve"> </v>
      </c>
      <c r="F190" s="26"/>
      <c r="G190" s="12" t="str">
        <f t="shared" si="32"/>
        <v xml:space="preserve"> </v>
      </c>
      <c r="H190" s="12" t="str">
        <f t="shared" si="25"/>
        <v xml:space="preserve"> </v>
      </c>
      <c r="I190" s="12"/>
      <c r="J190" s="27"/>
      <c r="K190" s="28"/>
      <c r="L190" s="29" t="str">
        <f t="shared" si="33"/>
        <v xml:space="preserve"> </v>
      </c>
      <c r="M190" s="16" t="str">
        <f t="shared" si="26"/>
        <v xml:space="preserve"> </v>
      </c>
      <c r="O190" s="12" t="str">
        <f t="shared" si="27"/>
        <v xml:space="preserve"> </v>
      </c>
      <c r="P190" s="12" t="str">
        <f t="shared" si="28"/>
        <v xml:space="preserve"> </v>
      </c>
      <c r="Q190" s="12" t="str">
        <f t="shared" si="29"/>
        <v xml:space="preserve"> </v>
      </c>
      <c r="R190" s="12" t="str">
        <f t="shared" si="30"/>
        <v xml:space="preserve"> </v>
      </c>
      <c r="S190" s="12" t="str">
        <f t="shared" si="34"/>
        <v xml:space="preserve"> </v>
      </c>
      <c r="T190" s="12" t="str">
        <f t="shared" si="35"/>
        <v xml:space="preserve"> </v>
      </c>
      <c r="U190" s="12" t="str">
        <f t="shared" si="36"/>
        <v xml:space="preserve"> </v>
      </c>
      <c r="V190" s="17"/>
      <c r="W190" s="17"/>
    </row>
    <row r="191" spans="1:23" x14ac:dyDescent="0.2">
      <c r="A191" s="23"/>
      <c r="B191" s="17"/>
      <c r="C191" s="24"/>
      <c r="D191" s="43"/>
      <c r="E191" s="25" t="str">
        <f t="shared" si="31"/>
        <v xml:space="preserve"> </v>
      </c>
      <c r="F191" s="26"/>
      <c r="G191" s="12" t="str">
        <f t="shared" si="32"/>
        <v xml:space="preserve"> </v>
      </c>
      <c r="H191" s="12" t="str">
        <f t="shared" si="25"/>
        <v xml:space="preserve"> </v>
      </c>
      <c r="I191" s="12"/>
      <c r="J191" s="27"/>
      <c r="K191" s="28"/>
      <c r="L191" s="29" t="str">
        <f t="shared" si="33"/>
        <v xml:space="preserve"> </v>
      </c>
      <c r="M191" s="16" t="str">
        <f t="shared" si="26"/>
        <v xml:space="preserve"> </v>
      </c>
      <c r="O191" s="12" t="str">
        <f t="shared" si="27"/>
        <v xml:space="preserve"> </v>
      </c>
      <c r="P191" s="12" t="str">
        <f t="shared" si="28"/>
        <v xml:space="preserve"> </v>
      </c>
      <c r="Q191" s="12" t="str">
        <f t="shared" si="29"/>
        <v xml:space="preserve"> </v>
      </c>
      <c r="R191" s="12" t="str">
        <f t="shared" si="30"/>
        <v xml:space="preserve"> </v>
      </c>
      <c r="S191" s="12" t="str">
        <f t="shared" si="34"/>
        <v xml:space="preserve"> </v>
      </c>
      <c r="T191" s="12" t="str">
        <f t="shared" si="35"/>
        <v xml:space="preserve"> </v>
      </c>
      <c r="U191" s="12" t="str">
        <f t="shared" si="36"/>
        <v xml:space="preserve"> </v>
      </c>
      <c r="V191" s="17"/>
      <c r="W191" s="17"/>
    </row>
    <row r="192" spans="1:23" x14ac:dyDescent="0.2">
      <c r="A192" s="23"/>
      <c r="B192" s="17"/>
      <c r="C192" s="24"/>
      <c r="D192" s="43"/>
      <c r="E192" s="25" t="str">
        <f t="shared" si="31"/>
        <v xml:space="preserve"> </v>
      </c>
      <c r="F192" s="26"/>
      <c r="G192" s="12" t="str">
        <f t="shared" si="32"/>
        <v xml:space="preserve"> </v>
      </c>
      <c r="H192" s="12" t="str">
        <f t="shared" si="25"/>
        <v xml:space="preserve"> </v>
      </c>
      <c r="I192" s="12"/>
      <c r="J192" s="27"/>
      <c r="K192" s="28"/>
      <c r="L192" s="29" t="str">
        <f t="shared" si="33"/>
        <v xml:space="preserve"> </v>
      </c>
      <c r="M192" s="16" t="str">
        <f t="shared" si="26"/>
        <v xml:space="preserve"> </v>
      </c>
      <c r="O192" s="12" t="str">
        <f t="shared" si="27"/>
        <v xml:space="preserve"> </v>
      </c>
      <c r="P192" s="12" t="str">
        <f t="shared" si="28"/>
        <v xml:space="preserve"> </v>
      </c>
      <c r="Q192" s="12" t="str">
        <f t="shared" si="29"/>
        <v xml:space="preserve"> </v>
      </c>
      <c r="R192" s="12" t="str">
        <f t="shared" si="30"/>
        <v xml:space="preserve"> </v>
      </c>
      <c r="S192" s="12" t="str">
        <f t="shared" si="34"/>
        <v xml:space="preserve"> </v>
      </c>
      <c r="T192" s="12" t="str">
        <f t="shared" si="35"/>
        <v xml:space="preserve"> </v>
      </c>
      <c r="U192" s="12" t="str">
        <f t="shared" si="36"/>
        <v xml:space="preserve"> </v>
      </c>
      <c r="V192" s="17"/>
      <c r="W192" s="17"/>
    </row>
    <row r="193" spans="1:23" s="17" customFormat="1" x14ac:dyDescent="0.2">
      <c r="A193" s="23"/>
      <c r="C193" s="24"/>
      <c r="D193" s="43"/>
      <c r="E193" s="25" t="str">
        <f t="shared" si="31"/>
        <v xml:space="preserve"> </v>
      </c>
      <c r="F193" s="26"/>
      <c r="G193" s="12" t="str">
        <f t="shared" si="32"/>
        <v xml:space="preserve"> </v>
      </c>
      <c r="H193" s="12" t="str">
        <f t="shared" si="25"/>
        <v xml:space="preserve"> </v>
      </c>
      <c r="I193" s="12"/>
      <c r="J193" s="27"/>
      <c r="K193" s="28"/>
      <c r="L193" s="29" t="str">
        <f t="shared" si="33"/>
        <v xml:space="preserve"> </v>
      </c>
      <c r="M193" s="16" t="str">
        <f t="shared" si="26"/>
        <v xml:space="preserve"> </v>
      </c>
      <c r="O193" s="12" t="str">
        <f t="shared" si="27"/>
        <v xml:space="preserve"> </v>
      </c>
      <c r="P193" s="12" t="str">
        <f t="shared" si="28"/>
        <v xml:space="preserve"> </v>
      </c>
      <c r="Q193" s="12" t="str">
        <f t="shared" si="29"/>
        <v xml:space="preserve"> </v>
      </c>
      <c r="R193" s="12" t="str">
        <f t="shared" si="30"/>
        <v xml:space="preserve"> </v>
      </c>
      <c r="S193" s="12" t="str">
        <f t="shared" si="34"/>
        <v xml:space="preserve"> </v>
      </c>
      <c r="T193" s="12" t="str">
        <f t="shared" si="35"/>
        <v xml:space="preserve"> </v>
      </c>
      <c r="U193" s="12" t="str">
        <f t="shared" si="36"/>
        <v xml:space="preserve"> </v>
      </c>
    </row>
    <row r="194" spans="1:23" s="17" customFormat="1" x14ac:dyDescent="0.2">
      <c r="A194" s="23"/>
      <c r="C194" s="24"/>
      <c r="D194" s="43"/>
      <c r="E194" s="25" t="str">
        <f t="shared" si="31"/>
        <v xml:space="preserve"> </v>
      </c>
      <c r="F194" s="26"/>
      <c r="G194" s="12" t="str">
        <f t="shared" si="32"/>
        <v xml:space="preserve"> </v>
      </c>
      <c r="H194" s="12" t="str">
        <f t="shared" si="25"/>
        <v xml:space="preserve"> </v>
      </c>
      <c r="I194" s="12"/>
      <c r="J194" s="27"/>
      <c r="K194" s="28"/>
      <c r="L194" s="29" t="str">
        <f t="shared" si="33"/>
        <v xml:space="preserve"> </v>
      </c>
      <c r="M194" s="16" t="str">
        <f t="shared" si="26"/>
        <v xml:space="preserve"> </v>
      </c>
      <c r="O194" s="12" t="str">
        <f t="shared" si="27"/>
        <v xml:space="preserve"> </v>
      </c>
      <c r="P194" s="12" t="str">
        <f t="shared" si="28"/>
        <v xml:space="preserve"> </v>
      </c>
      <c r="Q194" s="12" t="str">
        <f t="shared" si="29"/>
        <v xml:space="preserve"> </v>
      </c>
      <c r="R194" s="12" t="str">
        <f t="shared" si="30"/>
        <v xml:space="preserve"> </v>
      </c>
      <c r="S194" s="12" t="str">
        <f t="shared" si="34"/>
        <v xml:space="preserve"> </v>
      </c>
      <c r="T194" s="12" t="str">
        <f t="shared" si="35"/>
        <v xml:space="preserve"> </v>
      </c>
      <c r="U194" s="12" t="str">
        <f t="shared" si="36"/>
        <v xml:space="preserve"> </v>
      </c>
    </row>
    <row r="195" spans="1:23" s="17" customFormat="1" x14ac:dyDescent="0.2">
      <c r="A195" s="23"/>
      <c r="C195" s="24"/>
      <c r="D195" s="43"/>
      <c r="E195" s="25" t="str">
        <f t="shared" si="31"/>
        <v xml:space="preserve"> </v>
      </c>
      <c r="F195" s="26"/>
      <c r="G195" s="12" t="str">
        <f t="shared" si="32"/>
        <v xml:space="preserve"> </v>
      </c>
      <c r="H195" s="12" t="str">
        <f t="shared" si="25"/>
        <v xml:space="preserve"> </v>
      </c>
      <c r="I195" s="12"/>
      <c r="J195" s="27"/>
      <c r="K195" s="28"/>
      <c r="L195" s="29" t="str">
        <f t="shared" si="33"/>
        <v xml:space="preserve"> </v>
      </c>
      <c r="M195" s="16" t="str">
        <f t="shared" si="26"/>
        <v xml:space="preserve"> </v>
      </c>
      <c r="O195" s="12" t="str">
        <f t="shared" si="27"/>
        <v xml:space="preserve"> </v>
      </c>
      <c r="P195" s="12" t="str">
        <f t="shared" si="28"/>
        <v xml:space="preserve"> </v>
      </c>
      <c r="Q195" s="12" t="str">
        <f t="shared" si="29"/>
        <v xml:space="preserve"> </v>
      </c>
      <c r="R195" s="12" t="str">
        <f t="shared" si="30"/>
        <v xml:space="preserve"> </v>
      </c>
      <c r="S195" s="12" t="str">
        <f t="shared" si="34"/>
        <v xml:space="preserve"> </v>
      </c>
      <c r="T195" s="12" t="str">
        <f t="shared" si="35"/>
        <v xml:space="preserve"> </v>
      </c>
      <c r="U195" s="12" t="str">
        <f t="shared" si="36"/>
        <v xml:space="preserve"> </v>
      </c>
    </row>
    <row r="196" spans="1:23" s="17" customFormat="1" x14ac:dyDescent="0.2">
      <c r="A196" s="23"/>
      <c r="C196" s="24"/>
      <c r="D196" s="43"/>
      <c r="E196" s="25" t="str">
        <f t="shared" si="31"/>
        <v xml:space="preserve"> </v>
      </c>
      <c r="F196" s="26"/>
      <c r="G196" s="12" t="str">
        <f t="shared" si="32"/>
        <v xml:space="preserve"> </v>
      </c>
      <c r="H196" s="12" t="str">
        <f t="shared" si="25"/>
        <v xml:space="preserve"> </v>
      </c>
      <c r="I196" s="12"/>
      <c r="J196" s="27"/>
      <c r="K196" s="28"/>
      <c r="L196" s="29" t="str">
        <f t="shared" si="33"/>
        <v xml:space="preserve"> </v>
      </c>
      <c r="M196" s="16" t="str">
        <f t="shared" si="26"/>
        <v xml:space="preserve"> </v>
      </c>
      <c r="O196" s="12" t="str">
        <f t="shared" si="27"/>
        <v xml:space="preserve"> </v>
      </c>
      <c r="P196" s="12" t="str">
        <f t="shared" si="28"/>
        <v xml:space="preserve"> </v>
      </c>
      <c r="Q196" s="12" t="str">
        <f t="shared" si="29"/>
        <v xml:space="preserve"> </v>
      </c>
      <c r="R196" s="12" t="str">
        <f t="shared" si="30"/>
        <v xml:space="preserve"> </v>
      </c>
      <c r="S196" s="12" t="str">
        <f t="shared" si="34"/>
        <v xml:space="preserve"> </v>
      </c>
      <c r="T196" s="12" t="str">
        <f t="shared" si="35"/>
        <v xml:space="preserve"> </v>
      </c>
      <c r="U196" s="12" t="str">
        <f t="shared" si="36"/>
        <v xml:space="preserve"> </v>
      </c>
    </row>
    <row r="197" spans="1:23" s="17" customFormat="1" x14ac:dyDescent="0.2">
      <c r="A197" s="23"/>
      <c r="C197" s="24"/>
      <c r="D197" s="43"/>
      <c r="E197" s="25" t="str">
        <f t="shared" si="31"/>
        <v xml:space="preserve"> </v>
      </c>
      <c r="F197" s="26"/>
      <c r="G197" s="12" t="str">
        <f t="shared" si="32"/>
        <v xml:space="preserve"> </v>
      </c>
      <c r="H197" s="12" t="str">
        <f t="shared" ref="H197:H260" si="37">IF((F197&lt;&gt;0),F197-G197," ")</f>
        <v xml:space="preserve"> </v>
      </c>
      <c r="I197" s="12"/>
      <c r="J197" s="27"/>
      <c r="K197" s="28"/>
      <c r="L197" s="29" t="str">
        <f t="shared" si="33"/>
        <v xml:space="preserve"> </v>
      </c>
      <c r="M197" s="16" t="str">
        <f t="shared" ref="M197:M260" si="38">IF((F197-K197)&lt;&gt;0,M$1-A197," ")</f>
        <v xml:space="preserve"> </v>
      </c>
      <c r="O197" s="12" t="str">
        <f t="shared" ref="O197:O260" si="39">IF((E197="a"),H197," ")</f>
        <v xml:space="preserve"> </v>
      </c>
      <c r="P197" s="12" t="str">
        <f t="shared" ref="P197:P260" si="40">IF((E197="b"),H197," ")</f>
        <v xml:space="preserve"> </v>
      </c>
      <c r="Q197" s="12" t="str">
        <f t="shared" ref="Q197:Q260" si="41">IF((E197="c"),H197," ")</f>
        <v xml:space="preserve"> </v>
      </c>
      <c r="R197" s="12" t="str">
        <f t="shared" ref="R197:R260" si="42">IF((E197="d"),H197," ")</f>
        <v xml:space="preserve"> </v>
      </c>
      <c r="S197" s="12" t="str">
        <f t="shared" si="34"/>
        <v xml:space="preserve"> </v>
      </c>
      <c r="T197" s="12" t="str">
        <f t="shared" si="35"/>
        <v xml:space="preserve"> </v>
      </c>
      <c r="U197" s="12" t="str">
        <f t="shared" si="36"/>
        <v xml:space="preserve"> </v>
      </c>
    </row>
    <row r="198" spans="1:23" s="17" customFormat="1" x14ac:dyDescent="0.2">
      <c r="A198" s="23"/>
      <c r="C198" s="24"/>
      <c r="D198" s="43"/>
      <c r="E198" s="25" t="str">
        <f t="shared" ref="E198:E261" si="43">IF((F198&lt;&gt;0),"Enter Letter"," ")</f>
        <v xml:space="preserve"> </v>
      </c>
      <c r="F198" s="26"/>
      <c r="G198" s="12" t="str">
        <f>IF(G$4&gt;0,(IF(F198&lt;&gt;0,F198*G$4/100," ")),IF(F198&lt;&gt;0,F198*G$2/(100+G$2)," "))</f>
        <v xml:space="preserve"> </v>
      </c>
      <c r="H198" s="12" t="str">
        <f t="shared" si="37"/>
        <v xml:space="preserve"> </v>
      </c>
      <c r="I198" s="12"/>
      <c r="J198" s="27"/>
      <c r="K198" s="28"/>
      <c r="L198" s="29" t="str">
        <f t="shared" ref="L198:L261" si="44">IF(F198&lt;&gt;0,F198-K198," ")</f>
        <v xml:space="preserve"> </v>
      </c>
      <c r="M198" s="16" t="str">
        <f t="shared" si="38"/>
        <v xml:space="preserve"> </v>
      </c>
      <c r="O198" s="12" t="str">
        <f t="shared" si="39"/>
        <v xml:space="preserve"> </v>
      </c>
      <c r="P198" s="12" t="str">
        <f t="shared" si="40"/>
        <v xml:space="preserve"> </v>
      </c>
      <c r="Q198" s="12" t="str">
        <f t="shared" si="41"/>
        <v xml:space="preserve"> </v>
      </c>
      <c r="R198" s="12" t="str">
        <f t="shared" si="42"/>
        <v xml:space="preserve"> </v>
      </c>
      <c r="S198" s="12" t="str">
        <f t="shared" ref="S198:S261" si="45">IF((E198="g"),H198," ")</f>
        <v xml:space="preserve"> </v>
      </c>
      <c r="T198" s="12" t="str">
        <f t="shared" ref="T198:T261" si="46">IF((E198="o"),H198," ")</f>
        <v xml:space="preserve"> </v>
      </c>
      <c r="U198" s="12" t="str">
        <f t="shared" ref="U198:U261" si="47">IF((E198="FS"),H198," ")</f>
        <v xml:space="preserve"> </v>
      </c>
    </row>
    <row r="199" spans="1:23" s="17" customFormat="1" x14ac:dyDescent="0.2">
      <c r="A199" s="23"/>
      <c r="C199" s="24"/>
      <c r="D199" s="43"/>
      <c r="E199" s="25" t="str">
        <f t="shared" si="43"/>
        <v xml:space="preserve"> </v>
      </c>
      <c r="F199" s="26"/>
      <c r="G199" s="12" t="str">
        <f t="shared" ref="G199:G262" si="48">IF(G$4&gt;0,(IF(F199&lt;&gt;0,F199*G$4/100," ")),IF(F199&lt;&gt;0,F199*G$2/(100+G$2)," "))</f>
        <v xml:space="preserve"> </v>
      </c>
      <c r="H199" s="12" t="str">
        <f t="shared" si="37"/>
        <v xml:space="preserve"> </v>
      </c>
      <c r="I199" s="12"/>
      <c r="J199" s="27"/>
      <c r="K199" s="28"/>
      <c r="L199" s="29" t="str">
        <f t="shared" si="44"/>
        <v xml:space="preserve"> </v>
      </c>
      <c r="M199" s="16" t="str">
        <f t="shared" si="38"/>
        <v xml:space="preserve"> </v>
      </c>
      <c r="O199" s="12" t="str">
        <f t="shared" si="39"/>
        <v xml:space="preserve"> </v>
      </c>
      <c r="P199" s="12" t="str">
        <f t="shared" si="40"/>
        <v xml:space="preserve"> </v>
      </c>
      <c r="Q199" s="12" t="str">
        <f t="shared" si="41"/>
        <v xml:space="preserve"> </v>
      </c>
      <c r="R199" s="12" t="str">
        <f t="shared" si="42"/>
        <v xml:space="preserve"> </v>
      </c>
      <c r="S199" s="12" t="str">
        <f t="shared" si="45"/>
        <v xml:space="preserve"> </v>
      </c>
      <c r="T199" s="12" t="str">
        <f t="shared" si="46"/>
        <v xml:space="preserve"> </v>
      </c>
      <c r="U199" s="12" t="str">
        <f t="shared" si="47"/>
        <v xml:space="preserve"> </v>
      </c>
    </row>
    <row r="200" spans="1:23" s="17" customFormat="1" x14ac:dyDescent="0.2">
      <c r="A200" s="23"/>
      <c r="C200" s="24"/>
      <c r="D200" s="43"/>
      <c r="E200" s="25" t="str">
        <f t="shared" si="43"/>
        <v xml:space="preserve"> </v>
      </c>
      <c r="F200" s="26"/>
      <c r="G200" s="12" t="str">
        <f t="shared" si="48"/>
        <v xml:space="preserve"> </v>
      </c>
      <c r="H200" s="12" t="str">
        <f t="shared" si="37"/>
        <v xml:space="preserve"> </v>
      </c>
      <c r="I200" s="12"/>
      <c r="J200" s="27"/>
      <c r="K200" s="28"/>
      <c r="L200" s="29" t="str">
        <f t="shared" si="44"/>
        <v xml:space="preserve"> </v>
      </c>
      <c r="M200" s="16" t="str">
        <f t="shared" si="38"/>
        <v xml:space="preserve"> </v>
      </c>
      <c r="O200" s="12" t="str">
        <f t="shared" si="39"/>
        <v xml:space="preserve"> </v>
      </c>
      <c r="P200" s="12" t="str">
        <f t="shared" si="40"/>
        <v xml:space="preserve"> </v>
      </c>
      <c r="Q200" s="12" t="str">
        <f t="shared" si="41"/>
        <v xml:space="preserve"> </v>
      </c>
      <c r="R200" s="12" t="str">
        <f t="shared" si="42"/>
        <v xml:space="preserve"> </v>
      </c>
      <c r="S200" s="12" t="str">
        <f t="shared" si="45"/>
        <v xml:space="preserve"> </v>
      </c>
      <c r="T200" s="12" t="str">
        <f t="shared" si="46"/>
        <v xml:space="preserve"> </v>
      </c>
      <c r="U200" s="12" t="str">
        <f t="shared" si="47"/>
        <v xml:space="preserve"> </v>
      </c>
    </row>
    <row r="201" spans="1:23" x14ac:dyDescent="0.2">
      <c r="A201" s="23"/>
      <c r="B201" s="17"/>
      <c r="C201" s="24"/>
      <c r="D201" s="43"/>
      <c r="E201" s="25" t="str">
        <f t="shared" si="43"/>
        <v xml:space="preserve"> </v>
      </c>
      <c r="F201" s="26"/>
      <c r="G201" s="12" t="str">
        <f t="shared" si="48"/>
        <v xml:space="preserve"> </v>
      </c>
      <c r="H201" s="12" t="str">
        <f t="shared" si="37"/>
        <v xml:space="preserve"> </v>
      </c>
      <c r="I201" s="12"/>
      <c r="J201" s="27"/>
      <c r="K201" s="28"/>
      <c r="L201" s="29" t="str">
        <f t="shared" si="44"/>
        <v xml:space="preserve"> </v>
      </c>
      <c r="M201" s="16" t="str">
        <f t="shared" si="38"/>
        <v xml:space="preserve"> </v>
      </c>
      <c r="O201" s="12" t="str">
        <f t="shared" si="39"/>
        <v xml:space="preserve"> </v>
      </c>
      <c r="P201" s="12" t="str">
        <f t="shared" si="40"/>
        <v xml:space="preserve"> </v>
      </c>
      <c r="Q201" s="12" t="str">
        <f t="shared" si="41"/>
        <v xml:space="preserve"> </v>
      </c>
      <c r="R201" s="12" t="str">
        <f t="shared" si="42"/>
        <v xml:space="preserve"> </v>
      </c>
      <c r="S201" s="12" t="str">
        <f t="shared" si="45"/>
        <v xml:space="preserve"> </v>
      </c>
      <c r="T201" s="12" t="str">
        <f t="shared" si="46"/>
        <v xml:space="preserve"> </v>
      </c>
      <c r="U201" s="12" t="str">
        <f t="shared" si="47"/>
        <v xml:space="preserve"> </v>
      </c>
      <c r="V201" s="17"/>
      <c r="W201" s="17"/>
    </row>
    <row r="202" spans="1:23" x14ac:dyDescent="0.2">
      <c r="A202" s="23"/>
      <c r="B202" s="17"/>
      <c r="C202" s="24"/>
      <c r="D202" s="43"/>
      <c r="E202" s="25" t="str">
        <f t="shared" si="43"/>
        <v xml:space="preserve"> </v>
      </c>
      <c r="F202" s="26"/>
      <c r="G202" s="12" t="str">
        <f t="shared" si="48"/>
        <v xml:space="preserve"> </v>
      </c>
      <c r="H202" s="12" t="str">
        <f t="shared" si="37"/>
        <v xml:space="preserve"> </v>
      </c>
      <c r="I202" s="12"/>
      <c r="J202" s="27"/>
      <c r="K202" s="28"/>
      <c r="L202" s="29" t="str">
        <f t="shared" si="44"/>
        <v xml:space="preserve"> </v>
      </c>
      <c r="M202" s="16" t="str">
        <f t="shared" si="38"/>
        <v xml:space="preserve"> </v>
      </c>
      <c r="O202" s="12" t="str">
        <f t="shared" si="39"/>
        <v xml:space="preserve"> </v>
      </c>
      <c r="P202" s="12" t="str">
        <f t="shared" si="40"/>
        <v xml:space="preserve"> </v>
      </c>
      <c r="Q202" s="12" t="str">
        <f t="shared" si="41"/>
        <v xml:space="preserve"> </v>
      </c>
      <c r="R202" s="12" t="str">
        <f t="shared" si="42"/>
        <v xml:space="preserve"> </v>
      </c>
      <c r="S202" s="12" t="str">
        <f t="shared" si="45"/>
        <v xml:space="preserve"> </v>
      </c>
      <c r="T202" s="12" t="str">
        <f t="shared" si="46"/>
        <v xml:space="preserve"> </v>
      </c>
      <c r="U202" s="12" t="str">
        <f t="shared" si="47"/>
        <v xml:space="preserve"> </v>
      </c>
      <c r="V202" s="17"/>
      <c r="W202" s="17"/>
    </row>
    <row r="203" spans="1:23" x14ac:dyDescent="0.2">
      <c r="A203" s="23"/>
      <c r="B203" s="17"/>
      <c r="C203" s="24"/>
      <c r="D203" s="43"/>
      <c r="E203" s="25" t="str">
        <f t="shared" si="43"/>
        <v xml:space="preserve"> </v>
      </c>
      <c r="F203" s="26"/>
      <c r="G203" s="12" t="str">
        <f t="shared" si="48"/>
        <v xml:space="preserve"> </v>
      </c>
      <c r="H203" s="12" t="str">
        <f t="shared" si="37"/>
        <v xml:space="preserve"> </v>
      </c>
      <c r="I203" s="12"/>
      <c r="J203" s="27"/>
      <c r="K203" s="28"/>
      <c r="L203" s="29" t="str">
        <f t="shared" si="44"/>
        <v xml:space="preserve"> </v>
      </c>
      <c r="M203" s="16" t="str">
        <f t="shared" si="38"/>
        <v xml:space="preserve"> </v>
      </c>
      <c r="O203" s="12" t="str">
        <f t="shared" si="39"/>
        <v xml:space="preserve"> </v>
      </c>
      <c r="P203" s="12" t="str">
        <f t="shared" si="40"/>
        <v xml:space="preserve"> </v>
      </c>
      <c r="Q203" s="12" t="str">
        <f t="shared" si="41"/>
        <v xml:space="preserve"> </v>
      </c>
      <c r="R203" s="12" t="str">
        <f t="shared" si="42"/>
        <v xml:space="preserve"> </v>
      </c>
      <c r="S203" s="12" t="str">
        <f t="shared" si="45"/>
        <v xml:space="preserve"> </v>
      </c>
      <c r="T203" s="12" t="str">
        <f t="shared" si="46"/>
        <v xml:space="preserve"> </v>
      </c>
      <c r="U203" s="12" t="str">
        <f t="shared" si="47"/>
        <v xml:space="preserve"> </v>
      </c>
      <c r="V203" s="17"/>
      <c r="W203" s="17"/>
    </row>
    <row r="204" spans="1:23" x14ac:dyDescent="0.2">
      <c r="A204" s="23"/>
      <c r="B204" s="17"/>
      <c r="C204" s="24"/>
      <c r="D204" s="43"/>
      <c r="E204" s="25" t="str">
        <f t="shared" si="43"/>
        <v xml:space="preserve"> </v>
      </c>
      <c r="F204" s="26"/>
      <c r="G204" s="12" t="str">
        <f t="shared" si="48"/>
        <v xml:space="preserve"> </v>
      </c>
      <c r="H204" s="12" t="str">
        <f t="shared" si="37"/>
        <v xml:space="preserve"> </v>
      </c>
      <c r="I204" s="12"/>
      <c r="J204" s="27"/>
      <c r="K204" s="28"/>
      <c r="L204" s="29" t="str">
        <f t="shared" si="44"/>
        <v xml:space="preserve"> </v>
      </c>
      <c r="M204" s="16" t="str">
        <f t="shared" si="38"/>
        <v xml:space="preserve"> </v>
      </c>
      <c r="O204" s="12" t="str">
        <f t="shared" si="39"/>
        <v xml:space="preserve"> </v>
      </c>
      <c r="P204" s="12" t="str">
        <f t="shared" si="40"/>
        <v xml:space="preserve"> </v>
      </c>
      <c r="Q204" s="12" t="str">
        <f t="shared" si="41"/>
        <v xml:space="preserve"> </v>
      </c>
      <c r="R204" s="12" t="str">
        <f t="shared" si="42"/>
        <v xml:space="preserve"> </v>
      </c>
      <c r="S204" s="12" t="str">
        <f t="shared" si="45"/>
        <v xml:space="preserve"> </v>
      </c>
      <c r="T204" s="12" t="str">
        <f t="shared" si="46"/>
        <v xml:space="preserve"> </v>
      </c>
      <c r="U204" s="12" t="str">
        <f t="shared" si="47"/>
        <v xml:space="preserve"> </v>
      </c>
      <c r="V204" s="17"/>
      <c r="W204" s="17"/>
    </row>
    <row r="205" spans="1:23" x14ac:dyDescent="0.2">
      <c r="A205" s="23"/>
      <c r="B205" s="17"/>
      <c r="C205" s="24"/>
      <c r="D205" s="43"/>
      <c r="E205" s="25" t="str">
        <f t="shared" si="43"/>
        <v xml:space="preserve"> </v>
      </c>
      <c r="F205" s="26"/>
      <c r="G205" s="12" t="str">
        <f t="shared" si="48"/>
        <v xml:space="preserve"> </v>
      </c>
      <c r="H205" s="12" t="str">
        <f t="shared" si="37"/>
        <v xml:space="preserve"> </v>
      </c>
      <c r="I205" s="12"/>
      <c r="J205" s="27"/>
      <c r="K205" s="28"/>
      <c r="L205" s="29" t="str">
        <f t="shared" si="44"/>
        <v xml:space="preserve"> </v>
      </c>
      <c r="M205" s="16" t="str">
        <f t="shared" si="38"/>
        <v xml:space="preserve"> </v>
      </c>
      <c r="O205" s="12" t="str">
        <f t="shared" si="39"/>
        <v xml:space="preserve"> </v>
      </c>
      <c r="P205" s="12" t="str">
        <f t="shared" si="40"/>
        <v xml:space="preserve"> </v>
      </c>
      <c r="Q205" s="12" t="str">
        <f t="shared" si="41"/>
        <v xml:space="preserve"> </v>
      </c>
      <c r="R205" s="12" t="str">
        <f t="shared" si="42"/>
        <v xml:space="preserve"> </v>
      </c>
      <c r="S205" s="12" t="str">
        <f t="shared" si="45"/>
        <v xml:space="preserve"> </v>
      </c>
      <c r="T205" s="12" t="str">
        <f t="shared" si="46"/>
        <v xml:space="preserve"> </v>
      </c>
      <c r="U205" s="12" t="str">
        <f t="shared" si="47"/>
        <v xml:space="preserve"> </v>
      </c>
      <c r="V205" s="17"/>
      <c r="W205" s="17"/>
    </row>
    <row r="206" spans="1:23" x14ac:dyDescent="0.2">
      <c r="A206" s="23"/>
      <c r="B206" s="17"/>
      <c r="C206" s="24"/>
      <c r="D206" s="43"/>
      <c r="E206" s="25" t="str">
        <f t="shared" si="43"/>
        <v xml:space="preserve"> </v>
      </c>
      <c r="F206" s="26"/>
      <c r="G206" s="12" t="str">
        <f t="shared" si="48"/>
        <v xml:space="preserve"> </v>
      </c>
      <c r="H206" s="12" t="str">
        <f t="shared" si="37"/>
        <v xml:space="preserve"> </v>
      </c>
      <c r="I206" s="12"/>
      <c r="J206" s="27"/>
      <c r="K206" s="28"/>
      <c r="L206" s="29" t="str">
        <f t="shared" si="44"/>
        <v xml:space="preserve"> </v>
      </c>
      <c r="M206" s="16" t="str">
        <f t="shared" si="38"/>
        <v xml:space="preserve"> </v>
      </c>
      <c r="O206" s="12" t="str">
        <f t="shared" si="39"/>
        <v xml:space="preserve"> </v>
      </c>
      <c r="P206" s="12" t="str">
        <f t="shared" si="40"/>
        <v xml:space="preserve"> </v>
      </c>
      <c r="Q206" s="12" t="str">
        <f t="shared" si="41"/>
        <v xml:space="preserve"> </v>
      </c>
      <c r="R206" s="12" t="str">
        <f t="shared" si="42"/>
        <v xml:space="preserve"> </v>
      </c>
      <c r="S206" s="12" t="str">
        <f t="shared" si="45"/>
        <v xml:space="preserve"> </v>
      </c>
      <c r="T206" s="12" t="str">
        <f t="shared" si="46"/>
        <v xml:space="preserve"> </v>
      </c>
      <c r="U206" s="12" t="str">
        <f t="shared" si="47"/>
        <v xml:space="preserve"> </v>
      </c>
      <c r="V206" s="17"/>
      <c r="W206" s="17"/>
    </row>
    <row r="207" spans="1:23" x14ac:dyDescent="0.2">
      <c r="A207" s="23"/>
      <c r="B207" s="17"/>
      <c r="C207" s="24"/>
      <c r="D207" s="43"/>
      <c r="E207" s="25" t="str">
        <f t="shared" si="43"/>
        <v xml:space="preserve"> </v>
      </c>
      <c r="F207" s="26"/>
      <c r="G207" s="12" t="str">
        <f t="shared" si="48"/>
        <v xml:space="preserve"> </v>
      </c>
      <c r="H207" s="12" t="str">
        <f t="shared" si="37"/>
        <v xml:space="preserve"> </v>
      </c>
      <c r="I207" s="12"/>
      <c r="J207" s="27"/>
      <c r="K207" s="28"/>
      <c r="L207" s="29" t="str">
        <f t="shared" si="44"/>
        <v xml:space="preserve"> </v>
      </c>
      <c r="M207" s="16" t="str">
        <f t="shared" si="38"/>
        <v xml:space="preserve"> </v>
      </c>
      <c r="O207" s="12" t="str">
        <f t="shared" si="39"/>
        <v xml:space="preserve"> </v>
      </c>
      <c r="P207" s="12" t="str">
        <f t="shared" si="40"/>
        <v xml:space="preserve"> </v>
      </c>
      <c r="Q207" s="12" t="str">
        <f t="shared" si="41"/>
        <v xml:space="preserve"> </v>
      </c>
      <c r="R207" s="12" t="str">
        <f t="shared" si="42"/>
        <v xml:space="preserve"> </v>
      </c>
      <c r="S207" s="12" t="str">
        <f t="shared" si="45"/>
        <v xml:space="preserve"> </v>
      </c>
      <c r="T207" s="12" t="str">
        <f t="shared" si="46"/>
        <v xml:space="preserve"> </v>
      </c>
      <c r="U207" s="12" t="str">
        <f t="shared" si="47"/>
        <v xml:space="preserve"> </v>
      </c>
      <c r="V207" s="17"/>
      <c r="W207" s="17"/>
    </row>
    <row r="208" spans="1:23" x14ac:dyDescent="0.2">
      <c r="A208" s="23"/>
      <c r="B208" s="17"/>
      <c r="C208" s="24"/>
      <c r="D208" s="43"/>
      <c r="E208" s="25" t="str">
        <f t="shared" si="43"/>
        <v xml:space="preserve"> </v>
      </c>
      <c r="F208" s="26"/>
      <c r="G208" s="12" t="str">
        <f t="shared" si="48"/>
        <v xml:space="preserve"> </v>
      </c>
      <c r="H208" s="12" t="str">
        <f t="shared" si="37"/>
        <v xml:space="preserve"> </v>
      </c>
      <c r="I208" s="12"/>
      <c r="J208" s="27"/>
      <c r="K208" s="28"/>
      <c r="L208" s="29" t="str">
        <f t="shared" si="44"/>
        <v xml:space="preserve"> </v>
      </c>
      <c r="M208" s="16" t="str">
        <f t="shared" si="38"/>
        <v xml:space="preserve"> </v>
      </c>
      <c r="O208" s="12" t="str">
        <f t="shared" si="39"/>
        <v xml:space="preserve"> </v>
      </c>
      <c r="P208" s="12" t="str">
        <f t="shared" si="40"/>
        <v xml:space="preserve"> </v>
      </c>
      <c r="Q208" s="12" t="str">
        <f t="shared" si="41"/>
        <v xml:space="preserve"> </v>
      </c>
      <c r="R208" s="12" t="str">
        <f t="shared" si="42"/>
        <v xml:space="preserve"> </v>
      </c>
      <c r="S208" s="12" t="str">
        <f t="shared" si="45"/>
        <v xml:space="preserve"> </v>
      </c>
      <c r="T208" s="12" t="str">
        <f t="shared" si="46"/>
        <v xml:space="preserve"> </v>
      </c>
      <c r="U208" s="12" t="str">
        <f t="shared" si="47"/>
        <v xml:space="preserve"> </v>
      </c>
      <c r="V208" s="17"/>
      <c r="W208" s="17"/>
    </row>
    <row r="209" spans="1:23" x14ac:dyDescent="0.2">
      <c r="A209" s="23"/>
      <c r="B209" s="17"/>
      <c r="C209" s="24"/>
      <c r="D209" s="43"/>
      <c r="E209" s="25" t="str">
        <f t="shared" si="43"/>
        <v xml:space="preserve"> </v>
      </c>
      <c r="F209" s="26"/>
      <c r="G209" s="12" t="str">
        <f t="shared" si="48"/>
        <v xml:space="preserve"> </v>
      </c>
      <c r="H209" s="12" t="str">
        <f t="shared" si="37"/>
        <v xml:space="preserve"> </v>
      </c>
      <c r="I209" s="12"/>
      <c r="J209" s="27"/>
      <c r="K209" s="28"/>
      <c r="L209" s="29" t="str">
        <f t="shared" si="44"/>
        <v xml:space="preserve"> </v>
      </c>
      <c r="M209" s="16" t="str">
        <f t="shared" si="38"/>
        <v xml:space="preserve"> </v>
      </c>
      <c r="O209" s="12" t="str">
        <f t="shared" si="39"/>
        <v xml:space="preserve"> </v>
      </c>
      <c r="P209" s="12" t="str">
        <f t="shared" si="40"/>
        <v xml:space="preserve"> </v>
      </c>
      <c r="Q209" s="12" t="str">
        <f t="shared" si="41"/>
        <v xml:space="preserve"> </v>
      </c>
      <c r="R209" s="12" t="str">
        <f t="shared" si="42"/>
        <v xml:space="preserve"> </v>
      </c>
      <c r="S209" s="12" t="str">
        <f t="shared" si="45"/>
        <v xml:space="preserve"> </v>
      </c>
      <c r="T209" s="12" t="str">
        <f t="shared" si="46"/>
        <v xml:space="preserve"> </v>
      </c>
      <c r="U209" s="12" t="str">
        <f t="shared" si="47"/>
        <v xml:space="preserve"> </v>
      </c>
      <c r="V209" s="17"/>
      <c r="W209" s="17"/>
    </row>
    <row r="210" spans="1:23" x14ac:dyDescent="0.2">
      <c r="A210" s="23"/>
      <c r="B210" s="17"/>
      <c r="C210" s="24"/>
      <c r="D210" s="43"/>
      <c r="E210" s="25" t="str">
        <f t="shared" si="43"/>
        <v xml:space="preserve"> </v>
      </c>
      <c r="F210" s="26"/>
      <c r="G210" s="12" t="str">
        <f t="shared" si="48"/>
        <v xml:space="preserve"> </v>
      </c>
      <c r="H210" s="12" t="str">
        <f t="shared" si="37"/>
        <v xml:space="preserve"> </v>
      </c>
      <c r="I210" s="12"/>
      <c r="J210" s="27"/>
      <c r="K210" s="28"/>
      <c r="L210" s="29" t="str">
        <f t="shared" si="44"/>
        <v xml:space="preserve"> </v>
      </c>
      <c r="M210" s="16" t="str">
        <f t="shared" si="38"/>
        <v xml:space="preserve"> </v>
      </c>
      <c r="O210" s="12" t="str">
        <f t="shared" si="39"/>
        <v xml:space="preserve"> </v>
      </c>
      <c r="P210" s="12" t="str">
        <f t="shared" si="40"/>
        <v xml:space="preserve"> </v>
      </c>
      <c r="Q210" s="12" t="str">
        <f t="shared" si="41"/>
        <v xml:space="preserve"> </v>
      </c>
      <c r="R210" s="12" t="str">
        <f t="shared" si="42"/>
        <v xml:space="preserve"> </v>
      </c>
      <c r="S210" s="12" t="str">
        <f t="shared" si="45"/>
        <v xml:space="preserve"> </v>
      </c>
      <c r="T210" s="12" t="str">
        <f t="shared" si="46"/>
        <v xml:space="preserve"> </v>
      </c>
      <c r="U210" s="12" t="str">
        <f t="shared" si="47"/>
        <v xml:space="preserve"> </v>
      </c>
      <c r="V210" s="17"/>
      <c r="W210" s="17"/>
    </row>
    <row r="211" spans="1:23" x14ac:dyDescent="0.2">
      <c r="A211" s="23"/>
      <c r="B211" s="17"/>
      <c r="C211" s="24"/>
      <c r="D211" s="43"/>
      <c r="E211" s="25" t="str">
        <f t="shared" si="43"/>
        <v xml:space="preserve"> </v>
      </c>
      <c r="F211" s="26"/>
      <c r="G211" s="12" t="str">
        <f t="shared" si="48"/>
        <v xml:space="preserve"> </v>
      </c>
      <c r="H211" s="12" t="str">
        <f t="shared" si="37"/>
        <v xml:space="preserve"> </v>
      </c>
      <c r="I211" s="12"/>
      <c r="J211" s="27"/>
      <c r="K211" s="28"/>
      <c r="L211" s="29" t="str">
        <f t="shared" si="44"/>
        <v xml:space="preserve"> </v>
      </c>
      <c r="M211" s="16" t="str">
        <f t="shared" si="38"/>
        <v xml:space="preserve"> </v>
      </c>
      <c r="O211" s="12" t="str">
        <f t="shared" si="39"/>
        <v xml:space="preserve"> </v>
      </c>
      <c r="P211" s="12" t="str">
        <f t="shared" si="40"/>
        <v xml:space="preserve"> </v>
      </c>
      <c r="Q211" s="12" t="str">
        <f t="shared" si="41"/>
        <v xml:space="preserve"> </v>
      </c>
      <c r="R211" s="12" t="str">
        <f t="shared" si="42"/>
        <v xml:space="preserve"> </v>
      </c>
      <c r="S211" s="12" t="str">
        <f t="shared" si="45"/>
        <v xml:space="preserve"> </v>
      </c>
      <c r="T211" s="12" t="str">
        <f t="shared" si="46"/>
        <v xml:space="preserve"> </v>
      </c>
      <c r="U211" s="12" t="str">
        <f t="shared" si="47"/>
        <v xml:space="preserve"> </v>
      </c>
      <c r="V211" s="17"/>
      <c r="W211" s="17"/>
    </row>
    <row r="212" spans="1:23" x14ac:dyDescent="0.2">
      <c r="A212" s="23"/>
      <c r="B212" s="17"/>
      <c r="C212" s="24"/>
      <c r="D212" s="43"/>
      <c r="E212" s="25" t="str">
        <f t="shared" si="43"/>
        <v xml:space="preserve"> </v>
      </c>
      <c r="F212" s="26"/>
      <c r="G212" s="12" t="str">
        <f t="shared" si="48"/>
        <v xml:space="preserve"> </v>
      </c>
      <c r="H212" s="12" t="str">
        <f t="shared" si="37"/>
        <v xml:space="preserve"> </v>
      </c>
      <c r="I212" s="12"/>
      <c r="J212" s="27"/>
      <c r="K212" s="28"/>
      <c r="L212" s="29" t="str">
        <f t="shared" si="44"/>
        <v xml:space="preserve"> </v>
      </c>
      <c r="M212" s="16" t="str">
        <f t="shared" si="38"/>
        <v xml:space="preserve"> </v>
      </c>
      <c r="O212" s="12" t="str">
        <f t="shared" si="39"/>
        <v xml:space="preserve"> </v>
      </c>
      <c r="P212" s="12" t="str">
        <f t="shared" si="40"/>
        <v xml:space="preserve"> </v>
      </c>
      <c r="Q212" s="12" t="str">
        <f t="shared" si="41"/>
        <v xml:space="preserve"> </v>
      </c>
      <c r="R212" s="12" t="str">
        <f t="shared" si="42"/>
        <v xml:space="preserve"> </v>
      </c>
      <c r="S212" s="12" t="str">
        <f t="shared" si="45"/>
        <v xml:space="preserve"> </v>
      </c>
      <c r="T212" s="12" t="str">
        <f t="shared" si="46"/>
        <v xml:space="preserve"> </v>
      </c>
      <c r="U212" s="12" t="str">
        <f t="shared" si="47"/>
        <v xml:space="preserve"> </v>
      </c>
      <c r="V212" s="17"/>
      <c r="W212" s="17"/>
    </row>
    <row r="213" spans="1:23" x14ac:dyDescent="0.2">
      <c r="A213" s="23"/>
      <c r="B213" s="17"/>
      <c r="C213" s="24"/>
      <c r="D213" s="43"/>
      <c r="E213" s="25" t="str">
        <f t="shared" si="43"/>
        <v xml:space="preserve"> </v>
      </c>
      <c r="F213" s="26"/>
      <c r="G213" s="12" t="str">
        <f t="shared" si="48"/>
        <v xml:space="preserve"> </v>
      </c>
      <c r="H213" s="12" t="str">
        <f t="shared" si="37"/>
        <v xml:space="preserve"> </v>
      </c>
      <c r="I213" s="12"/>
      <c r="J213" s="27"/>
      <c r="K213" s="28"/>
      <c r="L213" s="29" t="str">
        <f t="shared" si="44"/>
        <v xml:space="preserve"> </v>
      </c>
      <c r="M213" s="16" t="str">
        <f t="shared" si="38"/>
        <v xml:space="preserve"> </v>
      </c>
      <c r="O213" s="12" t="str">
        <f t="shared" si="39"/>
        <v xml:space="preserve"> </v>
      </c>
      <c r="P213" s="12" t="str">
        <f t="shared" si="40"/>
        <v xml:space="preserve"> </v>
      </c>
      <c r="Q213" s="12" t="str">
        <f t="shared" si="41"/>
        <v xml:space="preserve"> </v>
      </c>
      <c r="R213" s="12" t="str">
        <f t="shared" si="42"/>
        <v xml:space="preserve"> </v>
      </c>
      <c r="S213" s="12" t="str">
        <f t="shared" si="45"/>
        <v xml:space="preserve"> </v>
      </c>
      <c r="T213" s="12" t="str">
        <f t="shared" si="46"/>
        <v xml:space="preserve"> </v>
      </c>
      <c r="U213" s="12" t="str">
        <f t="shared" si="47"/>
        <v xml:space="preserve"> </v>
      </c>
      <c r="V213" s="17"/>
      <c r="W213" s="17"/>
    </row>
    <row r="214" spans="1:23" x14ac:dyDescent="0.2">
      <c r="A214" s="23"/>
      <c r="B214" s="17"/>
      <c r="C214" s="24"/>
      <c r="D214" s="43"/>
      <c r="E214" s="25" t="str">
        <f t="shared" si="43"/>
        <v xml:space="preserve"> </v>
      </c>
      <c r="F214" s="26"/>
      <c r="G214" s="12" t="str">
        <f t="shared" si="48"/>
        <v xml:space="preserve"> </v>
      </c>
      <c r="H214" s="12" t="str">
        <f t="shared" si="37"/>
        <v xml:space="preserve"> </v>
      </c>
      <c r="I214" s="12"/>
      <c r="J214" s="27"/>
      <c r="K214" s="28"/>
      <c r="L214" s="29" t="str">
        <f t="shared" si="44"/>
        <v xml:space="preserve"> </v>
      </c>
      <c r="M214" s="16" t="str">
        <f t="shared" si="38"/>
        <v xml:space="preserve"> </v>
      </c>
      <c r="O214" s="12" t="str">
        <f t="shared" si="39"/>
        <v xml:space="preserve"> </v>
      </c>
      <c r="P214" s="12" t="str">
        <f t="shared" si="40"/>
        <v xml:space="preserve"> </v>
      </c>
      <c r="Q214" s="12" t="str">
        <f t="shared" si="41"/>
        <v xml:space="preserve"> </v>
      </c>
      <c r="R214" s="12" t="str">
        <f t="shared" si="42"/>
        <v xml:space="preserve"> </v>
      </c>
      <c r="S214" s="12" t="str">
        <f t="shared" si="45"/>
        <v xml:space="preserve"> </v>
      </c>
      <c r="T214" s="12" t="str">
        <f t="shared" si="46"/>
        <v xml:space="preserve"> </v>
      </c>
      <c r="U214" s="12" t="str">
        <f t="shared" si="47"/>
        <v xml:space="preserve"> </v>
      </c>
      <c r="V214" s="17"/>
      <c r="W214" s="17"/>
    </row>
    <row r="215" spans="1:23" x14ac:dyDescent="0.2">
      <c r="A215" s="23"/>
      <c r="B215" s="17"/>
      <c r="C215" s="24"/>
      <c r="D215" s="43"/>
      <c r="E215" s="25" t="str">
        <f t="shared" si="43"/>
        <v xml:space="preserve"> </v>
      </c>
      <c r="F215" s="26"/>
      <c r="G215" s="12" t="str">
        <f t="shared" si="48"/>
        <v xml:space="preserve"> </v>
      </c>
      <c r="H215" s="12" t="str">
        <f t="shared" si="37"/>
        <v xml:space="preserve"> </v>
      </c>
      <c r="I215" s="12"/>
      <c r="J215" s="27"/>
      <c r="K215" s="28"/>
      <c r="L215" s="29" t="str">
        <f t="shared" si="44"/>
        <v xml:space="preserve"> </v>
      </c>
      <c r="M215" s="16" t="str">
        <f t="shared" si="38"/>
        <v xml:space="preserve"> </v>
      </c>
      <c r="O215" s="12" t="str">
        <f t="shared" si="39"/>
        <v xml:space="preserve"> </v>
      </c>
      <c r="P215" s="12" t="str">
        <f t="shared" si="40"/>
        <v xml:space="preserve"> </v>
      </c>
      <c r="Q215" s="12" t="str">
        <f t="shared" si="41"/>
        <v xml:space="preserve"> </v>
      </c>
      <c r="R215" s="12" t="str">
        <f t="shared" si="42"/>
        <v xml:space="preserve"> </v>
      </c>
      <c r="S215" s="12" t="str">
        <f t="shared" si="45"/>
        <v xml:space="preserve"> </v>
      </c>
      <c r="T215" s="12" t="str">
        <f t="shared" si="46"/>
        <v xml:space="preserve"> </v>
      </c>
      <c r="U215" s="12" t="str">
        <f t="shared" si="47"/>
        <v xml:space="preserve"> </v>
      </c>
      <c r="V215" s="17"/>
      <c r="W215" s="17"/>
    </row>
    <row r="216" spans="1:23" x14ac:dyDescent="0.2">
      <c r="A216" s="23"/>
      <c r="B216" s="17"/>
      <c r="C216" s="24"/>
      <c r="D216" s="43"/>
      <c r="E216" s="25" t="str">
        <f t="shared" si="43"/>
        <v xml:space="preserve"> </v>
      </c>
      <c r="F216" s="26"/>
      <c r="G216" s="12" t="str">
        <f t="shared" si="48"/>
        <v xml:space="preserve"> </v>
      </c>
      <c r="H216" s="12" t="str">
        <f t="shared" si="37"/>
        <v xml:space="preserve"> </v>
      </c>
      <c r="I216" s="12"/>
      <c r="J216" s="27"/>
      <c r="K216" s="28"/>
      <c r="L216" s="29" t="str">
        <f t="shared" si="44"/>
        <v xml:space="preserve"> </v>
      </c>
      <c r="M216" s="16" t="str">
        <f t="shared" si="38"/>
        <v xml:space="preserve"> </v>
      </c>
      <c r="O216" s="12" t="str">
        <f t="shared" si="39"/>
        <v xml:space="preserve"> </v>
      </c>
      <c r="P216" s="12" t="str">
        <f t="shared" si="40"/>
        <v xml:space="preserve"> </v>
      </c>
      <c r="Q216" s="12" t="str">
        <f t="shared" si="41"/>
        <v xml:space="preserve"> </v>
      </c>
      <c r="R216" s="12" t="str">
        <f t="shared" si="42"/>
        <v xml:space="preserve"> </v>
      </c>
      <c r="S216" s="12" t="str">
        <f t="shared" si="45"/>
        <v xml:space="preserve"> </v>
      </c>
      <c r="T216" s="12" t="str">
        <f t="shared" si="46"/>
        <v xml:space="preserve"> </v>
      </c>
      <c r="U216" s="12" t="str">
        <f t="shared" si="47"/>
        <v xml:space="preserve"> </v>
      </c>
      <c r="V216" s="17"/>
      <c r="W216" s="17"/>
    </row>
    <row r="217" spans="1:23" x14ac:dyDescent="0.2">
      <c r="A217" s="23"/>
      <c r="B217" s="17"/>
      <c r="C217" s="24"/>
      <c r="D217" s="43"/>
      <c r="E217" s="25" t="str">
        <f t="shared" si="43"/>
        <v xml:space="preserve"> </v>
      </c>
      <c r="F217" s="26"/>
      <c r="G217" s="12" t="str">
        <f t="shared" si="48"/>
        <v xml:space="preserve"> </v>
      </c>
      <c r="H217" s="12" t="str">
        <f t="shared" si="37"/>
        <v xml:space="preserve"> </v>
      </c>
      <c r="I217" s="12"/>
      <c r="J217" s="27"/>
      <c r="K217" s="28"/>
      <c r="L217" s="29" t="str">
        <f t="shared" si="44"/>
        <v xml:space="preserve"> </v>
      </c>
      <c r="M217" s="16" t="str">
        <f t="shared" si="38"/>
        <v xml:space="preserve"> </v>
      </c>
      <c r="O217" s="12" t="str">
        <f t="shared" si="39"/>
        <v xml:space="preserve"> </v>
      </c>
      <c r="P217" s="12" t="str">
        <f t="shared" si="40"/>
        <v xml:space="preserve"> </v>
      </c>
      <c r="Q217" s="12" t="str">
        <f t="shared" si="41"/>
        <v xml:space="preserve"> </v>
      </c>
      <c r="R217" s="12" t="str">
        <f t="shared" si="42"/>
        <v xml:space="preserve"> </v>
      </c>
      <c r="S217" s="12" t="str">
        <f t="shared" si="45"/>
        <v xml:space="preserve"> </v>
      </c>
      <c r="T217" s="12" t="str">
        <f t="shared" si="46"/>
        <v xml:space="preserve"> </v>
      </c>
      <c r="U217" s="12" t="str">
        <f t="shared" si="47"/>
        <v xml:space="preserve"> </v>
      </c>
      <c r="V217" s="17"/>
      <c r="W217" s="17"/>
    </row>
    <row r="218" spans="1:23" x14ac:dyDescent="0.2">
      <c r="A218" s="23"/>
      <c r="B218" s="17"/>
      <c r="C218" s="24"/>
      <c r="D218" s="43"/>
      <c r="E218" s="25" t="str">
        <f t="shared" si="43"/>
        <v xml:space="preserve"> </v>
      </c>
      <c r="F218" s="26"/>
      <c r="G218" s="12" t="str">
        <f t="shared" si="48"/>
        <v xml:space="preserve"> </v>
      </c>
      <c r="H218" s="12" t="str">
        <f t="shared" si="37"/>
        <v xml:space="preserve"> </v>
      </c>
      <c r="I218" s="12"/>
      <c r="J218" s="27"/>
      <c r="K218" s="28"/>
      <c r="L218" s="29" t="str">
        <f t="shared" si="44"/>
        <v xml:space="preserve"> </v>
      </c>
      <c r="M218" s="16" t="str">
        <f t="shared" si="38"/>
        <v xml:space="preserve"> </v>
      </c>
      <c r="O218" s="12" t="str">
        <f t="shared" si="39"/>
        <v xml:space="preserve"> </v>
      </c>
      <c r="P218" s="12" t="str">
        <f t="shared" si="40"/>
        <v xml:space="preserve"> </v>
      </c>
      <c r="Q218" s="12" t="str">
        <f t="shared" si="41"/>
        <v xml:space="preserve"> </v>
      </c>
      <c r="R218" s="12" t="str">
        <f t="shared" si="42"/>
        <v xml:space="preserve"> </v>
      </c>
      <c r="S218" s="12" t="str">
        <f t="shared" si="45"/>
        <v xml:space="preserve"> </v>
      </c>
      <c r="T218" s="12" t="str">
        <f t="shared" si="46"/>
        <v xml:space="preserve"> </v>
      </c>
      <c r="U218" s="12" t="str">
        <f t="shared" si="47"/>
        <v xml:space="preserve"> </v>
      </c>
      <c r="V218" s="17"/>
      <c r="W218" s="17"/>
    </row>
    <row r="219" spans="1:23" x14ac:dyDescent="0.2">
      <c r="A219" s="23"/>
      <c r="B219" s="17"/>
      <c r="C219" s="24"/>
      <c r="D219" s="43"/>
      <c r="E219" s="25" t="str">
        <f t="shared" si="43"/>
        <v xml:space="preserve"> </v>
      </c>
      <c r="F219" s="26"/>
      <c r="G219" s="12" t="str">
        <f t="shared" si="48"/>
        <v xml:space="preserve"> </v>
      </c>
      <c r="H219" s="12" t="str">
        <f t="shared" si="37"/>
        <v xml:space="preserve"> </v>
      </c>
      <c r="I219" s="12"/>
      <c r="J219" s="27"/>
      <c r="K219" s="28"/>
      <c r="L219" s="29" t="str">
        <f t="shared" si="44"/>
        <v xml:space="preserve"> </v>
      </c>
      <c r="M219" s="16" t="str">
        <f t="shared" si="38"/>
        <v xml:space="preserve"> </v>
      </c>
      <c r="O219" s="12" t="str">
        <f t="shared" si="39"/>
        <v xml:space="preserve"> </v>
      </c>
      <c r="P219" s="12" t="str">
        <f t="shared" si="40"/>
        <v xml:space="preserve"> </v>
      </c>
      <c r="Q219" s="12" t="str">
        <f t="shared" si="41"/>
        <v xml:space="preserve"> </v>
      </c>
      <c r="R219" s="12" t="str">
        <f t="shared" si="42"/>
        <v xml:space="preserve"> </v>
      </c>
      <c r="S219" s="12" t="str">
        <f t="shared" si="45"/>
        <v xml:space="preserve"> </v>
      </c>
      <c r="T219" s="12" t="str">
        <f t="shared" si="46"/>
        <v xml:space="preserve"> </v>
      </c>
      <c r="U219" s="12" t="str">
        <f t="shared" si="47"/>
        <v xml:space="preserve"> </v>
      </c>
      <c r="V219" s="17"/>
      <c r="W219" s="17"/>
    </row>
    <row r="220" spans="1:23" x14ac:dyDescent="0.2">
      <c r="A220" s="23"/>
      <c r="B220" s="17"/>
      <c r="C220" s="24"/>
      <c r="D220" s="43"/>
      <c r="E220" s="25" t="str">
        <f t="shared" si="43"/>
        <v xml:space="preserve"> </v>
      </c>
      <c r="F220" s="26"/>
      <c r="G220" s="12" t="str">
        <f t="shared" si="48"/>
        <v xml:space="preserve"> </v>
      </c>
      <c r="H220" s="12" t="str">
        <f t="shared" si="37"/>
        <v xml:space="preserve"> </v>
      </c>
      <c r="I220" s="12"/>
      <c r="J220" s="27"/>
      <c r="K220" s="28"/>
      <c r="L220" s="29" t="str">
        <f t="shared" si="44"/>
        <v xml:space="preserve"> </v>
      </c>
      <c r="M220" s="16" t="str">
        <f t="shared" si="38"/>
        <v xml:space="preserve"> </v>
      </c>
      <c r="O220" s="12" t="str">
        <f t="shared" si="39"/>
        <v xml:space="preserve"> </v>
      </c>
      <c r="P220" s="12" t="str">
        <f t="shared" si="40"/>
        <v xml:space="preserve"> </v>
      </c>
      <c r="Q220" s="12" t="str">
        <f t="shared" si="41"/>
        <v xml:space="preserve"> </v>
      </c>
      <c r="R220" s="12" t="str">
        <f t="shared" si="42"/>
        <v xml:space="preserve"> </v>
      </c>
      <c r="S220" s="12" t="str">
        <f t="shared" si="45"/>
        <v xml:space="preserve"> </v>
      </c>
      <c r="T220" s="12" t="str">
        <f t="shared" si="46"/>
        <v xml:space="preserve"> </v>
      </c>
      <c r="U220" s="12" t="str">
        <f t="shared" si="47"/>
        <v xml:space="preserve"> </v>
      </c>
      <c r="V220" s="17"/>
      <c r="W220" s="17"/>
    </row>
    <row r="221" spans="1:23" x14ac:dyDescent="0.2">
      <c r="A221" s="23"/>
      <c r="B221" s="17"/>
      <c r="C221" s="24"/>
      <c r="D221" s="43"/>
      <c r="E221" s="25" t="str">
        <f t="shared" si="43"/>
        <v xml:space="preserve"> </v>
      </c>
      <c r="F221" s="26"/>
      <c r="G221" s="12" t="str">
        <f t="shared" si="48"/>
        <v xml:space="preserve"> </v>
      </c>
      <c r="H221" s="12" t="str">
        <f t="shared" si="37"/>
        <v xml:space="preserve"> </v>
      </c>
      <c r="I221" s="12"/>
      <c r="J221" s="27"/>
      <c r="K221" s="28"/>
      <c r="L221" s="29" t="str">
        <f t="shared" si="44"/>
        <v xml:space="preserve"> </v>
      </c>
      <c r="M221" s="16" t="str">
        <f t="shared" si="38"/>
        <v xml:space="preserve"> </v>
      </c>
      <c r="O221" s="12" t="str">
        <f t="shared" si="39"/>
        <v xml:space="preserve"> </v>
      </c>
      <c r="P221" s="12" t="str">
        <f t="shared" si="40"/>
        <v xml:space="preserve"> </v>
      </c>
      <c r="Q221" s="12" t="str">
        <f t="shared" si="41"/>
        <v xml:space="preserve"> </v>
      </c>
      <c r="R221" s="12" t="str">
        <f t="shared" si="42"/>
        <v xml:space="preserve"> </v>
      </c>
      <c r="S221" s="12" t="str">
        <f t="shared" si="45"/>
        <v xml:space="preserve"> </v>
      </c>
      <c r="T221" s="12" t="str">
        <f t="shared" si="46"/>
        <v xml:space="preserve"> </v>
      </c>
      <c r="U221" s="12" t="str">
        <f t="shared" si="47"/>
        <v xml:space="preserve"> </v>
      </c>
      <c r="V221" s="17"/>
      <c r="W221" s="17"/>
    </row>
    <row r="222" spans="1:23" x14ac:dyDescent="0.2">
      <c r="A222" s="23"/>
      <c r="B222" s="17"/>
      <c r="C222" s="24"/>
      <c r="D222" s="43"/>
      <c r="E222" s="25" t="str">
        <f t="shared" si="43"/>
        <v xml:space="preserve"> </v>
      </c>
      <c r="F222" s="26"/>
      <c r="G222" s="12" t="str">
        <f t="shared" si="48"/>
        <v xml:space="preserve"> </v>
      </c>
      <c r="H222" s="12" t="str">
        <f t="shared" si="37"/>
        <v xml:space="preserve"> </v>
      </c>
      <c r="I222" s="12"/>
      <c r="J222" s="27"/>
      <c r="K222" s="28"/>
      <c r="L222" s="29" t="str">
        <f t="shared" si="44"/>
        <v xml:space="preserve"> </v>
      </c>
      <c r="M222" s="16" t="str">
        <f t="shared" si="38"/>
        <v xml:space="preserve"> </v>
      </c>
      <c r="O222" s="12" t="str">
        <f t="shared" si="39"/>
        <v xml:space="preserve"> </v>
      </c>
      <c r="P222" s="12" t="str">
        <f t="shared" si="40"/>
        <v xml:space="preserve"> </v>
      </c>
      <c r="Q222" s="12" t="str">
        <f t="shared" si="41"/>
        <v xml:space="preserve"> </v>
      </c>
      <c r="R222" s="12" t="str">
        <f t="shared" si="42"/>
        <v xml:space="preserve"> </v>
      </c>
      <c r="S222" s="12" t="str">
        <f t="shared" si="45"/>
        <v xml:space="preserve"> </v>
      </c>
      <c r="T222" s="12" t="str">
        <f t="shared" si="46"/>
        <v xml:space="preserve"> </v>
      </c>
      <c r="U222" s="12" t="str">
        <f t="shared" si="47"/>
        <v xml:space="preserve"> </v>
      </c>
      <c r="V222" s="17"/>
      <c r="W222" s="17"/>
    </row>
    <row r="223" spans="1:23" x14ac:dyDescent="0.2">
      <c r="A223" s="23"/>
      <c r="B223" s="17"/>
      <c r="C223" s="24"/>
      <c r="D223" s="43"/>
      <c r="E223" s="25" t="str">
        <f t="shared" si="43"/>
        <v xml:space="preserve"> </v>
      </c>
      <c r="F223" s="26"/>
      <c r="G223" s="12" t="str">
        <f t="shared" si="48"/>
        <v xml:space="preserve"> </v>
      </c>
      <c r="H223" s="12" t="str">
        <f t="shared" si="37"/>
        <v xml:space="preserve"> </v>
      </c>
      <c r="I223" s="12"/>
      <c r="J223" s="27"/>
      <c r="K223" s="28"/>
      <c r="L223" s="29" t="str">
        <f t="shared" si="44"/>
        <v xml:space="preserve"> </v>
      </c>
      <c r="M223" s="16" t="str">
        <f t="shared" si="38"/>
        <v xml:space="preserve"> </v>
      </c>
      <c r="O223" s="12" t="str">
        <f t="shared" si="39"/>
        <v xml:space="preserve"> </v>
      </c>
      <c r="P223" s="12" t="str">
        <f t="shared" si="40"/>
        <v xml:space="preserve"> </v>
      </c>
      <c r="Q223" s="12" t="str">
        <f t="shared" si="41"/>
        <v xml:space="preserve"> </v>
      </c>
      <c r="R223" s="12" t="str">
        <f t="shared" si="42"/>
        <v xml:space="preserve"> </v>
      </c>
      <c r="S223" s="12" t="str">
        <f t="shared" si="45"/>
        <v xml:space="preserve"> </v>
      </c>
      <c r="T223" s="12" t="str">
        <f t="shared" si="46"/>
        <v xml:space="preserve"> </v>
      </c>
      <c r="U223" s="12" t="str">
        <f t="shared" si="47"/>
        <v xml:space="preserve"> </v>
      </c>
      <c r="V223" s="17"/>
      <c r="W223" s="17"/>
    </row>
    <row r="224" spans="1:23" x14ac:dyDescent="0.2">
      <c r="A224" s="23"/>
      <c r="B224" s="17"/>
      <c r="C224" s="24"/>
      <c r="D224" s="43"/>
      <c r="E224" s="25" t="str">
        <f t="shared" si="43"/>
        <v xml:space="preserve"> </v>
      </c>
      <c r="F224" s="26"/>
      <c r="G224" s="12" t="str">
        <f t="shared" si="48"/>
        <v xml:space="preserve"> </v>
      </c>
      <c r="H224" s="12" t="str">
        <f t="shared" si="37"/>
        <v xml:space="preserve"> </v>
      </c>
      <c r="I224" s="12"/>
      <c r="J224" s="27"/>
      <c r="K224" s="28"/>
      <c r="L224" s="29" t="str">
        <f t="shared" si="44"/>
        <v xml:space="preserve"> </v>
      </c>
      <c r="M224" s="16" t="str">
        <f t="shared" si="38"/>
        <v xml:space="preserve"> </v>
      </c>
      <c r="O224" s="12" t="str">
        <f t="shared" si="39"/>
        <v xml:space="preserve"> </v>
      </c>
      <c r="P224" s="12" t="str">
        <f t="shared" si="40"/>
        <v xml:space="preserve"> </v>
      </c>
      <c r="Q224" s="12" t="str">
        <f t="shared" si="41"/>
        <v xml:space="preserve"> </v>
      </c>
      <c r="R224" s="12" t="str">
        <f t="shared" si="42"/>
        <v xml:space="preserve"> </v>
      </c>
      <c r="S224" s="12" t="str">
        <f t="shared" si="45"/>
        <v xml:space="preserve"> </v>
      </c>
      <c r="T224" s="12" t="str">
        <f t="shared" si="46"/>
        <v xml:space="preserve"> </v>
      </c>
      <c r="U224" s="12" t="str">
        <f t="shared" si="47"/>
        <v xml:space="preserve"> </v>
      </c>
      <c r="V224" s="17"/>
      <c r="W224" s="17"/>
    </row>
    <row r="225" spans="1:23" x14ac:dyDescent="0.2">
      <c r="A225" s="23"/>
      <c r="B225" s="17"/>
      <c r="C225" s="24"/>
      <c r="D225" s="43"/>
      <c r="E225" s="25" t="str">
        <f t="shared" si="43"/>
        <v xml:space="preserve"> </v>
      </c>
      <c r="F225" s="26"/>
      <c r="G225" s="12" t="str">
        <f t="shared" si="48"/>
        <v xml:space="preserve"> </v>
      </c>
      <c r="H225" s="12" t="str">
        <f t="shared" si="37"/>
        <v xml:space="preserve"> </v>
      </c>
      <c r="I225" s="12"/>
      <c r="J225" s="27"/>
      <c r="K225" s="28"/>
      <c r="L225" s="29" t="str">
        <f t="shared" si="44"/>
        <v xml:space="preserve"> </v>
      </c>
      <c r="M225" s="16" t="str">
        <f t="shared" si="38"/>
        <v xml:space="preserve"> </v>
      </c>
      <c r="O225" s="12" t="str">
        <f t="shared" si="39"/>
        <v xml:space="preserve"> </v>
      </c>
      <c r="P225" s="12" t="str">
        <f t="shared" si="40"/>
        <v xml:space="preserve"> </v>
      </c>
      <c r="Q225" s="12" t="str">
        <f t="shared" si="41"/>
        <v xml:space="preserve"> </v>
      </c>
      <c r="R225" s="12" t="str">
        <f t="shared" si="42"/>
        <v xml:space="preserve"> </v>
      </c>
      <c r="S225" s="12" t="str">
        <f t="shared" si="45"/>
        <v xml:space="preserve"> </v>
      </c>
      <c r="T225" s="12" t="str">
        <f t="shared" si="46"/>
        <v xml:space="preserve"> </v>
      </c>
      <c r="U225" s="12" t="str">
        <f t="shared" si="47"/>
        <v xml:space="preserve"> </v>
      </c>
      <c r="V225" s="17"/>
      <c r="W225" s="17"/>
    </row>
    <row r="226" spans="1:23" x14ac:dyDescent="0.2">
      <c r="A226" s="23"/>
      <c r="B226" s="17"/>
      <c r="C226" s="24"/>
      <c r="D226" s="43"/>
      <c r="E226" s="25" t="str">
        <f t="shared" si="43"/>
        <v xml:space="preserve"> </v>
      </c>
      <c r="F226" s="26"/>
      <c r="G226" s="12" t="str">
        <f t="shared" si="48"/>
        <v xml:space="preserve"> </v>
      </c>
      <c r="H226" s="12" t="str">
        <f t="shared" si="37"/>
        <v xml:space="preserve"> </v>
      </c>
      <c r="I226" s="12"/>
      <c r="J226" s="27"/>
      <c r="K226" s="28"/>
      <c r="L226" s="29" t="str">
        <f t="shared" si="44"/>
        <v xml:space="preserve"> </v>
      </c>
      <c r="M226" s="16" t="str">
        <f t="shared" si="38"/>
        <v xml:space="preserve"> </v>
      </c>
      <c r="O226" s="12" t="str">
        <f t="shared" si="39"/>
        <v xml:space="preserve"> </v>
      </c>
      <c r="P226" s="12" t="str">
        <f t="shared" si="40"/>
        <v xml:space="preserve"> </v>
      </c>
      <c r="Q226" s="12" t="str">
        <f t="shared" si="41"/>
        <v xml:space="preserve"> </v>
      </c>
      <c r="R226" s="12" t="str">
        <f t="shared" si="42"/>
        <v xml:space="preserve"> </v>
      </c>
      <c r="S226" s="12" t="str">
        <f t="shared" si="45"/>
        <v xml:space="preserve"> </v>
      </c>
      <c r="T226" s="12" t="str">
        <f t="shared" si="46"/>
        <v xml:space="preserve"> </v>
      </c>
      <c r="U226" s="12" t="str">
        <f t="shared" si="47"/>
        <v xml:space="preserve"> </v>
      </c>
      <c r="V226" s="17"/>
      <c r="W226" s="17"/>
    </row>
    <row r="227" spans="1:23" x14ac:dyDescent="0.2">
      <c r="A227" s="23"/>
      <c r="B227" s="17"/>
      <c r="C227" s="24"/>
      <c r="D227" s="43"/>
      <c r="E227" s="25" t="str">
        <f t="shared" si="43"/>
        <v xml:space="preserve"> </v>
      </c>
      <c r="F227" s="26"/>
      <c r="G227" s="12" t="str">
        <f t="shared" si="48"/>
        <v xml:space="preserve"> </v>
      </c>
      <c r="H227" s="12" t="str">
        <f t="shared" si="37"/>
        <v xml:space="preserve"> </v>
      </c>
      <c r="I227" s="12"/>
      <c r="J227" s="27"/>
      <c r="K227" s="28"/>
      <c r="L227" s="29" t="str">
        <f t="shared" si="44"/>
        <v xml:space="preserve"> </v>
      </c>
      <c r="M227" s="16" t="str">
        <f t="shared" si="38"/>
        <v xml:space="preserve"> </v>
      </c>
      <c r="O227" s="12" t="str">
        <f t="shared" si="39"/>
        <v xml:space="preserve"> </v>
      </c>
      <c r="P227" s="12" t="str">
        <f t="shared" si="40"/>
        <v xml:space="preserve"> </v>
      </c>
      <c r="Q227" s="12" t="str">
        <f t="shared" si="41"/>
        <v xml:space="preserve"> </v>
      </c>
      <c r="R227" s="12" t="str">
        <f t="shared" si="42"/>
        <v xml:space="preserve"> </v>
      </c>
      <c r="S227" s="12" t="str">
        <f t="shared" si="45"/>
        <v xml:space="preserve"> </v>
      </c>
      <c r="T227" s="12" t="str">
        <f t="shared" si="46"/>
        <v xml:space="preserve"> </v>
      </c>
      <c r="U227" s="12" t="str">
        <f t="shared" si="47"/>
        <v xml:space="preserve"> </v>
      </c>
      <c r="V227" s="17"/>
      <c r="W227" s="17"/>
    </row>
    <row r="228" spans="1:23" x14ac:dyDescent="0.2">
      <c r="A228" s="23"/>
      <c r="B228" s="17"/>
      <c r="C228" s="24"/>
      <c r="D228" s="43"/>
      <c r="E228" s="25" t="str">
        <f t="shared" si="43"/>
        <v xml:space="preserve"> </v>
      </c>
      <c r="F228" s="26"/>
      <c r="G228" s="12" t="str">
        <f t="shared" si="48"/>
        <v xml:space="preserve"> </v>
      </c>
      <c r="H228" s="12" t="str">
        <f t="shared" si="37"/>
        <v xml:space="preserve"> </v>
      </c>
      <c r="I228" s="12"/>
      <c r="J228" s="27"/>
      <c r="K228" s="28"/>
      <c r="L228" s="29" t="str">
        <f t="shared" si="44"/>
        <v xml:space="preserve"> </v>
      </c>
      <c r="M228" s="16" t="str">
        <f t="shared" si="38"/>
        <v xml:space="preserve"> </v>
      </c>
      <c r="O228" s="12" t="str">
        <f t="shared" si="39"/>
        <v xml:space="preserve"> </v>
      </c>
      <c r="P228" s="12" t="str">
        <f t="shared" si="40"/>
        <v xml:space="preserve"> </v>
      </c>
      <c r="Q228" s="12" t="str">
        <f t="shared" si="41"/>
        <v xml:space="preserve"> </v>
      </c>
      <c r="R228" s="12" t="str">
        <f t="shared" si="42"/>
        <v xml:space="preserve"> </v>
      </c>
      <c r="S228" s="12" t="str">
        <f t="shared" si="45"/>
        <v xml:space="preserve"> </v>
      </c>
      <c r="T228" s="12" t="str">
        <f t="shared" si="46"/>
        <v xml:space="preserve"> </v>
      </c>
      <c r="U228" s="12" t="str">
        <f t="shared" si="47"/>
        <v xml:space="preserve"> </v>
      </c>
      <c r="V228" s="17"/>
      <c r="W228" s="17"/>
    </row>
    <row r="229" spans="1:23" x14ac:dyDescent="0.2">
      <c r="A229" s="23"/>
      <c r="B229" s="17"/>
      <c r="C229" s="24"/>
      <c r="D229" s="43"/>
      <c r="E229" s="25" t="str">
        <f t="shared" si="43"/>
        <v xml:space="preserve"> </v>
      </c>
      <c r="F229" s="26"/>
      <c r="G229" s="12" t="str">
        <f t="shared" si="48"/>
        <v xml:space="preserve"> </v>
      </c>
      <c r="H229" s="12" t="str">
        <f t="shared" si="37"/>
        <v xml:space="preserve"> </v>
      </c>
      <c r="I229" s="12"/>
      <c r="J229" s="27"/>
      <c r="K229" s="28"/>
      <c r="L229" s="29" t="str">
        <f t="shared" si="44"/>
        <v xml:space="preserve"> </v>
      </c>
      <c r="M229" s="16" t="str">
        <f t="shared" si="38"/>
        <v xml:space="preserve"> </v>
      </c>
      <c r="O229" s="12" t="str">
        <f t="shared" si="39"/>
        <v xml:space="preserve"> </v>
      </c>
      <c r="P229" s="12" t="str">
        <f t="shared" si="40"/>
        <v xml:space="preserve"> </v>
      </c>
      <c r="Q229" s="12" t="str">
        <f t="shared" si="41"/>
        <v xml:space="preserve"> </v>
      </c>
      <c r="R229" s="12" t="str">
        <f t="shared" si="42"/>
        <v xml:space="preserve"> </v>
      </c>
      <c r="S229" s="12" t="str">
        <f t="shared" si="45"/>
        <v xml:space="preserve"> </v>
      </c>
      <c r="T229" s="12" t="str">
        <f t="shared" si="46"/>
        <v xml:space="preserve"> </v>
      </c>
      <c r="U229" s="12" t="str">
        <f t="shared" si="47"/>
        <v xml:space="preserve"> </v>
      </c>
      <c r="V229" s="17"/>
      <c r="W229" s="17"/>
    </row>
    <row r="230" spans="1:23" x14ac:dyDescent="0.2">
      <c r="A230" s="23"/>
      <c r="B230" s="17"/>
      <c r="C230" s="24"/>
      <c r="D230" s="43"/>
      <c r="E230" s="25" t="str">
        <f t="shared" si="43"/>
        <v xml:space="preserve"> </v>
      </c>
      <c r="F230" s="26"/>
      <c r="G230" s="12" t="str">
        <f t="shared" si="48"/>
        <v xml:space="preserve"> </v>
      </c>
      <c r="H230" s="12" t="str">
        <f t="shared" si="37"/>
        <v xml:space="preserve"> </v>
      </c>
      <c r="I230" s="12"/>
      <c r="J230" s="27"/>
      <c r="K230" s="28"/>
      <c r="L230" s="29" t="str">
        <f t="shared" si="44"/>
        <v xml:space="preserve"> </v>
      </c>
      <c r="M230" s="16" t="str">
        <f t="shared" si="38"/>
        <v xml:space="preserve"> </v>
      </c>
      <c r="O230" s="12" t="str">
        <f t="shared" si="39"/>
        <v xml:space="preserve"> </v>
      </c>
      <c r="P230" s="12" t="str">
        <f t="shared" si="40"/>
        <v xml:space="preserve"> </v>
      </c>
      <c r="Q230" s="12" t="str">
        <f t="shared" si="41"/>
        <v xml:space="preserve"> </v>
      </c>
      <c r="R230" s="12" t="str">
        <f t="shared" si="42"/>
        <v xml:space="preserve"> </v>
      </c>
      <c r="S230" s="12" t="str">
        <f t="shared" si="45"/>
        <v xml:space="preserve"> </v>
      </c>
      <c r="T230" s="12" t="str">
        <f t="shared" si="46"/>
        <v xml:space="preserve"> </v>
      </c>
      <c r="U230" s="12" t="str">
        <f t="shared" si="47"/>
        <v xml:space="preserve"> </v>
      </c>
      <c r="V230" s="17"/>
      <c r="W230" s="17"/>
    </row>
    <row r="231" spans="1:23" x14ac:dyDescent="0.2">
      <c r="A231" s="23"/>
      <c r="B231" s="17"/>
      <c r="C231" s="24"/>
      <c r="D231" s="43"/>
      <c r="E231" s="25" t="str">
        <f t="shared" si="43"/>
        <v xml:space="preserve"> </v>
      </c>
      <c r="F231" s="26"/>
      <c r="G231" s="12" t="str">
        <f t="shared" si="48"/>
        <v xml:space="preserve"> </v>
      </c>
      <c r="H231" s="12" t="str">
        <f t="shared" si="37"/>
        <v xml:space="preserve"> </v>
      </c>
      <c r="I231" s="12"/>
      <c r="J231" s="27"/>
      <c r="K231" s="28"/>
      <c r="L231" s="29" t="str">
        <f t="shared" si="44"/>
        <v xml:space="preserve"> </v>
      </c>
      <c r="M231" s="16" t="str">
        <f t="shared" si="38"/>
        <v xml:space="preserve"> </v>
      </c>
      <c r="O231" s="12" t="str">
        <f t="shared" si="39"/>
        <v xml:space="preserve"> </v>
      </c>
      <c r="P231" s="12" t="str">
        <f t="shared" si="40"/>
        <v xml:space="preserve"> </v>
      </c>
      <c r="Q231" s="12" t="str">
        <f t="shared" si="41"/>
        <v xml:space="preserve"> </v>
      </c>
      <c r="R231" s="12" t="str">
        <f t="shared" si="42"/>
        <v xml:space="preserve"> </v>
      </c>
      <c r="S231" s="12" t="str">
        <f t="shared" si="45"/>
        <v xml:space="preserve"> </v>
      </c>
      <c r="T231" s="12" t="str">
        <f t="shared" si="46"/>
        <v xml:space="preserve"> </v>
      </c>
      <c r="U231" s="12" t="str">
        <f t="shared" si="47"/>
        <v xml:space="preserve"> </v>
      </c>
      <c r="V231" s="17"/>
      <c r="W231" s="17"/>
    </row>
    <row r="232" spans="1:23" x14ac:dyDescent="0.2">
      <c r="A232" s="23"/>
      <c r="B232" s="17"/>
      <c r="C232" s="24"/>
      <c r="D232" s="43"/>
      <c r="E232" s="25" t="str">
        <f t="shared" si="43"/>
        <v xml:space="preserve"> </v>
      </c>
      <c r="F232" s="26"/>
      <c r="G232" s="12" t="str">
        <f t="shared" si="48"/>
        <v xml:space="preserve"> </v>
      </c>
      <c r="H232" s="12" t="str">
        <f t="shared" si="37"/>
        <v xml:space="preserve"> </v>
      </c>
      <c r="I232" s="12"/>
      <c r="J232" s="27"/>
      <c r="K232" s="28"/>
      <c r="L232" s="29" t="str">
        <f t="shared" si="44"/>
        <v xml:space="preserve"> </v>
      </c>
      <c r="M232" s="16" t="str">
        <f t="shared" si="38"/>
        <v xml:space="preserve"> </v>
      </c>
      <c r="O232" s="12" t="str">
        <f t="shared" si="39"/>
        <v xml:space="preserve"> </v>
      </c>
      <c r="P232" s="12" t="str">
        <f t="shared" si="40"/>
        <v xml:space="preserve"> </v>
      </c>
      <c r="Q232" s="12" t="str">
        <f t="shared" si="41"/>
        <v xml:space="preserve"> </v>
      </c>
      <c r="R232" s="12" t="str">
        <f t="shared" si="42"/>
        <v xml:space="preserve"> </v>
      </c>
      <c r="S232" s="12" t="str">
        <f t="shared" si="45"/>
        <v xml:space="preserve"> </v>
      </c>
      <c r="T232" s="12" t="str">
        <f t="shared" si="46"/>
        <v xml:space="preserve"> </v>
      </c>
      <c r="U232" s="12" t="str">
        <f t="shared" si="47"/>
        <v xml:space="preserve"> </v>
      </c>
      <c r="V232" s="17"/>
      <c r="W232" s="17"/>
    </row>
    <row r="233" spans="1:23" x14ac:dyDescent="0.2">
      <c r="A233" s="23"/>
      <c r="B233" s="17"/>
      <c r="C233" s="24"/>
      <c r="D233" s="43"/>
      <c r="E233" s="25" t="str">
        <f t="shared" si="43"/>
        <v xml:space="preserve"> </v>
      </c>
      <c r="F233" s="26"/>
      <c r="G233" s="12" t="str">
        <f t="shared" si="48"/>
        <v xml:space="preserve"> </v>
      </c>
      <c r="H233" s="12" t="str">
        <f t="shared" si="37"/>
        <v xml:space="preserve"> </v>
      </c>
      <c r="I233" s="12"/>
      <c r="J233" s="27"/>
      <c r="K233" s="28"/>
      <c r="L233" s="29" t="str">
        <f t="shared" si="44"/>
        <v xml:space="preserve"> </v>
      </c>
      <c r="M233" s="16" t="str">
        <f t="shared" si="38"/>
        <v xml:space="preserve"> </v>
      </c>
      <c r="O233" s="12" t="str">
        <f t="shared" si="39"/>
        <v xml:space="preserve"> </v>
      </c>
      <c r="P233" s="12" t="str">
        <f t="shared" si="40"/>
        <v xml:space="preserve"> </v>
      </c>
      <c r="Q233" s="12" t="str">
        <f t="shared" si="41"/>
        <v xml:space="preserve"> </v>
      </c>
      <c r="R233" s="12" t="str">
        <f t="shared" si="42"/>
        <v xml:space="preserve"> </v>
      </c>
      <c r="S233" s="12" t="str">
        <f t="shared" si="45"/>
        <v xml:space="preserve"> </v>
      </c>
      <c r="T233" s="12" t="str">
        <f t="shared" si="46"/>
        <v xml:space="preserve"> </v>
      </c>
      <c r="U233" s="12" t="str">
        <f t="shared" si="47"/>
        <v xml:space="preserve"> </v>
      </c>
      <c r="V233" s="17"/>
      <c r="W233" s="17"/>
    </row>
    <row r="234" spans="1:23" x14ac:dyDescent="0.2">
      <c r="A234" s="23"/>
      <c r="B234" s="17"/>
      <c r="C234" s="24"/>
      <c r="D234" s="43"/>
      <c r="E234" s="25" t="str">
        <f t="shared" si="43"/>
        <v xml:space="preserve"> </v>
      </c>
      <c r="F234" s="26"/>
      <c r="G234" s="12" t="str">
        <f t="shared" si="48"/>
        <v xml:space="preserve"> </v>
      </c>
      <c r="H234" s="12" t="str">
        <f t="shared" si="37"/>
        <v xml:space="preserve"> </v>
      </c>
      <c r="I234" s="12"/>
      <c r="J234" s="27"/>
      <c r="K234" s="28"/>
      <c r="L234" s="29" t="str">
        <f t="shared" si="44"/>
        <v xml:space="preserve"> </v>
      </c>
      <c r="M234" s="16" t="str">
        <f t="shared" si="38"/>
        <v xml:space="preserve"> </v>
      </c>
      <c r="O234" s="12" t="str">
        <f t="shared" si="39"/>
        <v xml:space="preserve"> </v>
      </c>
      <c r="P234" s="12" t="str">
        <f t="shared" si="40"/>
        <v xml:space="preserve"> </v>
      </c>
      <c r="Q234" s="12" t="str">
        <f t="shared" si="41"/>
        <v xml:space="preserve"> </v>
      </c>
      <c r="R234" s="12" t="str">
        <f t="shared" si="42"/>
        <v xml:space="preserve"> </v>
      </c>
      <c r="S234" s="12" t="str">
        <f t="shared" si="45"/>
        <v xml:space="preserve"> </v>
      </c>
      <c r="T234" s="12" t="str">
        <f t="shared" si="46"/>
        <v xml:space="preserve"> </v>
      </c>
      <c r="U234" s="12" t="str">
        <f t="shared" si="47"/>
        <v xml:space="preserve"> </v>
      </c>
      <c r="V234" s="17"/>
      <c r="W234" s="17"/>
    </row>
    <row r="235" spans="1:23" x14ac:dyDescent="0.2">
      <c r="A235" s="23"/>
      <c r="B235" s="17"/>
      <c r="C235" s="24"/>
      <c r="D235" s="43"/>
      <c r="E235" s="25" t="str">
        <f t="shared" si="43"/>
        <v xml:space="preserve"> </v>
      </c>
      <c r="F235" s="26"/>
      <c r="G235" s="12" t="str">
        <f t="shared" si="48"/>
        <v xml:space="preserve"> </v>
      </c>
      <c r="H235" s="12" t="str">
        <f t="shared" si="37"/>
        <v xml:space="preserve"> </v>
      </c>
      <c r="I235" s="12"/>
      <c r="J235" s="27"/>
      <c r="K235" s="28"/>
      <c r="L235" s="29" t="str">
        <f t="shared" si="44"/>
        <v xml:space="preserve"> </v>
      </c>
      <c r="M235" s="16" t="str">
        <f t="shared" si="38"/>
        <v xml:space="preserve"> </v>
      </c>
      <c r="O235" s="12" t="str">
        <f t="shared" si="39"/>
        <v xml:space="preserve"> </v>
      </c>
      <c r="P235" s="12" t="str">
        <f t="shared" si="40"/>
        <v xml:space="preserve"> </v>
      </c>
      <c r="Q235" s="12" t="str">
        <f t="shared" si="41"/>
        <v xml:space="preserve"> </v>
      </c>
      <c r="R235" s="12" t="str">
        <f t="shared" si="42"/>
        <v xml:space="preserve"> </v>
      </c>
      <c r="S235" s="12" t="str">
        <f t="shared" si="45"/>
        <v xml:space="preserve"> </v>
      </c>
      <c r="T235" s="12" t="str">
        <f t="shared" si="46"/>
        <v xml:space="preserve"> </v>
      </c>
      <c r="U235" s="12" t="str">
        <f t="shared" si="47"/>
        <v xml:space="preserve"> </v>
      </c>
      <c r="V235" s="17"/>
      <c r="W235" s="17"/>
    </row>
    <row r="236" spans="1:23" x14ac:dyDescent="0.2">
      <c r="A236" s="23"/>
      <c r="B236" s="17"/>
      <c r="C236" s="24"/>
      <c r="D236" s="43"/>
      <c r="E236" s="25" t="str">
        <f t="shared" si="43"/>
        <v xml:space="preserve"> </v>
      </c>
      <c r="F236" s="26"/>
      <c r="G236" s="12" t="str">
        <f t="shared" si="48"/>
        <v xml:space="preserve"> </v>
      </c>
      <c r="H236" s="12" t="str">
        <f t="shared" si="37"/>
        <v xml:space="preserve"> </v>
      </c>
      <c r="I236" s="12"/>
      <c r="J236" s="27"/>
      <c r="K236" s="28"/>
      <c r="L236" s="29" t="str">
        <f t="shared" si="44"/>
        <v xml:space="preserve"> </v>
      </c>
      <c r="M236" s="16" t="str">
        <f t="shared" si="38"/>
        <v xml:space="preserve"> </v>
      </c>
      <c r="O236" s="12" t="str">
        <f t="shared" si="39"/>
        <v xml:space="preserve"> </v>
      </c>
      <c r="P236" s="12" t="str">
        <f t="shared" si="40"/>
        <v xml:space="preserve"> </v>
      </c>
      <c r="Q236" s="12" t="str">
        <f t="shared" si="41"/>
        <v xml:space="preserve"> </v>
      </c>
      <c r="R236" s="12" t="str">
        <f t="shared" si="42"/>
        <v xml:space="preserve"> </v>
      </c>
      <c r="S236" s="12" t="str">
        <f t="shared" si="45"/>
        <v xml:space="preserve"> </v>
      </c>
      <c r="T236" s="12" t="str">
        <f t="shared" si="46"/>
        <v xml:space="preserve"> </v>
      </c>
      <c r="U236" s="12" t="str">
        <f t="shared" si="47"/>
        <v xml:space="preserve"> </v>
      </c>
      <c r="V236" s="17"/>
      <c r="W236" s="17"/>
    </row>
    <row r="237" spans="1:23" x14ac:dyDescent="0.2">
      <c r="A237" s="23"/>
      <c r="B237" s="17"/>
      <c r="C237" s="24"/>
      <c r="D237" s="43"/>
      <c r="E237" s="25" t="str">
        <f t="shared" si="43"/>
        <v xml:space="preserve"> </v>
      </c>
      <c r="F237" s="26"/>
      <c r="G237" s="12" t="str">
        <f t="shared" si="48"/>
        <v xml:space="preserve"> </v>
      </c>
      <c r="H237" s="12" t="str">
        <f t="shared" si="37"/>
        <v xml:space="preserve"> </v>
      </c>
      <c r="I237" s="12"/>
      <c r="J237" s="27"/>
      <c r="K237" s="28"/>
      <c r="L237" s="29" t="str">
        <f t="shared" si="44"/>
        <v xml:space="preserve"> </v>
      </c>
      <c r="M237" s="16" t="str">
        <f t="shared" si="38"/>
        <v xml:space="preserve"> </v>
      </c>
      <c r="O237" s="12" t="str">
        <f t="shared" si="39"/>
        <v xml:space="preserve"> </v>
      </c>
      <c r="P237" s="12" t="str">
        <f t="shared" si="40"/>
        <v xml:space="preserve"> </v>
      </c>
      <c r="Q237" s="12" t="str">
        <f t="shared" si="41"/>
        <v xml:space="preserve"> </v>
      </c>
      <c r="R237" s="12" t="str">
        <f t="shared" si="42"/>
        <v xml:space="preserve"> </v>
      </c>
      <c r="S237" s="12" t="str">
        <f t="shared" si="45"/>
        <v xml:space="preserve"> </v>
      </c>
      <c r="T237" s="12" t="str">
        <f t="shared" si="46"/>
        <v xml:space="preserve"> </v>
      </c>
      <c r="U237" s="12" t="str">
        <f t="shared" si="47"/>
        <v xml:space="preserve"> </v>
      </c>
      <c r="V237" s="17"/>
      <c r="W237" s="17"/>
    </row>
    <row r="238" spans="1:23" x14ac:dyDescent="0.2">
      <c r="A238" s="23"/>
      <c r="B238" s="17"/>
      <c r="C238" s="24"/>
      <c r="D238" s="43"/>
      <c r="E238" s="25" t="str">
        <f t="shared" si="43"/>
        <v xml:space="preserve"> </v>
      </c>
      <c r="F238" s="26"/>
      <c r="G238" s="12" t="str">
        <f t="shared" si="48"/>
        <v xml:space="preserve"> </v>
      </c>
      <c r="H238" s="12" t="str">
        <f t="shared" si="37"/>
        <v xml:space="preserve"> </v>
      </c>
      <c r="I238" s="12"/>
      <c r="J238" s="27"/>
      <c r="K238" s="28"/>
      <c r="L238" s="29" t="str">
        <f t="shared" si="44"/>
        <v xml:space="preserve"> </v>
      </c>
      <c r="M238" s="16" t="str">
        <f t="shared" si="38"/>
        <v xml:space="preserve"> </v>
      </c>
      <c r="O238" s="12" t="str">
        <f t="shared" si="39"/>
        <v xml:space="preserve"> </v>
      </c>
      <c r="P238" s="12" t="str">
        <f t="shared" si="40"/>
        <v xml:space="preserve"> </v>
      </c>
      <c r="Q238" s="12" t="str">
        <f t="shared" si="41"/>
        <v xml:space="preserve"> </v>
      </c>
      <c r="R238" s="12" t="str">
        <f t="shared" si="42"/>
        <v xml:space="preserve"> </v>
      </c>
      <c r="S238" s="12" t="str">
        <f t="shared" si="45"/>
        <v xml:space="preserve"> </v>
      </c>
      <c r="T238" s="12" t="str">
        <f t="shared" si="46"/>
        <v xml:space="preserve"> </v>
      </c>
      <c r="U238" s="12" t="str">
        <f t="shared" si="47"/>
        <v xml:space="preserve"> </v>
      </c>
      <c r="V238" s="17"/>
      <c r="W238" s="17"/>
    </row>
    <row r="239" spans="1:23" x14ac:dyDescent="0.2">
      <c r="A239" s="23"/>
      <c r="B239" s="17"/>
      <c r="C239" s="24"/>
      <c r="D239" s="43"/>
      <c r="E239" s="25" t="str">
        <f t="shared" si="43"/>
        <v xml:space="preserve"> </v>
      </c>
      <c r="F239" s="26"/>
      <c r="G239" s="12" t="str">
        <f t="shared" si="48"/>
        <v xml:space="preserve"> </v>
      </c>
      <c r="H239" s="12" t="str">
        <f t="shared" si="37"/>
        <v xml:space="preserve"> </v>
      </c>
      <c r="I239" s="12"/>
      <c r="J239" s="27"/>
      <c r="K239" s="28"/>
      <c r="L239" s="29" t="str">
        <f t="shared" si="44"/>
        <v xml:space="preserve"> </v>
      </c>
      <c r="M239" s="16" t="str">
        <f t="shared" si="38"/>
        <v xml:space="preserve"> </v>
      </c>
      <c r="O239" s="12" t="str">
        <f t="shared" si="39"/>
        <v xml:space="preserve"> </v>
      </c>
      <c r="P239" s="12" t="str">
        <f t="shared" si="40"/>
        <v xml:space="preserve"> </v>
      </c>
      <c r="Q239" s="12" t="str">
        <f t="shared" si="41"/>
        <v xml:space="preserve"> </v>
      </c>
      <c r="R239" s="12" t="str">
        <f t="shared" si="42"/>
        <v xml:space="preserve"> </v>
      </c>
      <c r="S239" s="12" t="str">
        <f t="shared" si="45"/>
        <v xml:space="preserve"> </v>
      </c>
      <c r="T239" s="12" t="str">
        <f t="shared" si="46"/>
        <v xml:space="preserve"> </v>
      </c>
      <c r="U239" s="12" t="str">
        <f t="shared" si="47"/>
        <v xml:space="preserve"> </v>
      </c>
      <c r="V239" s="17"/>
      <c r="W239" s="17"/>
    </row>
    <row r="240" spans="1:23" x14ac:dyDescent="0.2">
      <c r="A240" s="23"/>
      <c r="B240" s="17"/>
      <c r="C240" s="24"/>
      <c r="D240" s="43"/>
      <c r="E240" s="25" t="str">
        <f t="shared" si="43"/>
        <v xml:space="preserve"> </v>
      </c>
      <c r="F240" s="26"/>
      <c r="G240" s="12" t="str">
        <f t="shared" si="48"/>
        <v xml:space="preserve"> </v>
      </c>
      <c r="H240" s="12" t="str">
        <f t="shared" si="37"/>
        <v xml:space="preserve"> </v>
      </c>
      <c r="I240" s="12"/>
      <c r="J240" s="27"/>
      <c r="K240" s="28"/>
      <c r="L240" s="29" t="str">
        <f t="shared" si="44"/>
        <v xml:space="preserve"> </v>
      </c>
      <c r="M240" s="16" t="str">
        <f t="shared" si="38"/>
        <v xml:space="preserve"> </v>
      </c>
      <c r="O240" s="12" t="str">
        <f t="shared" si="39"/>
        <v xml:space="preserve"> </v>
      </c>
      <c r="P240" s="12" t="str">
        <f t="shared" si="40"/>
        <v xml:space="preserve"> </v>
      </c>
      <c r="Q240" s="12" t="str">
        <f t="shared" si="41"/>
        <v xml:space="preserve"> </v>
      </c>
      <c r="R240" s="12" t="str">
        <f t="shared" si="42"/>
        <v xml:space="preserve"> </v>
      </c>
      <c r="S240" s="12" t="str">
        <f t="shared" si="45"/>
        <v xml:space="preserve"> </v>
      </c>
      <c r="T240" s="12" t="str">
        <f t="shared" si="46"/>
        <v xml:space="preserve"> </v>
      </c>
      <c r="U240" s="12" t="str">
        <f t="shared" si="47"/>
        <v xml:space="preserve"> </v>
      </c>
      <c r="V240" s="17"/>
      <c r="W240" s="17"/>
    </row>
    <row r="241" spans="1:23" x14ac:dyDescent="0.2">
      <c r="A241" s="23"/>
      <c r="B241" s="17"/>
      <c r="C241" s="24"/>
      <c r="D241" s="43"/>
      <c r="E241" s="25" t="str">
        <f t="shared" si="43"/>
        <v xml:space="preserve"> </v>
      </c>
      <c r="F241" s="26"/>
      <c r="G241" s="12" t="str">
        <f t="shared" si="48"/>
        <v xml:space="preserve"> </v>
      </c>
      <c r="H241" s="12" t="str">
        <f t="shared" si="37"/>
        <v xml:space="preserve"> </v>
      </c>
      <c r="I241" s="12"/>
      <c r="J241" s="27"/>
      <c r="K241" s="28"/>
      <c r="L241" s="29" t="str">
        <f t="shared" si="44"/>
        <v xml:space="preserve"> </v>
      </c>
      <c r="M241" s="16" t="str">
        <f t="shared" si="38"/>
        <v xml:space="preserve"> </v>
      </c>
      <c r="O241" s="12" t="str">
        <f t="shared" si="39"/>
        <v xml:space="preserve"> </v>
      </c>
      <c r="P241" s="12" t="str">
        <f t="shared" si="40"/>
        <v xml:space="preserve"> </v>
      </c>
      <c r="Q241" s="12" t="str">
        <f t="shared" si="41"/>
        <v xml:space="preserve"> </v>
      </c>
      <c r="R241" s="12" t="str">
        <f t="shared" si="42"/>
        <v xml:space="preserve"> </v>
      </c>
      <c r="S241" s="12" t="str">
        <f t="shared" si="45"/>
        <v xml:space="preserve"> </v>
      </c>
      <c r="T241" s="12" t="str">
        <f t="shared" si="46"/>
        <v xml:space="preserve"> </v>
      </c>
      <c r="U241" s="12" t="str">
        <f t="shared" si="47"/>
        <v xml:space="preserve"> </v>
      </c>
      <c r="V241" s="17"/>
      <c r="W241" s="17"/>
    </row>
    <row r="242" spans="1:23" x14ac:dyDescent="0.2">
      <c r="A242" s="23"/>
      <c r="B242" s="17"/>
      <c r="C242" s="24"/>
      <c r="D242" s="43"/>
      <c r="E242" s="25" t="str">
        <f t="shared" si="43"/>
        <v xml:space="preserve"> </v>
      </c>
      <c r="F242" s="26"/>
      <c r="G242" s="12" t="str">
        <f t="shared" si="48"/>
        <v xml:space="preserve"> </v>
      </c>
      <c r="H242" s="12" t="str">
        <f t="shared" si="37"/>
        <v xml:space="preserve"> </v>
      </c>
      <c r="I242" s="12"/>
      <c r="J242" s="27"/>
      <c r="K242" s="28"/>
      <c r="L242" s="29" t="str">
        <f t="shared" si="44"/>
        <v xml:space="preserve"> </v>
      </c>
      <c r="M242" s="16" t="str">
        <f t="shared" si="38"/>
        <v xml:space="preserve"> </v>
      </c>
      <c r="O242" s="12" t="str">
        <f t="shared" si="39"/>
        <v xml:space="preserve"> </v>
      </c>
      <c r="P242" s="12" t="str">
        <f t="shared" si="40"/>
        <v xml:space="preserve"> </v>
      </c>
      <c r="Q242" s="12" t="str">
        <f t="shared" si="41"/>
        <v xml:space="preserve"> </v>
      </c>
      <c r="R242" s="12" t="str">
        <f t="shared" si="42"/>
        <v xml:space="preserve"> </v>
      </c>
      <c r="S242" s="12" t="str">
        <f t="shared" si="45"/>
        <v xml:space="preserve"> </v>
      </c>
      <c r="T242" s="12" t="str">
        <f t="shared" si="46"/>
        <v xml:space="preserve"> </v>
      </c>
      <c r="U242" s="12" t="str">
        <f t="shared" si="47"/>
        <v xml:space="preserve"> </v>
      </c>
      <c r="V242" s="17"/>
      <c r="W242" s="17"/>
    </row>
    <row r="243" spans="1:23" x14ac:dyDescent="0.2">
      <c r="A243" s="23"/>
      <c r="B243" s="17"/>
      <c r="C243" s="24"/>
      <c r="D243" s="43"/>
      <c r="E243" s="25" t="str">
        <f t="shared" si="43"/>
        <v xml:space="preserve"> </v>
      </c>
      <c r="F243" s="26"/>
      <c r="G243" s="12" t="str">
        <f t="shared" si="48"/>
        <v xml:space="preserve"> </v>
      </c>
      <c r="H243" s="12" t="str">
        <f t="shared" si="37"/>
        <v xml:space="preserve"> </v>
      </c>
      <c r="I243" s="12"/>
      <c r="J243" s="27"/>
      <c r="K243" s="28"/>
      <c r="L243" s="29" t="str">
        <f t="shared" si="44"/>
        <v xml:space="preserve"> </v>
      </c>
      <c r="M243" s="16" t="str">
        <f t="shared" si="38"/>
        <v xml:space="preserve"> </v>
      </c>
      <c r="O243" s="12" t="str">
        <f t="shared" si="39"/>
        <v xml:space="preserve"> </v>
      </c>
      <c r="P243" s="12" t="str">
        <f t="shared" si="40"/>
        <v xml:space="preserve"> </v>
      </c>
      <c r="Q243" s="12" t="str">
        <f t="shared" si="41"/>
        <v xml:space="preserve"> </v>
      </c>
      <c r="R243" s="12" t="str">
        <f t="shared" si="42"/>
        <v xml:space="preserve"> </v>
      </c>
      <c r="S243" s="12" t="str">
        <f t="shared" si="45"/>
        <v xml:space="preserve"> </v>
      </c>
      <c r="T243" s="12" t="str">
        <f t="shared" si="46"/>
        <v xml:space="preserve"> </v>
      </c>
      <c r="U243" s="12" t="str">
        <f t="shared" si="47"/>
        <v xml:space="preserve"> </v>
      </c>
      <c r="V243" s="17"/>
      <c r="W243" s="17"/>
    </row>
    <row r="244" spans="1:23" x14ac:dyDescent="0.2">
      <c r="A244" s="23"/>
      <c r="B244" s="17"/>
      <c r="C244" s="24"/>
      <c r="D244" s="43"/>
      <c r="E244" s="25" t="str">
        <f t="shared" si="43"/>
        <v xml:space="preserve"> </v>
      </c>
      <c r="F244" s="26"/>
      <c r="G244" s="12" t="str">
        <f t="shared" si="48"/>
        <v xml:space="preserve"> </v>
      </c>
      <c r="H244" s="12" t="str">
        <f t="shared" si="37"/>
        <v xml:space="preserve"> </v>
      </c>
      <c r="I244" s="12"/>
      <c r="J244" s="27"/>
      <c r="K244" s="28"/>
      <c r="L244" s="29" t="str">
        <f t="shared" si="44"/>
        <v xml:space="preserve"> </v>
      </c>
      <c r="M244" s="16" t="str">
        <f t="shared" si="38"/>
        <v xml:space="preserve"> </v>
      </c>
      <c r="O244" s="12" t="str">
        <f t="shared" si="39"/>
        <v xml:space="preserve"> </v>
      </c>
      <c r="P244" s="12" t="str">
        <f t="shared" si="40"/>
        <v xml:space="preserve"> </v>
      </c>
      <c r="Q244" s="12" t="str">
        <f t="shared" si="41"/>
        <v xml:space="preserve"> </v>
      </c>
      <c r="R244" s="12" t="str">
        <f t="shared" si="42"/>
        <v xml:space="preserve"> </v>
      </c>
      <c r="S244" s="12" t="str">
        <f t="shared" si="45"/>
        <v xml:space="preserve"> </v>
      </c>
      <c r="T244" s="12" t="str">
        <f t="shared" si="46"/>
        <v xml:space="preserve"> </v>
      </c>
      <c r="U244" s="12" t="str">
        <f t="shared" si="47"/>
        <v xml:space="preserve"> </v>
      </c>
      <c r="V244" s="17"/>
      <c r="W244" s="17"/>
    </row>
    <row r="245" spans="1:23" x14ac:dyDescent="0.2">
      <c r="A245" s="23"/>
      <c r="B245" s="17"/>
      <c r="C245" s="24"/>
      <c r="D245" s="43"/>
      <c r="E245" s="25" t="str">
        <f t="shared" si="43"/>
        <v xml:space="preserve"> </v>
      </c>
      <c r="F245" s="26"/>
      <c r="G245" s="12" t="str">
        <f t="shared" si="48"/>
        <v xml:space="preserve"> </v>
      </c>
      <c r="H245" s="12" t="str">
        <f t="shared" si="37"/>
        <v xml:space="preserve"> </v>
      </c>
      <c r="I245" s="12"/>
      <c r="J245" s="27"/>
      <c r="K245" s="28"/>
      <c r="L245" s="29" t="str">
        <f t="shared" si="44"/>
        <v xml:space="preserve"> </v>
      </c>
      <c r="M245" s="16" t="str">
        <f t="shared" si="38"/>
        <v xml:space="preserve"> </v>
      </c>
      <c r="O245" s="12" t="str">
        <f t="shared" si="39"/>
        <v xml:space="preserve"> </v>
      </c>
      <c r="P245" s="12" t="str">
        <f t="shared" si="40"/>
        <v xml:space="preserve"> </v>
      </c>
      <c r="Q245" s="12" t="str">
        <f t="shared" si="41"/>
        <v xml:space="preserve"> </v>
      </c>
      <c r="R245" s="12" t="str">
        <f t="shared" si="42"/>
        <v xml:space="preserve"> </v>
      </c>
      <c r="S245" s="12" t="str">
        <f t="shared" si="45"/>
        <v xml:space="preserve"> </v>
      </c>
      <c r="T245" s="12" t="str">
        <f t="shared" si="46"/>
        <v xml:space="preserve"> </v>
      </c>
      <c r="U245" s="12" t="str">
        <f t="shared" si="47"/>
        <v xml:space="preserve"> </v>
      </c>
      <c r="V245" s="17"/>
      <c r="W245" s="17"/>
    </row>
    <row r="246" spans="1:23" x14ac:dyDescent="0.2">
      <c r="A246" s="23"/>
      <c r="B246" s="17"/>
      <c r="C246" s="24"/>
      <c r="D246" s="43"/>
      <c r="E246" s="25" t="str">
        <f t="shared" si="43"/>
        <v xml:space="preserve"> </v>
      </c>
      <c r="F246" s="26"/>
      <c r="G246" s="12" t="str">
        <f t="shared" si="48"/>
        <v xml:space="preserve"> </v>
      </c>
      <c r="H246" s="12" t="str">
        <f t="shared" si="37"/>
        <v xml:space="preserve"> </v>
      </c>
      <c r="I246" s="12"/>
      <c r="J246" s="27"/>
      <c r="K246" s="28"/>
      <c r="L246" s="29" t="str">
        <f t="shared" si="44"/>
        <v xml:space="preserve"> </v>
      </c>
      <c r="M246" s="16" t="str">
        <f t="shared" si="38"/>
        <v xml:space="preserve"> </v>
      </c>
      <c r="O246" s="12" t="str">
        <f t="shared" si="39"/>
        <v xml:space="preserve"> </v>
      </c>
      <c r="P246" s="12" t="str">
        <f t="shared" si="40"/>
        <v xml:space="preserve"> </v>
      </c>
      <c r="Q246" s="12" t="str">
        <f t="shared" si="41"/>
        <v xml:space="preserve"> </v>
      </c>
      <c r="R246" s="12" t="str">
        <f t="shared" si="42"/>
        <v xml:space="preserve"> </v>
      </c>
      <c r="S246" s="12" t="str">
        <f t="shared" si="45"/>
        <v xml:space="preserve"> </v>
      </c>
      <c r="T246" s="12" t="str">
        <f t="shared" si="46"/>
        <v xml:space="preserve"> </v>
      </c>
      <c r="U246" s="12" t="str">
        <f t="shared" si="47"/>
        <v xml:space="preserve"> </v>
      </c>
      <c r="V246" s="17"/>
      <c r="W246" s="17"/>
    </row>
    <row r="247" spans="1:23" x14ac:dyDescent="0.2">
      <c r="A247" s="23"/>
      <c r="B247" s="17"/>
      <c r="C247" s="24"/>
      <c r="D247" s="43"/>
      <c r="E247" s="25" t="str">
        <f t="shared" si="43"/>
        <v xml:space="preserve"> </v>
      </c>
      <c r="F247" s="26"/>
      <c r="G247" s="12" t="str">
        <f t="shared" si="48"/>
        <v xml:space="preserve"> </v>
      </c>
      <c r="H247" s="12" t="str">
        <f t="shared" si="37"/>
        <v xml:space="preserve"> </v>
      </c>
      <c r="I247" s="12"/>
      <c r="J247" s="27"/>
      <c r="K247" s="28"/>
      <c r="L247" s="29" t="str">
        <f t="shared" si="44"/>
        <v xml:space="preserve"> </v>
      </c>
      <c r="M247" s="16" t="str">
        <f t="shared" si="38"/>
        <v xml:space="preserve"> </v>
      </c>
      <c r="O247" s="12" t="str">
        <f t="shared" si="39"/>
        <v xml:space="preserve"> </v>
      </c>
      <c r="P247" s="12" t="str">
        <f t="shared" si="40"/>
        <v xml:space="preserve"> </v>
      </c>
      <c r="Q247" s="12" t="str">
        <f t="shared" si="41"/>
        <v xml:space="preserve"> </v>
      </c>
      <c r="R247" s="12" t="str">
        <f t="shared" si="42"/>
        <v xml:space="preserve"> </v>
      </c>
      <c r="S247" s="12" t="str">
        <f t="shared" si="45"/>
        <v xml:space="preserve"> </v>
      </c>
      <c r="T247" s="12" t="str">
        <f t="shared" si="46"/>
        <v xml:space="preserve"> </v>
      </c>
      <c r="U247" s="12" t="str">
        <f t="shared" si="47"/>
        <v xml:space="preserve"> </v>
      </c>
      <c r="V247" s="17"/>
      <c r="W247" s="17"/>
    </row>
    <row r="248" spans="1:23" x14ac:dyDescent="0.2">
      <c r="A248" s="23"/>
      <c r="B248" s="17"/>
      <c r="C248" s="24"/>
      <c r="D248" s="43"/>
      <c r="E248" s="25" t="str">
        <f t="shared" si="43"/>
        <v xml:space="preserve"> </v>
      </c>
      <c r="F248" s="26"/>
      <c r="G248" s="12" t="str">
        <f t="shared" si="48"/>
        <v xml:space="preserve"> </v>
      </c>
      <c r="H248" s="12" t="str">
        <f t="shared" si="37"/>
        <v xml:space="preserve"> </v>
      </c>
      <c r="I248" s="12"/>
      <c r="J248" s="27"/>
      <c r="K248" s="28"/>
      <c r="L248" s="29" t="str">
        <f t="shared" si="44"/>
        <v xml:space="preserve"> </v>
      </c>
      <c r="M248" s="16" t="str">
        <f t="shared" si="38"/>
        <v xml:space="preserve"> </v>
      </c>
      <c r="O248" s="12" t="str">
        <f t="shared" si="39"/>
        <v xml:space="preserve"> </v>
      </c>
      <c r="P248" s="12" t="str">
        <f t="shared" si="40"/>
        <v xml:space="preserve"> </v>
      </c>
      <c r="Q248" s="12" t="str">
        <f t="shared" si="41"/>
        <v xml:space="preserve"> </v>
      </c>
      <c r="R248" s="12" t="str">
        <f t="shared" si="42"/>
        <v xml:space="preserve"> </v>
      </c>
      <c r="S248" s="12" t="str">
        <f t="shared" si="45"/>
        <v xml:space="preserve"> </v>
      </c>
      <c r="T248" s="12" t="str">
        <f t="shared" si="46"/>
        <v xml:space="preserve"> </v>
      </c>
      <c r="U248" s="12" t="str">
        <f t="shared" si="47"/>
        <v xml:space="preserve"> </v>
      </c>
      <c r="V248" s="17"/>
      <c r="W248" s="17"/>
    </row>
    <row r="249" spans="1:23" x14ac:dyDescent="0.2">
      <c r="A249" s="23"/>
      <c r="B249" s="17"/>
      <c r="C249" s="24"/>
      <c r="D249" s="43"/>
      <c r="E249" s="25" t="str">
        <f t="shared" si="43"/>
        <v xml:space="preserve"> </v>
      </c>
      <c r="F249" s="26"/>
      <c r="G249" s="12" t="str">
        <f t="shared" si="48"/>
        <v xml:space="preserve"> </v>
      </c>
      <c r="H249" s="12" t="str">
        <f t="shared" si="37"/>
        <v xml:space="preserve"> </v>
      </c>
      <c r="I249" s="12"/>
      <c r="J249" s="27"/>
      <c r="K249" s="28"/>
      <c r="L249" s="29" t="str">
        <f t="shared" si="44"/>
        <v xml:space="preserve"> </v>
      </c>
      <c r="M249" s="16" t="str">
        <f t="shared" si="38"/>
        <v xml:space="preserve"> </v>
      </c>
      <c r="O249" s="12" t="str">
        <f t="shared" si="39"/>
        <v xml:space="preserve"> </v>
      </c>
      <c r="P249" s="12" t="str">
        <f t="shared" si="40"/>
        <v xml:space="preserve"> </v>
      </c>
      <c r="Q249" s="12" t="str">
        <f t="shared" si="41"/>
        <v xml:space="preserve"> </v>
      </c>
      <c r="R249" s="12" t="str">
        <f t="shared" si="42"/>
        <v xml:space="preserve"> </v>
      </c>
      <c r="S249" s="12" t="str">
        <f t="shared" si="45"/>
        <v xml:space="preserve"> </v>
      </c>
      <c r="T249" s="12" t="str">
        <f t="shared" si="46"/>
        <v xml:space="preserve"> </v>
      </c>
      <c r="U249" s="12" t="str">
        <f t="shared" si="47"/>
        <v xml:space="preserve"> </v>
      </c>
      <c r="V249" s="17"/>
      <c r="W249" s="17"/>
    </row>
    <row r="250" spans="1:23" x14ac:dyDescent="0.2">
      <c r="A250" s="23"/>
      <c r="B250" s="17"/>
      <c r="C250" s="24"/>
      <c r="D250" s="43"/>
      <c r="E250" s="25" t="str">
        <f t="shared" si="43"/>
        <v xml:space="preserve"> </v>
      </c>
      <c r="F250" s="26"/>
      <c r="G250" s="12" t="str">
        <f t="shared" si="48"/>
        <v xml:space="preserve"> </v>
      </c>
      <c r="H250" s="12" t="str">
        <f t="shared" si="37"/>
        <v xml:space="preserve"> </v>
      </c>
      <c r="I250" s="12"/>
      <c r="J250" s="27"/>
      <c r="K250" s="28"/>
      <c r="L250" s="29" t="str">
        <f t="shared" si="44"/>
        <v xml:space="preserve"> </v>
      </c>
      <c r="M250" s="16" t="str">
        <f t="shared" si="38"/>
        <v xml:space="preserve"> </v>
      </c>
      <c r="O250" s="12" t="str">
        <f t="shared" si="39"/>
        <v xml:space="preserve"> </v>
      </c>
      <c r="P250" s="12" t="str">
        <f t="shared" si="40"/>
        <v xml:space="preserve"> </v>
      </c>
      <c r="Q250" s="12" t="str">
        <f t="shared" si="41"/>
        <v xml:space="preserve"> </v>
      </c>
      <c r="R250" s="12" t="str">
        <f t="shared" si="42"/>
        <v xml:space="preserve"> </v>
      </c>
      <c r="S250" s="12" t="str">
        <f t="shared" si="45"/>
        <v xml:space="preserve"> </v>
      </c>
      <c r="T250" s="12" t="str">
        <f t="shared" si="46"/>
        <v xml:space="preserve"> </v>
      </c>
      <c r="U250" s="12" t="str">
        <f t="shared" si="47"/>
        <v xml:space="preserve"> </v>
      </c>
      <c r="V250" s="17"/>
      <c r="W250" s="17"/>
    </row>
    <row r="251" spans="1:23" x14ac:dyDescent="0.2">
      <c r="A251" s="23"/>
      <c r="B251" s="17"/>
      <c r="C251" s="24"/>
      <c r="D251" s="43"/>
      <c r="E251" s="25" t="str">
        <f t="shared" si="43"/>
        <v xml:space="preserve"> </v>
      </c>
      <c r="F251" s="26"/>
      <c r="G251" s="12" t="str">
        <f t="shared" si="48"/>
        <v xml:space="preserve"> </v>
      </c>
      <c r="H251" s="12" t="str">
        <f t="shared" si="37"/>
        <v xml:space="preserve"> </v>
      </c>
      <c r="I251" s="12"/>
      <c r="J251" s="27"/>
      <c r="K251" s="28"/>
      <c r="L251" s="29" t="str">
        <f t="shared" si="44"/>
        <v xml:space="preserve"> </v>
      </c>
      <c r="M251" s="16" t="str">
        <f t="shared" si="38"/>
        <v xml:space="preserve"> </v>
      </c>
      <c r="O251" s="12" t="str">
        <f t="shared" si="39"/>
        <v xml:space="preserve"> </v>
      </c>
      <c r="P251" s="12" t="str">
        <f t="shared" si="40"/>
        <v xml:space="preserve"> </v>
      </c>
      <c r="Q251" s="12" t="str">
        <f t="shared" si="41"/>
        <v xml:space="preserve"> </v>
      </c>
      <c r="R251" s="12" t="str">
        <f t="shared" si="42"/>
        <v xml:space="preserve"> </v>
      </c>
      <c r="S251" s="12" t="str">
        <f t="shared" si="45"/>
        <v xml:space="preserve"> </v>
      </c>
      <c r="T251" s="12" t="str">
        <f t="shared" si="46"/>
        <v xml:space="preserve"> </v>
      </c>
      <c r="U251" s="12" t="str">
        <f t="shared" si="47"/>
        <v xml:space="preserve"> </v>
      </c>
      <c r="V251" s="17"/>
      <c r="W251" s="17"/>
    </row>
    <row r="252" spans="1:23" x14ac:dyDescent="0.2">
      <c r="A252" s="23"/>
      <c r="B252" s="17"/>
      <c r="C252" s="24"/>
      <c r="D252" s="43"/>
      <c r="E252" s="25" t="str">
        <f t="shared" si="43"/>
        <v xml:space="preserve"> </v>
      </c>
      <c r="F252" s="26"/>
      <c r="G252" s="12" t="str">
        <f t="shared" si="48"/>
        <v xml:space="preserve"> </v>
      </c>
      <c r="H252" s="12" t="str">
        <f t="shared" si="37"/>
        <v xml:space="preserve"> </v>
      </c>
      <c r="I252" s="12"/>
      <c r="J252" s="27"/>
      <c r="K252" s="28"/>
      <c r="L252" s="29" t="str">
        <f t="shared" si="44"/>
        <v xml:space="preserve"> </v>
      </c>
      <c r="M252" s="16" t="str">
        <f t="shared" si="38"/>
        <v xml:space="preserve"> </v>
      </c>
      <c r="O252" s="12" t="str">
        <f t="shared" si="39"/>
        <v xml:space="preserve"> </v>
      </c>
      <c r="P252" s="12" t="str">
        <f t="shared" si="40"/>
        <v xml:space="preserve"> </v>
      </c>
      <c r="Q252" s="12" t="str">
        <f t="shared" si="41"/>
        <v xml:space="preserve"> </v>
      </c>
      <c r="R252" s="12" t="str">
        <f t="shared" si="42"/>
        <v xml:space="preserve"> </v>
      </c>
      <c r="S252" s="12" t="str">
        <f t="shared" si="45"/>
        <v xml:space="preserve"> </v>
      </c>
      <c r="T252" s="12" t="str">
        <f t="shared" si="46"/>
        <v xml:space="preserve"> </v>
      </c>
      <c r="U252" s="12" t="str">
        <f t="shared" si="47"/>
        <v xml:space="preserve"> </v>
      </c>
      <c r="V252" s="17"/>
      <c r="W252" s="17"/>
    </row>
    <row r="253" spans="1:23" x14ac:dyDescent="0.2">
      <c r="A253" s="23"/>
      <c r="B253" s="17"/>
      <c r="C253" s="24"/>
      <c r="D253" s="43"/>
      <c r="E253" s="25" t="str">
        <f t="shared" si="43"/>
        <v xml:space="preserve"> </v>
      </c>
      <c r="F253" s="26"/>
      <c r="G253" s="12" t="str">
        <f t="shared" si="48"/>
        <v xml:space="preserve"> </v>
      </c>
      <c r="H253" s="12" t="str">
        <f t="shared" si="37"/>
        <v xml:space="preserve"> </v>
      </c>
      <c r="I253" s="12"/>
      <c r="J253" s="27"/>
      <c r="K253" s="28"/>
      <c r="L253" s="29" t="str">
        <f t="shared" si="44"/>
        <v xml:space="preserve"> </v>
      </c>
      <c r="M253" s="16" t="str">
        <f t="shared" si="38"/>
        <v xml:space="preserve"> </v>
      </c>
      <c r="O253" s="12" t="str">
        <f t="shared" si="39"/>
        <v xml:space="preserve"> </v>
      </c>
      <c r="P253" s="12" t="str">
        <f t="shared" si="40"/>
        <v xml:space="preserve"> </v>
      </c>
      <c r="Q253" s="12" t="str">
        <f t="shared" si="41"/>
        <v xml:space="preserve"> </v>
      </c>
      <c r="R253" s="12" t="str">
        <f t="shared" si="42"/>
        <v xml:space="preserve"> </v>
      </c>
      <c r="S253" s="12" t="str">
        <f t="shared" si="45"/>
        <v xml:space="preserve"> </v>
      </c>
      <c r="T253" s="12" t="str">
        <f t="shared" si="46"/>
        <v xml:space="preserve"> </v>
      </c>
      <c r="U253" s="12" t="str">
        <f t="shared" si="47"/>
        <v xml:space="preserve"> </v>
      </c>
      <c r="V253" s="17"/>
      <c r="W253" s="17"/>
    </row>
    <row r="254" spans="1:23" x14ac:dyDescent="0.2">
      <c r="A254" s="23"/>
      <c r="B254" s="17"/>
      <c r="C254" s="24"/>
      <c r="D254" s="43"/>
      <c r="E254" s="25" t="str">
        <f t="shared" si="43"/>
        <v xml:space="preserve"> </v>
      </c>
      <c r="F254" s="26"/>
      <c r="G254" s="12" t="str">
        <f t="shared" si="48"/>
        <v xml:space="preserve"> </v>
      </c>
      <c r="H254" s="12" t="str">
        <f t="shared" si="37"/>
        <v xml:space="preserve"> </v>
      </c>
      <c r="I254" s="12"/>
      <c r="J254" s="27"/>
      <c r="K254" s="28"/>
      <c r="L254" s="29" t="str">
        <f t="shared" si="44"/>
        <v xml:space="preserve"> </v>
      </c>
      <c r="M254" s="16" t="str">
        <f t="shared" si="38"/>
        <v xml:space="preserve"> </v>
      </c>
      <c r="O254" s="12" t="str">
        <f t="shared" si="39"/>
        <v xml:space="preserve"> </v>
      </c>
      <c r="P254" s="12" t="str">
        <f t="shared" si="40"/>
        <v xml:space="preserve"> </v>
      </c>
      <c r="Q254" s="12" t="str">
        <f t="shared" si="41"/>
        <v xml:space="preserve"> </v>
      </c>
      <c r="R254" s="12" t="str">
        <f t="shared" si="42"/>
        <v xml:space="preserve"> </v>
      </c>
      <c r="S254" s="12" t="str">
        <f t="shared" si="45"/>
        <v xml:space="preserve"> </v>
      </c>
      <c r="T254" s="12" t="str">
        <f t="shared" si="46"/>
        <v xml:space="preserve"> </v>
      </c>
      <c r="U254" s="12" t="str">
        <f t="shared" si="47"/>
        <v xml:space="preserve"> </v>
      </c>
      <c r="V254" s="17"/>
      <c r="W254" s="17"/>
    </row>
    <row r="255" spans="1:23" x14ac:dyDescent="0.2">
      <c r="A255" s="23"/>
      <c r="B255" s="17"/>
      <c r="C255" s="24"/>
      <c r="D255" s="43"/>
      <c r="E255" s="25" t="str">
        <f t="shared" si="43"/>
        <v xml:space="preserve"> </v>
      </c>
      <c r="F255" s="26"/>
      <c r="G255" s="12" t="str">
        <f t="shared" si="48"/>
        <v xml:space="preserve"> </v>
      </c>
      <c r="H255" s="12" t="str">
        <f t="shared" si="37"/>
        <v xml:space="preserve"> </v>
      </c>
      <c r="I255" s="12"/>
      <c r="J255" s="27"/>
      <c r="K255" s="28"/>
      <c r="L255" s="29" t="str">
        <f t="shared" si="44"/>
        <v xml:space="preserve"> </v>
      </c>
      <c r="M255" s="16" t="str">
        <f t="shared" si="38"/>
        <v xml:space="preserve"> </v>
      </c>
      <c r="O255" s="12" t="str">
        <f t="shared" si="39"/>
        <v xml:space="preserve"> </v>
      </c>
      <c r="P255" s="12" t="str">
        <f t="shared" si="40"/>
        <v xml:space="preserve"> </v>
      </c>
      <c r="Q255" s="12" t="str">
        <f t="shared" si="41"/>
        <v xml:space="preserve"> </v>
      </c>
      <c r="R255" s="12" t="str">
        <f t="shared" si="42"/>
        <v xml:space="preserve"> </v>
      </c>
      <c r="S255" s="12" t="str">
        <f t="shared" si="45"/>
        <v xml:space="preserve"> </v>
      </c>
      <c r="T255" s="12" t="str">
        <f t="shared" si="46"/>
        <v xml:space="preserve"> </v>
      </c>
      <c r="U255" s="12" t="str">
        <f t="shared" si="47"/>
        <v xml:space="preserve"> </v>
      </c>
      <c r="V255" s="17"/>
      <c r="W255" s="17"/>
    </row>
    <row r="256" spans="1:23" x14ac:dyDescent="0.2">
      <c r="A256" s="23"/>
      <c r="B256" s="17"/>
      <c r="C256" s="24"/>
      <c r="D256" s="43"/>
      <c r="E256" s="25" t="str">
        <f t="shared" si="43"/>
        <v xml:space="preserve"> </v>
      </c>
      <c r="F256" s="26"/>
      <c r="G256" s="12" t="str">
        <f t="shared" si="48"/>
        <v xml:space="preserve"> </v>
      </c>
      <c r="H256" s="12" t="str">
        <f t="shared" si="37"/>
        <v xml:space="preserve"> </v>
      </c>
      <c r="I256" s="12"/>
      <c r="J256" s="27"/>
      <c r="K256" s="28"/>
      <c r="L256" s="29" t="str">
        <f t="shared" si="44"/>
        <v xml:space="preserve"> </v>
      </c>
      <c r="M256" s="16" t="str">
        <f t="shared" si="38"/>
        <v xml:space="preserve"> </v>
      </c>
      <c r="O256" s="12" t="str">
        <f t="shared" si="39"/>
        <v xml:space="preserve"> </v>
      </c>
      <c r="P256" s="12" t="str">
        <f t="shared" si="40"/>
        <v xml:space="preserve"> </v>
      </c>
      <c r="Q256" s="12" t="str">
        <f t="shared" si="41"/>
        <v xml:space="preserve"> </v>
      </c>
      <c r="R256" s="12" t="str">
        <f t="shared" si="42"/>
        <v xml:space="preserve"> </v>
      </c>
      <c r="S256" s="12" t="str">
        <f t="shared" si="45"/>
        <v xml:space="preserve"> </v>
      </c>
      <c r="T256" s="12" t="str">
        <f t="shared" si="46"/>
        <v xml:space="preserve"> </v>
      </c>
      <c r="U256" s="12" t="str">
        <f t="shared" si="47"/>
        <v xml:space="preserve"> </v>
      </c>
      <c r="V256" s="17"/>
      <c r="W256" s="17"/>
    </row>
    <row r="257" spans="1:23" x14ac:dyDescent="0.2">
      <c r="A257" s="23"/>
      <c r="B257" s="17"/>
      <c r="C257" s="24"/>
      <c r="D257" s="43"/>
      <c r="E257" s="25" t="str">
        <f t="shared" si="43"/>
        <v xml:space="preserve"> </v>
      </c>
      <c r="F257" s="26"/>
      <c r="G257" s="12" t="str">
        <f t="shared" si="48"/>
        <v xml:space="preserve"> </v>
      </c>
      <c r="H257" s="12" t="str">
        <f t="shared" si="37"/>
        <v xml:space="preserve"> </v>
      </c>
      <c r="I257" s="12"/>
      <c r="J257" s="27"/>
      <c r="K257" s="28"/>
      <c r="L257" s="29" t="str">
        <f t="shared" si="44"/>
        <v xml:space="preserve"> </v>
      </c>
      <c r="M257" s="16" t="str">
        <f t="shared" si="38"/>
        <v xml:space="preserve"> </v>
      </c>
      <c r="O257" s="12" t="str">
        <f t="shared" si="39"/>
        <v xml:space="preserve"> </v>
      </c>
      <c r="P257" s="12" t="str">
        <f t="shared" si="40"/>
        <v xml:space="preserve"> </v>
      </c>
      <c r="Q257" s="12" t="str">
        <f t="shared" si="41"/>
        <v xml:space="preserve"> </v>
      </c>
      <c r="R257" s="12" t="str">
        <f t="shared" si="42"/>
        <v xml:space="preserve"> </v>
      </c>
      <c r="S257" s="12" t="str">
        <f t="shared" si="45"/>
        <v xml:space="preserve"> </v>
      </c>
      <c r="T257" s="12" t="str">
        <f t="shared" si="46"/>
        <v xml:space="preserve"> </v>
      </c>
      <c r="U257" s="12" t="str">
        <f t="shared" si="47"/>
        <v xml:space="preserve"> </v>
      </c>
      <c r="V257" s="17"/>
      <c r="W257" s="17"/>
    </row>
    <row r="258" spans="1:23" x14ac:dyDescent="0.2">
      <c r="A258" s="23"/>
      <c r="B258" s="17"/>
      <c r="C258" s="24"/>
      <c r="D258" s="43"/>
      <c r="E258" s="25" t="str">
        <f t="shared" si="43"/>
        <v xml:space="preserve"> </v>
      </c>
      <c r="F258" s="26"/>
      <c r="G258" s="12" t="str">
        <f t="shared" si="48"/>
        <v xml:space="preserve"> </v>
      </c>
      <c r="H258" s="12" t="str">
        <f t="shared" si="37"/>
        <v xml:space="preserve"> </v>
      </c>
      <c r="I258" s="12"/>
      <c r="J258" s="27"/>
      <c r="K258" s="28"/>
      <c r="L258" s="29" t="str">
        <f t="shared" si="44"/>
        <v xml:space="preserve"> </v>
      </c>
      <c r="M258" s="16" t="str">
        <f t="shared" si="38"/>
        <v xml:space="preserve"> </v>
      </c>
      <c r="O258" s="12" t="str">
        <f t="shared" si="39"/>
        <v xml:space="preserve"> </v>
      </c>
      <c r="P258" s="12" t="str">
        <f t="shared" si="40"/>
        <v xml:space="preserve"> </v>
      </c>
      <c r="Q258" s="12" t="str">
        <f t="shared" si="41"/>
        <v xml:space="preserve"> </v>
      </c>
      <c r="R258" s="12" t="str">
        <f t="shared" si="42"/>
        <v xml:space="preserve"> </v>
      </c>
      <c r="S258" s="12" t="str">
        <f t="shared" si="45"/>
        <v xml:space="preserve"> </v>
      </c>
      <c r="T258" s="12" t="str">
        <f t="shared" si="46"/>
        <v xml:space="preserve"> </v>
      </c>
      <c r="U258" s="12" t="str">
        <f t="shared" si="47"/>
        <v xml:space="preserve"> </v>
      </c>
      <c r="V258" s="17"/>
      <c r="W258" s="17"/>
    </row>
    <row r="259" spans="1:23" x14ac:dyDescent="0.2">
      <c r="A259" s="23"/>
      <c r="B259" s="17"/>
      <c r="C259" s="24"/>
      <c r="D259" s="43"/>
      <c r="E259" s="25" t="str">
        <f t="shared" si="43"/>
        <v xml:space="preserve"> </v>
      </c>
      <c r="F259" s="26"/>
      <c r="G259" s="12" t="str">
        <f t="shared" si="48"/>
        <v xml:space="preserve"> </v>
      </c>
      <c r="H259" s="12" t="str">
        <f t="shared" si="37"/>
        <v xml:space="preserve"> </v>
      </c>
      <c r="I259" s="12"/>
      <c r="J259" s="27"/>
      <c r="K259" s="28"/>
      <c r="L259" s="29" t="str">
        <f t="shared" si="44"/>
        <v xml:space="preserve"> </v>
      </c>
      <c r="M259" s="16" t="str">
        <f t="shared" si="38"/>
        <v xml:space="preserve"> </v>
      </c>
      <c r="O259" s="12" t="str">
        <f t="shared" si="39"/>
        <v xml:space="preserve"> </v>
      </c>
      <c r="P259" s="12" t="str">
        <f t="shared" si="40"/>
        <v xml:space="preserve"> </v>
      </c>
      <c r="Q259" s="12" t="str">
        <f t="shared" si="41"/>
        <v xml:space="preserve"> </v>
      </c>
      <c r="R259" s="12" t="str">
        <f t="shared" si="42"/>
        <v xml:space="preserve"> </v>
      </c>
      <c r="S259" s="12" t="str">
        <f t="shared" si="45"/>
        <v xml:space="preserve"> </v>
      </c>
      <c r="T259" s="12" t="str">
        <f t="shared" si="46"/>
        <v xml:space="preserve"> </v>
      </c>
      <c r="U259" s="12" t="str">
        <f t="shared" si="47"/>
        <v xml:space="preserve"> </v>
      </c>
      <c r="V259" s="17"/>
      <c r="W259" s="17"/>
    </row>
    <row r="260" spans="1:23" x14ac:dyDescent="0.2">
      <c r="A260" s="23"/>
      <c r="B260" s="17"/>
      <c r="C260" s="24"/>
      <c r="D260" s="43"/>
      <c r="E260" s="25" t="str">
        <f t="shared" si="43"/>
        <v xml:space="preserve"> </v>
      </c>
      <c r="F260" s="26"/>
      <c r="G260" s="12" t="str">
        <f t="shared" si="48"/>
        <v xml:space="preserve"> </v>
      </c>
      <c r="H260" s="12" t="str">
        <f t="shared" si="37"/>
        <v xml:space="preserve"> </v>
      </c>
      <c r="I260" s="12"/>
      <c r="J260" s="27"/>
      <c r="K260" s="28"/>
      <c r="L260" s="29" t="str">
        <f t="shared" si="44"/>
        <v xml:space="preserve"> </v>
      </c>
      <c r="M260" s="16" t="str">
        <f t="shared" si="38"/>
        <v xml:space="preserve"> </v>
      </c>
      <c r="O260" s="12" t="str">
        <f t="shared" si="39"/>
        <v xml:space="preserve"> </v>
      </c>
      <c r="P260" s="12" t="str">
        <f t="shared" si="40"/>
        <v xml:space="preserve"> </v>
      </c>
      <c r="Q260" s="12" t="str">
        <f t="shared" si="41"/>
        <v xml:space="preserve"> </v>
      </c>
      <c r="R260" s="12" t="str">
        <f t="shared" si="42"/>
        <v xml:space="preserve"> </v>
      </c>
      <c r="S260" s="12" t="str">
        <f t="shared" si="45"/>
        <v xml:space="preserve"> </v>
      </c>
      <c r="T260" s="12" t="str">
        <f t="shared" si="46"/>
        <v xml:space="preserve"> </v>
      </c>
      <c r="U260" s="12" t="str">
        <f t="shared" si="47"/>
        <v xml:space="preserve"> </v>
      </c>
      <c r="V260" s="17"/>
      <c r="W260" s="17"/>
    </row>
    <row r="261" spans="1:23" x14ac:dyDescent="0.2">
      <c r="A261" s="23"/>
      <c r="B261" s="17"/>
      <c r="C261" s="24"/>
      <c r="D261" s="43"/>
      <c r="E261" s="25" t="str">
        <f t="shared" si="43"/>
        <v xml:space="preserve"> </v>
      </c>
      <c r="F261" s="26"/>
      <c r="G261" s="12" t="str">
        <f t="shared" si="48"/>
        <v xml:space="preserve"> </v>
      </c>
      <c r="H261" s="12" t="str">
        <f t="shared" ref="H261:H300" si="49">IF((F261&lt;&gt;0),F261-G261," ")</f>
        <v xml:space="preserve"> </v>
      </c>
      <c r="I261" s="12"/>
      <c r="J261" s="27"/>
      <c r="K261" s="28"/>
      <c r="L261" s="29" t="str">
        <f t="shared" si="44"/>
        <v xml:space="preserve"> </v>
      </c>
      <c r="M261" s="16" t="str">
        <f t="shared" ref="M261:M300" si="50">IF((F261-K261)&lt;&gt;0,M$1-A261," ")</f>
        <v xml:space="preserve"> </v>
      </c>
      <c r="O261" s="12" t="str">
        <f t="shared" ref="O261:O300" si="51">IF((E261="a"),H261," ")</f>
        <v xml:space="preserve"> </v>
      </c>
      <c r="P261" s="12" t="str">
        <f t="shared" ref="P261:P300" si="52">IF((E261="b"),H261," ")</f>
        <v xml:space="preserve"> </v>
      </c>
      <c r="Q261" s="12" t="str">
        <f t="shared" ref="Q261:Q300" si="53">IF((E261="c"),H261," ")</f>
        <v xml:space="preserve"> </v>
      </c>
      <c r="R261" s="12" t="str">
        <f t="shared" ref="R261:R300" si="54">IF((E261="d"),H261," ")</f>
        <v xml:space="preserve"> </v>
      </c>
      <c r="S261" s="12" t="str">
        <f t="shared" si="45"/>
        <v xml:space="preserve"> </v>
      </c>
      <c r="T261" s="12" t="str">
        <f t="shared" si="46"/>
        <v xml:space="preserve"> </v>
      </c>
      <c r="U261" s="12" t="str">
        <f t="shared" si="47"/>
        <v xml:space="preserve"> </v>
      </c>
      <c r="V261" s="17"/>
      <c r="W261" s="17"/>
    </row>
    <row r="262" spans="1:23" x14ac:dyDescent="0.2">
      <c r="A262" s="23"/>
      <c r="B262" s="17"/>
      <c r="C262" s="24"/>
      <c r="D262" s="43"/>
      <c r="E262" s="25" t="str">
        <f t="shared" ref="E262:E300" si="55">IF((F262&lt;&gt;0),"Enter Letter"," ")</f>
        <v xml:space="preserve"> </v>
      </c>
      <c r="F262" s="26"/>
      <c r="G262" s="12" t="str">
        <f t="shared" si="48"/>
        <v xml:space="preserve"> </v>
      </c>
      <c r="H262" s="12" t="str">
        <f t="shared" si="49"/>
        <v xml:space="preserve"> </v>
      </c>
      <c r="I262" s="12"/>
      <c r="J262" s="27"/>
      <c r="K262" s="28"/>
      <c r="L262" s="29" t="str">
        <f t="shared" ref="L262:L300" si="56">IF(F262&lt;&gt;0,F262-K262," ")</f>
        <v xml:space="preserve"> </v>
      </c>
      <c r="M262" s="16" t="str">
        <f t="shared" si="50"/>
        <v xml:space="preserve"> </v>
      </c>
      <c r="O262" s="12" t="str">
        <f t="shared" si="51"/>
        <v xml:space="preserve"> </v>
      </c>
      <c r="P262" s="12" t="str">
        <f t="shared" si="52"/>
        <v xml:space="preserve"> </v>
      </c>
      <c r="Q262" s="12" t="str">
        <f t="shared" si="53"/>
        <v xml:space="preserve"> </v>
      </c>
      <c r="R262" s="12" t="str">
        <f t="shared" si="54"/>
        <v xml:space="preserve"> </v>
      </c>
      <c r="S262" s="12" t="str">
        <f t="shared" ref="S262:S300" si="57">IF((E262="g"),H262," ")</f>
        <v xml:space="preserve"> </v>
      </c>
      <c r="T262" s="12" t="str">
        <f t="shared" ref="T262:T300" si="58">IF((E262="o"),H262," ")</f>
        <v xml:space="preserve"> </v>
      </c>
      <c r="U262" s="12" t="str">
        <f t="shared" ref="U262:U300" si="59">IF((E262="FS"),H262," ")</f>
        <v xml:space="preserve"> </v>
      </c>
      <c r="V262" s="17"/>
      <c r="W262" s="17"/>
    </row>
    <row r="263" spans="1:23" x14ac:dyDescent="0.2">
      <c r="A263" s="23"/>
      <c r="B263" s="17"/>
      <c r="C263" s="24"/>
      <c r="D263" s="43"/>
      <c r="E263" s="25" t="str">
        <f t="shared" si="55"/>
        <v xml:space="preserve"> </v>
      </c>
      <c r="F263" s="26"/>
      <c r="G263" s="12" t="str">
        <f t="shared" ref="G263:G300" si="60">IF(G$4&gt;0,(IF(F263&lt;&gt;0,F263*G$4/100," ")),IF(F263&lt;&gt;0,F263*G$2/(100+G$2)," "))</f>
        <v xml:space="preserve"> </v>
      </c>
      <c r="H263" s="12" t="str">
        <f t="shared" si="49"/>
        <v xml:space="preserve"> </v>
      </c>
      <c r="I263" s="12"/>
      <c r="J263" s="27"/>
      <c r="K263" s="28"/>
      <c r="L263" s="29" t="str">
        <f t="shared" si="56"/>
        <v xml:space="preserve"> </v>
      </c>
      <c r="M263" s="16" t="str">
        <f t="shared" si="50"/>
        <v xml:space="preserve"> </v>
      </c>
      <c r="O263" s="12" t="str">
        <f t="shared" si="51"/>
        <v xml:space="preserve"> </v>
      </c>
      <c r="P263" s="12" t="str">
        <f t="shared" si="52"/>
        <v xml:space="preserve"> </v>
      </c>
      <c r="Q263" s="12" t="str">
        <f t="shared" si="53"/>
        <v xml:space="preserve"> </v>
      </c>
      <c r="R263" s="12" t="str">
        <f t="shared" si="54"/>
        <v xml:space="preserve"> </v>
      </c>
      <c r="S263" s="12" t="str">
        <f t="shared" si="57"/>
        <v xml:space="preserve"> </v>
      </c>
      <c r="T263" s="12" t="str">
        <f t="shared" si="58"/>
        <v xml:space="preserve"> </v>
      </c>
      <c r="U263" s="12" t="str">
        <f t="shared" si="59"/>
        <v xml:space="preserve"> </v>
      </c>
      <c r="V263" s="17"/>
      <c r="W263" s="17"/>
    </row>
    <row r="264" spans="1:23" x14ac:dyDescent="0.2">
      <c r="A264" s="23"/>
      <c r="B264" s="17"/>
      <c r="C264" s="24"/>
      <c r="D264" s="43"/>
      <c r="E264" s="25" t="str">
        <f t="shared" si="55"/>
        <v xml:space="preserve"> </v>
      </c>
      <c r="F264" s="26"/>
      <c r="G264" s="12" t="str">
        <f t="shared" si="60"/>
        <v xml:space="preserve"> </v>
      </c>
      <c r="H264" s="12" t="str">
        <f t="shared" si="49"/>
        <v xml:space="preserve"> </v>
      </c>
      <c r="I264" s="12"/>
      <c r="J264" s="27"/>
      <c r="K264" s="28"/>
      <c r="L264" s="29" t="str">
        <f t="shared" si="56"/>
        <v xml:space="preserve"> </v>
      </c>
      <c r="M264" s="16" t="str">
        <f t="shared" si="50"/>
        <v xml:space="preserve"> </v>
      </c>
      <c r="O264" s="12" t="str">
        <f t="shared" si="51"/>
        <v xml:space="preserve"> </v>
      </c>
      <c r="P264" s="12" t="str">
        <f t="shared" si="52"/>
        <v xml:space="preserve"> </v>
      </c>
      <c r="Q264" s="12" t="str">
        <f t="shared" si="53"/>
        <v xml:space="preserve"> </v>
      </c>
      <c r="R264" s="12" t="str">
        <f t="shared" si="54"/>
        <v xml:space="preserve"> </v>
      </c>
      <c r="S264" s="12" t="str">
        <f t="shared" si="57"/>
        <v xml:space="preserve"> </v>
      </c>
      <c r="T264" s="12" t="str">
        <f t="shared" si="58"/>
        <v xml:space="preserve"> </v>
      </c>
      <c r="U264" s="12" t="str">
        <f t="shared" si="59"/>
        <v xml:space="preserve"> </v>
      </c>
      <c r="V264" s="17"/>
      <c r="W264" s="17"/>
    </row>
    <row r="265" spans="1:23" x14ac:dyDescent="0.2">
      <c r="A265" s="23"/>
      <c r="B265" s="17"/>
      <c r="C265" s="24"/>
      <c r="D265" s="43"/>
      <c r="E265" s="25" t="str">
        <f t="shared" si="55"/>
        <v xml:space="preserve"> </v>
      </c>
      <c r="F265" s="26"/>
      <c r="G265" s="12" t="str">
        <f t="shared" si="60"/>
        <v xml:space="preserve"> </v>
      </c>
      <c r="H265" s="12" t="str">
        <f t="shared" si="49"/>
        <v xml:space="preserve"> </v>
      </c>
      <c r="I265" s="12"/>
      <c r="J265" s="27"/>
      <c r="K265" s="28"/>
      <c r="L265" s="29" t="str">
        <f t="shared" si="56"/>
        <v xml:space="preserve"> </v>
      </c>
      <c r="M265" s="16" t="str">
        <f t="shared" si="50"/>
        <v xml:space="preserve"> </v>
      </c>
      <c r="O265" s="12" t="str">
        <f t="shared" si="51"/>
        <v xml:space="preserve"> </v>
      </c>
      <c r="P265" s="12" t="str">
        <f t="shared" si="52"/>
        <v xml:space="preserve"> </v>
      </c>
      <c r="Q265" s="12" t="str">
        <f t="shared" si="53"/>
        <v xml:space="preserve"> </v>
      </c>
      <c r="R265" s="12" t="str">
        <f t="shared" si="54"/>
        <v xml:space="preserve"> </v>
      </c>
      <c r="S265" s="12" t="str">
        <f t="shared" si="57"/>
        <v xml:space="preserve"> </v>
      </c>
      <c r="T265" s="12" t="str">
        <f t="shared" si="58"/>
        <v xml:space="preserve"> </v>
      </c>
      <c r="U265" s="12" t="str">
        <f t="shared" si="59"/>
        <v xml:space="preserve"> </v>
      </c>
      <c r="V265" s="17"/>
      <c r="W265" s="17"/>
    </row>
    <row r="266" spans="1:23" x14ac:dyDescent="0.2">
      <c r="A266" s="23"/>
      <c r="B266" s="17"/>
      <c r="C266" s="24"/>
      <c r="D266" s="43"/>
      <c r="E266" s="25" t="str">
        <f t="shared" si="55"/>
        <v xml:space="preserve"> </v>
      </c>
      <c r="F266" s="26"/>
      <c r="G266" s="12" t="str">
        <f t="shared" si="60"/>
        <v xml:space="preserve"> </v>
      </c>
      <c r="H266" s="12" t="str">
        <f t="shared" si="49"/>
        <v xml:space="preserve"> </v>
      </c>
      <c r="I266" s="12"/>
      <c r="J266" s="27"/>
      <c r="K266" s="28"/>
      <c r="L266" s="29" t="str">
        <f t="shared" si="56"/>
        <v xml:space="preserve"> </v>
      </c>
      <c r="M266" s="16" t="str">
        <f t="shared" si="50"/>
        <v xml:space="preserve"> </v>
      </c>
      <c r="O266" s="12" t="str">
        <f t="shared" si="51"/>
        <v xml:space="preserve"> </v>
      </c>
      <c r="P266" s="12" t="str">
        <f t="shared" si="52"/>
        <v xml:space="preserve"> </v>
      </c>
      <c r="Q266" s="12" t="str">
        <f t="shared" si="53"/>
        <v xml:space="preserve"> </v>
      </c>
      <c r="R266" s="12" t="str">
        <f t="shared" si="54"/>
        <v xml:space="preserve"> </v>
      </c>
      <c r="S266" s="12" t="str">
        <f t="shared" si="57"/>
        <v xml:space="preserve"> </v>
      </c>
      <c r="T266" s="12" t="str">
        <f t="shared" si="58"/>
        <v xml:space="preserve"> </v>
      </c>
      <c r="U266" s="12" t="str">
        <f t="shared" si="59"/>
        <v xml:space="preserve"> </v>
      </c>
      <c r="V266" s="17"/>
      <c r="W266" s="17"/>
    </row>
    <row r="267" spans="1:23" x14ac:dyDescent="0.2">
      <c r="A267" s="23"/>
      <c r="B267" s="17"/>
      <c r="C267" s="24"/>
      <c r="D267" s="43"/>
      <c r="E267" s="25" t="str">
        <f t="shared" si="55"/>
        <v xml:space="preserve"> </v>
      </c>
      <c r="F267" s="26"/>
      <c r="G267" s="12" t="str">
        <f t="shared" si="60"/>
        <v xml:space="preserve"> </v>
      </c>
      <c r="H267" s="12" t="str">
        <f t="shared" si="49"/>
        <v xml:space="preserve"> </v>
      </c>
      <c r="I267" s="12"/>
      <c r="J267" s="27"/>
      <c r="K267" s="28"/>
      <c r="L267" s="29" t="str">
        <f t="shared" si="56"/>
        <v xml:space="preserve"> </v>
      </c>
      <c r="M267" s="16" t="str">
        <f t="shared" si="50"/>
        <v xml:space="preserve"> </v>
      </c>
      <c r="O267" s="12" t="str">
        <f t="shared" si="51"/>
        <v xml:space="preserve"> </v>
      </c>
      <c r="P267" s="12" t="str">
        <f t="shared" si="52"/>
        <v xml:space="preserve"> </v>
      </c>
      <c r="Q267" s="12" t="str">
        <f t="shared" si="53"/>
        <v xml:space="preserve"> </v>
      </c>
      <c r="R267" s="12" t="str">
        <f t="shared" si="54"/>
        <v xml:space="preserve"> </v>
      </c>
      <c r="S267" s="12" t="str">
        <f t="shared" si="57"/>
        <v xml:space="preserve"> </v>
      </c>
      <c r="T267" s="12" t="str">
        <f t="shared" si="58"/>
        <v xml:space="preserve"> </v>
      </c>
      <c r="U267" s="12" t="str">
        <f t="shared" si="59"/>
        <v xml:space="preserve"> </v>
      </c>
      <c r="V267" s="17"/>
      <c r="W267" s="17"/>
    </row>
    <row r="268" spans="1:23" x14ac:dyDescent="0.2">
      <c r="A268" s="23"/>
      <c r="B268" s="17"/>
      <c r="C268" s="24"/>
      <c r="D268" s="43"/>
      <c r="E268" s="25" t="str">
        <f t="shared" si="55"/>
        <v xml:space="preserve"> </v>
      </c>
      <c r="F268" s="26"/>
      <c r="G268" s="12" t="str">
        <f t="shared" si="60"/>
        <v xml:space="preserve"> </v>
      </c>
      <c r="H268" s="12" t="str">
        <f t="shared" si="49"/>
        <v xml:space="preserve"> </v>
      </c>
      <c r="I268" s="12"/>
      <c r="J268" s="27"/>
      <c r="K268" s="28"/>
      <c r="L268" s="29" t="str">
        <f t="shared" si="56"/>
        <v xml:space="preserve"> </v>
      </c>
      <c r="M268" s="16" t="str">
        <f t="shared" si="50"/>
        <v xml:space="preserve"> </v>
      </c>
      <c r="O268" s="12" t="str">
        <f t="shared" si="51"/>
        <v xml:space="preserve"> </v>
      </c>
      <c r="P268" s="12" t="str">
        <f t="shared" si="52"/>
        <v xml:space="preserve"> </v>
      </c>
      <c r="Q268" s="12" t="str">
        <f t="shared" si="53"/>
        <v xml:space="preserve"> </v>
      </c>
      <c r="R268" s="12" t="str">
        <f t="shared" si="54"/>
        <v xml:space="preserve"> </v>
      </c>
      <c r="S268" s="12" t="str">
        <f t="shared" si="57"/>
        <v xml:space="preserve"> </v>
      </c>
      <c r="T268" s="12" t="str">
        <f t="shared" si="58"/>
        <v xml:space="preserve"> </v>
      </c>
      <c r="U268" s="12" t="str">
        <f t="shared" si="59"/>
        <v xml:space="preserve"> </v>
      </c>
      <c r="V268" s="17"/>
      <c r="W268" s="17"/>
    </row>
    <row r="269" spans="1:23" x14ac:dyDescent="0.2">
      <c r="A269" s="23"/>
      <c r="B269" s="17"/>
      <c r="C269" s="24"/>
      <c r="D269" s="43"/>
      <c r="E269" s="25" t="str">
        <f t="shared" si="55"/>
        <v xml:space="preserve"> </v>
      </c>
      <c r="F269" s="26"/>
      <c r="G269" s="12" t="str">
        <f t="shared" si="60"/>
        <v xml:space="preserve"> </v>
      </c>
      <c r="H269" s="12" t="str">
        <f t="shared" si="49"/>
        <v xml:space="preserve"> </v>
      </c>
      <c r="I269" s="12"/>
      <c r="J269" s="27"/>
      <c r="K269" s="28"/>
      <c r="L269" s="29" t="str">
        <f t="shared" si="56"/>
        <v xml:space="preserve"> </v>
      </c>
      <c r="M269" s="16" t="str">
        <f t="shared" si="50"/>
        <v xml:space="preserve"> </v>
      </c>
      <c r="O269" s="12" t="str">
        <f t="shared" si="51"/>
        <v xml:space="preserve"> </v>
      </c>
      <c r="P269" s="12" t="str">
        <f t="shared" si="52"/>
        <v xml:space="preserve"> </v>
      </c>
      <c r="Q269" s="12" t="str">
        <f t="shared" si="53"/>
        <v xml:space="preserve"> </v>
      </c>
      <c r="R269" s="12" t="str">
        <f t="shared" si="54"/>
        <v xml:space="preserve"> </v>
      </c>
      <c r="S269" s="12" t="str">
        <f t="shared" si="57"/>
        <v xml:space="preserve"> </v>
      </c>
      <c r="T269" s="12" t="str">
        <f t="shared" si="58"/>
        <v xml:space="preserve"> </v>
      </c>
      <c r="U269" s="12" t="str">
        <f t="shared" si="59"/>
        <v xml:space="preserve"> </v>
      </c>
      <c r="V269" s="17"/>
      <c r="W269" s="17"/>
    </row>
    <row r="270" spans="1:23" x14ac:dyDescent="0.2">
      <c r="A270" s="23"/>
      <c r="B270" s="17"/>
      <c r="C270" s="24"/>
      <c r="D270" s="43"/>
      <c r="E270" s="25" t="str">
        <f t="shared" si="55"/>
        <v xml:space="preserve"> </v>
      </c>
      <c r="F270" s="26"/>
      <c r="G270" s="12" t="str">
        <f t="shared" si="60"/>
        <v xml:space="preserve"> </v>
      </c>
      <c r="H270" s="12" t="str">
        <f t="shared" si="49"/>
        <v xml:space="preserve"> </v>
      </c>
      <c r="I270" s="12"/>
      <c r="J270" s="27"/>
      <c r="K270" s="28"/>
      <c r="L270" s="29" t="str">
        <f t="shared" si="56"/>
        <v xml:space="preserve"> </v>
      </c>
      <c r="M270" s="16" t="str">
        <f t="shared" si="50"/>
        <v xml:space="preserve"> </v>
      </c>
      <c r="O270" s="12" t="str">
        <f t="shared" si="51"/>
        <v xml:space="preserve"> </v>
      </c>
      <c r="P270" s="12" t="str">
        <f t="shared" si="52"/>
        <v xml:space="preserve"> </v>
      </c>
      <c r="Q270" s="12" t="str">
        <f t="shared" si="53"/>
        <v xml:space="preserve"> </v>
      </c>
      <c r="R270" s="12" t="str">
        <f t="shared" si="54"/>
        <v xml:space="preserve"> </v>
      </c>
      <c r="S270" s="12" t="str">
        <f t="shared" si="57"/>
        <v xml:space="preserve"> </v>
      </c>
      <c r="T270" s="12" t="str">
        <f t="shared" si="58"/>
        <v xml:space="preserve"> </v>
      </c>
      <c r="U270" s="12" t="str">
        <f t="shared" si="59"/>
        <v xml:space="preserve"> </v>
      </c>
      <c r="V270" s="17"/>
      <c r="W270" s="17"/>
    </row>
    <row r="271" spans="1:23" x14ac:dyDescent="0.2">
      <c r="A271" s="23"/>
      <c r="B271" s="17"/>
      <c r="C271" s="24"/>
      <c r="D271" s="43"/>
      <c r="E271" s="25" t="str">
        <f t="shared" si="55"/>
        <v xml:space="preserve"> </v>
      </c>
      <c r="F271" s="26"/>
      <c r="G271" s="12" t="str">
        <f t="shared" si="60"/>
        <v xml:space="preserve"> </v>
      </c>
      <c r="H271" s="12" t="str">
        <f t="shared" si="49"/>
        <v xml:space="preserve"> </v>
      </c>
      <c r="I271" s="12"/>
      <c r="J271" s="27"/>
      <c r="K271" s="28"/>
      <c r="L271" s="29" t="str">
        <f t="shared" si="56"/>
        <v xml:space="preserve"> </v>
      </c>
      <c r="M271" s="16" t="str">
        <f t="shared" si="50"/>
        <v xml:space="preserve"> </v>
      </c>
      <c r="O271" s="12" t="str">
        <f t="shared" si="51"/>
        <v xml:space="preserve"> </v>
      </c>
      <c r="P271" s="12" t="str">
        <f t="shared" si="52"/>
        <v xml:space="preserve"> </v>
      </c>
      <c r="Q271" s="12" t="str">
        <f t="shared" si="53"/>
        <v xml:space="preserve"> </v>
      </c>
      <c r="R271" s="12" t="str">
        <f t="shared" si="54"/>
        <v xml:space="preserve"> </v>
      </c>
      <c r="S271" s="12" t="str">
        <f t="shared" si="57"/>
        <v xml:space="preserve"> </v>
      </c>
      <c r="T271" s="12" t="str">
        <f t="shared" si="58"/>
        <v xml:space="preserve"> </v>
      </c>
      <c r="U271" s="12" t="str">
        <f t="shared" si="59"/>
        <v xml:space="preserve"> </v>
      </c>
      <c r="V271" s="17"/>
      <c r="W271" s="17"/>
    </row>
    <row r="272" spans="1:23" x14ac:dyDescent="0.2">
      <c r="A272" s="23"/>
      <c r="B272" s="17"/>
      <c r="C272" s="24"/>
      <c r="D272" s="43"/>
      <c r="E272" s="25" t="str">
        <f t="shared" si="55"/>
        <v xml:space="preserve"> </v>
      </c>
      <c r="F272" s="26"/>
      <c r="G272" s="12" t="str">
        <f t="shared" si="60"/>
        <v xml:space="preserve"> </v>
      </c>
      <c r="H272" s="12" t="str">
        <f t="shared" si="49"/>
        <v xml:space="preserve"> </v>
      </c>
      <c r="I272" s="12"/>
      <c r="J272" s="27"/>
      <c r="K272" s="28"/>
      <c r="L272" s="29" t="str">
        <f t="shared" si="56"/>
        <v xml:space="preserve"> </v>
      </c>
      <c r="M272" s="16" t="str">
        <f t="shared" si="50"/>
        <v xml:space="preserve"> </v>
      </c>
      <c r="O272" s="12" t="str">
        <f t="shared" si="51"/>
        <v xml:space="preserve"> </v>
      </c>
      <c r="P272" s="12" t="str">
        <f t="shared" si="52"/>
        <v xml:space="preserve"> </v>
      </c>
      <c r="Q272" s="12" t="str">
        <f t="shared" si="53"/>
        <v xml:space="preserve"> </v>
      </c>
      <c r="R272" s="12" t="str">
        <f t="shared" si="54"/>
        <v xml:space="preserve"> </v>
      </c>
      <c r="S272" s="12" t="str">
        <f t="shared" si="57"/>
        <v xml:space="preserve"> </v>
      </c>
      <c r="T272" s="12" t="str">
        <f t="shared" si="58"/>
        <v xml:space="preserve"> </v>
      </c>
      <c r="U272" s="12" t="str">
        <f t="shared" si="59"/>
        <v xml:space="preserve"> </v>
      </c>
      <c r="V272" s="17"/>
      <c r="W272" s="17"/>
    </row>
    <row r="273" spans="1:23" x14ac:dyDescent="0.2">
      <c r="A273" s="23"/>
      <c r="B273" s="17"/>
      <c r="C273" s="24"/>
      <c r="D273" s="43"/>
      <c r="E273" s="25" t="str">
        <f t="shared" si="55"/>
        <v xml:space="preserve"> </v>
      </c>
      <c r="F273" s="26"/>
      <c r="G273" s="12" t="str">
        <f t="shared" si="60"/>
        <v xml:space="preserve"> </v>
      </c>
      <c r="H273" s="12" t="str">
        <f t="shared" si="49"/>
        <v xml:space="preserve"> </v>
      </c>
      <c r="I273" s="12"/>
      <c r="J273" s="27"/>
      <c r="K273" s="28"/>
      <c r="L273" s="29" t="str">
        <f t="shared" si="56"/>
        <v xml:space="preserve"> </v>
      </c>
      <c r="M273" s="16" t="str">
        <f t="shared" si="50"/>
        <v xml:space="preserve"> </v>
      </c>
      <c r="O273" s="12" t="str">
        <f t="shared" si="51"/>
        <v xml:space="preserve"> </v>
      </c>
      <c r="P273" s="12" t="str">
        <f t="shared" si="52"/>
        <v xml:space="preserve"> </v>
      </c>
      <c r="Q273" s="12" t="str">
        <f t="shared" si="53"/>
        <v xml:space="preserve"> </v>
      </c>
      <c r="R273" s="12" t="str">
        <f t="shared" si="54"/>
        <v xml:space="preserve"> </v>
      </c>
      <c r="S273" s="12" t="str">
        <f t="shared" si="57"/>
        <v xml:space="preserve"> </v>
      </c>
      <c r="T273" s="12" t="str">
        <f t="shared" si="58"/>
        <v xml:space="preserve"> </v>
      </c>
      <c r="U273" s="12" t="str">
        <f t="shared" si="59"/>
        <v xml:space="preserve"> </v>
      </c>
      <c r="V273" s="17"/>
      <c r="W273" s="17"/>
    </row>
    <row r="274" spans="1:23" x14ac:dyDescent="0.2">
      <c r="A274" s="23"/>
      <c r="B274" s="17"/>
      <c r="C274" s="24"/>
      <c r="D274" s="43"/>
      <c r="E274" s="25" t="str">
        <f t="shared" si="55"/>
        <v xml:space="preserve"> </v>
      </c>
      <c r="F274" s="26"/>
      <c r="G274" s="12" t="str">
        <f t="shared" si="60"/>
        <v xml:space="preserve"> </v>
      </c>
      <c r="H274" s="12" t="str">
        <f t="shared" si="49"/>
        <v xml:space="preserve"> </v>
      </c>
      <c r="I274" s="12"/>
      <c r="J274" s="27"/>
      <c r="K274" s="28"/>
      <c r="L274" s="29" t="str">
        <f t="shared" si="56"/>
        <v xml:space="preserve"> </v>
      </c>
      <c r="M274" s="16" t="str">
        <f t="shared" si="50"/>
        <v xml:space="preserve"> </v>
      </c>
      <c r="O274" s="12" t="str">
        <f t="shared" si="51"/>
        <v xml:space="preserve"> </v>
      </c>
      <c r="P274" s="12" t="str">
        <f t="shared" si="52"/>
        <v xml:space="preserve"> </v>
      </c>
      <c r="Q274" s="12" t="str">
        <f t="shared" si="53"/>
        <v xml:space="preserve"> </v>
      </c>
      <c r="R274" s="12" t="str">
        <f t="shared" si="54"/>
        <v xml:space="preserve"> </v>
      </c>
      <c r="S274" s="12" t="str">
        <f t="shared" si="57"/>
        <v xml:space="preserve"> </v>
      </c>
      <c r="T274" s="12" t="str">
        <f t="shared" si="58"/>
        <v xml:space="preserve"> </v>
      </c>
      <c r="U274" s="12" t="str">
        <f t="shared" si="59"/>
        <v xml:space="preserve"> </v>
      </c>
      <c r="V274" s="17"/>
      <c r="W274" s="17"/>
    </row>
    <row r="275" spans="1:23" x14ac:dyDescent="0.2">
      <c r="A275" s="23"/>
      <c r="B275" s="17"/>
      <c r="C275" s="24"/>
      <c r="D275" s="43"/>
      <c r="E275" s="25" t="str">
        <f t="shared" si="55"/>
        <v xml:space="preserve"> </v>
      </c>
      <c r="F275" s="26"/>
      <c r="G275" s="12" t="str">
        <f t="shared" si="60"/>
        <v xml:space="preserve"> </v>
      </c>
      <c r="H275" s="12" t="str">
        <f t="shared" si="49"/>
        <v xml:space="preserve"> </v>
      </c>
      <c r="I275" s="12"/>
      <c r="J275" s="27"/>
      <c r="K275" s="28"/>
      <c r="L275" s="29" t="str">
        <f t="shared" si="56"/>
        <v xml:space="preserve"> </v>
      </c>
      <c r="M275" s="16" t="str">
        <f t="shared" si="50"/>
        <v xml:space="preserve"> </v>
      </c>
      <c r="O275" s="12" t="str">
        <f t="shared" si="51"/>
        <v xml:space="preserve"> </v>
      </c>
      <c r="P275" s="12" t="str">
        <f t="shared" si="52"/>
        <v xml:space="preserve"> </v>
      </c>
      <c r="Q275" s="12" t="str">
        <f t="shared" si="53"/>
        <v xml:space="preserve"> </v>
      </c>
      <c r="R275" s="12" t="str">
        <f t="shared" si="54"/>
        <v xml:space="preserve"> </v>
      </c>
      <c r="S275" s="12" t="str">
        <f t="shared" si="57"/>
        <v xml:space="preserve"> </v>
      </c>
      <c r="T275" s="12" t="str">
        <f t="shared" si="58"/>
        <v xml:space="preserve"> </v>
      </c>
      <c r="U275" s="12" t="str">
        <f t="shared" si="59"/>
        <v xml:space="preserve"> </v>
      </c>
      <c r="V275" s="17"/>
      <c r="W275" s="17"/>
    </row>
    <row r="276" spans="1:23" x14ac:dyDescent="0.2">
      <c r="A276" s="23"/>
      <c r="B276" s="17"/>
      <c r="C276" s="24"/>
      <c r="D276" s="43"/>
      <c r="E276" s="25" t="str">
        <f t="shared" si="55"/>
        <v xml:space="preserve"> </v>
      </c>
      <c r="F276" s="26"/>
      <c r="G276" s="12" t="str">
        <f t="shared" si="60"/>
        <v xml:space="preserve"> </v>
      </c>
      <c r="H276" s="12" t="str">
        <f t="shared" si="49"/>
        <v xml:space="preserve"> </v>
      </c>
      <c r="I276" s="12"/>
      <c r="J276" s="27"/>
      <c r="K276" s="28"/>
      <c r="L276" s="29" t="str">
        <f t="shared" si="56"/>
        <v xml:space="preserve"> </v>
      </c>
      <c r="M276" s="16" t="str">
        <f t="shared" si="50"/>
        <v xml:space="preserve"> </v>
      </c>
      <c r="O276" s="12" t="str">
        <f t="shared" si="51"/>
        <v xml:space="preserve"> </v>
      </c>
      <c r="P276" s="12" t="str">
        <f t="shared" si="52"/>
        <v xml:space="preserve"> </v>
      </c>
      <c r="Q276" s="12" t="str">
        <f t="shared" si="53"/>
        <v xml:space="preserve"> </v>
      </c>
      <c r="R276" s="12" t="str">
        <f t="shared" si="54"/>
        <v xml:space="preserve"> </v>
      </c>
      <c r="S276" s="12" t="str">
        <f t="shared" si="57"/>
        <v xml:space="preserve"> </v>
      </c>
      <c r="T276" s="12" t="str">
        <f t="shared" si="58"/>
        <v xml:space="preserve"> </v>
      </c>
      <c r="U276" s="12" t="str">
        <f t="shared" si="59"/>
        <v xml:space="preserve"> </v>
      </c>
      <c r="V276" s="17"/>
      <c r="W276" s="17"/>
    </row>
    <row r="277" spans="1:23" x14ac:dyDescent="0.2">
      <c r="A277" s="23"/>
      <c r="B277" s="17"/>
      <c r="C277" s="24"/>
      <c r="D277" s="43"/>
      <c r="E277" s="25" t="str">
        <f t="shared" si="55"/>
        <v xml:space="preserve"> </v>
      </c>
      <c r="F277" s="26"/>
      <c r="G277" s="12" t="str">
        <f t="shared" si="60"/>
        <v xml:space="preserve"> </v>
      </c>
      <c r="H277" s="12" t="str">
        <f t="shared" si="49"/>
        <v xml:space="preserve"> </v>
      </c>
      <c r="I277" s="12"/>
      <c r="J277" s="27"/>
      <c r="K277" s="28"/>
      <c r="L277" s="29" t="str">
        <f t="shared" si="56"/>
        <v xml:space="preserve"> </v>
      </c>
      <c r="M277" s="16" t="str">
        <f t="shared" si="50"/>
        <v xml:space="preserve"> </v>
      </c>
      <c r="O277" s="12" t="str">
        <f t="shared" si="51"/>
        <v xml:space="preserve"> </v>
      </c>
      <c r="P277" s="12" t="str">
        <f t="shared" si="52"/>
        <v xml:space="preserve"> </v>
      </c>
      <c r="Q277" s="12" t="str">
        <f t="shared" si="53"/>
        <v xml:space="preserve"> </v>
      </c>
      <c r="R277" s="12" t="str">
        <f t="shared" si="54"/>
        <v xml:space="preserve"> </v>
      </c>
      <c r="S277" s="12" t="str">
        <f t="shared" si="57"/>
        <v xml:space="preserve"> </v>
      </c>
      <c r="T277" s="12" t="str">
        <f t="shared" si="58"/>
        <v xml:space="preserve"> </v>
      </c>
      <c r="U277" s="12" t="str">
        <f t="shared" si="59"/>
        <v xml:space="preserve"> </v>
      </c>
      <c r="V277" s="17"/>
      <c r="W277" s="17"/>
    </row>
    <row r="278" spans="1:23" x14ac:dyDescent="0.2">
      <c r="A278" s="23"/>
      <c r="B278" s="17"/>
      <c r="C278" s="24"/>
      <c r="D278" s="43"/>
      <c r="E278" s="25" t="str">
        <f t="shared" si="55"/>
        <v xml:space="preserve"> </v>
      </c>
      <c r="F278" s="26"/>
      <c r="G278" s="12" t="str">
        <f t="shared" si="60"/>
        <v xml:space="preserve"> </v>
      </c>
      <c r="H278" s="12" t="str">
        <f t="shared" si="49"/>
        <v xml:space="preserve"> </v>
      </c>
      <c r="I278" s="12"/>
      <c r="J278" s="27"/>
      <c r="K278" s="28"/>
      <c r="L278" s="29" t="str">
        <f t="shared" si="56"/>
        <v xml:space="preserve"> </v>
      </c>
      <c r="M278" s="16" t="str">
        <f t="shared" si="50"/>
        <v xml:space="preserve"> </v>
      </c>
      <c r="O278" s="12" t="str">
        <f t="shared" si="51"/>
        <v xml:space="preserve"> </v>
      </c>
      <c r="P278" s="12" t="str">
        <f t="shared" si="52"/>
        <v xml:space="preserve"> </v>
      </c>
      <c r="Q278" s="12" t="str">
        <f t="shared" si="53"/>
        <v xml:space="preserve"> </v>
      </c>
      <c r="R278" s="12" t="str">
        <f t="shared" si="54"/>
        <v xml:space="preserve"> </v>
      </c>
      <c r="S278" s="12" t="str">
        <f t="shared" si="57"/>
        <v xml:space="preserve"> </v>
      </c>
      <c r="T278" s="12" t="str">
        <f t="shared" si="58"/>
        <v xml:space="preserve"> </v>
      </c>
      <c r="U278" s="12" t="str">
        <f t="shared" si="59"/>
        <v xml:space="preserve"> </v>
      </c>
      <c r="V278" s="17"/>
      <c r="W278" s="17"/>
    </row>
    <row r="279" spans="1:23" x14ac:dyDescent="0.2">
      <c r="A279" s="23"/>
      <c r="B279" s="17"/>
      <c r="C279" s="24"/>
      <c r="D279" s="43"/>
      <c r="E279" s="25" t="str">
        <f t="shared" si="55"/>
        <v xml:space="preserve"> </v>
      </c>
      <c r="F279" s="26"/>
      <c r="G279" s="12" t="str">
        <f t="shared" si="60"/>
        <v xml:space="preserve"> </v>
      </c>
      <c r="H279" s="12" t="str">
        <f t="shared" si="49"/>
        <v xml:space="preserve"> </v>
      </c>
      <c r="I279" s="12"/>
      <c r="J279" s="27"/>
      <c r="K279" s="28"/>
      <c r="L279" s="29" t="str">
        <f t="shared" si="56"/>
        <v xml:space="preserve"> </v>
      </c>
      <c r="M279" s="16" t="str">
        <f t="shared" si="50"/>
        <v xml:space="preserve"> </v>
      </c>
      <c r="O279" s="12" t="str">
        <f t="shared" si="51"/>
        <v xml:space="preserve"> </v>
      </c>
      <c r="P279" s="12" t="str">
        <f t="shared" si="52"/>
        <v xml:space="preserve"> </v>
      </c>
      <c r="Q279" s="12" t="str">
        <f t="shared" si="53"/>
        <v xml:space="preserve"> </v>
      </c>
      <c r="R279" s="12" t="str">
        <f t="shared" si="54"/>
        <v xml:space="preserve"> </v>
      </c>
      <c r="S279" s="12" t="str">
        <f t="shared" si="57"/>
        <v xml:space="preserve"> </v>
      </c>
      <c r="T279" s="12" t="str">
        <f t="shared" si="58"/>
        <v xml:space="preserve"> </v>
      </c>
      <c r="U279" s="12" t="str">
        <f t="shared" si="59"/>
        <v xml:space="preserve"> </v>
      </c>
      <c r="V279" s="17"/>
      <c r="W279" s="17"/>
    </row>
    <row r="280" spans="1:23" x14ac:dyDescent="0.2">
      <c r="A280" s="23"/>
      <c r="B280" s="17"/>
      <c r="C280" s="24"/>
      <c r="D280" s="43"/>
      <c r="E280" s="25" t="str">
        <f t="shared" si="55"/>
        <v xml:space="preserve"> </v>
      </c>
      <c r="F280" s="26"/>
      <c r="G280" s="12" t="str">
        <f t="shared" si="60"/>
        <v xml:space="preserve"> </v>
      </c>
      <c r="H280" s="12" t="str">
        <f t="shared" si="49"/>
        <v xml:space="preserve"> </v>
      </c>
      <c r="I280" s="12"/>
      <c r="J280" s="27"/>
      <c r="K280" s="28"/>
      <c r="L280" s="29" t="str">
        <f t="shared" si="56"/>
        <v xml:space="preserve"> </v>
      </c>
      <c r="M280" s="16" t="str">
        <f t="shared" si="50"/>
        <v xml:space="preserve"> </v>
      </c>
      <c r="O280" s="12" t="str">
        <f t="shared" si="51"/>
        <v xml:space="preserve"> </v>
      </c>
      <c r="P280" s="12" t="str">
        <f t="shared" si="52"/>
        <v xml:space="preserve"> </v>
      </c>
      <c r="Q280" s="12" t="str">
        <f t="shared" si="53"/>
        <v xml:space="preserve"> </v>
      </c>
      <c r="R280" s="12" t="str">
        <f t="shared" si="54"/>
        <v xml:space="preserve"> </v>
      </c>
      <c r="S280" s="12" t="str">
        <f t="shared" si="57"/>
        <v xml:space="preserve"> </v>
      </c>
      <c r="T280" s="12" t="str">
        <f t="shared" si="58"/>
        <v xml:space="preserve"> </v>
      </c>
      <c r="U280" s="12" t="str">
        <f t="shared" si="59"/>
        <v xml:space="preserve"> </v>
      </c>
      <c r="V280" s="17"/>
      <c r="W280" s="17"/>
    </row>
    <row r="281" spans="1:23" x14ac:dyDescent="0.2">
      <c r="A281" s="23"/>
      <c r="B281" s="17"/>
      <c r="C281" s="24"/>
      <c r="D281" s="43"/>
      <c r="E281" s="25" t="str">
        <f t="shared" si="55"/>
        <v xml:space="preserve"> </v>
      </c>
      <c r="F281" s="26"/>
      <c r="G281" s="12" t="str">
        <f t="shared" si="60"/>
        <v xml:space="preserve"> </v>
      </c>
      <c r="H281" s="12" t="str">
        <f t="shared" si="49"/>
        <v xml:space="preserve"> </v>
      </c>
      <c r="I281" s="12"/>
      <c r="J281" s="27"/>
      <c r="K281" s="28"/>
      <c r="L281" s="29" t="str">
        <f t="shared" si="56"/>
        <v xml:space="preserve"> </v>
      </c>
      <c r="M281" s="16" t="str">
        <f t="shared" si="50"/>
        <v xml:space="preserve"> </v>
      </c>
      <c r="O281" s="12" t="str">
        <f t="shared" si="51"/>
        <v xml:space="preserve"> </v>
      </c>
      <c r="P281" s="12" t="str">
        <f t="shared" si="52"/>
        <v xml:space="preserve"> </v>
      </c>
      <c r="Q281" s="12" t="str">
        <f t="shared" si="53"/>
        <v xml:space="preserve"> </v>
      </c>
      <c r="R281" s="12" t="str">
        <f t="shared" si="54"/>
        <v xml:space="preserve"> </v>
      </c>
      <c r="S281" s="12" t="str">
        <f t="shared" si="57"/>
        <v xml:space="preserve"> </v>
      </c>
      <c r="T281" s="12" t="str">
        <f t="shared" si="58"/>
        <v xml:space="preserve"> </v>
      </c>
      <c r="U281" s="12" t="str">
        <f t="shared" si="59"/>
        <v xml:space="preserve"> </v>
      </c>
      <c r="V281" s="17"/>
      <c r="W281" s="17"/>
    </row>
    <row r="282" spans="1:23" x14ac:dyDescent="0.2">
      <c r="A282" s="23"/>
      <c r="B282" s="17"/>
      <c r="C282" s="24"/>
      <c r="D282" s="43"/>
      <c r="E282" s="25" t="str">
        <f t="shared" si="55"/>
        <v xml:space="preserve"> </v>
      </c>
      <c r="F282" s="26"/>
      <c r="G282" s="12" t="str">
        <f t="shared" si="60"/>
        <v xml:space="preserve"> </v>
      </c>
      <c r="H282" s="12" t="str">
        <f t="shared" si="49"/>
        <v xml:space="preserve"> </v>
      </c>
      <c r="I282" s="12"/>
      <c r="J282" s="27"/>
      <c r="K282" s="28"/>
      <c r="L282" s="29" t="str">
        <f t="shared" si="56"/>
        <v xml:space="preserve"> </v>
      </c>
      <c r="M282" s="16" t="str">
        <f t="shared" si="50"/>
        <v xml:space="preserve"> </v>
      </c>
      <c r="O282" s="12" t="str">
        <f t="shared" si="51"/>
        <v xml:space="preserve"> </v>
      </c>
      <c r="P282" s="12" t="str">
        <f t="shared" si="52"/>
        <v xml:space="preserve"> </v>
      </c>
      <c r="Q282" s="12" t="str">
        <f t="shared" si="53"/>
        <v xml:space="preserve"> </v>
      </c>
      <c r="R282" s="12" t="str">
        <f t="shared" si="54"/>
        <v xml:space="preserve"> </v>
      </c>
      <c r="S282" s="12" t="str">
        <f t="shared" si="57"/>
        <v xml:space="preserve"> </v>
      </c>
      <c r="T282" s="12" t="str">
        <f t="shared" si="58"/>
        <v xml:space="preserve"> </v>
      </c>
      <c r="U282" s="12" t="str">
        <f t="shared" si="59"/>
        <v xml:space="preserve"> </v>
      </c>
      <c r="V282" s="17"/>
      <c r="W282" s="17"/>
    </row>
    <row r="283" spans="1:23" x14ac:dyDescent="0.2">
      <c r="A283" s="23"/>
      <c r="B283" s="17"/>
      <c r="C283" s="24"/>
      <c r="D283" s="43"/>
      <c r="E283" s="25" t="str">
        <f t="shared" si="55"/>
        <v xml:space="preserve"> </v>
      </c>
      <c r="F283" s="26"/>
      <c r="G283" s="12" t="str">
        <f t="shared" si="60"/>
        <v xml:space="preserve"> </v>
      </c>
      <c r="H283" s="12" t="str">
        <f t="shared" si="49"/>
        <v xml:space="preserve"> </v>
      </c>
      <c r="I283" s="12"/>
      <c r="J283" s="27"/>
      <c r="K283" s="28"/>
      <c r="L283" s="29" t="str">
        <f t="shared" si="56"/>
        <v xml:space="preserve"> </v>
      </c>
      <c r="M283" s="16" t="str">
        <f t="shared" si="50"/>
        <v xml:space="preserve"> </v>
      </c>
      <c r="O283" s="12" t="str">
        <f t="shared" si="51"/>
        <v xml:space="preserve"> </v>
      </c>
      <c r="P283" s="12" t="str">
        <f t="shared" si="52"/>
        <v xml:space="preserve"> </v>
      </c>
      <c r="Q283" s="12" t="str">
        <f t="shared" si="53"/>
        <v xml:space="preserve"> </v>
      </c>
      <c r="R283" s="12" t="str">
        <f t="shared" si="54"/>
        <v xml:space="preserve"> </v>
      </c>
      <c r="S283" s="12" t="str">
        <f t="shared" si="57"/>
        <v xml:space="preserve"> </v>
      </c>
      <c r="T283" s="12" t="str">
        <f t="shared" si="58"/>
        <v xml:space="preserve"> </v>
      </c>
      <c r="U283" s="12" t="str">
        <f t="shared" si="59"/>
        <v xml:space="preserve"> </v>
      </c>
      <c r="V283" s="17"/>
      <c r="W283" s="17"/>
    </row>
    <row r="284" spans="1:23" x14ac:dyDescent="0.2">
      <c r="A284" s="23"/>
      <c r="B284" s="17"/>
      <c r="C284" s="24"/>
      <c r="D284" s="43"/>
      <c r="E284" s="25" t="str">
        <f t="shared" si="55"/>
        <v xml:space="preserve"> </v>
      </c>
      <c r="F284" s="26"/>
      <c r="G284" s="12" t="str">
        <f t="shared" si="60"/>
        <v xml:space="preserve"> </v>
      </c>
      <c r="H284" s="12" t="str">
        <f t="shared" si="49"/>
        <v xml:space="preserve"> </v>
      </c>
      <c r="I284" s="12"/>
      <c r="J284" s="27"/>
      <c r="K284" s="28"/>
      <c r="L284" s="29" t="str">
        <f t="shared" si="56"/>
        <v xml:space="preserve"> </v>
      </c>
      <c r="M284" s="16" t="str">
        <f t="shared" si="50"/>
        <v xml:space="preserve"> </v>
      </c>
      <c r="O284" s="12" t="str">
        <f t="shared" si="51"/>
        <v xml:space="preserve"> </v>
      </c>
      <c r="P284" s="12" t="str">
        <f t="shared" si="52"/>
        <v xml:space="preserve"> </v>
      </c>
      <c r="Q284" s="12" t="str">
        <f t="shared" si="53"/>
        <v xml:space="preserve"> </v>
      </c>
      <c r="R284" s="12" t="str">
        <f t="shared" si="54"/>
        <v xml:space="preserve"> </v>
      </c>
      <c r="S284" s="12" t="str">
        <f t="shared" si="57"/>
        <v xml:space="preserve"> </v>
      </c>
      <c r="T284" s="12" t="str">
        <f t="shared" si="58"/>
        <v xml:space="preserve"> </v>
      </c>
      <c r="U284" s="12" t="str">
        <f t="shared" si="59"/>
        <v xml:space="preserve"> </v>
      </c>
      <c r="V284" s="17"/>
      <c r="W284" s="17"/>
    </row>
    <row r="285" spans="1:23" x14ac:dyDescent="0.2">
      <c r="A285" s="23"/>
      <c r="B285" s="17"/>
      <c r="C285" s="24"/>
      <c r="D285" s="43"/>
      <c r="E285" s="25" t="str">
        <f t="shared" si="55"/>
        <v xml:space="preserve"> </v>
      </c>
      <c r="F285" s="26"/>
      <c r="G285" s="12" t="str">
        <f t="shared" si="60"/>
        <v xml:space="preserve"> </v>
      </c>
      <c r="H285" s="12" t="str">
        <f t="shared" si="49"/>
        <v xml:space="preserve"> </v>
      </c>
      <c r="I285" s="12"/>
      <c r="J285" s="27"/>
      <c r="K285" s="28"/>
      <c r="L285" s="29" t="str">
        <f t="shared" si="56"/>
        <v xml:space="preserve"> </v>
      </c>
      <c r="M285" s="16" t="str">
        <f t="shared" si="50"/>
        <v xml:space="preserve"> </v>
      </c>
      <c r="O285" s="12" t="str">
        <f t="shared" si="51"/>
        <v xml:space="preserve"> </v>
      </c>
      <c r="P285" s="12" t="str">
        <f t="shared" si="52"/>
        <v xml:space="preserve"> </v>
      </c>
      <c r="Q285" s="12" t="str">
        <f t="shared" si="53"/>
        <v xml:space="preserve"> </v>
      </c>
      <c r="R285" s="12" t="str">
        <f t="shared" si="54"/>
        <v xml:space="preserve"> </v>
      </c>
      <c r="S285" s="12" t="str">
        <f t="shared" si="57"/>
        <v xml:space="preserve"> </v>
      </c>
      <c r="T285" s="12" t="str">
        <f t="shared" si="58"/>
        <v xml:space="preserve"> </v>
      </c>
      <c r="U285" s="12" t="str">
        <f t="shared" si="59"/>
        <v xml:space="preserve"> </v>
      </c>
      <c r="V285" s="17"/>
      <c r="W285" s="17"/>
    </row>
    <row r="286" spans="1:23" x14ac:dyDescent="0.2">
      <c r="A286" s="23"/>
      <c r="B286" s="17"/>
      <c r="C286" s="24"/>
      <c r="D286" s="43"/>
      <c r="E286" s="25" t="str">
        <f t="shared" si="55"/>
        <v xml:space="preserve"> </v>
      </c>
      <c r="F286" s="26"/>
      <c r="G286" s="12" t="str">
        <f t="shared" si="60"/>
        <v xml:space="preserve"> </v>
      </c>
      <c r="H286" s="12" t="str">
        <f t="shared" si="49"/>
        <v xml:space="preserve"> </v>
      </c>
      <c r="I286" s="12"/>
      <c r="J286" s="27"/>
      <c r="K286" s="28"/>
      <c r="L286" s="29" t="str">
        <f t="shared" si="56"/>
        <v xml:space="preserve"> </v>
      </c>
      <c r="M286" s="16" t="str">
        <f t="shared" si="50"/>
        <v xml:space="preserve"> </v>
      </c>
      <c r="O286" s="12" t="str">
        <f t="shared" si="51"/>
        <v xml:space="preserve"> </v>
      </c>
      <c r="P286" s="12" t="str">
        <f t="shared" si="52"/>
        <v xml:space="preserve"> </v>
      </c>
      <c r="Q286" s="12" t="str">
        <f t="shared" si="53"/>
        <v xml:space="preserve"> </v>
      </c>
      <c r="R286" s="12" t="str">
        <f t="shared" si="54"/>
        <v xml:space="preserve"> </v>
      </c>
      <c r="S286" s="12" t="str">
        <f t="shared" si="57"/>
        <v xml:space="preserve"> </v>
      </c>
      <c r="T286" s="12" t="str">
        <f t="shared" si="58"/>
        <v xml:space="preserve"> </v>
      </c>
      <c r="U286" s="12" t="str">
        <f t="shared" si="59"/>
        <v xml:space="preserve"> </v>
      </c>
      <c r="V286" s="17"/>
      <c r="W286" s="17"/>
    </row>
    <row r="287" spans="1:23" x14ac:dyDescent="0.2">
      <c r="A287" s="23"/>
      <c r="B287" s="17"/>
      <c r="C287" s="24"/>
      <c r="D287" s="43"/>
      <c r="E287" s="25" t="str">
        <f t="shared" si="55"/>
        <v xml:space="preserve"> </v>
      </c>
      <c r="F287" s="26"/>
      <c r="G287" s="12" t="str">
        <f t="shared" si="60"/>
        <v xml:space="preserve"> </v>
      </c>
      <c r="H287" s="12" t="str">
        <f t="shared" si="49"/>
        <v xml:space="preserve"> </v>
      </c>
      <c r="I287" s="12"/>
      <c r="J287" s="27"/>
      <c r="K287" s="28"/>
      <c r="L287" s="29" t="str">
        <f t="shared" si="56"/>
        <v xml:space="preserve"> </v>
      </c>
      <c r="M287" s="16" t="str">
        <f t="shared" si="50"/>
        <v xml:space="preserve"> </v>
      </c>
      <c r="O287" s="12" t="str">
        <f t="shared" si="51"/>
        <v xml:space="preserve"> </v>
      </c>
      <c r="P287" s="12" t="str">
        <f t="shared" si="52"/>
        <v xml:space="preserve"> </v>
      </c>
      <c r="Q287" s="12" t="str">
        <f t="shared" si="53"/>
        <v xml:space="preserve"> </v>
      </c>
      <c r="R287" s="12" t="str">
        <f t="shared" si="54"/>
        <v xml:space="preserve"> </v>
      </c>
      <c r="S287" s="12" t="str">
        <f t="shared" si="57"/>
        <v xml:space="preserve"> </v>
      </c>
      <c r="T287" s="12" t="str">
        <f t="shared" si="58"/>
        <v xml:space="preserve"> </v>
      </c>
      <c r="U287" s="12" t="str">
        <f t="shared" si="59"/>
        <v xml:space="preserve"> </v>
      </c>
      <c r="V287" s="17"/>
      <c r="W287" s="17"/>
    </row>
    <row r="288" spans="1:23" x14ac:dyDescent="0.2">
      <c r="A288" s="23"/>
      <c r="B288" s="17"/>
      <c r="C288" s="24"/>
      <c r="D288" s="43"/>
      <c r="E288" s="25" t="str">
        <f t="shared" si="55"/>
        <v xml:space="preserve"> </v>
      </c>
      <c r="F288" s="26"/>
      <c r="G288" s="12" t="str">
        <f t="shared" si="60"/>
        <v xml:space="preserve"> </v>
      </c>
      <c r="H288" s="12" t="str">
        <f t="shared" si="49"/>
        <v xml:space="preserve"> </v>
      </c>
      <c r="I288" s="12"/>
      <c r="J288" s="27"/>
      <c r="K288" s="28"/>
      <c r="L288" s="29" t="str">
        <f t="shared" si="56"/>
        <v xml:space="preserve"> </v>
      </c>
      <c r="M288" s="16" t="str">
        <f t="shared" si="50"/>
        <v xml:space="preserve"> </v>
      </c>
      <c r="O288" s="12" t="str">
        <f t="shared" si="51"/>
        <v xml:space="preserve"> </v>
      </c>
      <c r="P288" s="12" t="str">
        <f t="shared" si="52"/>
        <v xml:space="preserve"> </v>
      </c>
      <c r="Q288" s="12" t="str">
        <f t="shared" si="53"/>
        <v xml:space="preserve"> </v>
      </c>
      <c r="R288" s="12" t="str">
        <f t="shared" si="54"/>
        <v xml:space="preserve"> </v>
      </c>
      <c r="S288" s="12" t="str">
        <f t="shared" si="57"/>
        <v xml:space="preserve"> </v>
      </c>
      <c r="T288" s="12" t="str">
        <f t="shared" si="58"/>
        <v xml:space="preserve"> </v>
      </c>
      <c r="U288" s="12" t="str">
        <f t="shared" si="59"/>
        <v xml:space="preserve"> </v>
      </c>
      <c r="V288" s="17"/>
      <c r="W288" s="17"/>
    </row>
    <row r="289" spans="1:23" x14ac:dyDescent="0.2">
      <c r="A289" s="23"/>
      <c r="B289" s="17"/>
      <c r="C289" s="24"/>
      <c r="D289" s="43"/>
      <c r="E289" s="25" t="str">
        <f t="shared" si="55"/>
        <v xml:space="preserve"> </v>
      </c>
      <c r="F289" s="26"/>
      <c r="G289" s="12" t="str">
        <f t="shared" si="60"/>
        <v xml:space="preserve"> </v>
      </c>
      <c r="H289" s="12" t="str">
        <f t="shared" si="49"/>
        <v xml:space="preserve"> </v>
      </c>
      <c r="I289" s="12"/>
      <c r="J289" s="27"/>
      <c r="K289" s="28"/>
      <c r="L289" s="29" t="str">
        <f t="shared" si="56"/>
        <v xml:space="preserve"> </v>
      </c>
      <c r="M289" s="16" t="str">
        <f t="shared" si="50"/>
        <v xml:space="preserve"> </v>
      </c>
      <c r="O289" s="12" t="str">
        <f t="shared" si="51"/>
        <v xml:space="preserve"> </v>
      </c>
      <c r="P289" s="12" t="str">
        <f t="shared" si="52"/>
        <v xml:space="preserve"> </v>
      </c>
      <c r="Q289" s="12" t="str">
        <f t="shared" si="53"/>
        <v xml:space="preserve"> </v>
      </c>
      <c r="R289" s="12" t="str">
        <f t="shared" si="54"/>
        <v xml:space="preserve"> </v>
      </c>
      <c r="S289" s="12" t="str">
        <f t="shared" si="57"/>
        <v xml:space="preserve"> </v>
      </c>
      <c r="T289" s="12" t="str">
        <f t="shared" si="58"/>
        <v xml:space="preserve"> </v>
      </c>
      <c r="U289" s="12" t="str">
        <f t="shared" si="59"/>
        <v xml:space="preserve"> </v>
      </c>
      <c r="V289" s="17"/>
      <c r="W289" s="17"/>
    </row>
    <row r="290" spans="1:23" x14ac:dyDescent="0.2">
      <c r="A290" s="23"/>
      <c r="B290" s="17"/>
      <c r="C290" s="24"/>
      <c r="D290" s="43"/>
      <c r="E290" s="25" t="str">
        <f t="shared" si="55"/>
        <v xml:space="preserve"> </v>
      </c>
      <c r="F290" s="26"/>
      <c r="G290" s="12" t="str">
        <f t="shared" si="60"/>
        <v xml:space="preserve"> </v>
      </c>
      <c r="H290" s="12" t="str">
        <f t="shared" si="49"/>
        <v xml:space="preserve"> </v>
      </c>
      <c r="I290" s="12"/>
      <c r="J290" s="27"/>
      <c r="K290" s="28"/>
      <c r="L290" s="29" t="str">
        <f t="shared" si="56"/>
        <v xml:space="preserve"> </v>
      </c>
      <c r="M290" s="16" t="str">
        <f t="shared" si="50"/>
        <v xml:space="preserve"> </v>
      </c>
      <c r="O290" s="12" t="str">
        <f t="shared" si="51"/>
        <v xml:space="preserve"> </v>
      </c>
      <c r="P290" s="12" t="str">
        <f t="shared" si="52"/>
        <v xml:space="preserve"> </v>
      </c>
      <c r="Q290" s="12" t="str">
        <f t="shared" si="53"/>
        <v xml:space="preserve"> </v>
      </c>
      <c r="R290" s="12" t="str">
        <f t="shared" si="54"/>
        <v xml:space="preserve"> </v>
      </c>
      <c r="S290" s="12" t="str">
        <f t="shared" si="57"/>
        <v xml:space="preserve"> </v>
      </c>
      <c r="T290" s="12" t="str">
        <f t="shared" si="58"/>
        <v xml:space="preserve"> </v>
      </c>
      <c r="U290" s="12" t="str">
        <f t="shared" si="59"/>
        <v xml:space="preserve"> </v>
      </c>
      <c r="V290" s="17"/>
      <c r="W290" s="17"/>
    </row>
    <row r="291" spans="1:23" x14ac:dyDescent="0.2">
      <c r="A291" s="23"/>
      <c r="B291" s="17"/>
      <c r="C291" s="24"/>
      <c r="D291" s="43"/>
      <c r="E291" s="25" t="str">
        <f t="shared" si="55"/>
        <v xml:space="preserve"> </v>
      </c>
      <c r="F291" s="26"/>
      <c r="G291" s="12" t="str">
        <f t="shared" si="60"/>
        <v xml:space="preserve"> </v>
      </c>
      <c r="H291" s="12" t="str">
        <f t="shared" si="49"/>
        <v xml:space="preserve"> </v>
      </c>
      <c r="I291" s="12"/>
      <c r="J291" s="27"/>
      <c r="K291" s="28"/>
      <c r="L291" s="29" t="str">
        <f t="shared" si="56"/>
        <v xml:space="preserve"> </v>
      </c>
      <c r="M291" s="16" t="str">
        <f t="shared" si="50"/>
        <v xml:space="preserve"> </v>
      </c>
      <c r="O291" s="12" t="str">
        <f t="shared" si="51"/>
        <v xml:space="preserve"> </v>
      </c>
      <c r="P291" s="12" t="str">
        <f t="shared" si="52"/>
        <v xml:space="preserve"> </v>
      </c>
      <c r="Q291" s="12" t="str">
        <f t="shared" si="53"/>
        <v xml:space="preserve"> </v>
      </c>
      <c r="R291" s="12" t="str">
        <f t="shared" si="54"/>
        <v xml:space="preserve"> </v>
      </c>
      <c r="S291" s="12" t="str">
        <f t="shared" si="57"/>
        <v xml:space="preserve"> </v>
      </c>
      <c r="T291" s="12" t="str">
        <f t="shared" si="58"/>
        <v xml:space="preserve"> </v>
      </c>
      <c r="U291" s="12" t="str">
        <f t="shared" si="59"/>
        <v xml:space="preserve"> </v>
      </c>
      <c r="V291" s="17"/>
      <c r="W291" s="17"/>
    </row>
    <row r="292" spans="1:23" x14ac:dyDescent="0.2">
      <c r="A292" s="23"/>
      <c r="B292" s="17"/>
      <c r="C292" s="24"/>
      <c r="D292" s="43"/>
      <c r="E292" s="25" t="str">
        <f t="shared" si="55"/>
        <v xml:space="preserve"> </v>
      </c>
      <c r="F292" s="26"/>
      <c r="G292" s="12" t="str">
        <f t="shared" si="60"/>
        <v xml:space="preserve"> </v>
      </c>
      <c r="H292" s="12" t="str">
        <f t="shared" si="49"/>
        <v xml:space="preserve"> </v>
      </c>
      <c r="I292" s="12"/>
      <c r="J292" s="27"/>
      <c r="K292" s="28"/>
      <c r="L292" s="29" t="str">
        <f t="shared" si="56"/>
        <v xml:space="preserve"> </v>
      </c>
      <c r="M292" s="16" t="str">
        <f t="shared" si="50"/>
        <v xml:space="preserve"> </v>
      </c>
      <c r="O292" s="12" t="str">
        <f t="shared" si="51"/>
        <v xml:space="preserve"> </v>
      </c>
      <c r="P292" s="12" t="str">
        <f t="shared" si="52"/>
        <v xml:space="preserve"> </v>
      </c>
      <c r="Q292" s="12" t="str">
        <f t="shared" si="53"/>
        <v xml:space="preserve"> </v>
      </c>
      <c r="R292" s="12" t="str">
        <f t="shared" si="54"/>
        <v xml:space="preserve"> </v>
      </c>
      <c r="S292" s="12" t="str">
        <f t="shared" si="57"/>
        <v xml:space="preserve"> </v>
      </c>
      <c r="T292" s="12" t="str">
        <f t="shared" si="58"/>
        <v xml:space="preserve"> </v>
      </c>
      <c r="U292" s="12" t="str">
        <f t="shared" si="59"/>
        <v xml:space="preserve"> </v>
      </c>
      <c r="V292" s="17"/>
      <c r="W292" s="17"/>
    </row>
    <row r="293" spans="1:23" x14ac:dyDescent="0.2">
      <c r="A293" s="23"/>
      <c r="B293" s="17"/>
      <c r="C293" s="24"/>
      <c r="D293" s="43"/>
      <c r="E293" s="25" t="str">
        <f t="shared" si="55"/>
        <v xml:space="preserve"> </v>
      </c>
      <c r="F293" s="26"/>
      <c r="G293" s="12" t="str">
        <f t="shared" si="60"/>
        <v xml:space="preserve"> </v>
      </c>
      <c r="H293" s="12" t="str">
        <f t="shared" si="49"/>
        <v xml:space="preserve"> </v>
      </c>
      <c r="I293" s="12"/>
      <c r="J293" s="27"/>
      <c r="K293" s="28"/>
      <c r="L293" s="29" t="str">
        <f t="shared" si="56"/>
        <v xml:space="preserve"> </v>
      </c>
      <c r="M293" s="16" t="str">
        <f t="shared" si="50"/>
        <v xml:space="preserve"> </v>
      </c>
      <c r="O293" s="12" t="str">
        <f t="shared" si="51"/>
        <v xml:space="preserve"> </v>
      </c>
      <c r="P293" s="12" t="str">
        <f t="shared" si="52"/>
        <v xml:space="preserve"> </v>
      </c>
      <c r="Q293" s="12" t="str">
        <f t="shared" si="53"/>
        <v xml:space="preserve"> </v>
      </c>
      <c r="R293" s="12" t="str">
        <f t="shared" si="54"/>
        <v xml:space="preserve"> </v>
      </c>
      <c r="S293" s="12" t="str">
        <f t="shared" si="57"/>
        <v xml:space="preserve"> </v>
      </c>
      <c r="T293" s="12" t="str">
        <f t="shared" si="58"/>
        <v xml:space="preserve"> </v>
      </c>
      <c r="U293" s="12" t="str">
        <f t="shared" si="59"/>
        <v xml:space="preserve"> </v>
      </c>
      <c r="V293" s="17"/>
      <c r="W293" s="17"/>
    </row>
    <row r="294" spans="1:23" x14ac:dyDescent="0.2">
      <c r="A294" s="23"/>
      <c r="B294" s="17"/>
      <c r="C294" s="24"/>
      <c r="D294" s="43"/>
      <c r="E294" s="25" t="str">
        <f t="shared" si="55"/>
        <v xml:space="preserve"> </v>
      </c>
      <c r="F294" s="26"/>
      <c r="G294" s="12" t="str">
        <f t="shared" si="60"/>
        <v xml:space="preserve"> </v>
      </c>
      <c r="H294" s="12" t="str">
        <f t="shared" si="49"/>
        <v xml:space="preserve"> </v>
      </c>
      <c r="I294" s="12"/>
      <c r="J294" s="27"/>
      <c r="K294" s="28"/>
      <c r="L294" s="29" t="str">
        <f t="shared" si="56"/>
        <v xml:space="preserve"> </v>
      </c>
      <c r="M294" s="16" t="str">
        <f t="shared" si="50"/>
        <v xml:space="preserve"> </v>
      </c>
      <c r="O294" s="12" t="str">
        <f t="shared" si="51"/>
        <v xml:space="preserve"> </v>
      </c>
      <c r="P294" s="12" t="str">
        <f t="shared" si="52"/>
        <v xml:space="preserve"> </v>
      </c>
      <c r="Q294" s="12" t="str">
        <f t="shared" si="53"/>
        <v xml:space="preserve"> </v>
      </c>
      <c r="R294" s="12" t="str">
        <f t="shared" si="54"/>
        <v xml:space="preserve"> </v>
      </c>
      <c r="S294" s="12" t="str">
        <f t="shared" si="57"/>
        <v xml:space="preserve"> </v>
      </c>
      <c r="T294" s="12" t="str">
        <f t="shared" si="58"/>
        <v xml:space="preserve"> </v>
      </c>
      <c r="U294" s="12" t="str">
        <f t="shared" si="59"/>
        <v xml:space="preserve"> </v>
      </c>
      <c r="V294" s="17"/>
      <c r="W294" s="17"/>
    </row>
    <row r="295" spans="1:23" x14ac:dyDescent="0.2">
      <c r="A295" s="23"/>
      <c r="B295" s="17"/>
      <c r="C295" s="24"/>
      <c r="D295" s="43"/>
      <c r="E295" s="25" t="str">
        <f t="shared" si="55"/>
        <v xml:space="preserve"> </v>
      </c>
      <c r="F295" s="26"/>
      <c r="G295" s="12" t="str">
        <f t="shared" si="60"/>
        <v xml:space="preserve"> </v>
      </c>
      <c r="H295" s="12" t="str">
        <f t="shared" si="49"/>
        <v xml:space="preserve"> </v>
      </c>
      <c r="I295" s="12"/>
      <c r="J295" s="27"/>
      <c r="K295" s="28"/>
      <c r="L295" s="29" t="str">
        <f t="shared" si="56"/>
        <v xml:space="preserve"> </v>
      </c>
      <c r="M295" s="16" t="str">
        <f t="shared" si="50"/>
        <v xml:space="preserve"> </v>
      </c>
      <c r="O295" s="12" t="str">
        <f t="shared" si="51"/>
        <v xml:space="preserve"> </v>
      </c>
      <c r="P295" s="12" t="str">
        <f t="shared" si="52"/>
        <v xml:space="preserve"> </v>
      </c>
      <c r="Q295" s="12" t="str">
        <f t="shared" si="53"/>
        <v xml:space="preserve"> </v>
      </c>
      <c r="R295" s="12" t="str">
        <f t="shared" si="54"/>
        <v xml:space="preserve"> </v>
      </c>
      <c r="S295" s="12" t="str">
        <f t="shared" si="57"/>
        <v xml:space="preserve"> </v>
      </c>
      <c r="T295" s="12" t="str">
        <f t="shared" si="58"/>
        <v xml:space="preserve"> </v>
      </c>
      <c r="U295" s="12" t="str">
        <f t="shared" si="59"/>
        <v xml:space="preserve"> </v>
      </c>
      <c r="V295" s="17"/>
      <c r="W295" s="17"/>
    </row>
    <row r="296" spans="1:23" x14ac:dyDescent="0.2">
      <c r="A296" s="23"/>
      <c r="B296" s="17"/>
      <c r="C296" s="24"/>
      <c r="D296" s="43"/>
      <c r="E296" s="25" t="str">
        <f t="shared" si="55"/>
        <v xml:space="preserve"> </v>
      </c>
      <c r="F296" s="26"/>
      <c r="G296" s="12" t="str">
        <f t="shared" si="60"/>
        <v xml:space="preserve"> </v>
      </c>
      <c r="H296" s="12" t="str">
        <f t="shared" si="49"/>
        <v xml:space="preserve"> </v>
      </c>
      <c r="I296" s="12"/>
      <c r="J296" s="27"/>
      <c r="K296" s="28"/>
      <c r="L296" s="29" t="str">
        <f t="shared" si="56"/>
        <v xml:space="preserve"> </v>
      </c>
      <c r="M296" s="16" t="str">
        <f t="shared" si="50"/>
        <v xml:space="preserve"> </v>
      </c>
      <c r="O296" s="12" t="str">
        <f t="shared" si="51"/>
        <v xml:space="preserve"> </v>
      </c>
      <c r="P296" s="12" t="str">
        <f t="shared" si="52"/>
        <v xml:space="preserve"> </v>
      </c>
      <c r="Q296" s="12" t="str">
        <f t="shared" si="53"/>
        <v xml:space="preserve"> </v>
      </c>
      <c r="R296" s="12" t="str">
        <f t="shared" si="54"/>
        <v xml:space="preserve"> </v>
      </c>
      <c r="S296" s="12" t="str">
        <f t="shared" si="57"/>
        <v xml:space="preserve"> </v>
      </c>
      <c r="T296" s="12" t="str">
        <f t="shared" si="58"/>
        <v xml:space="preserve"> </v>
      </c>
      <c r="U296" s="12" t="str">
        <f t="shared" si="59"/>
        <v xml:space="preserve"> </v>
      </c>
      <c r="V296" s="17"/>
      <c r="W296" s="17"/>
    </row>
    <row r="297" spans="1:23" x14ac:dyDescent="0.2">
      <c r="A297" s="23"/>
      <c r="B297" s="17"/>
      <c r="C297" s="24"/>
      <c r="D297" s="43"/>
      <c r="E297" s="25" t="str">
        <f t="shared" si="55"/>
        <v xml:space="preserve"> </v>
      </c>
      <c r="F297" s="26"/>
      <c r="G297" s="12" t="str">
        <f t="shared" si="60"/>
        <v xml:space="preserve"> </v>
      </c>
      <c r="H297" s="12" t="str">
        <f t="shared" si="49"/>
        <v xml:space="preserve"> </v>
      </c>
      <c r="I297" s="12"/>
      <c r="J297" s="27"/>
      <c r="K297" s="28"/>
      <c r="L297" s="29" t="str">
        <f t="shared" si="56"/>
        <v xml:space="preserve"> </v>
      </c>
      <c r="M297" s="16" t="str">
        <f t="shared" si="50"/>
        <v xml:space="preserve"> </v>
      </c>
      <c r="O297" s="12" t="str">
        <f t="shared" si="51"/>
        <v xml:space="preserve"> </v>
      </c>
      <c r="P297" s="12" t="str">
        <f t="shared" si="52"/>
        <v xml:space="preserve"> </v>
      </c>
      <c r="Q297" s="12" t="str">
        <f t="shared" si="53"/>
        <v xml:space="preserve"> </v>
      </c>
      <c r="R297" s="12" t="str">
        <f t="shared" si="54"/>
        <v xml:space="preserve"> </v>
      </c>
      <c r="S297" s="12" t="str">
        <f t="shared" si="57"/>
        <v xml:space="preserve"> </v>
      </c>
      <c r="T297" s="12" t="str">
        <f t="shared" si="58"/>
        <v xml:space="preserve"> </v>
      </c>
      <c r="U297" s="12" t="str">
        <f t="shared" si="59"/>
        <v xml:space="preserve"> </v>
      </c>
      <c r="V297" s="17"/>
      <c r="W297" s="17"/>
    </row>
    <row r="298" spans="1:23" x14ac:dyDescent="0.2">
      <c r="A298" s="23"/>
      <c r="B298" s="17"/>
      <c r="C298" s="24"/>
      <c r="D298" s="43"/>
      <c r="E298" s="25" t="str">
        <f t="shared" si="55"/>
        <v xml:space="preserve"> </v>
      </c>
      <c r="F298" s="26"/>
      <c r="G298" s="12" t="str">
        <f t="shared" si="60"/>
        <v xml:space="preserve"> </v>
      </c>
      <c r="H298" s="12" t="str">
        <f t="shared" si="49"/>
        <v xml:space="preserve"> </v>
      </c>
      <c r="I298" s="12"/>
      <c r="J298" s="27"/>
      <c r="K298" s="28"/>
      <c r="L298" s="29" t="str">
        <f t="shared" si="56"/>
        <v xml:space="preserve"> </v>
      </c>
      <c r="M298" s="16" t="str">
        <f t="shared" si="50"/>
        <v xml:space="preserve"> </v>
      </c>
      <c r="O298" s="12" t="str">
        <f t="shared" si="51"/>
        <v xml:space="preserve"> </v>
      </c>
      <c r="P298" s="12" t="str">
        <f t="shared" si="52"/>
        <v xml:space="preserve"> </v>
      </c>
      <c r="Q298" s="12" t="str">
        <f t="shared" si="53"/>
        <v xml:space="preserve"> </v>
      </c>
      <c r="R298" s="12" t="str">
        <f t="shared" si="54"/>
        <v xml:space="preserve"> </v>
      </c>
      <c r="S298" s="12" t="str">
        <f t="shared" si="57"/>
        <v xml:space="preserve"> </v>
      </c>
      <c r="T298" s="12" t="str">
        <f t="shared" si="58"/>
        <v xml:space="preserve"> </v>
      </c>
      <c r="U298" s="12" t="str">
        <f t="shared" si="59"/>
        <v xml:space="preserve"> </v>
      </c>
      <c r="V298" s="17"/>
      <c r="W298" s="17"/>
    </row>
    <row r="299" spans="1:23" x14ac:dyDescent="0.2">
      <c r="A299" s="23"/>
      <c r="B299" s="17"/>
      <c r="C299" s="24"/>
      <c r="D299" s="43"/>
      <c r="E299" s="25" t="str">
        <f t="shared" si="55"/>
        <v xml:space="preserve"> </v>
      </c>
      <c r="F299" s="26"/>
      <c r="G299" s="12" t="str">
        <f t="shared" si="60"/>
        <v xml:space="preserve"> </v>
      </c>
      <c r="H299" s="12" t="str">
        <f t="shared" si="49"/>
        <v xml:space="preserve"> </v>
      </c>
      <c r="I299" s="12"/>
      <c r="J299" s="27"/>
      <c r="K299" s="28"/>
      <c r="L299" s="29" t="str">
        <f t="shared" si="56"/>
        <v xml:space="preserve"> </v>
      </c>
      <c r="M299" s="16" t="str">
        <f t="shared" si="50"/>
        <v xml:space="preserve"> </v>
      </c>
      <c r="O299" s="12" t="str">
        <f t="shared" si="51"/>
        <v xml:space="preserve"> </v>
      </c>
      <c r="P299" s="12" t="str">
        <f t="shared" si="52"/>
        <v xml:space="preserve"> </v>
      </c>
      <c r="Q299" s="12" t="str">
        <f t="shared" si="53"/>
        <v xml:space="preserve"> </v>
      </c>
      <c r="R299" s="12" t="str">
        <f t="shared" si="54"/>
        <v xml:space="preserve"> </v>
      </c>
      <c r="S299" s="12" t="str">
        <f t="shared" si="57"/>
        <v xml:space="preserve"> </v>
      </c>
      <c r="T299" s="12" t="str">
        <f t="shared" si="58"/>
        <v xml:space="preserve"> </v>
      </c>
      <c r="U299" s="12" t="str">
        <f t="shared" si="59"/>
        <v xml:space="preserve"> </v>
      </c>
      <c r="V299" s="17"/>
      <c r="W299" s="17"/>
    </row>
    <row r="300" spans="1:23" ht="12.75" thickBot="1" x14ac:dyDescent="0.25">
      <c r="A300" s="30"/>
      <c r="B300" s="31"/>
      <c r="C300" s="32"/>
      <c r="D300" s="44"/>
      <c r="E300" s="33" t="str">
        <f t="shared" si="55"/>
        <v xml:space="preserve"> </v>
      </c>
      <c r="F300" s="19"/>
      <c r="G300" s="19" t="str">
        <f t="shared" si="60"/>
        <v xml:space="preserve"> </v>
      </c>
      <c r="H300" s="19" t="str">
        <f t="shared" si="49"/>
        <v xml:space="preserve"> </v>
      </c>
      <c r="I300" s="19"/>
      <c r="J300" s="34"/>
      <c r="K300" s="35"/>
      <c r="L300" s="36" t="str">
        <f t="shared" si="56"/>
        <v xml:space="preserve"> </v>
      </c>
      <c r="M300" s="20" t="str">
        <f t="shared" si="50"/>
        <v xml:space="preserve"> </v>
      </c>
      <c r="N300" s="31"/>
      <c r="O300" s="19" t="str">
        <f t="shared" si="51"/>
        <v xml:space="preserve"> </v>
      </c>
      <c r="P300" s="19" t="str">
        <f t="shared" si="52"/>
        <v xml:space="preserve"> </v>
      </c>
      <c r="Q300" s="19" t="str">
        <f t="shared" si="53"/>
        <v xml:space="preserve"> </v>
      </c>
      <c r="R300" s="19" t="str">
        <f t="shared" si="54"/>
        <v xml:space="preserve"> </v>
      </c>
      <c r="S300" s="19" t="str">
        <f t="shared" si="57"/>
        <v xml:space="preserve"> </v>
      </c>
      <c r="T300" s="19" t="str">
        <f t="shared" si="58"/>
        <v xml:space="preserve"> </v>
      </c>
      <c r="U300" s="19" t="str">
        <f t="shared" si="59"/>
        <v xml:space="preserve"> </v>
      </c>
      <c r="V300" s="31"/>
      <c r="W300" s="31"/>
    </row>
    <row r="301" spans="1:23" x14ac:dyDescent="0.2">
      <c r="G301" s="12"/>
      <c r="H301" s="12"/>
      <c r="I301" s="12"/>
      <c r="O301" s="12"/>
      <c r="P301" s="12"/>
      <c r="Q301" s="12"/>
      <c r="R301" s="12"/>
      <c r="S301" s="12"/>
      <c r="T301" s="12"/>
      <c r="U301" s="12"/>
    </row>
  </sheetData>
  <mergeCells count="23">
    <mergeCell ref="V2:W2"/>
    <mergeCell ref="K3:K4"/>
    <mergeCell ref="L3:L4"/>
    <mergeCell ref="M3:M4"/>
    <mergeCell ref="V3:V4"/>
    <mergeCell ref="W3:W4"/>
    <mergeCell ref="R2:R3"/>
    <mergeCell ref="S2:S3"/>
    <mergeCell ref="U2:U3"/>
    <mergeCell ref="A2:A4"/>
    <mergeCell ref="B2:B4"/>
    <mergeCell ref="D2:D4"/>
    <mergeCell ref="C1:C4"/>
    <mergeCell ref="D1:E1"/>
    <mergeCell ref="E2:E4"/>
    <mergeCell ref="F2:F4"/>
    <mergeCell ref="H2:H4"/>
    <mergeCell ref="T2:T3"/>
    <mergeCell ref="I1:I4"/>
    <mergeCell ref="N1:N4"/>
    <mergeCell ref="O2:Q2"/>
    <mergeCell ref="J1:J4"/>
    <mergeCell ref="K2:M2"/>
  </mergeCells>
  <phoneticPr fontId="0" type="noConversion"/>
  <dataValidations count="4">
    <dataValidation type="list" allowBlank="1" showInputMessage="1" showErrorMessage="1" sqref="E5:E300">
      <formula1>$O$4:$U$4</formula1>
    </dataValidation>
    <dataValidation allowBlank="1" showInputMessage="1" showErrorMessage="1" promptTitle="ERROR ALERT" prompt="An amount in this cell is an indication column H does not equal column F minus G or the analysis in columns O to U does not add up to total in column H_x000a__x000a_CHECK ENTRY CODE LETTERS or ANY MANUAL ENTRIES IN COL G to H and COL O to U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PLEASE NOTE" prompt="Entries below the line are not included in column totals or analysed._x000a__x000a_To accomodate additional entries the formulae in column totals need changing and sales analysis columns formulae added " sqref="A301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Jan11</vt:lpstr>
      <vt:lpstr>Feb11</vt:lpstr>
      <vt:lpstr>Mar11</vt:lpstr>
      <vt:lpstr>Apr11</vt:lpstr>
      <vt:lpstr>May11</vt:lpstr>
      <vt:lpstr>Jun11</vt:lpstr>
      <vt:lpstr>Jul11</vt:lpstr>
      <vt:lpstr>Aug11</vt:lpstr>
      <vt:lpstr>Sep11</vt:lpstr>
      <vt:lpstr>Oct11</vt:lpstr>
      <vt:lpstr>Nov11</vt:lpstr>
      <vt:lpstr>Dec11</vt:lpstr>
      <vt:lpstr>ClosingDebtors</vt:lpstr>
      <vt:lpstr>Apr11!Print_Area</vt:lpstr>
      <vt:lpstr>Aug11!Print_Area</vt:lpstr>
      <vt:lpstr>ClosingDebtors!Print_Area</vt:lpstr>
      <vt:lpstr>Dec11!Print_Area</vt:lpstr>
      <vt:lpstr>Feb11!Print_Area</vt:lpstr>
      <vt:lpstr>Jan11!Print_Area</vt:lpstr>
      <vt:lpstr>Jul11!Print_Area</vt:lpstr>
      <vt:lpstr>Jun11!Print_Area</vt:lpstr>
      <vt:lpstr>Mar11!Print_Area</vt:lpstr>
      <vt:lpstr>May11!Print_Area</vt:lpstr>
      <vt:lpstr>Nov11!Print_Area</vt:lpstr>
      <vt:lpstr>Oct11!Print_Area</vt:lpstr>
      <vt:lpstr>OpeningDebtors!Print_Area</vt:lpstr>
      <vt:lpstr>Sep11!Print_Area</vt:lpstr>
      <vt:lpstr>Apr11!Print_Titles</vt:lpstr>
      <vt:lpstr>Aug11!Print_Titles</vt:lpstr>
      <vt:lpstr>ClosingDebtors!Print_Titles</vt:lpstr>
      <vt:lpstr>Dec11!Print_Titles</vt:lpstr>
      <vt:lpstr>Feb11!Print_Titles</vt:lpstr>
      <vt:lpstr>Jan11!Print_Titles</vt:lpstr>
      <vt:lpstr>Jul11!Print_Titles</vt:lpstr>
      <vt:lpstr>Jun11!Print_Titles</vt:lpstr>
      <vt:lpstr>Mar11!Print_Titles</vt:lpstr>
      <vt:lpstr>May11!Print_Titles</vt:lpstr>
      <vt:lpstr>Nov11!Print_Titles</vt:lpstr>
      <vt:lpstr>Oct11!Print_Titles</vt:lpstr>
      <vt:lpstr>OpeningDebtors!Print_Titles</vt:lpstr>
      <vt:lpstr>Sep11!Print_Titles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Sales Vat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2010-12-31T02:04:51Z</dcterms:modified>
</cp:coreProperties>
</file>