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108" i="11" s="1"/>
  <c r="Q93" i="11"/>
  <c r="Q92" i="11"/>
  <c r="Q91" i="11"/>
  <c r="Q90" i="11"/>
  <c r="Q89" i="11"/>
  <c r="Q88" i="11"/>
  <c r="Q87" i="11"/>
  <c r="Q86" i="11"/>
  <c r="Q82" i="11"/>
  <c r="Q83" i="11" s="1"/>
  <c r="Q81" i="11"/>
  <c r="Q80" i="11"/>
  <c r="Q79" i="11"/>
  <c r="Q78" i="11"/>
  <c r="Q74" i="11"/>
  <c r="Q73" i="11"/>
  <c r="Q72" i="11"/>
  <c r="Q71" i="11"/>
  <c r="Q75" i="11" s="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8" i="11" s="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G22" i="11" s="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K7" i="12" s="1"/>
  <c r="V30" i="11"/>
  <c r="V83" i="11"/>
  <c r="K8" i="12" s="1"/>
  <c r="V41" i="11"/>
  <c r="V94" i="11"/>
  <c r="K9" i="12" s="1"/>
  <c r="K10" i="12"/>
  <c r="E7" i="12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92" i="11"/>
  <c r="H77" i="11"/>
  <c r="H79" i="11" s="1"/>
  <c r="H66" i="11"/>
  <c r="H68" i="11" s="1"/>
  <c r="H69" i="11"/>
  <c r="H72" i="11"/>
  <c r="H73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J94" i="11" s="1"/>
  <c r="K88" i="11"/>
  <c r="J87" i="11"/>
  <c r="K87" i="11"/>
  <c r="J86" i="11"/>
  <c r="K86" i="11"/>
  <c r="K94" i="11" s="1"/>
  <c r="J82" i="11"/>
  <c r="K82" i="11"/>
  <c r="J81" i="11"/>
  <c r="J83" i="11" s="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K75" i="11" s="1"/>
  <c r="J63" i="11"/>
  <c r="J64" i="11" s="1"/>
  <c r="J110" i="11" s="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55" i="11" s="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41" i="11" s="1"/>
  <c r="K29" i="11"/>
  <c r="J29" i="11"/>
  <c r="K28" i="11"/>
  <c r="J28" i="11"/>
  <c r="K27" i="11"/>
  <c r="J27" i="11"/>
  <c r="J30" i="11" s="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J22" i="11" s="1"/>
  <c r="K15" i="11"/>
  <c r="J15" i="11"/>
  <c r="J14" i="11"/>
  <c r="K14" i="11"/>
  <c r="J9" i="11"/>
  <c r="J11" i="11" s="1"/>
  <c r="J57" i="11" s="1"/>
  <c r="J1" i="11" s="1"/>
  <c r="K9" i="11"/>
  <c r="J10" i="11"/>
  <c r="K10" i="11"/>
  <c r="J8" i="11"/>
  <c r="K8" i="11"/>
  <c r="K11" i="11" s="1"/>
  <c r="J75" i="11"/>
  <c r="J108" i="11"/>
  <c r="I1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22" i="11"/>
  <c r="K55" i="11"/>
  <c r="K64" i="11"/>
  <c r="K108" i="11"/>
  <c r="G11" i="11"/>
  <c r="G30" i="11"/>
  <c r="G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67" i="11"/>
  <c r="S86" i="11"/>
  <c r="R41" i="11" l="1"/>
  <c r="R55" i="11"/>
  <c r="R22" i="11"/>
  <c r="Y75" i="11"/>
  <c r="S94" i="11"/>
  <c r="S108" i="11"/>
  <c r="Q94" i="11"/>
  <c r="Q110" i="11" s="1"/>
  <c r="Q1" i="11" s="1"/>
  <c r="K57" i="11"/>
  <c r="Y22" i="11"/>
  <c r="Y83" i="11"/>
  <c r="K110" i="11"/>
  <c r="K1" i="11" s="1"/>
  <c r="S83" i="11"/>
  <c r="H63" i="11"/>
  <c r="H90" i="11"/>
  <c r="I83" i="11"/>
  <c r="X83" i="11"/>
  <c r="W83" i="11"/>
  <c r="H78" i="11"/>
  <c r="Z41" i="11"/>
  <c r="H82" i="11"/>
  <c r="H107" i="11"/>
  <c r="S75" i="11"/>
  <c r="S22" i="11"/>
  <c r="H81" i="11"/>
  <c r="H105" i="11"/>
  <c r="E110" i="11"/>
  <c r="E1" i="11" s="1"/>
  <c r="W75" i="11"/>
  <c r="S30" i="11"/>
  <c r="H80" i="11"/>
  <c r="H103" i="11"/>
  <c r="Y30" i="11"/>
  <c r="I108" i="11"/>
  <c r="I75" i="11"/>
  <c r="X75" i="11"/>
  <c r="X110" i="11" s="1"/>
  <c r="H71" i="11"/>
  <c r="H86" i="11"/>
  <c r="W11" i="11"/>
  <c r="S55" i="11"/>
  <c r="Y108" i="11"/>
  <c r="F57" i="11"/>
  <c r="G110" i="11"/>
  <c r="O110" i="11"/>
  <c r="Q57" i="11"/>
  <c r="S41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F110" i="11"/>
  <c r="G57" i="11"/>
  <c r="G1" i="11" s="1"/>
  <c r="O57" i="11"/>
  <c r="O1" i="11" s="1"/>
  <c r="R110" i="11"/>
  <c r="H7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Y110" i="11" s="1"/>
  <c r="Z75" i="11"/>
  <c r="Z55" i="11"/>
  <c r="Z108" i="11"/>
  <c r="Z83" i="11"/>
  <c r="K11" i="12"/>
  <c r="I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S57" i="11"/>
  <c r="R1" i="11"/>
  <c r="S110" i="11"/>
  <c r="S1" i="11" s="1"/>
  <c r="W57" i="11"/>
  <c r="Z57" i="11"/>
  <c r="X57" i="11"/>
  <c r="X1" i="11" s="1"/>
  <c r="W1" i="11"/>
  <c r="I1" i="11"/>
  <c r="Z110" i="11"/>
  <c r="F1" i="11"/>
  <c r="Y1" i="11"/>
  <c r="Z1" i="11" l="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<sst xmlns="http://schemas.openxmlformats.org/spreadsheetml/2006/main" count="95" uniqueCount="67">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</sst>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G16">
            <v>19.333333333333336</v>
          </cell>
        </row>
      </sheetData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40756</v>
          </cell>
        </row>
        <row r="7">
          <cell r="G7">
            <v>100</v>
          </cell>
          <cell r="N7">
            <v>41121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40756</v>
      </c>
      <c r="G4" s="129">
        <f>D6</f>
        <v>40756</v>
      </c>
      <c r="H4" s="172"/>
      <c r="I4" s="152"/>
      <c r="J4" s="129">
        <f>[1]Admin!$N$7</f>
        <v>41121</v>
      </c>
      <c r="K4" s="129">
        <f>J4</f>
        <v>41121</v>
      </c>
      <c r="L4" s="161"/>
      <c r="M4" s="171"/>
      <c r="N4" s="161"/>
      <c r="O4" s="128">
        <f>D6</f>
        <v>40756</v>
      </c>
      <c r="P4" s="137">
        <v>100</v>
      </c>
      <c r="Q4" s="163"/>
      <c r="R4" s="136">
        <f>[1]CorporationTax!$G$16</f>
        <v>19.333333333333336</v>
      </c>
      <c r="S4" s="128">
        <f>J4</f>
        <v>41121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40756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40756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40756</v>
      </c>
      <c r="E59" s="131" t="s">
        <v>61</v>
      </c>
      <c r="F59" s="135">
        <f>J4</f>
        <v>41121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41121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[2]Jul12!$AI$2</f>
        <v>0</v>
      </c>
      <c r="F13" s="49"/>
      <c r="G13" s="190" t="s">
        <v>27</v>
      </c>
      <c r="H13" s="190"/>
      <c r="I13" s="190"/>
      <c r="J13" s="191"/>
      <c r="K13" s="53">
        <f>[3]Jul12!$U$2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L8" sqref="L8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2012-07-14T11:24:33Z</dcterms:modified>
</cp:coreProperties>
</file>