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30" i="11" s="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75" i="11" s="1"/>
  <c r="X68" i="11"/>
  <c r="X69" i="11"/>
  <c r="X70" i="11"/>
  <c r="X71" i="11"/>
  <c r="X72" i="11"/>
  <c r="X73" i="11"/>
  <c r="X74" i="11"/>
  <c r="X78" i="11"/>
  <c r="X79" i="11"/>
  <c r="X80" i="11"/>
  <c r="X81" i="11"/>
  <c r="X82" i="11"/>
  <c r="X83" i="11" s="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 s="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57" i="11" s="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K6" i="12" s="1"/>
  <c r="V22" i="11"/>
  <c r="V75" i="11"/>
  <c r="V30" i="11"/>
  <c r="V83" i="11"/>
  <c r="V41" i="11"/>
  <c r="K9" i="12" s="1"/>
  <c r="V94" i="11"/>
  <c r="E6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5" i="11"/>
  <c r="H85" i="11"/>
  <c r="H87" i="11" s="1"/>
  <c r="H77" i="11"/>
  <c r="H81" i="11" s="1"/>
  <c r="H80" i="11"/>
  <c r="H82" i="11"/>
  <c r="H78" i="11"/>
  <c r="H66" i="11"/>
  <c r="H72" i="11" s="1"/>
  <c r="H71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J94" i="11" s="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J83" i="11" s="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J75" i="11" s="1"/>
  <c r="K70" i="11"/>
  <c r="J69" i="11"/>
  <c r="K69" i="11"/>
  <c r="J68" i="11"/>
  <c r="K68" i="11"/>
  <c r="J67" i="11"/>
  <c r="K67" i="11"/>
  <c r="J63" i="11"/>
  <c r="J64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K55" i="11" s="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41" i="11" s="1"/>
  <c r="J33" i="11"/>
  <c r="K33" i="11"/>
  <c r="K29" i="11"/>
  <c r="J29" i="11"/>
  <c r="K28" i="11"/>
  <c r="J28" i="11"/>
  <c r="K27" i="11"/>
  <c r="J27" i="11"/>
  <c r="J26" i="11"/>
  <c r="K26" i="11"/>
  <c r="J25" i="11"/>
  <c r="K25" i="11"/>
  <c r="K30" i="11" s="1"/>
  <c r="K21" i="11"/>
  <c r="J21" i="11"/>
  <c r="K20" i="11"/>
  <c r="J20" i="11"/>
  <c r="K19" i="11"/>
  <c r="J19" i="11"/>
  <c r="J18" i="11"/>
  <c r="J22" i="11" s="1"/>
  <c r="K18" i="11"/>
  <c r="J17" i="11"/>
  <c r="K17" i="11"/>
  <c r="K16" i="11"/>
  <c r="J16" i="11"/>
  <c r="K15" i="11"/>
  <c r="J15" i="11"/>
  <c r="J14" i="11"/>
  <c r="K14" i="11"/>
  <c r="J9" i="11"/>
  <c r="K9" i="11"/>
  <c r="J10" i="11"/>
  <c r="J11" i="11" s="1"/>
  <c r="K10" i="11"/>
  <c r="J8" i="11"/>
  <c r="K8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30" i="11" s="1"/>
  <c r="G21" i="11"/>
  <c r="G20" i="11"/>
  <c r="G19" i="11"/>
  <c r="G16" i="11"/>
  <c r="G15" i="11"/>
  <c r="G22" i="11" s="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64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Y22" i="11" l="1"/>
  <c r="R41" i="11"/>
  <c r="Y30" i="11"/>
  <c r="R22" i="11"/>
  <c r="S30" i="11"/>
  <c r="Q75" i="11"/>
  <c r="Q83" i="11"/>
  <c r="Q94" i="11"/>
  <c r="Q110" i="11" s="1"/>
  <c r="Q1" i="11" s="1"/>
  <c r="R55" i="11"/>
  <c r="Q108" i="11"/>
  <c r="E1" i="11"/>
  <c r="H70" i="11"/>
  <c r="H79" i="11"/>
  <c r="Z41" i="11"/>
  <c r="S75" i="11"/>
  <c r="O57" i="11"/>
  <c r="K41" i="11"/>
  <c r="J108" i="11"/>
  <c r="J110" i="11" s="1"/>
  <c r="H69" i="11"/>
  <c r="G41" i="11"/>
  <c r="K22" i="11"/>
  <c r="K57" i="11" s="1"/>
  <c r="K1" i="11" s="1"/>
  <c r="S83" i="11"/>
  <c r="H68" i="11"/>
  <c r="H86" i="11"/>
  <c r="I11" i="11"/>
  <c r="K7" i="12"/>
  <c r="Y75" i="11"/>
  <c r="S22" i="11"/>
  <c r="J30" i="11"/>
  <c r="J55" i="11"/>
  <c r="H90" i="11"/>
  <c r="W108" i="11"/>
  <c r="W110" i="11" s="1"/>
  <c r="I108" i="11"/>
  <c r="S108" i="11"/>
  <c r="S110" i="11" s="1"/>
  <c r="K75" i="11"/>
  <c r="K110" i="11" s="1"/>
  <c r="H73" i="11"/>
  <c r="S94" i="11"/>
  <c r="I30" i="11"/>
  <c r="Y55" i="11"/>
  <c r="Y57" i="11" s="1"/>
  <c r="S55" i="11"/>
  <c r="R57" i="11"/>
  <c r="F110" i="1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110" i="11" s="1"/>
  <c r="X30" i="11"/>
  <c r="W64" i="11"/>
  <c r="W30" i="11"/>
  <c r="G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W94" i="11"/>
  <c r="W41" i="11"/>
  <c r="W22" i="11"/>
  <c r="W57" i="11" s="1"/>
  <c r="Y94" i="11"/>
  <c r="Z75" i="11"/>
  <c r="Z55" i="11"/>
  <c r="Z108" i="11"/>
  <c r="Z83" i="11"/>
  <c r="Z110" i="11" s="1"/>
  <c r="K11" i="12"/>
  <c r="G1" i="11"/>
  <c r="O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Y110" i="11" l="1"/>
  <c r="S57" i="11"/>
  <c r="I57" i="11"/>
  <c r="J57" i="11"/>
  <c r="J1" i="11" s="1"/>
  <c r="Z57" i="11"/>
  <c r="Z1" i="11" s="1"/>
  <c r="X1" i="11"/>
  <c r="V1" i="11"/>
  <c r="R1" i="11"/>
  <c r="I1" i="11"/>
  <c r="W1" i="11"/>
  <c r="Y1" i="11"/>
  <c r="S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<sst xmlns="http://schemas.openxmlformats.org/spreadsheetml/2006/main" count="95" uniqueCount="67">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</sst>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G16">
            <v>18.497267759562842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40909</v>
          </cell>
        </row>
        <row r="7">
          <cell r="G7">
            <v>100</v>
          </cell>
          <cell r="N7">
            <v>41274</v>
          </cell>
        </row>
        <row r="11">
          <cell r="E11">
            <v>12000</v>
          </cell>
          <cell r="G11">
            <v>3000</v>
          </cell>
          <cell r="N11">
            <v>40999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40909</v>
      </c>
      <c r="G4" s="129">
        <f>D6</f>
        <v>40909</v>
      </c>
      <c r="H4" s="172"/>
      <c r="I4" s="152"/>
      <c r="J4" s="129">
        <f>[1]Admin!$N$7</f>
        <v>41274</v>
      </c>
      <c r="K4" s="129">
        <f>J4</f>
        <v>41274</v>
      </c>
      <c r="L4" s="161"/>
      <c r="M4" s="171"/>
      <c r="N4" s="161"/>
      <c r="O4" s="128">
        <f>D6</f>
        <v>40909</v>
      </c>
      <c r="P4" s="137">
        <v>100</v>
      </c>
      <c r="Q4" s="163"/>
      <c r="R4" s="136">
        <f>[1]CorporationTax!$G$16</f>
        <v>18.497267759562842</v>
      </c>
      <c r="S4" s="128">
        <f>J4</f>
        <v>41274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40909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40909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40909</v>
      </c>
      <c r="E59" s="131" t="s">
        <v>61</v>
      </c>
      <c r="F59" s="135">
        <f>J4</f>
        <v>41274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41274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[2]Dec12!$AI$2</f>
        <v>0</v>
      </c>
      <c r="F13" s="49"/>
      <c r="G13" s="190" t="s">
        <v>27</v>
      </c>
      <c r="H13" s="190"/>
      <c r="I13" s="190"/>
      <c r="J13" s="191"/>
      <c r="K13" s="53">
        <f>[3]Dec12!$U$2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2012-07-14T14:44:08Z</dcterms:modified>
</cp:coreProperties>
</file>