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" i="11" l="1"/>
  <c r="R45" i="11" l="1"/>
  <c r="R46" i="11"/>
  <c r="R47" i="11"/>
  <c r="R48" i="11"/>
  <c r="R44" i="11"/>
  <c r="R98" i="11" l="1"/>
  <c r="R99" i="11"/>
  <c r="R100" i="11"/>
  <c r="R101" i="11"/>
  <c r="R97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3" i="11" s="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8" i="11" s="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K10" i="12" s="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6" i="12" s="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K9" i="12" s="1"/>
  <c r="V94" i="11"/>
  <c r="E8" i="12"/>
  <c r="E9" i="12"/>
  <c r="E10" i="12"/>
  <c r="Z11" i="11"/>
  <c r="Z64" i="11"/>
  <c r="Y11" i="11"/>
  <c r="Y64" i="11"/>
  <c r="G51" i="11"/>
  <c r="I40" i="11"/>
  <c r="I39" i="11"/>
  <c r="I38" i="11"/>
  <c r="G37" i="11"/>
  <c r="G41" i="11" s="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G11" i="11" s="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0" i="1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J108" i="11" s="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K94" i="11" s="1"/>
  <c r="J82" i="11"/>
  <c r="K82" i="11"/>
  <c r="J81" i="11"/>
  <c r="K81" i="11"/>
  <c r="J80" i="11"/>
  <c r="J83" i="11" s="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J64" i="11" s="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K55" i="11" s="1"/>
  <c r="J50" i="11"/>
  <c r="K50" i="11"/>
  <c r="K45" i="11"/>
  <c r="J45" i="11"/>
  <c r="J44" i="11"/>
  <c r="J55" i="11" s="1"/>
  <c r="K44" i="11"/>
  <c r="K40" i="11"/>
  <c r="J40" i="11"/>
  <c r="K39" i="11"/>
  <c r="J39" i="11"/>
  <c r="K38" i="11"/>
  <c r="J38" i="11"/>
  <c r="J37" i="11"/>
  <c r="K37" i="11"/>
  <c r="K36" i="11"/>
  <c r="K41" i="11" s="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J30" i="11" s="1"/>
  <c r="K26" i="11"/>
  <c r="J25" i="11"/>
  <c r="K25" i="11"/>
  <c r="K30" i="11" s="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K9" i="11"/>
  <c r="J10" i="11"/>
  <c r="K10" i="11"/>
  <c r="K11" i="11" s="1"/>
  <c r="J8" i="11"/>
  <c r="K8" i="11"/>
  <c r="J75" i="11"/>
  <c r="J11" i="11"/>
  <c r="J57" i="11" s="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22" i="11"/>
  <c r="K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67" i="11"/>
  <c r="S86" i="11"/>
  <c r="R41" i="11" l="1"/>
  <c r="R30" i="11"/>
  <c r="Y22" i="11"/>
  <c r="R22" i="11"/>
  <c r="Y30" i="11"/>
  <c r="Z41" i="11"/>
  <c r="Q75" i="11"/>
  <c r="Q94" i="11"/>
  <c r="Q108" i="11"/>
  <c r="R55" i="11"/>
  <c r="S108" i="11"/>
  <c r="J110" i="11"/>
  <c r="J1" i="11" s="1"/>
  <c r="K57" i="11"/>
  <c r="K1" i="11" s="1"/>
  <c r="S94" i="11"/>
  <c r="X75" i="11"/>
  <c r="E110" i="11"/>
  <c r="E1" i="11" s="1"/>
  <c r="W83" i="11"/>
  <c r="W110" i="11" s="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Y57" i="11" s="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83" i="11"/>
  <c r="Z22" i="11"/>
  <c r="I64" i="11"/>
  <c r="I110" i="11" s="1"/>
  <c r="X108" i="11"/>
  <c r="X64" i="11"/>
  <c r="X110" i="11" s="1"/>
  <c r="X30" i="11"/>
  <c r="W64" i="11"/>
  <c r="W30" i="11"/>
  <c r="G57" i="11"/>
  <c r="O57" i="1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W57" i="11" s="1"/>
  <c r="Y94" i="11"/>
  <c r="Z75" i="11"/>
  <c r="Z55" i="11"/>
  <c r="Z108" i="11"/>
  <c r="Z83" i="11"/>
  <c r="K11" i="12"/>
  <c r="G1" i="11"/>
  <c r="O1" i="11"/>
  <c r="H100" i="11"/>
  <c r="V110" i="11"/>
  <c r="H61" i="11"/>
  <c r="H93" i="11"/>
  <c r="H91" i="11"/>
  <c r="H89" i="11"/>
  <c r="H97" i="11"/>
  <c r="H106" i="11"/>
  <c r="H104" i="11"/>
  <c r="H98" i="11"/>
  <c r="H99" i="11"/>
  <c r="Z57" i="11" l="1"/>
  <c r="Y110" i="11"/>
  <c r="S57" i="11"/>
  <c r="S1" i="11" s="1"/>
  <c r="R57" i="11"/>
  <c r="R1" i="11"/>
  <c r="S110" i="11"/>
  <c r="Q110" i="11"/>
  <c r="Q1" i="11" s="1"/>
  <c r="I57" i="11"/>
  <c r="X57" i="11"/>
  <c r="X1" i="11" s="1"/>
  <c r="F1" i="11"/>
  <c r="V1" i="11"/>
  <c r="Z110" i="11"/>
  <c r="Z1" i="11" s="1"/>
  <c r="W1" i="11"/>
  <c r="I1" i="11"/>
  <c r="Y1" i="11"/>
  <c r="J4" i="11" l="1"/>
  <c r="D6" i="11"/>
  <c r="F59" i="11" l="1"/>
  <c r="D110" i="11" s="1"/>
  <c r="K4" i="11"/>
  <c r="S4" i="11"/>
  <c r="O4" i="11"/>
  <c r="D57" i="11"/>
  <c r="D59" i="11" s="1"/>
  <c r="G4" i="11"/>
  <c r="F4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<sst xmlns="http://schemas.openxmlformats.org/spreadsheetml/2006/main" count="95" uniqueCount="67">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</sst>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6">
          <cell r="G16">
            <v>18.169863013698631</v>
          </cell>
        </row>
      </sheetData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40969</v>
          </cell>
        </row>
        <row r="7">
          <cell r="G7">
            <v>100</v>
          </cell>
          <cell r="N7">
            <v>41333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2"/>
      <sheetName val="Apr12"/>
      <sheetName val="May12"/>
      <sheetName val="Jun12"/>
      <sheetName val="Aug12"/>
      <sheetName val="Jul12"/>
      <sheetName val="Sep12"/>
      <sheetName val="Oct12"/>
      <sheetName val="Nov12"/>
      <sheetName val="Dec12"/>
      <sheetName val="Jan13"/>
      <sheetName val="Feb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40969</v>
      </c>
      <c r="G4" s="129">
        <f>D6</f>
        <v>40969</v>
      </c>
      <c r="H4" s="144"/>
      <c r="I4" s="166"/>
      <c r="J4" s="129">
        <f>[1]Admin!$N$7</f>
        <v>41333</v>
      </c>
      <c r="K4" s="129">
        <f>J4</f>
        <v>41333</v>
      </c>
      <c r="L4" s="155"/>
      <c r="M4" s="143"/>
      <c r="N4" s="155"/>
      <c r="O4" s="128">
        <f>D6</f>
        <v>40969</v>
      </c>
      <c r="P4" s="137">
        <v>100</v>
      </c>
      <c r="Q4" s="172"/>
      <c r="R4" s="136">
        <f>[1]CorporationTax!$G$16</f>
        <v>18.169863013698631</v>
      </c>
      <c r="S4" s="128">
        <f>J4</f>
        <v>41333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40969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40969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40969</v>
      </c>
      <c r="E59" s="131" t="s">
        <v>61</v>
      </c>
      <c r="F59" s="135">
        <f>J4</f>
        <v>41333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41333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[2]Feb13!$AI$2</f>
        <v>0</v>
      </c>
      <c r="F13" s="49"/>
      <c r="G13" s="183" t="s">
        <v>27</v>
      </c>
      <c r="H13" s="183"/>
      <c r="I13" s="183"/>
      <c r="J13" s="184"/>
      <c r="K13" s="53">
        <f>[3]Feb13!$U$2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2012-07-14T15:15:47Z</dcterms:modified>
</cp:coreProperties>
</file>