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Self Employed 2014-04-05 (Apr14) Excel 2007\"/>
    </mc:Choice>
  </mc:AlternateContent>
  <bookViews>
    <workbookView xWindow="0" yWindow="30" windowWidth="15195" windowHeight="8850" tabRatio="804"/>
  </bookViews>
  <sheets>
    <sheet name="Apr13" sheetId="1" r:id="rId1"/>
    <sheet name="May13" sheetId="4" r:id="rId2"/>
    <sheet name="Jun13" sheetId="12" r:id="rId3"/>
    <sheet name="Jul13" sheetId="11" r:id="rId4"/>
    <sheet name="Aug13" sheetId="10" r:id="rId5"/>
    <sheet name="Sep13" sheetId="9" r:id="rId6"/>
    <sheet name="Oct13" sheetId="8" r:id="rId7"/>
    <sheet name="Nov13" sheetId="7" r:id="rId8"/>
    <sheet name="Dec13" sheetId="6" r:id="rId9"/>
    <sheet name="Jan14" sheetId="5" r:id="rId10"/>
    <sheet name="Feb14" sheetId="14" r:id="rId11"/>
    <sheet name="Mar14" sheetId="13" r:id="rId12"/>
  </sheets>
  <externalReferences>
    <externalReference r:id="rId13"/>
  </externalReferences>
  <definedNames>
    <definedName name="_xlnm._FilterDatabase" localSheetId="0" hidden="1">'Apr13'!$G$5:$M$5</definedName>
    <definedName name="_xlnm.Print_Area" localSheetId="0">'Apr13'!$A$1:$AA$75</definedName>
    <definedName name="_xlnm.Print_Area" localSheetId="4">'Aug13'!$A$1:$AA$75</definedName>
    <definedName name="_xlnm.Print_Area" localSheetId="8">'Dec13'!$A$1:$AA$75</definedName>
    <definedName name="_xlnm.Print_Area" localSheetId="10">'Feb14'!$A$1:$AA$75</definedName>
    <definedName name="_xlnm.Print_Area" localSheetId="9">'Jan14'!$A$1:$AA$75</definedName>
    <definedName name="_xlnm.Print_Area" localSheetId="3">'Jul13'!$A$1:$AA$75</definedName>
    <definedName name="_xlnm.Print_Area" localSheetId="2">'Jun13'!$A$1:$AA$75</definedName>
    <definedName name="_xlnm.Print_Area" localSheetId="11">'Mar14'!$A$1:$AA$75</definedName>
    <definedName name="_xlnm.Print_Area" localSheetId="1">'May13'!$A$1:$AA$75</definedName>
    <definedName name="_xlnm.Print_Area" localSheetId="7">'Nov13'!$A$1:$AA$75</definedName>
    <definedName name="_xlnm.Print_Area" localSheetId="6">'Oct13'!$A$1:$AA$75</definedName>
    <definedName name="_xlnm.Print_Area" localSheetId="5">'Sep13'!$A$1:$AA$75</definedName>
    <definedName name="_xlnm.Print_Titles" localSheetId="0">'Apr13'!$1:$5</definedName>
    <definedName name="_xlnm.Print_Titles" localSheetId="4">'Aug13'!$1:$5</definedName>
    <definedName name="_xlnm.Print_Titles" localSheetId="8">'Dec13'!$1:$5</definedName>
    <definedName name="_xlnm.Print_Titles" localSheetId="10">'Feb14'!$1:$5</definedName>
    <definedName name="_xlnm.Print_Titles" localSheetId="9">'Jan14'!$1:$5</definedName>
    <definedName name="_xlnm.Print_Titles" localSheetId="3">'Jul13'!$1:$5</definedName>
    <definedName name="_xlnm.Print_Titles" localSheetId="2">'Jun13'!$1:$5</definedName>
    <definedName name="_xlnm.Print_Titles" localSheetId="11">'Mar14'!$1:$5</definedName>
    <definedName name="_xlnm.Print_Titles" localSheetId="1">'May13'!$1:$5</definedName>
    <definedName name="_xlnm.Print_Titles" localSheetId="7">'Nov13'!$1:$5</definedName>
    <definedName name="_xlnm.Print_Titles" localSheetId="6">'Oct13'!$1:$5</definedName>
    <definedName name="_xlnm.Print_Titles" localSheetId="5">'Sep13'!$1:$5</definedName>
  </definedNames>
  <calcPr calcId="15251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2" i="7"/>
  <c r="C3" i="7" s="1"/>
  <c r="C2" i="8"/>
  <c r="C2" i="9"/>
  <c r="C1" i="8" s="1"/>
  <c r="C2" i="10"/>
  <c r="C3" i="10" s="1"/>
  <c r="C2" i="12"/>
  <c r="C2" i="11"/>
  <c r="C2" i="4"/>
  <c r="C2" i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5"/>
  <c r="C1" i="12"/>
  <c r="C1" i="4"/>
  <c r="C3" i="4"/>
  <c r="C3" i="1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6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Y140" i="12" l="1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<sst xmlns="http://schemas.openxmlformats.org/spreadsheetml/2006/main" count="612" uniqueCount="43">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</sst>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41005</v>
          </cell>
        </row>
        <row r="5">
          <cell r="B5">
            <v>41029</v>
          </cell>
        </row>
        <row r="6">
          <cell r="B6">
            <v>41060</v>
          </cell>
        </row>
        <row r="7">
          <cell r="B7">
            <v>41090</v>
          </cell>
        </row>
        <row r="8">
          <cell r="B8">
            <v>41121</v>
          </cell>
        </row>
        <row r="9">
          <cell r="B9">
            <v>41152</v>
          </cell>
        </row>
        <row r="10">
          <cell r="B10">
            <v>41182</v>
          </cell>
        </row>
        <row r="11">
          <cell r="B11">
            <v>41213</v>
          </cell>
        </row>
        <row r="12">
          <cell r="B12">
            <v>41243</v>
          </cell>
        </row>
        <row r="13">
          <cell r="B13">
            <v>41274</v>
          </cell>
        </row>
        <row r="14">
          <cell r="B14">
            <v>41305</v>
          </cell>
        </row>
        <row r="15">
          <cell r="B15">
            <v>41333</v>
          </cell>
        </row>
        <row r="17">
          <cell r="B17">
            <v>41369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6"/>
      <c r="B1" s="15" t="s">
        <v>13</v>
      </c>
      <c r="C1" s="7">
        <f>[1]Admin!$B$4</f>
        <v>41005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[1]Admin!$B$5</f>
        <v>41029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41029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'Dec13'!A2</f>
        <v>0</v>
      </c>
      <c r="B1" s="15" t="s">
        <v>13</v>
      </c>
      <c r="C1" s="7">
        <f>'Dec13'!C2</f>
        <v>41274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[1]Admin!$B$14</f>
        <v>41305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41305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'Jan14'!A2</f>
        <v>0</v>
      </c>
      <c r="B1" s="15" t="s">
        <v>13</v>
      </c>
      <c r="C1" s="7">
        <f>'Jan14'!C2</f>
        <v>41305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[1]Admin!$B$15</f>
        <v>41333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41333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'Feb14'!A2</f>
        <v>0</v>
      </c>
      <c r="B1" s="15" t="s">
        <v>13</v>
      </c>
      <c r="C1" s="7">
        <f>'Feb14'!C2</f>
        <v>41333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[1]Admin!$B$17</f>
        <v>41369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41369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'Apr13'!A2</f>
        <v>0</v>
      </c>
      <c r="B1" s="15" t="s">
        <v>13</v>
      </c>
      <c r="C1" s="7">
        <f>'Apr13'!C2</f>
        <v>41029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[1]Admin!$B$6</f>
        <v>41060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41060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'May13'!A2</f>
        <v>0</v>
      </c>
      <c r="B1" s="15" t="s">
        <v>13</v>
      </c>
      <c r="C1" s="7">
        <f>'May13'!C2</f>
        <v>41060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[1]Admin!$B$7</f>
        <v>41090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41090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'Jun13'!A2</f>
        <v>0</v>
      </c>
      <c r="B1" s="15" t="s">
        <v>13</v>
      </c>
      <c r="C1" s="7">
        <f>'Jun13'!C2</f>
        <v>41090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[1]Admin!$B$8</f>
        <v>41121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41121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'Jul13'!A2</f>
        <v>0</v>
      </c>
      <c r="B1" s="15" t="s">
        <v>13</v>
      </c>
      <c r="C1" s="7">
        <f>'Jul13'!C2</f>
        <v>41121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[1]Admin!$B$9</f>
        <v>41152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41152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'Aug13'!A2</f>
        <v>0</v>
      </c>
      <c r="B1" s="15" t="s">
        <v>13</v>
      </c>
      <c r="C1" s="7">
        <f>'Aug13'!C2</f>
        <v>41152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[1]Admin!$B$10</f>
        <v>41182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41182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'Sep13'!A2</f>
        <v>0</v>
      </c>
      <c r="B1" s="15" t="s">
        <v>13</v>
      </c>
      <c r="C1" s="7">
        <f>'Sep13'!C2</f>
        <v>41182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[1]Admin!$B$11</f>
        <v>41213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41213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'Oct13'!A2</f>
        <v>0</v>
      </c>
      <c r="B1" s="15" t="s">
        <v>13</v>
      </c>
      <c r="C1" s="7">
        <f>'Oct13'!C2</f>
        <v>41213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[1]Admin!$B$12</f>
        <v>41243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41243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'Nov13'!A2</f>
        <v>0</v>
      </c>
      <c r="B1" s="15" t="s">
        <v>13</v>
      </c>
      <c r="C1" s="7">
        <f>'Nov13'!C2</f>
        <v>41243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66"/>
      <c r="O1" s="71" t="str">
        <f>IF(S1=0," ","Check all payment code letters entered")</f>
        <v xml:space="preserve"> </v>
      </c>
      <c r="P1" s="72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[1]Admin!$B$13</f>
        <v>41274</v>
      </c>
      <c r="D2" s="78" t="s">
        <v>27</v>
      </c>
      <c r="E2" s="59" t="s">
        <v>8</v>
      </c>
      <c r="F2" s="59" t="s">
        <v>38</v>
      </c>
      <c r="G2" s="75" t="s">
        <v>39</v>
      </c>
      <c r="H2" s="76"/>
      <c r="I2" s="76"/>
      <c r="J2" s="76"/>
      <c r="K2" s="76"/>
      <c r="L2" s="76"/>
      <c r="M2" s="77"/>
      <c r="N2" s="67"/>
      <c r="O2" s="71" t="str">
        <f>IF(E1=0," ","Check all Receipts Code Letters entered")</f>
        <v xml:space="preserve"> </v>
      </c>
      <c r="P2" s="72"/>
      <c r="Q2" s="73" t="s">
        <v>17</v>
      </c>
      <c r="R2" s="69" t="s">
        <v>26</v>
      </c>
      <c r="S2" s="59" t="s">
        <v>8</v>
      </c>
      <c r="T2" s="59" t="s">
        <v>37</v>
      </c>
      <c r="U2" s="75" t="s">
        <v>41</v>
      </c>
      <c r="V2" s="76"/>
      <c r="W2" s="76"/>
      <c r="X2" s="76"/>
      <c r="Y2" s="76"/>
      <c r="Z2" s="76"/>
      <c r="AA2" s="76"/>
      <c r="AB2" s="76"/>
      <c r="AC2" s="77"/>
    </row>
    <row r="3" spans="1:29" ht="20.100000000000001" customHeight="1" thickBot="1" x14ac:dyDescent="0.25">
      <c r="A3" s="3"/>
      <c r="B3" s="10" t="s">
        <v>15</v>
      </c>
      <c r="C3" s="8">
        <f>C2</f>
        <v>41274</v>
      </c>
      <c r="D3" s="79"/>
      <c r="E3" s="60"/>
      <c r="F3" s="81"/>
      <c r="G3" s="54" t="s">
        <v>33</v>
      </c>
      <c r="H3" s="54" t="s">
        <v>10</v>
      </c>
      <c r="I3" s="54" t="s">
        <v>32</v>
      </c>
      <c r="J3" s="54" t="s">
        <v>31</v>
      </c>
      <c r="K3" s="54" t="s">
        <v>42</v>
      </c>
      <c r="L3" s="54" t="s">
        <v>36</v>
      </c>
      <c r="M3" s="54" t="s">
        <v>12</v>
      </c>
      <c r="N3" s="67"/>
      <c r="O3" s="19"/>
      <c r="P3" s="20"/>
      <c r="Q3" s="74"/>
      <c r="R3" s="70"/>
      <c r="S3" s="60"/>
      <c r="T3" s="60"/>
      <c r="U3" s="54" t="s">
        <v>34</v>
      </c>
      <c r="V3" s="54" t="s">
        <v>11</v>
      </c>
      <c r="W3" s="54" t="s">
        <v>35</v>
      </c>
      <c r="X3" s="54" t="s">
        <v>25</v>
      </c>
      <c r="Y3" s="54" t="s">
        <v>30</v>
      </c>
      <c r="Z3" s="54" t="s">
        <v>29</v>
      </c>
      <c r="AA3" s="54" t="s">
        <v>40</v>
      </c>
      <c r="AB3" s="54" t="s">
        <v>28</v>
      </c>
      <c r="AC3" s="54" t="s">
        <v>12</v>
      </c>
    </row>
    <row r="4" spans="1:29" s="4" customFormat="1" ht="20.100000000000001" customHeight="1" x14ac:dyDescent="0.2">
      <c r="A4" s="53">
        <f>A2-A3</f>
        <v>0</v>
      </c>
      <c r="B4" s="57" t="str">
        <f>IF(A4=0,"&lt;  Bank Balances with Statement","&lt;  Check Bank Entries With Statement")</f>
        <v>&lt;  Bank Balances with Statement</v>
      </c>
      <c r="C4" s="58"/>
      <c r="D4" s="79"/>
      <c r="E4" s="60"/>
      <c r="F4" s="81"/>
      <c r="G4" s="56"/>
      <c r="H4" s="56"/>
      <c r="I4" s="56"/>
      <c r="J4" s="56"/>
      <c r="K4" s="56"/>
      <c r="L4" s="55"/>
      <c r="M4" s="56"/>
      <c r="N4" s="67"/>
      <c r="O4" s="64" t="s">
        <v>24</v>
      </c>
      <c r="P4" s="62" t="s">
        <v>2</v>
      </c>
      <c r="Q4" s="74"/>
      <c r="R4" s="70"/>
      <c r="S4" s="60"/>
      <c r="T4" s="60"/>
      <c r="U4" s="56"/>
      <c r="V4" s="56"/>
      <c r="W4" s="56"/>
      <c r="X4" s="56"/>
      <c r="Y4" s="56"/>
      <c r="Z4" s="56"/>
      <c r="AA4" s="56"/>
      <c r="AB4" s="55"/>
      <c r="AC4" s="56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2"/>
      <c r="E5" s="80"/>
      <c r="F5" s="61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68"/>
      <c r="O5" s="65"/>
      <c r="P5" s="63"/>
      <c r="Q5" s="74"/>
      <c r="R5" s="70"/>
      <c r="S5" s="80"/>
      <c r="T5" s="61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'Apr13'!Print_Area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</cp:lastModifiedBy>
  <cp:lastPrinted>2007-03-03T16:28:32Z</cp:lastPrinted>
  <dcterms:created xsi:type="dcterms:W3CDTF">2006-07-04T12:07:29Z</dcterms:created>
  <dcterms:modified xsi:type="dcterms:W3CDTF">2013-03-02T21:15:04Z</dcterms:modified>
</cp:coreProperties>
</file>