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41" i="11" s="1"/>
  <c r="R34" i="1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22" i="11" s="1"/>
  <c r="R1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8" i="11" s="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K10" i="12" s="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41" i="11" s="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22" i="11" s="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/>
  <c r="V11" i="11"/>
  <c r="V64" i="11"/>
  <c r="K6" i="12" s="1"/>
  <c r="V22" i="11"/>
  <c r="V75" i="11"/>
  <c r="K7" i="12" s="1"/>
  <c r="V30" i="11"/>
  <c r="V83" i="11"/>
  <c r="V41" i="11"/>
  <c r="K9" i="12" s="1"/>
  <c r="V94" i="11"/>
  <c r="E8" i="12"/>
  <c r="E9" i="12"/>
  <c r="E10" i="12"/>
  <c r="Z11" i="11"/>
  <c r="Z64" i="11"/>
  <c r="Y11" i="11"/>
  <c r="Y64" i="11"/>
  <c r="G51" i="11"/>
  <c r="I40" i="11"/>
  <c r="I39" i="11"/>
  <c r="I38" i="11"/>
  <c r="G37" i="11"/>
  <c r="G41" i="11" s="1"/>
  <c r="I37" i="11"/>
  <c r="I36" i="11"/>
  <c r="I35" i="11"/>
  <c r="I34" i="11"/>
  <c r="I29" i="11"/>
  <c r="I28" i="11"/>
  <c r="I27" i="11"/>
  <c r="G26" i="11"/>
  <c r="G30" i="11" s="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G11" i="11" s="1"/>
  <c r="H8" i="11"/>
  <c r="I8" i="11"/>
  <c r="I11" i="11" s="1"/>
  <c r="H96" i="11"/>
  <c r="H101" i="11" s="1"/>
  <c r="H105" i="11"/>
  <c r="H85" i="11"/>
  <c r="H87" i="11" s="1"/>
  <c r="H90" i="11"/>
  <c r="H86" i="11"/>
  <c r="H77" i="11"/>
  <c r="H79" i="11" s="1"/>
  <c r="H80" i="11"/>
  <c r="H82" i="11"/>
  <c r="H66" i="11"/>
  <c r="H70" i="11" s="1"/>
  <c r="H68" i="11"/>
  <c r="H69" i="11"/>
  <c r="H71" i="11"/>
  <c r="H73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J108" i="11" s="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J94" i="11" s="1"/>
  <c r="K87" i="11"/>
  <c r="J86" i="11"/>
  <c r="K86" i="11"/>
  <c r="K94" i="11" s="1"/>
  <c r="J82" i="11"/>
  <c r="K82" i="11"/>
  <c r="J81" i="11"/>
  <c r="K81" i="11"/>
  <c r="J80" i="11"/>
  <c r="J83" i="11" s="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K67" i="11"/>
  <c r="J63" i="11"/>
  <c r="K63" i="11"/>
  <c r="J62" i="11"/>
  <c r="J64" i="11" s="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K55" i="11" s="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K41" i="11" s="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J30" i="11" s="1"/>
  <c r="K26" i="11"/>
  <c r="J25" i="1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K9" i="11"/>
  <c r="J10" i="11"/>
  <c r="K10" i="11"/>
  <c r="K11" i="11" s="1"/>
  <c r="J8" i="11"/>
  <c r="K8" i="11"/>
  <c r="J75" i="11"/>
  <c r="J11" i="11"/>
  <c r="J57" i="11" s="1"/>
  <c r="J41" i="11"/>
  <c r="X11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22" i="11"/>
  <c r="K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S69" i="11"/>
  <c r="S68" i="11"/>
  <c r="S70" i="11"/>
  <c r="S78" i="11"/>
  <c r="S67" i="11"/>
  <c r="S86" i="11"/>
  <c r="Q83" i="11" l="1"/>
  <c r="Q75" i="11"/>
  <c r="Q94" i="11"/>
  <c r="Q108" i="11"/>
  <c r="R55" i="11"/>
  <c r="R57" i="11" s="1"/>
  <c r="S108" i="11"/>
  <c r="J110" i="11"/>
  <c r="J1" i="11" s="1"/>
  <c r="K57" i="11"/>
  <c r="K1" i="11" s="1"/>
  <c r="S94" i="11"/>
  <c r="X75" i="11"/>
  <c r="E110" i="11"/>
  <c r="E1" i="11" s="1"/>
  <c r="W83" i="11"/>
  <c r="W110" i="11" s="1"/>
  <c r="H74" i="11"/>
  <c r="H78" i="11"/>
  <c r="X83" i="11"/>
  <c r="S22" i="11"/>
  <c r="S57" i="11" s="1"/>
  <c r="S83" i="11"/>
  <c r="S30" i="11"/>
  <c r="H72" i="11"/>
  <c r="H81" i="11"/>
  <c r="I30" i="11"/>
  <c r="W75" i="11"/>
  <c r="F110" i="11"/>
  <c r="Y75" i="11"/>
  <c r="I108" i="11"/>
  <c r="S55" i="11"/>
  <c r="Y55" i="11"/>
  <c r="Y57" i="11" s="1"/>
  <c r="S75" i="11"/>
  <c r="F57" i="1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83" i="11"/>
  <c r="Z22" i="11"/>
  <c r="I64" i="11"/>
  <c r="I110" i="11" s="1"/>
  <c r="X108" i="11"/>
  <c r="X64" i="11"/>
  <c r="X110" i="11" s="1"/>
  <c r="X30" i="11"/>
  <c r="W64" i="11"/>
  <c r="W30" i="11"/>
  <c r="G57" i="11"/>
  <c r="O57" i="11"/>
  <c r="R110" i="11"/>
  <c r="E11" i="12"/>
  <c r="B22" i="11"/>
  <c r="B41" i="11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W57" i="11" s="1"/>
  <c r="Y94" i="11"/>
  <c r="Z75" i="11"/>
  <c r="Z55" i="11"/>
  <c r="Z57" i="11" s="1"/>
  <c r="Z108" i="11"/>
  <c r="Z83" i="11"/>
  <c r="K11" i="12"/>
  <c r="E15" i="12"/>
  <c r="B15" i="12" s="1"/>
  <c r="G1" i="11"/>
  <c r="O1" i="11"/>
  <c r="H100" i="11"/>
  <c r="V110" i="11"/>
  <c r="H61" i="11"/>
  <c r="H93" i="11"/>
  <c r="H91" i="11"/>
  <c r="H89" i="11"/>
  <c r="H97" i="11"/>
  <c r="H106" i="11"/>
  <c r="H104" i="11"/>
  <c r="H98" i="11"/>
  <c r="H99" i="11"/>
  <c r="Y110" i="11" l="1"/>
  <c r="R1" i="11"/>
  <c r="S110" i="11"/>
  <c r="S1" i="11" s="1"/>
  <c r="Q110" i="11"/>
  <c r="Q1" i="11" s="1"/>
  <c r="I57" i="11"/>
  <c r="X57" i="11"/>
  <c r="X1" i="11" s="1"/>
  <c r="F1" i="11"/>
  <c r="V1" i="11"/>
  <c r="Z110" i="11"/>
  <c r="Z1" i="11" s="1"/>
  <c r="W1" i="11"/>
  <c r="I1" i="11"/>
  <c r="Y1" i="11"/>
  <c r="K15" i="12" l="1"/>
  <c r="G15" i="12" s="1"/>
  <c r="J4" i="11" l="1"/>
  <c r="D6" i="11"/>
  <c r="F59" i="11" l="1"/>
  <c r="D110" i="11" s="1"/>
  <c r="K4" i="11"/>
  <c r="S4" i="11"/>
  <c r="O4" i="11"/>
  <c r="D57" i="11"/>
  <c r="D59" i="11" s="1"/>
  <c r="G4" i="11"/>
  <c r="F4" i="1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<sst xmlns="http://schemas.openxmlformats.org/spreadsheetml/2006/main" count="95" uniqueCount="67">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</sst>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42064</v>
          </cell>
        </row>
        <row r="7">
          <cell r="G7">
            <v>100</v>
          </cell>
          <cell r="N7">
            <v>42428</v>
          </cell>
        </row>
        <row r="11">
          <cell r="E11">
            <v>12000</v>
          </cell>
          <cell r="G11">
            <v>3000</v>
          </cell>
          <cell r="N11">
            <v>42460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5"/>
      <sheetName val="Apr15"/>
      <sheetName val="May15"/>
      <sheetName val="Jun15"/>
      <sheetName val="Aug15"/>
      <sheetName val="Jul15"/>
      <sheetName val="Sep15"/>
      <sheetName val="Oct15"/>
      <sheetName val="Nov15"/>
      <sheetName val="Dec15"/>
      <sheetName val="Jan16"/>
      <sheetName val="Feb16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5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5">
      <c r="A4" s="141"/>
      <c r="B4" s="156"/>
      <c r="C4" s="162"/>
      <c r="D4" s="163"/>
      <c r="E4" s="159"/>
      <c r="F4" s="129">
        <f>D6</f>
        <v>42064</v>
      </c>
      <c r="G4" s="129">
        <f>D6</f>
        <v>42064</v>
      </c>
      <c r="H4" s="144"/>
      <c r="I4" s="166"/>
      <c r="J4" s="129">
        <f>[1]Admin!$N$7</f>
        <v>42428</v>
      </c>
      <c r="K4" s="129">
        <f>J4</f>
        <v>42428</v>
      </c>
      <c r="L4" s="155"/>
      <c r="M4" s="143"/>
      <c r="N4" s="155"/>
      <c r="O4" s="128">
        <f>D6</f>
        <v>42064</v>
      </c>
      <c r="P4" s="137">
        <v>100</v>
      </c>
      <c r="Q4" s="172"/>
      <c r="R4" s="136">
        <v>20</v>
      </c>
      <c r="S4" s="128">
        <f>J4</f>
        <v>42428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38" t="s">
        <v>59</v>
      </c>
      <c r="C6" s="139"/>
      <c r="D6" s="157">
        <f>[1]Admin!$L$6</f>
        <v>42064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38" t="str">
        <f>B6</f>
        <v xml:space="preserve">EXISTING FIXED ASSETS AT </v>
      </c>
      <c r="C57" s="139"/>
      <c r="D57" s="133">
        <f>D6</f>
        <v>42064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73" t="s">
        <v>60</v>
      </c>
      <c r="C59" s="174"/>
      <c r="D59" s="134">
        <f>D57</f>
        <v>42064</v>
      </c>
      <c r="E59" s="131" t="s">
        <v>61</v>
      </c>
      <c r="F59" s="135">
        <f>J4</f>
        <v>42428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38" t="s">
        <v>62</v>
      </c>
      <c r="C110" s="139"/>
      <c r="D110" s="130">
        <f>F59</f>
        <v>42428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B4" sqref="B4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78" t="s">
        <v>28</v>
      </c>
      <c r="C13" s="178"/>
      <c r="D13" s="179"/>
      <c r="E13" s="53">
        <f>[2]Feb16!$AI$2</f>
        <v>0</v>
      </c>
      <c r="F13" s="49"/>
      <c r="G13" s="192" t="s">
        <v>27</v>
      </c>
      <c r="H13" s="192"/>
      <c r="I13" s="192"/>
      <c r="J13" s="193"/>
      <c r="K13" s="53">
        <f>[3]Feb16!$U$2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5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5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2014-10-12T22:14:20Z</dcterms:modified>
</cp:coreProperties>
</file>