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8-19\GB Accounts Self Employed 2019-04-05 (Apr19) Excel 2007\"/>
    </mc:Choice>
  </mc:AlternateContent>
  <xr:revisionPtr revIDLastSave="0" documentId="13_ncr:1_{EA23EEDB-ACA3-4D19-BFE9-30C95ADA6885}" xr6:coauthVersionLast="41" xr6:coauthVersionMax="41" xr10:uidLastSave="{00000000-0000-0000-0000-000000000000}"/>
  <bookViews>
    <workbookView xWindow="780" yWindow="1380" windowWidth="18150" windowHeight="12345" tabRatio="911" xr2:uid="{00000000-000D-0000-FFFF-FFFF00000000}"/>
  </bookViews>
  <sheets>
    <sheet name="OpeningCreditors" sheetId="16" r:id="rId1"/>
    <sheet name="Apr18" sheetId="4" r:id="rId2"/>
    <sheet name="May18" sheetId="1" r:id="rId3"/>
    <sheet name="Jun18" sheetId="2" r:id="rId4"/>
    <sheet name="Jul18" sheetId="13" r:id="rId5"/>
    <sheet name="Aug18" sheetId="12" r:id="rId6"/>
    <sheet name="Sep18" sheetId="11" r:id="rId7"/>
    <sheet name="Oct18" sheetId="10" r:id="rId8"/>
    <sheet name="Nov18" sheetId="9" r:id="rId9"/>
    <sheet name="Dec18" sheetId="8" r:id="rId10"/>
    <sheet name="Jan19" sheetId="7" r:id="rId11"/>
    <sheet name="Feb19" sheetId="6" r:id="rId12"/>
    <sheet name="Mar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'Apr18'!$P$4:$AB$4</definedName>
    <definedName name="_xlnm._FilterDatabase" localSheetId="3" hidden="1">'Jun18'!$I$2:$Y$2</definedName>
    <definedName name="_xlnm.Print_Area" localSheetId="1">'Apr18'!$A$1:$AE$75</definedName>
    <definedName name="_xlnm.Print_Area" localSheetId="5">'Aug18'!$A$1:$AE$75</definedName>
    <definedName name="_xlnm.Print_Area" localSheetId="13">ClosingCreditors!$A$1:$N$75</definedName>
    <definedName name="_xlnm.Print_Area" localSheetId="9">'Dec18'!$A$1:$AE$75</definedName>
    <definedName name="_xlnm.Print_Area" localSheetId="11">'Feb19'!$A$1:$AE$75</definedName>
    <definedName name="_xlnm.Print_Area" localSheetId="10">'Jan19'!$A$1:$AE$75</definedName>
    <definedName name="_xlnm.Print_Area" localSheetId="4">'Jul18'!$A$1:$AE$75</definedName>
    <definedName name="_xlnm.Print_Area" localSheetId="3">'Jun18'!$A$1:$AE$75</definedName>
    <definedName name="_xlnm.Print_Area" localSheetId="12">'Mar19'!$A$1:$AE$75</definedName>
    <definedName name="_xlnm.Print_Area" localSheetId="2">'May18'!$A$1:$AE$75</definedName>
    <definedName name="_xlnm.Print_Area" localSheetId="8">'Nov18'!$A$1:$AE$75</definedName>
    <definedName name="_xlnm.Print_Area" localSheetId="7">'Oct18'!$A$1:$AE$75</definedName>
    <definedName name="_xlnm.Print_Area" localSheetId="0">OpeningCreditors!$A$1:$N$75</definedName>
    <definedName name="_xlnm.Print_Area" localSheetId="6">'Sep18'!$A$1:$AE$75</definedName>
    <definedName name="_xlnm.Print_Titles" localSheetId="1">'Apr18'!$A:$C,'Apr18'!$1:$4</definedName>
    <definedName name="_xlnm.Print_Titles" localSheetId="5">'Aug18'!$A:$C,'Aug18'!$1:$4</definedName>
    <definedName name="_xlnm.Print_Titles" localSheetId="13">ClosingCreditors!$1:$4</definedName>
    <definedName name="_xlnm.Print_Titles" localSheetId="9">'Dec18'!$A:$C,'Dec18'!$1:$4</definedName>
    <definedName name="_xlnm.Print_Titles" localSheetId="11">'Feb19'!$A:$C,'Feb19'!$1:$4</definedName>
    <definedName name="_xlnm.Print_Titles" localSheetId="10">'Jan19'!$A:$C,'Jan19'!$1:$4</definedName>
    <definedName name="_xlnm.Print_Titles" localSheetId="4">'Jul18'!$A:$C,'Jul18'!$1:$4</definedName>
    <definedName name="_xlnm.Print_Titles" localSheetId="3">'Jun18'!$A:$C,'Jun18'!$1:$4</definedName>
    <definedName name="_xlnm.Print_Titles" localSheetId="12">'Mar19'!$A:$C,'Mar19'!$1:$4</definedName>
    <definedName name="_xlnm.Print_Titles" localSheetId="2">'May18'!$A:$C,'May18'!$1:$4</definedName>
    <definedName name="_xlnm.Print_Titles" localSheetId="8">'Nov18'!$A:$C,'Nov18'!$1:$4</definedName>
    <definedName name="_xlnm.Print_Titles" localSheetId="7">'Oct18'!$A:$C,'Oct18'!$1:$4</definedName>
    <definedName name="_xlnm.Print_Titles" localSheetId="0">OpeningCreditors!$1:$4</definedName>
    <definedName name="_xlnm.Print_Titles" localSheetId="6">'Sep18'!$A:$C,'Sep18'!$1:$4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B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AB69" i="4" s="1"/>
  <c r="F70" i="4"/>
  <c r="F71" i="4"/>
  <c r="F72" i="4"/>
  <c r="F73" i="4"/>
  <c r="AB73" i="4" s="1"/>
  <c r="F74" i="4"/>
  <c r="V74" i="4" s="1"/>
  <c r="F75" i="4"/>
  <c r="F76" i="4"/>
  <c r="F77" i="4"/>
  <c r="Z77" i="4" s="1"/>
  <c r="F78" i="4"/>
  <c r="F79" i="4"/>
  <c r="F80" i="4"/>
  <c r="Z80" i="4" s="1"/>
  <c r="F81" i="4"/>
  <c r="AA81" i="4" s="1"/>
  <c r="F82" i="4"/>
  <c r="V82" i="4" s="1"/>
  <c r="F83" i="4"/>
  <c r="F84" i="4"/>
  <c r="F85" i="4"/>
  <c r="AB85" i="4" s="1"/>
  <c r="F86" i="4"/>
  <c r="F87" i="4"/>
  <c r="F88" i="4"/>
  <c r="V88" i="4" s="1"/>
  <c r="F89" i="4"/>
  <c r="W89" i="4" s="1"/>
  <c r="F90" i="4"/>
  <c r="V90" i="4" s="1"/>
  <c r="F91" i="4"/>
  <c r="F92" i="4"/>
  <c r="F93" i="4"/>
  <c r="Y93" i="4" s="1"/>
  <c r="F94" i="4"/>
  <c r="F95" i="4"/>
  <c r="F96" i="4"/>
  <c r="F97" i="4"/>
  <c r="V97" i="4" s="1"/>
  <c r="F98" i="4"/>
  <c r="V98" i="4" s="1"/>
  <c r="F99" i="4"/>
  <c r="F100" i="4"/>
  <c r="F101" i="4"/>
  <c r="AB101" i="4" s="1"/>
  <c r="F102" i="4"/>
  <c r="F103" i="4"/>
  <c r="F104" i="4"/>
  <c r="F105" i="4"/>
  <c r="AB105" i="4" s="1"/>
  <c r="F106" i="4"/>
  <c r="X106" i="4" s="1"/>
  <c r="F107" i="4"/>
  <c r="F108" i="4"/>
  <c r="F109" i="4"/>
  <c r="W109" i="4" s="1"/>
  <c r="F110" i="4"/>
  <c r="F111" i="4"/>
  <c r="F112" i="4"/>
  <c r="F113" i="4"/>
  <c r="AA113" i="4" s="1"/>
  <c r="F114" i="4"/>
  <c r="V114" i="4" s="1"/>
  <c r="F115" i="4"/>
  <c r="F116" i="4"/>
  <c r="F117" i="4"/>
  <c r="Z117" i="4" s="1"/>
  <c r="F118" i="4"/>
  <c r="F119" i="4"/>
  <c r="F120" i="4"/>
  <c r="F121" i="4"/>
  <c r="Z121" i="4" s="1"/>
  <c r="F122" i="4"/>
  <c r="U122" i="4" s="1"/>
  <c r="F123" i="4"/>
  <c r="F124" i="4"/>
  <c r="F125" i="4"/>
  <c r="AB125" i="4" s="1"/>
  <c r="F126" i="4"/>
  <c r="F127" i="4"/>
  <c r="F128" i="4"/>
  <c r="F129" i="4"/>
  <c r="T129" i="4" s="1"/>
  <c r="F130" i="4"/>
  <c r="T130" i="4" s="1"/>
  <c r="F131" i="4"/>
  <c r="F132" i="4"/>
  <c r="F133" i="4"/>
  <c r="V133" i="4" s="1"/>
  <c r="F134" i="4"/>
  <c r="F135" i="4"/>
  <c r="F136" i="4"/>
  <c r="Y136" i="4" s="1"/>
  <c r="F137" i="4"/>
  <c r="R137" i="4" s="1"/>
  <c r="F138" i="4"/>
  <c r="W138" i="4" s="1"/>
  <c r="F139" i="4"/>
  <c r="F140" i="4"/>
  <c r="F141" i="4"/>
  <c r="Z141" i="4" s="1"/>
  <c r="F142" i="4"/>
  <c r="F143" i="4"/>
  <c r="F144" i="4"/>
  <c r="U144" i="4" s="1"/>
  <c r="F145" i="4"/>
  <c r="X145" i="4" s="1"/>
  <c r="F146" i="4"/>
  <c r="AB146" i="4" s="1"/>
  <c r="F147" i="4"/>
  <c r="F148" i="4"/>
  <c r="F149" i="4"/>
  <c r="U149" i="4" s="1"/>
  <c r="F150" i="4"/>
  <c r="F151" i="4"/>
  <c r="F152" i="4"/>
  <c r="F153" i="4"/>
  <c r="R153" i="4" s="1"/>
  <c r="F154" i="4"/>
  <c r="S154" i="4" s="1"/>
  <c r="F155" i="4"/>
  <c r="F156" i="4"/>
  <c r="F157" i="4"/>
  <c r="AB157" i="4" s="1"/>
  <c r="F158" i="4"/>
  <c r="F159" i="4"/>
  <c r="F160" i="4"/>
  <c r="F161" i="4"/>
  <c r="T161" i="4" s="1"/>
  <c r="F162" i="4"/>
  <c r="AA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V173" i="4" s="1"/>
  <c r="F174" i="4"/>
  <c r="F175" i="4"/>
  <c r="F176" i="4"/>
  <c r="W176" i="4" s="1"/>
  <c r="F177" i="4"/>
  <c r="S177" i="4" s="1"/>
  <c r="F178" i="4"/>
  <c r="W178" i="4" s="1"/>
  <c r="F179" i="4"/>
  <c r="F180" i="4"/>
  <c r="F181" i="4"/>
  <c r="F182" i="4"/>
  <c r="W182" i="4" s="1"/>
  <c r="F183" i="4"/>
  <c r="F184" i="4"/>
  <c r="F185" i="4"/>
  <c r="U185" i="4" s="1"/>
  <c r="F186" i="4"/>
  <c r="Z186" i="4" s="1"/>
  <c r="F187" i="4"/>
  <c r="F188" i="4"/>
  <c r="F189" i="4"/>
  <c r="U189" i="4" s="1"/>
  <c r="F190" i="4"/>
  <c r="AB190" i="4" s="1"/>
  <c r="F191" i="4"/>
  <c r="F192" i="4"/>
  <c r="F193" i="4"/>
  <c r="X193" i="4" s="1"/>
  <c r="F194" i="4"/>
  <c r="T194" i="4" s="1"/>
  <c r="F195" i="4"/>
  <c r="F196" i="4"/>
  <c r="F197" i="4"/>
  <c r="U197" i="4" s="1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X196" i="4"/>
  <c r="R196" i="4"/>
  <c r="Y195" i="4"/>
  <c r="W194" i="4"/>
  <c r="V194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X188" i="4"/>
  <c r="S188" i="4"/>
  <c r="AB186" i="4"/>
  <c r="U186" i="4"/>
  <c r="Q186" i="4"/>
  <c r="AA185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U181" i="4"/>
  <c r="AA180" i="4"/>
  <c r="Z180" i="4"/>
  <c r="AA178" i="4"/>
  <c r="Z178" i="4"/>
  <c r="T178" i="4"/>
  <c r="S178" i="4"/>
  <c r="AB177" i="4"/>
  <c r="T177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AB173" i="4"/>
  <c r="AB172" i="4"/>
  <c r="Y172" i="4"/>
  <c r="P172" i="4"/>
  <c r="W170" i="4"/>
  <c r="Z170" i="4"/>
  <c r="V170" i="4"/>
  <c r="S170" i="4"/>
  <c r="R170" i="4"/>
  <c r="X169" i="4"/>
  <c r="V169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V165" i="4"/>
  <c r="U165" i="4"/>
  <c r="AB164" i="4"/>
  <c r="AA164" i="4"/>
  <c r="P164" i="4"/>
  <c r="Z163" i="4"/>
  <c r="W162" i="4"/>
  <c r="AB162" i="4"/>
  <c r="V162" i="4"/>
  <c r="U162" i="4"/>
  <c r="R162" i="4"/>
  <c r="Q162" i="4"/>
  <c r="W161" i="4"/>
  <c r="AB161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S157" i="4"/>
  <c r="AA156" i="4"/>
  <c r="X156" i="4"/>
  <c r="AB154" i="4"/>
  <c r="AA154" i="4"/>
  <c r="U154" i="4"/>
  <c r="T154" i="4"/>
  <c r="Q154" i="4"/>
  <c r="AA153" i="4"/>
  <c r="U153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A148" i="4"/>
  <c r="Z148" i="4"/>
  <c r="Q148" i="4"/>
  <c r="P148" i="4"/>
  <c r="T147" i="4"/>
  <c r="W146" i="4"/>
  <c r="AA146" i="4"/>
  <c r="Z146" i="4"/>
  <c r="X146" i="4"/>
  <c r="U146" i="4"/>
  <c r="T146" i="4"/>
  <c r="S146" i="4"/>
  <c r="Q146" i="4"/>
  <c r="AA145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Q141" i="4"/>
  <c r="AB140" i="4"/>
  <c r="U140" i="4"/>
  <c r="R140" i="4"/>
  <c r="AB138" i="4"/>
  <c r="AA138" i="4"/>
  <c r="Z138" i="4"/>
  <c r="V138" i="4"/>
  <c r="U138" i="4"/>
  <c r="T138" i="4"/>
  <c r="R138" i="4"/>
  <c r="Q138" i="4"/>
  <c r="AA137" i="4"/>
  <c r="X137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Z133" i="4"/>
  <c r="AB132" i="4"/>
  <c r="U132" i="4"/>
  <c r="R132" i="4"/>
  <c r="W130" i="4"/>
  <c r="AB130" i="4"/>
  <c r="AA130" i="4"/>
  <c r="X130" i="4"/>
  <c r="V130" i="4"/>
  <c r="U130" i="4"/>
  <c r="S130" i="4"/>
  <c r="R130" i="4"/>
  <c r="Q130" i="4"/>
  <c r="W129" i="4"/>
  <c r="AB129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U125" i="4"/>
  <c r="Q125" i="4"/>
  <c r="W124" i="4"/>
  <c r="Z124" i="4"/>
  <c r="Y124" i="4"/>
  <c r="T124" i="4"/>
  <c r="S124" i="4"/>
  <c r="P124" i="4"/>
  <c r="T123" i="4"/>
  <c r="W122" i="4"/>
  <c r="AB122" i="4"/>
  <c r="Z122" i="4"/>
  <c r="X122" i="4"/>
  <c r="V122" i="4"/>
  <c r="T122" i="4"/>
  <c r="S122" i="4"/>
  <c r="R122" i="4"/>
  <c r="AA121" i="4"/>
  <c r="U121" i="4"/>
  <c r="R121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U117" i="4"/>
  <c r="T117" i="4"/>
  <c r="AA116" i="4"/>
  <c r="Z116" i="4"/>
  <c r="U116" i="4"/>
  <c r="T116" i="4"/>
  <c r="Q116" i="4"/>
  <c r="P116" i="4"/>
  <c r="W114" i="4"/>
  <c r="AA114" i="4"/>
  <c r="Z114" i="4"/>
  <c r="X114" i="4"/>
  <c r="U114" i="4"/>
  <c r="T114" i="4"/>
  <c r="S114" i="4"/>
  <c r="Q114" i="4"/>
  <c r="V113" i="4"/>
  <c r="U113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Y109" i="4"/>
  <c r="U109" i="4"/>
  <c r="P109" i="4"/>
  <c r="AA108" i="4"/>
  <c r="Z108" i="4"/>
  <c r="U108" i="4"/>
  <c r="T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X105" i="4"/>
  <c r="T105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X101" i="4"/>
  <c r="V101" i="4"/>
  <c r="W100" i="4"/>
  <c r="AB100" i="4"/>
  <c r="Y100" i="4"/>
  <c r="X100" i="4"/>
  <c r="T100" i="4"/>
  <c r="S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AA97" i="4"/>
  <c r="Z97" i="4"/>
  <c r="R97" i="4"/>
  <c r="Q97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Z93" i="4"/>
  <c r="T93" i="4"/>
  <c r="Q93" i="4"/>
  <c r="AA92" i="4"/>
  <c r="Z92" i="4"/>
  <c r="V92" i="4"/>
  <c r="U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AB89" i="4"/>
  <c r="AA89" i="4"/>
  <c r="X89" i="4"/>
  <c r="V89" i="4"/>
  <c r="S89" i="4"/>
  <c r="R89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AA85" i="4"/>
  <c r="Z85" i="4"/>
  <c r="V85" i="4"/>
  <c r="U85" i="4"/>
  <c r="R85" i="4"/>
  <c r="Q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Z81" i="4"/>
  <c r="Y81" i="4"/>
  <c r="U81" i="4"/>
  <c r="T81" i="4"/>
  <c r="Q81" i="4"/>
  <c r="P81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Y77" i="4"/>
  <c r="X77" i="4"/>
  <c r="T77" i="4"/>
  <c r="S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AA73" i="4"/>
  <c r="Z73" i="4"/>
  <c r="V73" i="4"/>
  <c r="U73" i="4"/>
  <c r="R73" i="4"/>
  <c r="Q73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A69" i="4"/>
  <c r="Z69" i="4"/>
  <c r="Y69" i="4"/>
  <c r="V69" i="4"/>
  <c r="U69" i="4"/>
  <c r="T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P73" i="4" l="1"/>
  <c r="T73" i="4"/>
  <c r="Y73" i="4"/>
  <c r="W73" i="4"/>
  <c r="R77" i="4"/>
  <c r="V77" i="4"/>
  <c r="AA77" i="4"/>
  <c r="S81" i="4"/>
  <c r="X81" i="4"/>
  <c r="AB81" i="4"/>
  <c r="P85" i="4"/>
  <c r="T85" i="4"/>
  <c r="Y85" i="4"/>
  <c r="W85" i="4"/>
  <c r="Q89" i="4"/>
  <c r="U89" i="4"/>
  <c r="Z89" i="4"/>
  <c r="P93" i="4"/>
  <c r="S101" i="4"/>
  <c r="S105" i="4"/>
  <c r="T109" i="4"/>
  <c r="R113" i="4"/>
  <c r="Q117" i="4"/>
  <c r="Q121" i="4"/>
  <c r="AB197" i="4"/>
  <c r="X197" i="4"/>
  <c r="S197" i="4"/>
  <c r="AA197" i="4"/>
  <c r="V197" i="4"/>
  <c r="R197" i="4"/>
  <c r="Y197" i="4"/>
  <c r="P197" i="4"/>
  <c r="Z197" i="4"/>
  <c r="Q197" i="4"/>
  <c r="Z193" i="4"/>
  <c r="U193" i="4"/>
  <c r="Q193" i="4"/>
  <c r="W193" i="4"/>
  <c r="Y193" i="4"/>
  <c r="T193" i="4"/>
  <c r="P193" i="4"/>
  <c r="AA193" i="4"/>
  <c r="R193" i="4"/>
  <c r="AB193" i="4"/>
  <c r="S193" i="4"/>
  <c r="AB189" i="4"/>
  <c r="X189" i="4"/>
  <c r="S189" i="4"/>
  <c r="AA189" i="4"/>
  <c r="V189" i="4"/>
  <c r="R189" i="4"/>
  <c r="Y189" i="4"/>
  <c r="P189" i="4"/>
  <c r="Z189" i="4"/>
  <c r="Q189" i="4"/>
  <c r="W185" i="4"/>
  <c r="Y185" i="4"/>
  <c r="T185" i="4"/>
  <c r="P185" i="4"/>
  <c r="AB185" i="4"/>
  <c r="X185" i="4"/>
  <c r="S185" i="4"/>
  <c r="V185" i="4"/>
  <c r="Z185" i="4"/>
  <c r="Q185" i="4"/>
  <c r="W181" i="4"/>
  <c r="Y181" i="4"/>
  <c r="T181" i="4"/>
  <c r="P181" i="4"/>
  <c r="AB181" i="4"/>
  <c r="X181" i="4"/>
  <c r="S181" i="4"/>
  <c r="Z181" i="4"/>
  <c r="Q181" i="4"/>
  <c r="AA181" i="4"/>
  <c r="R181" i="4"/>
  <c r="AA177" i="4"/>
  <c r="V177" i="4"/>
  <c r="R177" i="4"/>
  <c r="Z177" i="4"/>
  <c r="U177" i="4"/>
  <c r="Q177" i="4"/>
  <c r="X177" i="4"/>
  <c r="Y177" i="4"/>
  <c r="P177" i="4"/>
  <c r="Z173" i="4"/>
  <c r="U173" i="4"/>
  <c r="Q173" i="4"/>
  <c r="W173" i="4"/>
  <c r="Y173" i="4"/>
  <c r="T173" i="4"/>
  <c r="P173" i="4"/>
  <c r="X173" i="4"/>
  <c r="AA173" i="4"/>
  <c r="R173" i="4"/>
  <c r="Z169" i="4"/>
  <c r="U169" i="4"/>
  <c r="Q169" i="4"/>
  <c r="W169" i="4"/>
  <c r="Y169" i="4"/>
  <c r="T169" i="4"/>
  <c r="P169" i="4"/>
  <c r="AA169" i="4"/>
  <c r="R169" i="4"/>
  <c r="AB169" i="4"/>
  <c r="S169" i="4"/>
  <c r="W165" i="4"/>
  <c r="Y165" i="4"/>
  <c r="T165" i="4"/>
  <c r="P165" i="4"/>
  <c r="AB165" i="4"/>
  <c r="X165" i="4"/>
  <c r="S165" i="4"/>
  <c r="Z165" i="4"/>
  <c r="Q165" i="4"/>
  <c r="AA165" i="4"/>
  <c r="R165" i="4"/>
  <c r="AA161" i="4"/>
  <c r="V161" i="4"/>
  <c r="R161" i="4"/>
  <c r="Z161" i="4"/>
  <c r="U161" i="4"/>
  <c r="Q161" i="4"/>
  <c r="X161" i="4"/>
  <c r="Y161" i="4"/>
  <c r="P161" i="4"/>
  <c r="Z157" i="4"/>
  <c r="U157" i="4"/>
  <c r="Q157" i="4"/>
  <c r="W157" i="4"/>
  <c r="Y157" i="4"/>
  <c r="T157" i="4"/>
  <c r="P157" i="4"/>
  <c r="X157" i="4"/>
  <c r="AA157" i="4"/>
  <c r="R157" i="4"/>
  <c r="W153" i="4"/>
  <c r="Y153" i="4"/>
  <c r="T153" i="4"/>
  <c r="P153" i="4"/>
  <c r="AB153" i="4"/>
  <c r="X153" i="4"/>
  <c r="S153" i="4"/>
  <c r="V153" i="4"/>
  <c r="Z153" i="4"/>
  <c r="Q153" i="4"/>
  <c r="AB149" i="4"/>
  <c r="X149" i="4"/>
  <c r="S149" i="4"/>
  <c r="AA149" i="4"/>
  <c r="V149" i="4"/>
  <c r="R149" i="4"/>
  <c r="Y149" i="4"/>
  <c r="P149" i="4"/>
  <c r="Z149" i="4"/>
  <c r="Q149" i="4"/>
  <c r="Z145" i="4"/>
  <c r="U145" i="4"/>
  <c r="Q145" i="4"/>
  <c r="W145" i="4"/>
  <c r="Y145" i="4"/>
  <c r="T145" i="4"/>
  <c r="P145" i="4"/>
  <c r="AB145" i="4"/>
  <c r="S145" i="4"/>
  <c r="V145" i="4"/>
  <c r="W141" i="4"/>
  <c r="Y141" i="4"/>
  <c r="T141" i="4"/>
  <c r="P141" i="4"/>
  <c r="AB141" i="4"/>
  <c r="X141" i="4"/>
  <c r="S141" i="4"/>
  <c r="AA141" i="4"/>
  <c r="R141" i="4"/>
  <c r="U141" i="4"/>
  <c r="Z137" i="4"/>
  <c r="U137" i="4"/>
  <c r="Q137" i="4"/>
  <c r="W137" i="4"/>
  <c r="Y137" i="4"/>
  <c r="T137" i="4"/>
  <c r="P137" i="4"/>
  <c r="AB137" i="4"/>
  <c r="S137" i="4"/>
  <c r="V137" i="4"/>
  <c r="W133" i="4"/>
  <c r="Y133" i="4"/>
  <c r="T133" i="4"/>
  <c r="P133" i="4"/>
  <c r="AB133" i="4"/>
  <c r="X133" i="4"/>
  <c r="S133" i="4"/>
  <c r="AA133" i="4"/>
  <c r="R133" i="4"/>
  <c r="U133" i="4"/>
  <c r="AA129" i="4"/>
  <c r="V129" i="4"/>
  <c r="R129" i="4"/>
  <c r="Z129" i="4"/>
  <c r="U129" i="4"/>
  <c r="Q129" i="4"/>
  <c r="X129" i="4"/>
  <c r="Y129" i="4"/>
  <c r="P129" i="4"/>
  <c r="Z125" i="4"/>
  <c r="W125" i="4"/>
  <c r="Y125" i="4"/>
  <c r="T125" i="4"/>
  <c r="P125" i="4"/>
  <c r="X125" i="4"/>
  <c r="R125" i="4"/>
  <c r="AA125" i="4"/>
  <c r="S125" i="4"/>
  <c r="AB121" i="4"/>
  <c r="X121" i="4"/>
  <c r="S121" i="4"/>
  <c r="W121" i="4"/>
  <c r="Y121" i="4"/>
  <c r="T121" i="4"/>
  <c r="P121" i="4"/>
  <c r="AA117" i="4"/>
  <c r="V117" i="4"/>
  <c r="R117" i="4"/>
  <c r="AB117" i="4"/>
  <c r="X117" i="4"/>
  <c r="S117" i="4"/>
  <c r="AB113" i="4"/>
  <c r="X113" i="4"/>
  <c r="S113" i="4"/>
  <c r="W113" i="4"/>
  <c r="Y113" i="4"/>
  <c r="T113" i="4"/>
  <c r="P113" i="4"/>
  <c r="AA109" i="4"/>
  <c r="V109" i="4"/>
  <c r="R109" i="4"/>
  <c r="AB109" i="4"/>
  <c r="X109" i="4"/>
  <c r="S109" i="4"/>
  <c r="Z105" i="4"/>
  <c r="U105" i="4"/>
  <c r="Q105" i="4"/>
  <c r="AA105" i="4"/>
  <c r="V105" i="4"/>
  <c r="R105" i="4"/>
  <c r="W101" i="4"/>
  <c r="Y101" i="4"/>
  <c r="T101" i="4"/>
  <c r="P101" i="4"/>
  <c r="Z101" i="4"/>
  <c r="U101" i="4"/>
  <c r="Q101" i="4"/>
  <c r="AB97" i="4"/>
  <c r="X97" i="4"/>
  <c r="S97" i="4"/>
  <c r="W97" i="4"/>
  <c r="Y97" i="4"/>
  <c r="T97" i="4"/>
  <c r="P97" i="4"/>
  <c r="AA93" i="4"/>
  <c r="V93" i="4"/>
  <c r="R93" i="4"/>
  <c r="AB93" i="4"/>
  <c r="X93" i="4"/>
  <c r="S93" i="4"/>
  <c r="W196" i="4"/>
  <c r="AB196" i="4"/>
  <c r="P196" i="4"/>
  <c r="Z196" i="4"/>
  <c r="AB188" i="4"/>
  <c r="W188" i="4"/>
  <c r="Q188" i="4"/>
  <c r="AA188" i="4"/>
  <c r="Y180" i="4"/>
  <c r="R180" i="4"/>
  <c r="W180" i="4"/>
  <c r="X180" i="4"/>
  <c r="P180" i="4"/>
  <c r="S180" i="4"/>
  <c r="T180" i="4"/>
  <c r="AA172" i="4"/>
  <c r="S172" i="4"/>
  <c r="Z172" i="4"/>
  <c r="R172" i="4"/>
  <c r="W172" i="4"/>
  <c r="Q172" i="4"/>
  <c r="X172" i="4"/>
  <c r="Y164" i="4"/>
  <c r="R164" i="4"/>
  <c r="W164" i="4"/>
  <c r="X164" i="4"/>
  <c r="Q164" i="4"/>
  <c r="S164" i="4"/>
  <c r="T164" i="4"/>
  <c r="Z156" i="4"/>
  <c r="S156" i="4"/>
  <c r="Y156" i="4"/>
  <c r="Q156" i="4"/>
  <c r="AB156" i="4"/>
  <c r="P156" i="4"/>
  <c r="T156" i="4"/>
  <c r="V148" i="4"/>
  <c r="W148" i="4"/>
  <c r="Y148" i="4"/>
  <c r="S148" i="4"/>
  <c r="AB148" i="4"/>
  <c r="X148" i="4"/>
  <c r="R148" i="4"/>
  <c r="T148" i="4"/>
  <c r="U148" i="4"/>
  <c r="V140" i="4"/>
  <c r="Z140" i="4"/>
  <c r="T140" i="4"/>
  <c r="P140" i="4"/>
  <c r="W140" i="4"/>
  <c r="Y140" i="4"/>
  <c r="S140" i="4"/>
  <c r="X140" i="4"/>
  <c r="AA140" i="4"/>
  <c r="Q140" i="4"/>
  <c r="V132" i="4"/>
  <c r="Z132" i="4"/>
  <c r="T132" i="4"/>
  <c r="P132" i="4"/>
  <c r="W132" i="4"/>
  <c r="Y132" i="4"/>
  <c r="S132" i="4"/>
  <c r="X132" i="4"/>
  <c r="AA132" i="4"/>
  <c r="Q132" i="4"/>
  <c r="V124" i="4"/>
  <c r="AA124" i="4"/>
  <c r="U124" i="4"/>
  <c r="Q124" i="4"/>
  <c r="AB124" i="4"/>
  <c r="X124" i="4"/>
  <c r="R124" i="4"/>
  <c r="V116" i="4"/>
  <c r="AB116" i="4"/>
  <c r="X116" i="4"/>
  <c r="R116" i="4"/>
  <c r="W116" i="4"/>
  <c r="Y116" i="4"/>
  <c r="S116" i="4"/>
  <c r="V108" i="4"/>
  <c r="AB108" i="4"/>
  <c r="X108" i="4"/>
  <c r="R108" i="4"/>
  <c r="W108" i="4"/>
  <c r="Y108" i="4"/>
  <c r="S108" i="4"/>
  <c r="Z100" i="4"/>
  <c r="U100" i="4"/>
  <c r="Q100" i="4"/>
  <c r="AA100" i="4"/>
  <c r="V100" i="4"/>
  <c r="R100" i="4"/>
  <c r="AB92" i="4"/>
  <c r="X92" i="4"/>
  <c r="W92" i="4"/>
  <c r="Y92" i="4"/>
  <c r="T92" i="4"/>
  <c r="S69" i="4"/>
  <c r="X69" i="4"/>
  <c r="S73" i="4"/>
  <c r="X73" i="4"/>
  <c r="Q77" i="4"/>
  <c r="U77" i="4"/>
  <c r="R81" i="4"/>
  <c r="V81" i="4"/>
  <c r="S85" i="4"/>
  <c r="X85" i="4"/>
  <c r="P89" i="4"/>
  <c r="T89" i="4"/>
  <c r="Y89" i="4"/>
  <c r="U93" i="4"/>
  <c r="U97" i="4"/>
  <c r="R101" i="4"/>
  <c r="AA101" i="4"/>
  <c r="P105" i="4"/>
  <c r="Y105" i="4"/>
  <c r="Q109" i="4"/>
  <c r="Z109" i="4"/>
  <c r="Q113" i="4"/>
  <c r="Z113" i="4"/>
  <c r="P117" i="4"/>
  <c r="Y117" i="4"/>
  <c r="V121" i="4"/>
  <c r="V125" i="4"/>
  <c r="S129" i="4"/>
  <c r="Q133" i="4"/>
  <c r="V141" i="4"/>
  <c r="R145" i="4"/>
  <c r="T149" i="4"/>
  <c r="V157" i="4"/>
  <c r="S161" i="4"/>
  <c r="S173" i="4"/>
  <c r="W177" i="4"/>
  <c r="V181" i="4"/>
  <c r="R185" i="4"/>
  <c r="T189" i="4"/>
  <c r="V193" i="4"/>
  <c r="T197" i="4"/>
  <c r="C2" i="1"/>
  <c r="G2" i="4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C2" i="2" l="1"/>
  <c r="G2" i="1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C2" i="13" l="1"/>
  <c r="G2" i="2"/>
  <c r="A2" i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C2" i="12" l="1"/>
  <c r="G2" i="13"/>
  <c r="G1" i="13" s="1"/>
  <c r="A1" i="4"/>
  <c r="H2" i="17"/>
  <c r="W2" i="2"/>
  <c r="W1" i="2" s="1"/>
  <c r="I1" i="2"/>
  <c r="I2" i="13"/>
  <c r="A1" i="1"/>
  <c r="A2" i="13" l="1"/>
  <c r="C2" i="11"/>
  <c r="G2" i="12"/>
  <c r="I2" i="12" s="1"/>
  <c r="A1" i="2"/>
  <c r="W2" i="13"/>
  <c r="W1" i="13" s="1"/>
  <c r="I1" i="13"/>
  <c r="G1" i="12" l="1"/>
  <c r="A2" i="12"/>
  <c r="C2" i="10"/>
  <c r="G2" i="11"/>
  <c r="I2" i="11" s="1"/>
  <c r="W2" i="12"/>
  <c r="W1" i="12" s="1"/>
  <c r="I1" i="12"/>
  <c r="A1" i="13"/>
  <c r="G1" i="11"/>
  <c r="A2" i="11"/>
  <c r="C2" i="9" l="1"/>
  <c r="G2" i="10"/>
  <c r="G1" i="10" s="1"/>
  <c r="I2" i="10"/>
  <c r="A1" i="12"/>
  <c r="I1" i="11"/>
  <c r="W2" i="11"/>
  <c r="W1" i="11" s="1"/>
  <c r="A2" i="10" l="1"/>
  <c r="C2" i="8"/>
  <c r="G2" i="9"/>
  <c r="G1" i="9" s="1"/>
  <c r="I1" i="10"/>
  <c r="W2" i="10"/>
  <c r="W1" i="10" s="1"/>
  <c r="A1" i="11"/>
  <c r="I2" i="9" l="1"/>
  <c r="A2" i="9"/>
  <c r="C2" i="7"/>
  <c r="G2" i="8"/>
  <c r="I2" i="8" s="1"/>
  <c r="W2" i="9"/>
  <c r="W1" i="9" s="1"/>
  <c r="I1" i="9"/>
  <c r="G1" i="8"/>
  <c r="A2" i="8"/>
  <c r="A1" i="10"/>
  <c r="C2" i="6" l="1"/>
  <c r="G2" i="7"/>
  <c r="I2" i="7" s="1"/>
  <c r="W2" i="8"/>
  <c r="W1" i="8" s="1"/>
  <c r="I1" i="8"/>
  <c r="A1" i="9"/>
  <c r="A2" i="7" l="1"/>
  <c r="G1" i="7"/>
  <c r="C2" i="5"/>
  <c r="G2" i="5" s="1"/>
  <c r="I2" i="5" s="1"/>
  <c r="G2" i="6"/>
  <c r="W2" i="7"/>
  <c r="W1" i="7" s="1"/>
  <c r="I1" i="7"/>
  <c r="A1" i="8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<sst xmlns="http://schemas.openxmlformats.org/spreadsheetml/2006/main" count="615" uniqueCount="50">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</sst>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43555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'Apr18'!H2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</f>
        <v>0</v>
      </c>
      <c r="B2" s="13" t="s">
        <v>5</v>
      </c>
      <c r="C2" s="39">
        <f>0+D1+[1]Apr18!$D$1</f>
        <v>0</v>
      </c>
      <c r="D2" s="87" t="s">
        <v>0</v>
      </c>
      <c r="E2" s="72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IF([1]Apr18!$H$4&gt;0,0,[1]Apr18!$H$2)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>IF((G22-L22)&lt;&gt;0,N$1-#REF!," ")</f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G2+'Apr18'!A2</f>
        <v>0</v>
      </c>
      <c r="B2" s="13" t="s">
        <v>5</v>
      </c>
      <c r="C2" s="39">
        <f>'Apr18'!C2+D1+[1]May18!$D$1</f>
        <v>0</v>
      </c>
      <c r="D2" s="87" t="s">
        <v>0</v>
      </c>
      <c r="E2" s="72" t="s">
        <v>19</v>
      </c>
      <c r="F2" s="13" t="str">
        <f>'Apr18'!F2</f>
        <v>v</v>
      </c>
      <c r="G2" s="40">
        <f>IF(C2&lt;[2]Admin!$F$22,(C2-'Apr18'!C2)*[2]Admin!$G$21,C2*[2]Admin!$G$21-(C2-[2]Admin!$F$21)*([2]Admin!$G$21-[2]Admin!$G$22)-'Apr18'!G2)</f>
        <v>0</v>
      </c>
      <c r="H2" s="12">
        <f>IF([1]May18!$H$4&gt;0,0,[1]May18!$H$2)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AB1+'Apr18'!AB2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G2+'May18'!A2</f>
        <v>0</v>
      </c>
      <c r="B2" s="13" t="s">
        <v>5</v>
      </c>
      <c r="C2" s="39">
        <f>'May18'!C2+D1+[1]Jun18!$D$1</f>
        <v>0</v>
      </c>
      <c r="D2" s="87" t="s">
        <v>0</v>
      </c>
      <c r="E2" s="72" t="s">
        <v>19</v>
      </c>
      <c r="F2" s="13" t="str">
        <f>'May18'!F2</f>
        <v>v</v>
      </c>
      <c r="G2" s="40">
        <f>IF(C2&lt;[2]Admin!$F$22,(C2-'May18'!C2)*[2]Admin!$G$21,C2*[2]Admin!$G$21-(C2-[2]Admin!$F$21)*([2]Admin!$G$21-[2]Admin!$G$22)-'May18'!A2)</f>
        <v>0</v>
      </c>
      <c r="H2" s="12">
        <f>IF([1]Jun18!$H$4&gt;0,0,[1]Jun18!$H$2)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AB1+'May18'!AB2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G2+'Jun18'!A2</f>
        <v>0</v>
      </c>
      <c r="B2" s="13" t="s">
        <v>5</v>
      </c>
      <c r="C2" s="39">
        <f>'Jun18'!C2+D1+[1]Jul18!$D$1</f>
        <v>0</v>
      </c>
      <c r="D2" s="87" t="s">
        <v>0</v>
      </c>
      <c r="E2" s="72" t="s">
        <v>19</v>
      </c>
      <c r="F2" s="13" t="str">
        <f>'Jun18'!F2</f>
        <v>v</v>
      </c>
      <c r="G2" s="40">
        <f>IF(C2&lt;[2]Admin!$F$22,(C2-'Jun18'!C2)*[2]Admin!$G$21,C2*[2]Admin!$G$21-(C2-[2]Admin!$F$21)*([2]Admin!$G$21-[2]Admin!$G$22)-'Jun18'!A2)</f>
        <v>0</v>
      </c>
      <c r="H2" s="12">
        <f>IF([1]Jul18!$H$4&gt;0,0,[1]Jul18!$H$2)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AB1+'Jun18'!AB2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G2+'Jul18'!A2</f>
        <v>0</v>
      </c>
      <c r="B2" s="13" t="s">
        <v>5</v>
      </c>
      <c r="C2" s="39">
        <f>'Jul18'!C2+D1+[1]Aug18!$D$1</f>
        <v>0</v>
      </c>
      <c r="D2" s="87" t="s">
        <v>0</v>
      </c>
      <c r="E2" s="72" t="s">
        <v>19</v>
      </c>
      <c r="F2" s="13" t="str">
        <f>'Jul18'!F2</f>
        <v>v</v>
      </c>
      <c r="G2" s="40">
        <f>IF(C2&lt;[2]Admin!$F$22,(C2-'Jul18'!C2)*[2]Admin!$G$21,C2*[2]Admin!$G$21-(C2-[2]Admin!$F$21)*([2]Admin!$G$21-[2]Admin!$G$22)-'Jul18'!A2)</f>
        <v>0</v>
      </c>
      <c r="H2" s="12">
        <f>IF([1]Aug18!$H$4&gt;0,0,[1]Aug18!$H$2)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AB1+'Jul18'!AB2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G2+'Aug18'!A2</f>
        <v>0</v>
      </c>
      <c r="B2" s="13" t="s">
        <v>5</v>
      </c>
      <c r="C2" s="39">
        <f>'Aug18'!C2+D1+[1]Sep18!$D$1</f>
        <v>0</v>
      </c>
      <c r="D2" s="87" t="s">
        <v>0</v>
      </c>
      <c r="E2" s="72" t="s">
        <v>19</v>
      </c>
      <c r="F2" s="13" t="str">
        <f>'Aug18'!F2</f>
        <v>v</v>
      </c>
      <c r="G2" s="40">
        <f>IF(C2&lt;[2]Admin!$F$22,(C2-'Aug18'!C2)*[2]Admin!$G$21,C2*[2]Admin!$G$21-(C2-[2]Admin!$F$21)*([2]Admin!$G$21-[2]Admin!$G$22)-'Aug18'!A2)</f>
        <v>0</v>
      </c>
      <c r="H2" s="12">
        <f>IF([1]Sep18!$H$4&gt;0,0,[1]Sep18!$H$2)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AB1+'Aug18'!AB2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G2+'Sep18'!A2</f>
        <v>0</v>
      </c>
      <c r="B2" s="13" t="s">
        <v>5</v>
      </c>
      <c r="C2" s="39">
        <f>'Sep18'!C2+D1+[1]Oct18!$D$1</f>
        <v>0</v>
      </c>
      <c r="D2" s="87" t="s">
        <v>0</v>
      </c>
      <c r="E2" s="72" t="s">
        <v>19</v>
      </c>
      <c r="F2" s="13" t="str">
        <f>'Sep18'!F2</f>
        <v>v</v>
      </c>
      <c r="G2" s="40">
        <f>IF(C2&lt;[2]Admin!$F$22,(C2-'Sep18'!C2)*[2]Admin!$G$21,C2*[2]Admin!$G$21-(C2-[2]Admin!$F$21)*([2]Admin!$G$21-[2]Admin!$G$22)-'Sep18'!A2)</f>
        <v>0</v>
      </c>
      <c r="H2" s="12">
        <f>IF([1]Oct18!$H$4&gt;0,0,[1]Oct18!$H$2)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AB1+'Sep18'!AB2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G2+'Oct18'!A2</f>
        <v>0</v>
      </c>
      <c r="B2" s="13" t="s">
        <v>5</v>
      </c>
      <c r="C2" s="39">
        <f>'Oct18'!C2+D1+[1]Nov18!$D$1</f>
        <v>0</v>
      </c>
      <c r="D2" s="87" t="s">
        <v>0</v>
      </c>
      <c r="E2" s="72" t="s">
        <v>19</v>
      </c>
      <c r="F2" s="13" t="str">
        <f>'Oct18'!F2</f>
        <v>v</v>
      </c>
      <c r="G2" s="40">
        <f>IF(C2&lt;[2]Admin!$F$22,(C2-'Oct18'!C2)*[2]Admin!$G$21,C2*[2]Admin!$G$21-(C2-[2]Admin!$F$21)*([2]Admin!$G$21-[2]Admin!$G$22)-'Oct18'!A2)</f>
        <v>0</v>
      </c>
      <c r="H2" s="12">
        <f>IF([1]Nov18!$H$4&gt;0,0,[1]Nov18!$H$2)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AB1+'Oct18'!AB2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G2+'Nov18'!A2</f>
        <v>0</v>
      </c>
      <c r="B2" s="13" t="s">
        <v>5</v>
      </c>
      <c r="C2" s="39">
        <f>'Nov18'!C2+D1+[1]Dec18!$D$1</f>
        <v>0</v>
      </c>
      <c r="D2" s="87" t="s">
        <v>0</v>
      </c>
      <c r="E2" s="72" t="s">
        <v>19</v>
      </c>
      <c r="F2" s="13" t="str">
        <f>'Nov18'!F2</f>
        <v>v</v>
      </c>
      <c r="G2" s="40">
        <f>IF(C2&lt;[2]Admin!$F$22,(C2-'Nov18'!C2)*[2]Admin!$G$21,C2*[2]Admin!$G$21-(C2-[2]Admin!$F$21)*([2]Admin!$G$21-[2]Admin!$G$22)-'Nov18'!A2)</f>
        <v>0</v>
      </c>
      <c r="H2" s="12">
        <f>IF([1]Dec18!$H$4&gt;0,0,[1]Dec18!$H$2)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AB1+'Nov18'!AB2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G2+'Dec18'!A2</f>
        <v>0</v>
      </c>
      <c r="B2" s="13" t="s">
        <v>5</v>
      </c>
      <c r="C2" s="39">
        <f>'Dec18'!C2+D1+[1]Jan19!$D$1</f>
        <v>0</v>
      </c>
      <c r="D2" s="87" t="s">
        <v>0</v>
      </c>
      <c r="E2" s="72" t="s">
        <v>19</v>
      </c>
      <c r="F2" s="13" t="str">
        <f>'Dec18'!F2</f>
        <v>v</v>
      </c>
      <c r="G2" s="40">
        <f>IF(C2&lt;[2]Admin!$F$22,(C2-'Dec18'!C2)*[2]Admin!$G$21,C2*[2]Admin!$G$21-(C2-[2]Admin!$F$21)*([2]Admin!$G$21-[2]Admin!$G$22)-'Dec18'!A2)</f>
        <v>0</v>
      </c>
      <c r="H2" s="12">
        <f>IF([1]Jan19!$H$4&gt;0,0,[1]Jan19!$H$2)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AB1+'Dec18'!AB2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G2+'Jan19'!A2</f>
        <v>0</v>
      </c>
      <c r="B2" s="13" t="s">
        <v>5</v>
      </c>
      <c r="C2" s="39">
        <f>'Jan19'!C2+D1+[1]Feb19!$D$1</f>
        <v>0</v>
      </c>
      <c r="D2" s="87" t="s">
        <v>0</v>
      </c>
      <c r="E2" s="72" t="s">
        <v>19</v>
      </c>
      <c r="F2" s="13" t="str">
        <f>'Jan19'!F2</f>
        <v>v</v>
      </c>
      <c r="G2" s="40">
        <f>IF(C2&lt;[2]Admin!$F$22,(C2-'Jan19'!C2)*[2]Admin!$G$21,C2*[2]Admin!$G$21-(C2-[2]Admin!$F$21)*([2]Admin!$G$21-[2]Admin!$G$22)-'Jan19'!A2)</f>
        <v>0</v>
      </c>
      <c r="H2" s="12">
        <f>IF([1]Feb19!$H$4&gt;0,0,[1]Feb19!$H$2)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AB1+'Jan19'!AB2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43555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G2+'Feb19'!A2</f>
        <v>0</v>
      </c>
      <c r="B2" s="13" t="s">
        <v>5</v>
      </c>
      <c r="C2" s="39">
        <f>'Feb19'!C2+D1+[1]Mar19!$D$1</f>
        <v>0</v>
      </c>
      <c r="D2" s="87" t="s">
        <v>0</v>
      </c>
      <c r="E2" s="72" t="s">
        <v>19</v>
      </c>
      <c r="F2" s="13" t="str">
        <f>'Feb19'!F2</f>
        <v>v</v>
      </c>
      <c r="G2" s="40">
        <f>IF(C2&lt;[2]Admin!$F$22,(C2-'Feb19'!C2)*[2]Admin!$G$21,C2*[2]Admin!$G$21-(C2-[2]Admin!$F$21)*([2]Admin!$G$21-[2]Admin!$G$22)-'Feb19'!A2)</f>
        <v>0</v>
      </c>
      <c r="H2" s="12">
        <f>IF([1]Mar19!$H$4&gt;0,0,[1]Mar19!$H$2)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AB1+'Feb19'!AB2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43555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'Mar19'!H2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ClosingCreditors</vt:lpstr>
      <vt:lpstr>'Apr18'!Print_Area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2019-03-31T20:35:17Z</dcterms:modified>
</cp:coreProperties>
</file>