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1-04-05 (Apr21) Excel 2007\"/>
    </mc:Choice>
  </mc:AlternateContent>
  <xr:revisionPtr revIDLastSave="0" documentId="13_ncr:1_{06CE150C-C6E3-4F9E-A195-BCB6FC9DCCB7}" xr6:coauthVersionLast="45" xr6:coauthVersionMax="45" xr10:uidLastSave="{00000000-0000-0000-0000-000000000000}"/>
  <bookViews>
    <workbookView xWindow="-120" yWindow="-120" windowWidth="20730" windowHeight="11160" tabRatio="758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'Apr20'!$H$5:$H$5</definedName>
    <definedName name="_xlnm.Print_Area" localSheetId="0">'Apr20'!$A$1:$W$75</definedName>
    <definedName name="_xlnm.Print_Area" localSheetId="4">'Aug20'!$A$1:$X$75</definedName>
    <definedName name="_xlnm.Print_Area" localSheetId="8">'Dec20'!$A$1:$X$75</definedName>
    <definedName name="_xlnm.Print_Area" localSheetId="10">'Feb21'!$A$1:$X$71</definedName>
    <definedName name="_xlnm.Print_Area" localSheetId="9">'Jan21'!$A$1:$X$75</definedName>
    <definedName name="_xlnm.Print_Area" localSheetId="3">'Jul20'!$A$1:$X$75</definedName>
    <definedName name="_xlnm.Print_Area" localSheetId="2">'Jun20'!$A$1:$X$75</definedName>
    <definedName name="_xlnm.Print_Area" localSheetId="11">'Mar21'!$A$1:$X$75</definedName>
    <definedName name="_xlnm.Print_Area" localSheetId="1">'May20'!$A$1:$X$75</definedName>
    <definedName name="_xlnm.Print_Area" localSheetId="7">'Nov20'!$A$1:$X$75</definedName>
    <definedName name="_xlnm.Print_Area" localSheetId="6">'Oct20'!$A$1:$X$75</definedName>
    <definedName name="_xlnm.Print_Area" localSheetId="5">'Sep20'!$A$1:$X$75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5" l="1"/>
  <c r="C1" i="6"/>
  <c r="C1" i="7"/>
  <c r="C1" i="10"/>
  <c r="C1" i="12"/>
  <c r="C3" i="1"/>
  <c r="P200" i="13"/>
  <c r="X200" i="13" s="1"/>
  <c r="E200" i="13"/>
  <c r="J200" i="13" s="1"/>
  <c r="P199" i="13"/>
  <c r="X199" i="13" s="1"/>
  <c r="E199" i="13"/>
  <c r="P198" i="13"/>
  <c r="V198" i="13" s="1"/>
  <c r="U198" i="13"/>
  <c r="E198" i="13"/>
  <c r="P197" i="13"/>
  <c r="V197" i="13" s="1"/>
  <c r="X197" i="13"/>
  <c r="E197" i="13"/>
  <c r="G197" i="13" s="1"/>
  <c r="P196" i="13"/>
  <c r="R196" i="13" s="1"/>
  <c r="E196" i="13"/>
  <c r="J196" i="13" s="1"/>
  <c r="I196" i="13"/>
  <c r="P195" i="13"/>
  <c r="E195" i="13"/>
  <c r="J195" i="13" s="1"/>
  <c r="P194" i="13"/>
  <c r="X194" i="13" s="1"/>
  <c r="W194" i="13"/>
  <c r="E194" i="13"/>
  <c r="G194" i="13" s="1"/>
  <c r="P193" i="13"/>
  <c r="X193" i="13" s="1"/>
  <c r="U193" i="13"/>
  <c r="E193" i="13"/>
  <c r="P192" i="13"/>
  <c r="V192" i="13" s="1"/>
  <c r="E192" i="13"/>
  <c r="H192" i="13" s="1"/>
  <c r="P191" i="13"/>
  <c r="E191" i="13"/>
  <c r="I191" i="13" s="1"/>
  <c r="P190" i="13"/>
  <c r="X190" i="13" s="1"/>
  <c r="W190" i="13"/>
  <c r="E190" i="13"/>
  <c r="P189" i="13"/>
  <c r="E189" i="13"/>
  <c r="G189" i="13" s="1"/>
  <c r="P188" i="13"/>
  <c r="X188" i="13" s="1"/>
  <c r="E188" i="13"/>
  <c r="H188" i="13" s="1"/>
  <c r="P187" i="13"/>
  <c r="E187" i="13"/>
  <c r="I187" i="13" s="1"/>
  <c r="P186" i="13"/>
  <c r="E186" i="13"/>
  <c r="I186" i="13" s="1"/>
  <c r="P185" i="13"/>
  <c r="X185" i="13" s="1"/>
  <c r="U185" i="13"/>
  <c r="E185" i="13"/>
  <c r="P184" i="13"/>
  <c r="X184" i="13" s="1"/>
  <c r="E184" i="13"/>
  <c r="P183" i="13"/>
  <c r="E183" i="13"/>
  <c r="J183" i="13" s="1"/>
  <c r="P182" i="13"/>
  <c r="E182" i="13"/>
  <c r="H182" i="13" s="1"/>
  <c r="P181" i="13"/>
  <c r="E181" i="13"/>
  <c r="P180" i="13"/>
  <c r="E180" i="13"/>
  <c r="P179" i="13"/>
  <c r="T179" i="13" s="1"/>
  <c r="E179" i="13"/>
  <c r="P178" i="13"/>
  <c r="T178" i="13" s="1"/>
  <c r="E178" i="13"/>
  <c r="H178" i="13" s="1"/>
  <c r="P177" i="13"/>
  <c r="E177" i="13"/>
  <c r="J177" i="13" s="1"/>
  <c r="P176" i="13"/>
  <c r="E176" i="13"/>
  <c r="H176" i="13" s="1"/>
  <c r="P175" i="13"/>
  <c r="E175" i="13"/>
  <c r="P174" i="13"/>
  <c r="E174" i="13"/>
  <c r="J174" i="13" s="1"/>
  <c r="P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E169" i="13"/>
  <c r="P168" i="13"/>
  <c r="T168" i="13" s="1"/>
  <c r="E168" i="13"/>
  <c r="G168" i="13" s="1"/>
  <c r="P167" i="13"/>
  <c r="U167" i="13" s="1"/>
  <c r="E167" i="13"/>
  <c r="H167" i="13" s="1"/>
  <c r="P166" i="13"/>
  <c r="T166" i="13" s="1"/>
  <c r="E166" i="13"/>
  <c r="I166" i="13" s="1"/>
  <c r="P165" i="13"/>
  <c r="T165" i="13" s="1"/>
  <c r="E165" i="13"/>
  <c r="G165" i="13" s="1"/>
  <c r="H165" i="13"/>
  <c r="P164" i="13"/>
  <c r="R164" i="13" s="1"/>
  <c r="E164" i="13"/>
  <c r="I164" i="13" s="1"/>
  <c r="P163" i="13"/>
  <c r="S163" i="13" s="1"/>
  <c r="E163" i="13"/>
  <c r="H163" i="13" s="1"/>
  <c r="P162" i="13"/>
  <c r="X162" i="13" s="1"/>
  <c r="E162" i="13"/>
  <c r="P161" i="13"/>
  <c r="E161" i="13"/>
  <c r="P160" i="13"/>
  <c r="E160" i="13"/>
  <c r="P159" i="13"/>
  <c r="W159" i="13" s="1"/>
  <c r="U159" i="13"/>
  <c r="E159" i="13"/>
  <c r="H159" i="13" s="1"/>
  <c r="P158" i="13"/>
  <c r="R158" i="13" s="1"/>
  <c r="E158" i="13"/>
  <c r="P157" i="13"/>
  <c r="E157" i="13"/>
  <c r="J157" i="13" s="1"/>
  <c r="P156" i="13"/>
  <c r="X156" i="13" s="1"/>
  <c r="E156" i="13"/>
  <c r="P155" i="13"/>
  <c r="X155" i="13" s="1"/>
  <c r="R155" i="13"/>
  <c r="E155" i="13"/>
  <c r="J155" i="13" s="1"/>
  <c r="P154" i="13"/>
  <c r="E154" i="13"/>
  <c r="G154" i="13" s="1"/>
  <c r="P153" i="13"/>
  <c r="E153" i="13"/>
  <c r="P152" i="13"/>
  <c r="E152" i="13"/>
  <c r="I152" i="13" s="1"/>
  <c r="P151" i="13"/>
  <c r="X151" i="13" s="1"/>
  <c r="E151" i="13"/>
  <c r="J151" i="13" s="1"/>
  <c r="P150" i="13"/>
  <c r="E150" i="13"/>
  <c r="P149" i="13"/>
  <c r="E149" i="13"/>
  <c r="P148" i="13"/>
  <c r="E148" i="13"/>
  <c r="J148" i="13" s="1"/>
  <c r="P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E144" i="13"/>
  <c r="J144" i="13" s="1"/>
  <c r="P143" i="13"/>
  <c r="E143" i="13"/>
  <c r="P142" i="13"/>
  <c r="E142" i="13"/>
  <c r="I142" i="13" s="1"/>
  <c r="P141" i="13"/>
  <c r="E141" i="13"/>
  <c r="P140" i="13"/>
  <c r="E140" i="13"/>
  <c r="P139" i="13"/>
  <c r="S139" i="13"/>
  <c r="E139" i="13"/>
  <c r="G139" i="13" s="1"/>
  <c r="J139" i="13"/>
  <c r="P138" i="13"/>
  <c r="E138" i="13"/>
  <c r="J138" i="13" s="1"/>
  <c r="P137" i="13"/>
  <c r="E137" i="13"/>
  <c r="P136" i="13"/>
  <c r="E136" i="13"/>
  <c r="P135" i="13"/>
  <c r="V135" i="13" s="1"/>
  <c r="E135" i="13"/>
  <c r="I135" i="13" s="1"/>
  <c r="P134" i="13"/>
  <c r="E134" i="13"/>
  <c r="G134" i="13" s="1"/>
  <c r="P133" i="13"/>
  <c r="E133" i="13"/>
  <c r="P132" i="13"/>
  <c r="E132" i="13"/>
  <c r="P131" i="13"/>
  <c r="E131" i="13"/>
  <c r="P130" i="13"/>
  <c r="X130" i="13" s="1"/>
  <c r="E130" i="13"/>
  <c r="P129" i="13"/>
  <c r="S129" i="13" s="1"/>
  <c r="E129" i="13"/>
  <c r="P128" i="13"/>
  <c r="X128" i="13" s="1"/>
  <c r="R128" i="13"/>
  <c r="E128" i="13"/>
  <c r="G128" i="13" s="1"/>
  <c r="P127" i="13"/>
  <c r="E127" i="13"/>
  <c r="P126" i="13"/>
  <c r="E126" i="13"/>
  <c r="H126" i="13" s="1"/>
  <c r="I126" i="13"/>
  <c r="P125" i="13"/>
  <c r="S125" i="13" s="1"/>
  <c r="E125" i="13"/>
  <c r="P124" i="13"/>
  <c r="S124" i="13" s="1"/>
  <c r="E124" i="13"/>
  <c r="J124" i="13" s="1"/>
  <c r="P123" i="13"/>
  <c r="E123" i="13"/>
  <c r="P122" i="13"/>
  <c r="E122" i="13"/>
  <c r="H122" i="13" s="1"/>
  <c r="I122" i="13"/>
  <c r="P121" i="13"/>
  <c r="X121" i="13" s="1"/>
  <c r="E121" i="13"/>
  <c r="J121" i="13" s="1"/>
  <c r="P120" i="13"/>
  <c r="E120" i="13"/>
  <c r="G120" i="13" s="1"/>
  <c r="P119" i="13"/>
  <c r="E119" i="13"/>
  <c r="P118" i="13"/>
  <c r="E118" i="13"/>
  <c r="P117" i="13"/>
  <c r="E117" i="13"/>
  <c r="P116" i="13"/>
  <c r="U116" i="13" s="1"/>
  <c r="E116" i="13"/>
  <c r="J116" i="13" s="1"/>
  <c r="P115" i="13"/>
  <c r="T115" i="13" s="1"/>
  <c r="R115" i="13"/>
  <c r="E115" i="13"/>
  <c r="P114" i="13"/>
  <c r="V114" i="13" s="1"/>
  <c r="E114" i="13"/>
  <c r="P113" i="13"/>
  <c r="V113" i="13" s="1"/>
  <c r="E113" i="13"/>
  <c r="I113" i="13" s="1"/>
  <c r="P112" i="13"/>
  <c r="T112" i="13" s="1"/>
  <c r="E112" i="13"/>
  <c r="P111" i="13"/>
  <c r="S111" i="13" s="1"/>
  <c r="E111" i="13"/>
  <c r="H111" i="13" s="1"/>
  <c r="P110" i="13"/>
  <c r="E110" i="13"/>
  <c r="H110" i="13" s="1"/>
  <c r="P109" i="13"/>
  <c r="E109" i="13"/>
  <c r="G109" i="13" s="1"/>
  <c r="P108" i="13"/>
  <c r="E108" i="13"/>
  <c r="P107" i="13"/>
  <c r="E107" i="13"/>
  <c r="G107" i="13" s="1"/>
  <c r="H107" i="13"/>
  <c r="P106" i="13"/>
  <c r="T106" i="13" s="1"/>
  <c r="E106" i="13"/>
  <c r="I106" i="13" s="1"/>
  <c r="P105" i="13"/>
  <c r="E105" i="13"/>
  <c r="P104" i="13"/>
  <c r="E104" i="13"/>
  <c r="P103" i="13"/>
  <c r="E103" i="13"/>
  <c r="P102" i="13"/>
  <c r="E102" i="13"/>
  <c r="I102" i="13" s="1"/>
  <c r="P101" i="13"/>
  <c r="E101" i="13"/>
  <c r="P100" i="13"/>
  <c r="E100" i="13"/>
  <c r="I100" i="13" s="1"/>
  <c r="P99" i="13"/>
  <c r="U99" i="13" s="1"/>
  <c r="E99" i="13"/>
  <c r="G99" i="13"/>
  <c r="P98" i="13"/>
  <c r="S98" i="13" s="1"/>
  <c r="E98" i="13"/>
  <c r="P97" i="13"/>
  <c r="S97" i="13" s="1"/>
  <c r="X97" i="13"/>
  <c r="E97" i="13"/>
  <c r="P96" i="13"/>
  <c r="V96" i="13" s="1"/>
  <c r="E96" i="13"/>
  <c r="P95" i="13"/>
  <c r="W95" i="13" s="1"/>
  <c r="E95" i="13"/>
  <c r="P94" i="13"/>
  <c r="E94" i="13"/>
  <c r="P93" i="13"/>
  <c r="R93" i="13"/>
  <c r="E93" i="13"/>
  <c r="P92" i="13"/>
  <c r="X92" i="13" s="1"/>
  <c r="V92" i="13"/>
  <c r="E92" i="13"/>
  <c r="P91" i="13"/>
  <c r="V91" i="13" s="1"/>
  <c r="W91" i="13"/>
  <c r="T91" i="13"/>
  <c r="E91" i="13"/>
  <c r="P90" i="13"/>
  <c r="E90" i="13"/>
  <c r="P89" i="13"/>
  <c r="E89" i="13"/>
  <c r="P88" i="13"/>
  <c r="X88" i="13" s="1"/>
  <c r="E88" i="13"/>
  <c r="P87" i="13"/>
  <c r="E87" i="13"/>
  <c r="P86" i="13"/>
  <c r="E86" i="13"/>
  <c r="P85" i="13"/>
  <c r="E85" i="13"/>
  <c r="P84" i="13"/>
  <c r="E84" i="13"/>
  <c r="P83" i="13"/>
  <c r="E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P78" i="13"/>
  <c r="U78" i="13" s="1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E73" i="13"/>
  <c r="P72" i="13"/>
  <c r="E72" i="13"/>
  <c r="I72" i="13" s="1"/>
  <c r="G72" i="13"/>
  <c r="P71" i="13"/>
  <c r="S71" i="13" s="1"/>
  <c r="E71" i="13"/>
  <c r="P70" i="13"/>
  <c r="T70" i="13" s="1"/>
  <c r="E70" i="13"/>
  <c r="P69" i="13"/>
  <c r="E69" i="13"/>
  <c r="P68" i="13"/>
  <c r="E68" i="13"/>
  <c r="P67" i="13"/>
  <c r="U67" i="13" s="1"/>
  <c r="E67" i="13"/>
  <c r="G67" i="13" s="1"/>
  <c r="P66" i="13"/>
  <c r="V66" i="13" s="1"/>
  <c r="E66" i="13"/>
  <c r="P65" i="13"/>
  <c r="E65" i="13"/>
  <c r="I65" i="13" s="1"/>
  <c r="P64" i="13"/>
  <c r="V64" i="13" s="1"/>
  <c r="E64" i="13"/>
  <c r="P63" i="13"/>
  <c r="W63" i="13" s="1"/>
  <c r="E63" i="13"/>
  <c r="P62" i="13"/>
  <c r="W62" i="13" s="1"/>
  <c r="E62" i="13"/>
  <c r="J62" i="13" s="1"/>
  <c r="P61" i="13"/>
  <c r="E61" i="13"/>
  <c r="I61" i="13" s="1"/>
  <c r="P60" i="13"/>
  <c r="E60" i="13"/>
  <c r="I60" i="13" s="1"/>
  <c r="P59" i="13"/>
  <c r="E59" i="13"/>
  <c r="P58" i="13"/>
  <c r="E58" i="13"/>
  <c r="I58" i="13" s="1"/>
  <c r="P57" i="13"/>
  <c r="E57" i="13"/>
  <c r="P56" i="13"/>
  <c r="E56" i="13"/>
  <c r="P55" i="13"/>
  <c r="E55" i="13"/>
  <c r="P54" i="13"/>
  <c r="U54" i="13"/>
  <c r="E54" i="13"/>
  <c r="I54" i="13" s="1"/>
  <c r="P53" i="13"/>
  <c r="T53" i="13" s="1"/>
  <c r="E53" i="13"/>
  <c r="G53" i="13"/>
  <c r="P52" i="13"/>
  <c r="E52" i="13"/>
  <c r="I52" i="13" s="1"/>
  <c r="P51" i="13"/>
  <c r="V51" i="13" s="1"/>
  <c r="E51" i="13"/>
  <c r="I51" i="13" s="1"/>
  <c r="P50" i="13"/>
  <c r="R50" i="13" s="1"/>
  <c r="E50" i="13"/>
  <c r="P49" i="13"/>
  <c r="T49" i="13" s="1"/>
  <c r="E49" i="13"/>
  <c r="J49" i="13" s="1"/>
  <c r="P48" i="13"/>
  <c r="S48" i="13" s="1"/>
  <c r="E48" i="13"/>
  <c r="I48" i="13" s="1"/>
  <c r="P47" i="13"/>
  <c r="V47" i="13" s="1"/>
  <c r="E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E43" i="13"/>
  <c r="I43" i="13" s="1"/>
  <c r="P42" i="13"/>
  <c r="T42" i="13" s="1"/>
  <c r="E42" i="13"/>
  <c r="P41" i="13"/>
  <c r="E41" i="13"/>
  <c r="P40" i="13"/>
  <c r="E40" i="13"/>
  <c r="P39" i="13"/>
  <c r="E39" i="13"/>
  <c r="P38" i="13"/>
  <c r="U38" i="13" s="1"/>
  <c r="E38" i="13"/>
  <c r="G38" i="13" s="1"/>
  <c r="P37" i="13"/>
  <c r="E37" i="13"/>
  <c r="J37" i="13" s="1"/>
  <c r="P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 s="1"/>
  <c r="P31" i="13"/>
  <c r="W31" i="13" s="1"/>
  <c r="E31" i="13"/>
  <c r="P30" i="13"/>
  <c r="V30" i="13" s="1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E26" i="13"/>
  <c r="J26" i="13" s="1"/>
  <c r="P25" i="13"/>
  <c r="E25" i="13"/>
  <c r="P24" i="13"/>
  <c r="R24" i="13" s="1"/>
  <c r="E24" i="13"/>
  <c r="P23" i="13"/>
  <c r="W23" i="13" s="1"/>
  <c r="E23" i="13"/>
  <c r="P22" i="13"/>
  <c r="U22" i="13" s="1"/>
  <c r="E22" i="13"/>
  <c r="G22" i="13" s="1"/>
  <c r="P21" i="13"/>
  <c r="E21" i="13"/>
  <c r="P20" i="13"/>
  <c r="T20" i="13" s="1"/>
  <c r="E20" i="13"/>
  <c r="I20" i="13" s="1"/>
  <c r="P19" i="13"/>
  <c r="E19" i="13"/>
  <c r="H19" i="13" s="1"/>
  <c r="P18" i="13"/>
  <c r="W18" i="13" s="1"/>
  <c r="E18" i="13"/>
  <c r="J18" i="13" s="1"/>
  <c r="P17" i="13"/>
  <c r="U17" i="13" s="1"/>
  <c r="E17" i="13"/>
  <c r="J17" i="13" s="1"/>
  <c r="P16" i="13"/>
  <c r="E16" i="13"/>
  <c r="P15" i="13"/>
  <c r="E15" i="13"/>
  <c r="I15" i="13" s="1"/>
  <c r="P14" i="13"/>
  <c r="S14" i="13" s="1"/>
  <c r="E14" i="13"/>
  <c r="P13" i="13"/>
  <c r="E13" i="13"/>
  <c r="J13" i="13" s="1"/>
  <c r="P12" i="13"/>
  <c r="T12" i="13" s="1"/>
  <c r="E12" i="13"/>
  <c r="P11" i="13"/>
  <c r="W11" i="13" s="1"/>
  <c r="S11" i="13"/>
  <c r="E11" i="13"/>
  <c r="I11" i="13" s="1"/>
  <c r="P10" i="13"/>
  <c r="E10" i="13"/>
  <c r="P9" i="13"/>
  <c r="W9" i="13" s="1"/>
  <c r="E9" i="13"/>
  <c r="P8" i="13"/>
  <c r="T8" i="13" s="1"/>
  <c r="E8" i="13"/>
  <c r="G8" i="13" s="1"/>
  <c r="P7" i="13"/>
  <c r="E7" i="13"/>
  <c r="P6" i="13"/>
  <c r="U6" i="13" s="1"/>
  <c r="E6" i="13"/>
  <c r="G6" i="13" s="1"/>
  <c r="F1" i="13"/>
  <c r="Q1" i="13"/>
  <c r="P200" i="14"/>
  <c r="X200" i="14" s="1"/>
  <c r="E200" i="14"/>
  <c r="P199" i="14"/>
  <c r="E199" i="14"/>
  <c r="I199" i="14" s="1"/>
  <c r="P198" i="14"/>
  <c r="E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E193" i="14"/>
  <c r="P192" i="14"/>
  <c r="U192" i="14" s="1"/>
  <c r="E192" i="14"/>
  <c r="G192" i="14" s="1"/>
  <c r="P191" i="14"/>
  <c r="E191" i="14"/>
  <c r="G191" i="14" s="1"/>
  <c r="P190" i="14"/>
  <c r="X190" i="14" s="1"/>
  <c r="E190" i="14"/>
  <c r="G190" i="14" s="1"/>
  <c r="P189" i="14"/>
  <c r="E189" i="14"/>
  <c r="G189" i="14" s="1"/>
  <c r="P188" i="14"/>
  <c r="E188" i="14"/>
  <c r="H188" i="14" s="1"/>
  <c r="P187" i="14"/>
  <c r="E187" i="14"/>
  <c r="P186" i="14"/>
  <c r="S186" i="14" s="1"/>
  <c r="E186" i="14"/>
  <c r="J186" i="14" s="1"/>
  <c r="P185" i="14"/>
  <c r="E185" i="14"/>
  <c r="J185" i="14" s="1"/>
  <c r="P184" i="14"/>
  <c r="W184" i="14" s="1"/>
  <c r="E184" i="14"/>
  <c r="P183" i="14"/>
  <c r="E183" i="14"/>
  <c r="P182" i="14"/>
  <c r="E182" i="14"/>
  <c r="P181" i="14"/>
  <c r="T181" i="14" s="1"/>
  <c r="E181" i="14"/>
  <c r="P180" i="14"/>
  <c r="E180" i="14"/>
  <c r="P179" i="14"/>
  <c r="E179" i="14"/>
  <c r="P178" i="14"/>
  <c r="E178" i="14"/>
  <c r="P177" i="14"/>
  <c r="E177" i="14"/>
  <c r="P176" i="14"/>
  <c r="E176" i="14"/>
  <c r="P175" i="14"/>
  <c r="E175" i="14"/>
  <c r="P174" i="14"/>
  <c r="E174" i="14"/>
  <c r="J174" i="14" s="1"/>
  <c r="P173" i="14"/>
  <c r="R173" i="14" s="1"/>
  <c r="E173" i="14"/>
  <c r="G173" i="14" s="1"/>
  <c r="P172" i="14"/>
  <c r="R172" i="14" s="1"/>
  <c r="E172" i="14"/>
  <c r="P171" i="14"/>
  <c r="E171" i="14"/>
  <c r="P170" i="14"/>
  <c r="E170" i="14"/>
  <c r="J170" i="14" s="1"/>
  <c r="P169" i="14"/>
  <c r="E169" i="14"/>
  <c r="P168" i="14"/>
  <c r="U168" i="14" s="1"/>
  <c r="E168" i="14"/>
  <c r="G168" i="14" s="1"/>
  <c r="P167" i="14"/>
  <c r="W167" i="14" s="1"/>
  <c r="E167" i="14"/>
  <c r="P166" i="14"/>
  <c r="E166" i="14"/>
  <c r="P165" i="14"/>
  <c r="V165" i="14" s="1"/>
  <c r="E165" i="14"/>
  <c r="P164" i="14"/>
  <c r="E164" i="14"/>
  <c r="P163" i="14"/>
  <c r="E163" i="14"/>
  <c r="P162" i="14"/>
  <c r="E162" i="14"/>
  <c r="P161" i="14"/>
  <c r="R161" i="14" s="1"/>
  <c r="E161" i="14"/>
  <c r="P160" i="14"/>
  <c r="U160" i="14" s="1"/>
  <c r="E160" i="14"/>
  <c r="G160" i="14" s="1"/>
  <c r="P159" i="14"/>
  <c r="V159" i="14" s="1"/>
  <c r="W159" i="14"/>
  <c r="R159" i="14"/>
  <c r="E159" i="14"/>
  <c r="P158" i="14"/>
  <c r="T158" i="14" s="1"/>
  <c r="E158" i="14"/>
  <c r="J158" i="14" s="1"/>
  <c r="P157" i="14"/>
  <c r="E157" i="14"/>
  <c r="P156" i="14"/>
  <c r="V156" i="14" s="1"/>
  <c r="E156" i="14"/>
  <c r="P155" i="14"/>
  <c r="E155" i="14"/>
  <c r="P154" i="14"/>
  <c r="E154" i="14"/>
  <c r="I154" i="14" s="1"/>
  <c r="H154" i="14"/>
  <c r="P153" i="14"/>
  <c r="S153" i="14" s="1"/>
  <c r="E153" i="14"/>
  <c r="P152" i="14"/>
  <c r="E152" i="14"/>
  <c r="P151" i="14"/>
  <c r="X151" i="14"/>
  <c r="T151" i="14"/>
  <c r="E151" i="14"/>
  <c r="P150" i="14"/>
  <c r="E150" i="14"/>
  <c r="I150" i="14" s="1"/>
  <c r="P149" i="14"/>
  <c r="E149" i="14"/>
  <c r="I149" i="14" s="1"/>
  <c r="P148" i="14"/>
  <c r="E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 s="1"/>
  <c r="E143" i="14"/>
  <c r="P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 s="1"/>
  <c r="E139" i="14"/>
  <c r="P138" i="14"/>
  <c r="E138" i="14"/>
  <c r="P137" i="14"/>
  <c r="U137" i="14" s="1"/>
  <c r="E137" i="14"/>
  <c r="P136" i="14"/>
  <c r="W136" i="14" s="1"/>
  <c r="E136" i="14"/>
  <c r="P135" i="14"/>
  <c r="E135" i="14"/>
  <c r="I135" i="14" s="1"/>
  <c r="P134" i="14"/>
  <c r="T134" i="14" s="1"/>
  <c r="E134" i="14"/>
  <c r="P133" i="14"/>
  <c r="V133" i="14" s="1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U128" i="14" s="1"/>
  <c r="E128" i="14"/>
  <c r="J128" i="14" s="1"/>
  <c r="G128" i="14"/>
  <c r="P127" i="14"/>
  <c r="T127" i="14" s="1"/>
  <c r="E127" i="14"/>
  <c r="J127" i="14" s="1"/>
  <c r="P126" i="14"/>
  <c r="T126" i="14"/>
  <c r="E126" i="14"/>
  <c r="H126" i="14"/>
  <c r="P125" i="14"/>
  <c r="E125" i="14"/>
  <c r="P124" i="14"/>
  <c r="E124" i="14"/>
  <c r="P123" i="14"/>
  <c r="W123" i="14" s="1"/>
  <c r="V123" i="14"/>
  <c r="E123" i="14"/>
  <c r="H123" i="14"/>
  <c r="P122" i="14"/>
  <c r="T122" i="14" s="1"/>
  <c r="E122" i="14"/>
  <c r="P121" i="14"/>
  <c r="E121" i="14"/>
  <c r="P120" i="14"/>
  <c r="E120" i="14"/>
  <c r="I120" i="14" s="1"/>
  <c r="P119" i="14"/>
  <c r="E119" i="14"/>
  <c r="J119" i="14" s="1"/>
  <c r="G119" i="14"/>
  <c r="P118" i="14"/>
  <c r="T118" i="14" s="1"/>
  <c r="E118" i="14"/>
  <c r="P117" i="14"/>
  <c r="E117" i="14"/>
  <c r="P116" i="14"/>
  <c r="S116" i="14"/>
  <c r="E116" i="14"/>
  <c r="I116" i="14" s="1"/>
  <c r="P115" i="14"/>
  <c r="E115" i="14"/>
  <c r="P114" i="14"/>
  <c r="E114" i="14"/>
  <c r="P113" i="14"/>
  <c r="U113" i="14" s="1"/>
  <c r="E113" i="14"/>
  <c r="G113" i="14" s="1"/>
  <c r="P112" i="14"/>
  <c r="U112" i="14"/>
  <c r="E112" i="14"/>
  <c r="G112" i="14" s="1"/>
  <c r="P111" i="14"/>
  <c r="E111" i="14"/>
  <c r="P110" i="14"/>
  <c r="W110" i="14" s="1"/>
  <c r="E110" i="14"/>
  <c r="J110" i="14" s="1"/>
  <c r="P109" i="14"/>
  <c r="T109" i="14" s="1"/>
  <c r="E109" i="14"/>
  <c r="P108" i="14"/>
  <c r="E108" i="14"/>
  <c r="G108" i="14" s="1"/>
  <c r="I108" i="14"/>
  <c r="P107" i="14"/>
  <c r="E107" i="14"/>
  <c r="P106" i="14"/>
  <c r="E106" i="14"/>
  <c r="P105" i="14"/>
  <c r="E105" i="14"/>
  <c r="I105" i="14" s="1"/>
  <c r="H105" i="14"/>
  <c r="P104" i="14"/>
  <c r="S104" i="14" s="1"/>
  <c r="E104" i="14"/>
  <c r="P103" i="14"/>
  <c r="E103" i="14"/>
  <c r="P102" i="14"/>
  <c r="T102" i="14" s="1"/>
  <c r="E102" i="14"/>
  <c r="G102" i="14" s="1"/>
  <c r="P101" i="14"/>
  <c r="E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 s="1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E88" i="14"/>
  <c r="I88" i="14" s="1"/>
  <c r="G88" i="14"/>
  <c r="P87" i="14"/>
  <c r="E87" i="14"/>
  <c r="G87" i="14" s="1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E82" i="14"/>
  <c r="H82" i="14" s="1"/>
  <c r="P81" i="14"/>
  <c r="V81" i="14" s="1"/>
  <c r="E81" i="14"/>
  <c r="J81" i="14" s="1"/>
  <c r="P80" i="14"/>
  <c r="E80" i="14"/>
  <c r="P79" i="14"/>
  <c r="S79" i="14" s="1"/>
  <c r="E79" i="14"/>
  <c r="P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H74" i="14"/>
  <c r="P73" i="14"/>
  <c r="E73" i="14"/>
  <c r="P72" i="14"/>
  <c r="X72" i="14"/>
  <c r="E72" i="14"/>
  <c r="I72" i="14" s="1"/>
  <c r="J72" i="14"/>
  <c r="P71" i="14"/>
  <c r="E71" i="14"/>
  <c r="H71" i="14" s="1"/>
  <c r="P70" i="14"/>
  <c r="S70" i="14" s="1"/>
  <c r="X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 s="1"/>
  <c r="P60" i="14"/>
  <c r="S60" i="14" s="1"/>
  <c r="W60" i="14"/>
  <c r="E60" i="14"/>
  <c r="I60" i="14" s="1"/>
  <c r="P59" i="14"/>
  <c r="V59" i="14" s="1"/>
  <c r="E59" i="14"/>
  <c r="P58" i="14"/>
  <c r="E58" i="14"/>
  <c r="P57" i="14"/>
  <c r="E57" i="14"/>
  <c r="J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 s="1"/>
  <c r="P51" i="14"/>
  <c r="E51" i="14"/>
  <c r="P50" i="14"/>
  <c r="E50" i="14"/>
  <c r="P49" i="14"/>
  <c r="W49" i="14" s="1"/>
  <c r="U49" i="14"/>
  <c r="E49" i="14"/>
  <c r="I49" i="14" s="1"/>
  <c r="P48" i="14"/>
  <c r="E48" i="14"/>
  <c r="I48" i="14" s="1"/>
  <c r="P47" i="14"/>
  <c r="T47" i="14" s="1"/>
  <c r="E47" i="14"/>
  <c r="J47" i="14" s="1"/>
  <c r="P46" i="14"/>
  <c r="S46" i="14" s="1"/>
  <c r="V46" i="14"/>
  <c r="E46" i="14"/>
  <c r="I46" i="14" s="1"/>
  <c r="J46" i="14"/>
  <c r="P45" i="14"/>
  <c r="E45" i="14"/>
  <c r="P44" i="14"/>
  <c r="U44" i="14" s="1"/>
  <c r="E44" i="14"/>
  <c r="G44" i="14" s="1"/>
  <c r="P43" i="14"/>
  <c r="V43" i="14" s="1"/>
  <c r="W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 s="1"/>
  <c r="E39" i="14"/>
  <c r="I39" i="14" s="1"/>
  <c r="P38" i="14"/>
  <c r="X38" i="14" s="1"/>
  <c r="E38" i="14"/>
  <c r="P37" i="14"/>
  <c r="S37" i="14" s="1"/>
  <c r="E37" i="14"/>
  <c r="I37" i="14" s="1"/>
  <c r="P36" i="14"/>
  <c r="E36" i="14"/>
  <c r="P35" i="14"/>
  <c r="W35" i="14" s="1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E31" i="14"/>
  <c r="P30" i="14"/>
  <c r="E30" i="14"/>
  <c r="P29" i="14"/>
  <c r="S29" i="14" s="1"/>
  <c r="E29" i="14"/>
  <c r="H29" i="14" s="1"/>
  <c r="P28" i="14"/>
  <c r="E28" i="14"/>
  <c r="P27" i="14"/>
  <c r="E27" i="14"/>
  <c r="I27" i="14" s="1"/>
  <c r="P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 s="1"/>
  <c r="E21" i="14"/>
  <c r="J21" i="14" s="1"/>
  <c r="P20" i="14"/>
  <c r="E20" i="14"/>
  <c r="P19" i="14"/>
  <c r="E19" i="14"/>
  <c r="J19" i="14" s="1"/>
  <c r="P18" i="14"/>
  <c r="U18" i="14" s="1"/>
  <c r="E18" i="14"/>
  <c r="J18" i="14" s="1"/>
  <c r="P17" i="14"/>
  <c r="W17" i="14" s="1"/>
  <c r="E17" i="14"/>
  <c r="J17" i="14" s="1"/>
  <c r="I17" i="14"/>
  <c r="P16" i="14"/>
  <c r="E16" i="14"/>
  <c r="P15" i="14"/>
  <c r="U15" i="14" s="1"/>
  <c r="W15" i="14"/>
  <c r="E15" i="14"/>
  <c r="G15" i="14" s="1"/>
  <c r="P14" i="14"/>
  <c r="E14" i="14"/>
  <c r="P13" i="14"/>
  <c r="E13" i="14"/>
  <c r="P12" i="14"/>
  <c r="U12" i="14" s="1"/>
  <c r="E12" i="14"/>
  <c r="G12" i="14" s="1"/>
  <c r="P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P199" i="5"/>
  <c r="E199" i="5"/>
  <c r="J199" i="5" s="1"/>
  <c r="P198" i="5"/>
  <c r="U198" i="5" s="1"/>
  <c r="E198" i="5"/>
  <c r="P197" i="5"/>
  <c r="E197" i="5"/>
  <c r="H197" i="5" s="1"/>
  <c r="P196" i="5"/>
  <c r="E196" i="5"/>
  <c r="P195" i="5"/>
  <c r="E195" i="5"/>
  <c r="J195" i="5" s="1"/>
  <c r="P194" i="5"/>
  <c r="E194" i="5"/>
  <c r="G194" i="5" s="1"/>
  <c r="P193" i="5"/>
  <c r="E193" i="5"/>
  <c r="P192" i="5"/>
  <c r="R192" i="5" s="1"/>
  <c r="E192" i="5"/>
  <c r="P191" i="5"/>
  <c r="E191" i="5"/>
  <c r="P190" i="5"/>
  <c r="E190" i="5"/>
  <c r="P189" i="5"/>
  <c r="E189" i="5"/>
  <c r="P188" i="5"/>
  <c r="E188" i="5"/>
  <c r="J188" i="5" s="1"/>
  <c r="P187" i="5"/>
  <c r="E187" i="5"/>
  <c r="P186" i="5"/>
  <c r="U186" i="5" s="1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 s="1"/>
  <c r="G183" i="5"/>
  <c r="P182" i="5"/>
  <c r="X182" i="5" s="1"/>
  <c r="E182" i="5"/>
  <c r="P181" i="5"/>
  <c r="T181" i="5" s="1"/>
  <c r="X181" i="5"/>
  <c r="E181" i="5"/>
  <c r="G181" i="5" s="1"/>
  <c r="P180" i="5"/>
  <c r="E180" i="5"/>
  <c r="G180" i="5" s="1"/>
  <c r="P179" i="5"/>
  <c r="E179" i="5"/>
  <c r="H179" i="5" s="1"/>
  <c r="I179" i="5"/>
  <c r="P178" i="5"/>
  <c r="W178" i="5" s="1"/>
  <c r="E178" i="5"/>
  <c r="P177" i="5"/>
  <c r="E177" i="5"/>
  <c r="P176" i="5"/>
  <c r="E176" i="5"/>
  <c r="G176" i="5" s="1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E170" i="5"/>
  <c r="H170" i="5" s="1"/>
  <c r="P169" i="5"/>
  <c r="E169" i="5"/>
  <c r="I169" i="5" s="1"/>
  <c r="P168" i="5"/>
  <c r="T168" i="5" s="1"/>
  <c r="E168" i="5"/>
  <c r="P167" i="5"/>
  <c r="U167" i="5" s="1"/>
  <c r="E167" i="5"/>
  <c r="G167" i="5" s="1"/>
  <c r="P166" i="5"/>
  <c r="E166" i="5"/>
  <c r="J166" i="5" s="1"/>
  <c r="P165" i="5"/>
  <c r="S165" i="5"/>
  <c r="E165" i="5"/>
  <c r="H165" i="5" s="1"/>
  <c r="P164" i="5"/>
  <c r="E164" i="5"/>
  <c r="P163" i="5"/>
  <c r="T163" i="5" s="1"/>
  <c r="E163" i="5"/>
  <c r="P162" i="5"/>
  <c r="R162" i="5" s="1"/>
  <c r="E162" i="5"/>
  <c r="P161" i="5"/>
  <c r="E161" i="5"/>
  <c r="P160" i="5"/>
  <c r="E160" i="5"/>
  <c r="P159" i="5"/>
  <c r="S159" i="5" s="1"/>
  <c r="E159" i="5"/>
  <c r="H159" i="5" s="1"/>
  <c r="P158" i="5"/>
  <c r="E158" i="5"/>
  <c r="I158" i="5" s="1"/>
  <c r="P157" i="5"/>
  <c r="E157" i="5"/>
  <c r="J157" i="5" s="1"/>
  <c r="P156" i="5"/>
  <c r="S156" i="5" s="1"/>
  <c r="E156" i="5"/>
  <c r="H156" i="5" s="1"/>
  <c r="P155" i="5"/>
  <c r="E155" i="5"/>
  <c r="G155" i="5" s="1"/>
  <c r="P154" i="5"/>
  <c r="E154" i="5"/>
  <c r="P153" i="5"/>
  <c r="U153" i="5" s="1"/>
  <c r="E153" i="5"/>
  <c r="I153" i="5" s="1"/>
  <c r="P152" i="5"/>
  <c r="E152" i="5"/>
  <c r="P151" i="5"/>
  <c r="S151" i="5" s="1"/>
  <c r="E151" i="5"/>
  <c r="P150" i="5"/>
  <c r="R150" i="5" s="1"/>
  <c r="E150" i="5"/>
  <c r="I150" i="5" s="1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E142" i="5"/>
  <c r="J142" i="5" s="1"/>
  <c r="P141" i="5"/>
  <c r="U141" i="5" s="1"/>
  <c r="E141" i="5"/>
  <c r="P140" i="5"/>
  <c r="E140" i="5"/>
  <c r="P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 s="1"/>
  <c r="E132" i="5"/>
  <c r="G132" i="5" s="1"/>
  <c r="P131" i="5"/>
  <c r="E131" i="5"/>
  <c r="J131" i="5" s="1"/>
  <c r="P130" i="5"/>
  <c r="E130" i="5"/>
  <c r="P129" i="5"/>
  <c r="T129" i="5" s="1"/>
  <c r="R129" i="5"/>
  <c r="E129" i="5"/>
  <c r="P128" i="5"/>
  <c r="R128" i="5" s="1"/>
  <c r="E128" i="5"/>
  <c r="P127" i="5"/>
  <c r="E127" i="5"/>
  <c r="P126" i="5"/>
  <c r="T126" i="5" s="1"/>
  <c r="E126" i="5"/>
  <c r="P125" i="5"/>
  <c r="E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E119" i="5"/>
  <c r="P118" i="5"/>
  <c r="E118" i="5"/>
  <c r="H118" i="5" s="1"/>
  <c r="P117" i="5"/>
  <c r="E117" i="5"/>
  <c r="P116" i="5"/>
  <c r="E116" i="5"/>
  <c r="G116" i="5" s="1"/>
  <c r="I116" i="5"/>
  <c r="P115" i="5"/>
  <c r="E115" i="5"/>
  <c r="P114" i="5"/>
  <c r="E114" i="5"/>
  <c r="J114" i="5" s="1"/>
  <c r="P113" i="5"/>
  <c r="E113" i="5"/>
  <c r="G113" i="5" s="1"/>
  <c r="H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E103" i="5"/>
  <c r="J103" i="5"/>
  <c r="P102" i="5"/>
  <c r="E102" i="5"/>
  <c r="H102" i="5" s="1"/>
  <c r="P101" i="5"/>
  <c r="T101" i="5" s="1"/>
  <c r="E101" i="5"/>
  <c r="P100" i="5"/>
  <c r="E100" i="5"/>
  <c r="H100" i="5" s="1"/>
  <c r="J100" i="5"/>
  <c r="I100" i="5"/>
  <c r="P99" i="5"/>
  <c r="T99" i="5" s="1"/>
  <c r="S99" i="5"/>
  <c r="E99" i="5"/>
  <c r="I99" i="5" s="1"/>
  <c r="P98" i="5"/>
  <c r="U98" i="5" s="1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 s="1"/>
  <c r="P90" i="5"/>
  <c r="E90" i="5"/>
  <c r="J90" i="5" s="1"/>
  <c r="P89" i="5"/>
  <c r="E89" i="5"/>
  <c r="P88" i="5"/>
  <c r="E88" i="5"/>
  <c r="P87" i="5"/>
  <c r="W87" i="5"/>
  <c r="V87" i="5"/>
  <c r="E87" i="5"/>
  <c r="I87" i="5" s="1"/>
  <c r="G87" i="5"/>
  <c r="P86" i="5"/>
  <c r="U86" i="5" s="1"/>
  <c r="E86" i="5"/>
  <c r="G86" i="5" s="1"/>
  <c r="P85" i="5"/>
  <c r="E85" i="5"/>
  <c r="P84" i="5"/>
  <c r="T84" i="5" s="1"/>
  <c r="E84" i="5"/>
  <c r="I84" i="5" s="1"/>
  <c r="P83" i="5"/>
  <c r="E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G79" i="5"/>
  <c r="P78" i="5"/>
  <c r="E78" i="5"/>
  <c r="I78" i="5" s="1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E67" i="5"/>
  <c r="P66" i="5"/>
  <c r="E66" i="5"/>
  <c r="P65" i="5"/>
  <c r="T65" i="5" s="1"/>
  <c r="E65" i="5"/>
  <c r="I65" i="5" s="1"/>
  <c r="P64" i="5"/>
  <c r="S64" i="5" s="1"/>
  <c r="E64" i="5"/>
  <c r="G64" i="5" s="1"/>
  <c r="P63" i="5"/>
  <c r="U63" i="5" s="1"/>
  <c r="E63" i="5"/>
  <c r="G63" i="5" s="1"/>
  <c r="P62" i="5"/>
  <c r="U62" i="5" s="1"/>
  <c r="E62" i="5"/>
  <c r="P61" i="5"/>
  <c r="S61" i="5" s="1"/>
  <c r="W61" i="5"/>
  <c r="E61" i="5"/>
  <c r="I61" i="5" s="1"/>
  <c r="P60" i="5"/>
  <c r="E60" i="5"/>
  <c r="P59" i="5"/>
  <c r="T59" i="5" s="1"/>
  <c r="E59" i="5"/>
  <c r="P58" i="5"/>
  <c r="X58" i="5" s="1"/>
  <c r="E58" i="5"/>
  <c r="P57" i="5"/>
  <c r="E57" i="5"/>
  <c r="I57" i="5" s="1"/>
  <c r="P56" i="5"/>
  <c r="V56" i="5" s="1"/>
  <c r="E56" i="5"/>
  <c r="P55" i="5"/>
  <c r="E55" i="5"/>
  <c r="H55" i="5" s="1"/>
  <c r="P54" i="5"/>
  <c r="E54" i="5"/>
  <c r="P53" i="5"/>
  <c r="S53" i="5" s="1"/>
  <c r="E53" i="5"/>
  <c r="H53" i="5" s="1"/>
  <c r="P52" i="5"/>
  <c r="X52" i="5" s="1"/>
  <c r="E52" i="5"/>
  <c r="P51" i="5"/>
  <c r="S51" i="5" s="1"/>
  <c r="E51" i="5"/>
  <c r="P50" i="5"/>
  <c r="E50" i="5"/>
  <c r="P49" i="5"/>
  <c r="E49" i="5"/>
  <c r="P48" i="5"/>
  <c r="E48" i="5"/>
  <c r="J48" i="5" s="1"/>
  <c r="P47" i="5"/>
  <c r="E47" i="5"/>
  <c r="P46" i="5"/>
  <c r="X46" i="5" s="1"/>
  <c r="E46" i="5"/>
  <c r="I46" i="5" s="1"/>
  <c r="P45" i="5"/>
  <c r="U45" i="5" s="1"/>
  <c r="E45" i="5"/>
  <c r="P44" i="5"/>
  <c r="E44" i="5"/>
  <c r="P43" i="5"/>
  <c r="E43" i="5"/>
  <c r="P42" i="5"/>
  <c r="S42" i="5"/>
  <c r="E42" i="5"/>
  <c r="I42" i="5" s="1"/>
  <c r="P41" i="5"/>
  <c r="E41" i="5"/>
  <c r="G41" i="5" s="1"/>
  <c r="P40" i="5"/>
  <c r="U40" i="5" s="1"/>
  <c r="E40" i="5"/>
  <c r="P39" i="5"/>
  <c r="E39" i="5"/>
  <c r="J39" i="5" s="1"/>
  <c r="P38" i="5"/>
  <c r="U38" i="5"/>
  <c r="E38" i="5"/>
  <c r="P37" i="5"/>
  <c r="W37" i="5" s="1"/>
  <c r="E37" i="5"/>
  <c r="P36" i="5"/>
  <c r="E36" i="5"/>
  <c r="H36" i="5" s="1"/>
  <c r="P35" i="5"/>
  <c r="S35" i="5" s="1"/>
  <c r="E35" i="5"/>
  <c r="P34" i="5"/>
  <c r="U34" i="5" s="1"/>
  <c r="E34" i="5"/>
  <c r="P33" i="5"/>
  <c r="T33" i="5" s="1"/>
  <c r="E33" i="5"/>
  <c r="I33" i="5" s="1"/>
  <c r="P32" i="5"/>
  <c r="E32" i="5"/>
  <c r="P31" i="5"/>
  <c r="V31" i="5" s="1"/>
  <c r="W31" i="5"/>
  <c r="E31" i="5"/>
  <c r="P30" i="5"/>
  <c r="U30" i="5" s="1"/>
  <c r="E30" i="5"/>
  <c r="G30" i="5" s="1"/>
  <c r="P29" i="5"/>
  <c r="T29" i="5" s="1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 s="1"/>
  <c r="E25" i="5"/>
  <c r="I25" i="5" s="1"/>
  <c r="P24" i="5"/>
  <c r="E24" i="5"/>
  <c r="I24" i="5" s="1"/>
  <c r="P23" i="5"/>
  <c r="E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S19" i="5" s="1"/>
  <c r="E19" i="5"/>
  <c r="P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E13" i="5"/>
  <c r="P12" i="5"/>
  <c r="E12" i="5"/>
  <c r="P11" i="5"/>
  <c r="E11" i="5"/>
  <c r="P10" i="5"/>
  <c r="S10" i="5" s="1"/>
  <c r="E10" i="5"/>
  <c r="G10" i="5" s="1"/>
  <c r="P9" i="5"/>
  <c r="W9" i="5" s="1"/>
  <c r="E9" i="5"/>
  <c r="P8" i="5"/>
  <c r="T8" i="5" s="1"/>
  <c r="E8" i="5"/>
  <c r="P7" i="5"/>
  <c r="E7" i="5"/>
  <c r="I7" i="5" s="1"/>
  <c r="P6" i="5"/>
  <c r="E6" i="5"/>
  <c r="F1" i="5"/>
  <c r="Q1" i="5"/>
  <c r="P200" i="6"/>
  <c r="E200" i="6"/>
  <c r="I200" i="6" s="1"/>
  <c r="H200" i="6"/>
  <c r="P199" i="6"/>
  <c r="E199" i="6"/>
  <c r="P198" i="6"/>
  <c r="U198" i="6" s="1"/>
  <c r="R198" i="6"/>
  <c r="E198" i="6"/>
  <c r="P197" i="6"/>
  <c r="E197" i="6"/>
  <c r="P196" i="6"/>
  <c r="E196" i="6"/>
  <c r="I196" i="6" s="1"/>
  <c r="P195" i="6"/>
  <c r="W195" i="6" s="1"/>
  <c r="E195" i="6"/>
  <c r="H195" i="6" s="1"/>
  <c r="P194" i="6"/>
  <c r="W194" i="6" s="1"/>
  <c r="E194" i="6"/>
  <c r="P193" i="6"/>
  <c r="E193" i="6"/>
  <c r="G193" i="6" s="1"/>
  <c r="P192" i="6"/>
  <c r="E192" i="6"/>
  <c r="P191" i="6"/>
  <c r="E191" i="6"/>
  <c r="P190" i="6"/>
  <c r="U190" i="6" s="1"/>
  <c r="E190" i="6"/>
  <c r="H190" i="6" s="1"/>
  <c r="P189" i="6"/>
  <c r="V189" i="6" s="1"/>
  <c r="E189" i="6"/>
  <c r="I189" i="6" s="1"/>
  <c r="P188" i="6"/>
  <c r="E188" i="6"/>
  <c r="I188" i="6" s="1"/>
  <c r="P187" i="6"/>
  <c r="T187" i="6" s="1"/>
  <c r="E187" i="6"/>
  <c r="P186" i="6"/>
  <c r="R186" i="6" s="1"/>
  <c r="E186" i="6"/>
  <c r="I186" i="6" s="1"/>
  <c r="P185" i="6"/>
  <c r="X185" i="6" s="1"/>
  <c r="E185" i="6"/>
  <c r="J185" i="6" s="1"/>
  <c r="P184" i="6"/>
  <c r="T184" i="6" s="1"/>
  <c r="E184" i="6"/>
  <c r="I184" i="6" s="1"/>
  <c r="P183" i="6"/>
  <c r="W183" i="6" s="1"/>
  <c r="E183" i="6"/>
  <c r="I183" i="6" s="1"/>
  <c r="P182" i="6"/>
  <c r="U182" i="6" s="1"/>
  <c r="E182" i="6"/>
  <c r="H182" i="6" s="1"/>
  <c r="P181" i="6"/>
  <c r="W181" i="6" s="1"/>
  <c r="E181" i="6"/>
  <c r="P180" i="6"/>
  <c r="W180" i="6" s="1"/>
  <c r="V180" i="6"/>
  <c r="E180" i="6"/>
  <c r="J180" i="6" s="1"/>
  <c r="P179" i="6"/>
  <c r="S179" i="6" s="1"/>
  <c r="E179" i="6"/>
  <c r="P178" i="6"/>
  <c r="R178" i="6" s="1"/>
  <c r="E178" i="6"/>
  <c r="H178" i="6" s="1"/>
  <c r="G178" i="6"/>
  <c r="P177" i="6"/>
  <c r="V177" i="6" s="1"/>
  <c r="S177" i="6"/>
  <c r="E177" i="6"/>
  <c r="H177" i="6" s="1"/>
  <c r="P176" i="6"/>
  <c r="T176" i="6" s="1"/>
  <c r="E176" i="6"/>
  <c r="I176" i="6" s="1"/>
  <c r="P175" i="6"/>
  <c r="E175" i="6"/>
  <c r="H175" i="6" s="1"/>
  <c r="I175" i="6"/>
  <c r="P174" i="6"/>
  <c r="R174" i="6" s="1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 s="1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S160" i="6"/>
  <c r="R160" i="6"/>
  <c r="E160" i="6"/>
  <c r="P159" i="6"/>
  <c r="T159" i="6" s="1"/>
  <c r="E159" i="6"/>
  <c r="H159" i="6" s="1"/>
  <c r="P158" i="6"/>
  <c r="E158" i="6"/>
  <c r="P157" i="6"/>
  <c r="E157" i="6"/>
  <c r="I157" i="6" s="1"/>
  <c r="P156" i="6"/>
  <c r="E156" i="6"/>
  <c r="P155" i="6"/>
  <c r="E155" i="6"/>
  <c r="P154" i="6"/>
  <c r="X154" i="6" s="1"/>
  <c r="E154" i="6"/>
  <c r="I154" i="6" s="1"/>
  <c r="P153" i="6"/>
  <c r="E153" i="6"/>
  <c r="P152" i="6"/>
  <c r="W152" i="6" s="1"/>
  <c r="E152" i="6"/>
  <c r="P151" i="6"/>
  <c r="E151" i="6"/>
  <c r="H151" i="6" s="1"/>
  <c r="J151" i="6"/>
  <c r="I151" i="6"/>
  <c r="G151" i="6"/>
  <c r="P150" i="6"/>
  <c r="E150" i="6"/>
  <c r="P149" i="6"/>
  <c r="E149" i="6"/>
  <c r="P148" i="6"/>
  <c r="E148" i="6"/>
  <c r="I148" i="6" s="1"/>
  <c r="P147" i="6"/>
  <c r="E147" i="6"/>
  <c r="P146" i="6"/>
  <c r="E146" i="6"/>
  <c r="P145" i="6"/>
  <c r="S145" i="6" s="1"/>
  <c r="U145" i="6"/>
  <c r="T145" i="6"/>
  <c r="E145" i="6"/>
  <c r="P144" i="6"/>
  <c r="T144" i="6" s="1"/>
  <c r="E144" i="6"/>
  <c r="I144" i="6" s="1"/>
  <c r="P143" i="6"/>
  <c r="E143" i="6"/>
  <c r="P142" i="6"/>
  <c r="U142" i="6" s="1"/>
  <c r="E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E137" i="6"/>
  <c r="J137" i="6" s="1"/>
  <c r="G137" i="6"/>
  <c r="P136" i="6"/>
  <c r="R136" i="6"/>
  <c r="E136" i="6"/>
  <c r="P135" i="6"/>
  <c r="W135" i="6" s="1"/>
  <c r="E135" i="6"/>
  <c r="J135" i="6"/>
  <c r="P134" i="6"/>
  <c r="E134" i="6"/>
  <c r="H134" i="6" s="1"/>
  <c r="P133" i="6"/>
  <c r="E133" i="6"/>
  <c r="P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 s="1"/>
  <c r="P126" i="6"/>
  <c r="E126" i="6"/>
  <c r="P125" i="6"/>
  <c r="E125" i="6"/>
  <c r="P124" i="6"/>
  <c r="E124" i="6"/>
  <c r="G124" i="6" s="1"/>
  <c r="P123" i="6"/>
  <c r="X123" i="6" s="1"/>
  <c r="E123" i="6"/>
  <c r="G123" i="6" s="1"/>
  <c r="P122" i="6"/>
  <c r="V122" i="6" s="1"/>
  <c r="E122" i="6"/>
  <c r="J122" i="6" s="1"/>
  <c r="P121" i="6"/>
  <c r="U121" i="6" s="1"/>
  <c r="E121" i="6"/>
  <c r="P120" i="6"/>
  <c r="V120" i="6" s="1"/>
  <c r="T120" i="6"/>
  <c r="S120" i="6"/>
  <c r="E120" i="6"/>
  <c r="I120" i="6" s="1"/>
  <c r="P119" i="6"/>
  <c r="W119" i="6" s="1"/>
  <c r="E119" i="6"/>
  <c r="P118" i="6"/>
  <c r="E118" i="6"/>
  <c r="H118" i="6" s="1"/>
  <c r="P117" i="6"/>
  <c r="W117" i="6" s="1"/>
  <c r="E117" i="6"/>
  <c r="H117" i="6" s="1"/>
  <c r="P116" i="6"/>
  <c r="E116" i="6"/>
  <c r="J116" i="6" s="1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P110" i="6"/>
  <c r="T110" i="6" s="1"/>
  <c r="E110" i="6"/>
  <c r="H110" i="6" s="1"/>
  <c r="P109" i="6"/>
  <c r="E109" i="6"/>
  <c r="P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 s="1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P100" i="6"/>
  <c r="E100" i="6"/>
  <c r="J100" i="6" s="1"/>
  <c r="P99" i="6"/>
  <c r="T99" i="6" s="1"/>
  <c r="E99" i="6"/>
  <c r="H99" i="6" s="1"/>
  <c r="P98" i="6"/>
  <c r="S98" i="6" s="1"/>
  <c r="V98" i="6"/>
  <c r="E98" i="6"/>
  <c r="P97" i="6"/>
  <c r="E97" i="6"/>
  <c r="H97" i="6"/>
  <c r="P96" i="6"/>
  <c r="T96" i="6" s="1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 s="1"/>
  <c r="P89" i="6"/>
  <c r="E89" i="6"/>
  <c r="I89" i="6" s="1"/>
  <c r="P88" i="6"/>
  <c r="E88" i="6"/>
  <c r="I88" i="6" s="1"/>
  <c r="P87" i="6"/>
  <c r="R87" i="6" s="1"/>
  <c r="E87" i="6"/>
  <c r="P86" i="6"/>
  <c r="U86" i="6" s="1"/>
  <c r="V86" i="6"/>
  <c r="T86" i="6"/>
  <c r="E86" i="6"/>
  <c r="I86" i="6" s="1"/>
  <c r="P85" i="6"/>
  <c r="R85" i="6" s="1"/>
  <c r="E85" i="6"/>
  <c r="P84" i="6"/>
  <c r="V84" i="6" s="1"/>
  <c r="E84" i="6"/>
  <c r="I84" i="6" s="1"/>
  <c r="P83" i="6"/>
  <c r="E83" i="6"/>
  <c r="P82" i="6"/>
  <c r="S82" i="6" s="1"/>
  <c r="E82" i="6"/>
  <c r="H82" i="6" s="1"/>
  <c r="P81" i="6"/>
  <c r="W81" i="6" s="1"/>
  <c r="E81" i="6"/>
  <c r="I81" i="6" s="1"/>
  <c r="G81" i="6"/>
  <c r="P80" i="6"/>
  <c r="E80" i="6"/>
  <c r="I80" i="6" s="1"/>
  <c r="P79" i="6"/>
  <c r="E79" i="6"/>
  <c r="P78" i="6"/>
  <c r="E78" i="6"/>
  <c r="H78" i="6" s="1"/>
  <c r="P77" i="6"/>
  <c r="E77" i="6"/>
  <c r="I77" i="6" s="1"/>
  <c r="P76" i="6"/>
  <c r="X76" i="6" s="1"/>
  <c r="E76" i="6"/>
  <c r="P75" i="6"/>
  <c r="E75" i="6"/>
  <c r="J75" i="6" s="1"/>
  <c r="P74" i="6"/>
  <c r="V74" i="6" s="1"/>
  <c r="E74" i="6"/>
  <c r="J74" i="6" s="1"/>
  <c r="P73" i="6"/>
  <c r="W73" i="6"/>
  <c r="T73" i="6"/>
  <c r="E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E66" i="6"/>
  <c r="P65" i="6"/>
  <c r="E65" i="6"/>
  <c r="P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E60" i="6"/>
  <c r="P59" i="6"/>
  <c r="E59" i="6"/>
  <c r="G59" i="6" s="1"/>
  <c r="P58" i="6"/>
  <c r="E58" i="6"/>
  <c r="P57" i="6"/>
  <c r="E57" i="6"/>
  <c r="I57" i="6" s="1"/>
  <c r="P56" i="6"/>
  <c r="E56" i="6"/>
  <c r="I56" i="6" s="1"/>
  <c r="P55" i="6"/>
  <c r="E55" i="6"/>
  <c r="H55" i="6" s="1"/>
  <c r="P54" i="6"/>
  <c r="E54" i="6"/>
  <c r="P53" i="6"/>
  <c r="V53" i="6" s="1"/>
  <c r="E53" i="6"/>
  <c r="G53" i="6" s="1"/>
  <c r="P52" i="6"/>
  <c r="E52" i="6"/>
  <c r="P51" i="6"/>
  <c r="W51" i="6" s="1"/>
  <c r="E51" i="6"/>
  <c r="H51" i="6" s="1"/>
  <c r="P50" i="6"/>
  <c r="E50" i="6"/>
  <c r="I50" i="6" s="1"/>
  <c r="P49" i="6"/>
  <c r="E49" i="6"/>
  <c r="I49" i="6" s="1"/>
  <c r="P48" i="6"/>
  <c r="S48" i="6"/>
  <c r="E48" i="6"/>
  <c r="I48" i="6" s="1"/>
  <c r="P47" i="6"/>
  <c r="E47" i="6"/>
  <c r="I47" i="6" s="1"/>
  <c r="G47" i="6"/>
  <c r="P46" i="6"/>
  <c r="E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E41" i="6"/>
  <c r="P40" i="6"/>
  <c r="U40" i="6" s="1"/>
  <c r="E40" i="6"/>
  <c r="I40" i="6" s="1"/>
  <c r="P39" i="6"/>
  <c r="E39" i="6"/>
  <c r="I39" i="6" s="1"/>
  <c r="P38" i="6"/>
  <c r="V38" i="6" s="1"/>
  <c r="E38" i="6"/>
  <c r="P37" i="6"/>
  <c r="R37" i="6"/>
  <c r="E37" i="6"/>
  <c r="P36" i="6"/>
  <c r="U36" i="6" s="1"/>
  <c r="E36" i="6"/>
  <c r="G36" i="6" s="1"/>
  <c r="P35" i="6"/>
  <c r="V35" i="6" s="1"/>
  <c r="E35" i="6"/>
  <c r="J35" i="6" s="1"/>
  <c r="P34" i="6"/>
  <c r="U34" i="6" s="1"/>
  <c r="E34" i="6"/>
  <c r="P33" i="6"/>
  <c r="E33" i="6"/>
  <c r="P32" i="6"/>
  <c r="E32" i="6"/>
  <c r="P31" i="6"/>
  <c r="E31" i="6"/>
  <c r="I31" i="6" s="1"/>
  <c r="P30" i="6"/>
  <c r="T30" i="6" s="1"/>
  <c r="E30" i="6"/>
  <c r="I30" i="6" s="1"/>
  <c r="P29" i="6"/>
  <c r="S29" i="6" s="1"/>
  <c r="E29" i="6"/>
  <c r="P28" i="6"/>
  <c r="E28" i="6"/>
  <c r="I28" i="6" s="1"/>
  <c r="P27" i="6"/>
  <c r="X27" i="6" s="1"/>
  <c r="E27" i="6"/>
  <c r="P26" i="6"/>
  <c r="W26" i="6" s="1"/>
  <c r="E26" i="6"/>
  <c r="P25" i="6"/>
  <c r="U25" i="6" s="1"/>
  <c r="E25" i="6"/>
  <c r="G25" i="6" s="1"/>
  <c r="P24" i="6"/>
  <c r="X24" i="6" s="1"/>
  <c r="R24" i="6"/>
  <c r="E24" i="6"/>
  <c r="I24" i="6" s="1"/>
  <c r="P23" i="6"/>
  <c r="U23" i="6" s="1"/>
  <c r="E23" i="6"/>
  <c r="P22" i="6"/>
  <c r="E22" i="6"/>
  <c r="G22" i="6"/>
  <c r="P21" i="6"/>
  <c r="E21" i="6"/>
  <c r="J21" i="6" s="1"/>
  <c r="P20" i="6"/>
  <c r="W20" i="6"/>
  <c r="E20" i="6"/>
  <c r="I20" i="6" s="1"/>
  <c r="P19" i="6"/>
  <c r="E19" i="6"/>
  <c r="I19" i="6" s="1"/>
  <c r="P18" i="6"/>
  <c r="T18" i="6" s="1"/>
  <c r="E18" i="6"/>
  <c r="P17" i="6"/>
  <c r="U17" i="6" s="1"/>
  <c r="E17" i="6"/>
  <c r="G17" i="6" s="1"/>
  <c r="P16" i="6"/>
  <c r="V16" i="6" s="1"/>
  <c r="E16" i="6"/>
  <c r="P15" i="6"/>
  <c r="T15" i="6" s="1"/>
  <c r="E15" i="6"/>
  <c r="I15" i="6" s="1"/>
  <c r="P14" i="6"/>
  <c r="S14" i="6"/>
  <c r="E14" i="6"/>
  <c r="P13" i="6"/>
  <c r="W13" i="6" s="1"/>
  <c r="E13" i="6"/>
  <c r="J13" i="6" s="1"/>
  <c r="P12" i="6"/>
  <c r="U12" i="6" s="1"/>
  <c r="E12" i="6"/>
  <c r="J12" i="6" s="1"/>
  <c r="P11" i="6"/>
  <c r="T11" i="6" s="1"/>
  <c r="E11" i="6"/>
  <c r="P10" i="6"/>
  <c r="E10" i="6"/>
  <c r="I10" i="6" s="1"/>
  <c r="P9" i="6"/>
  <c r="E9" i="6"/>
  <c r="G9" i="6" s="1"/>
  <c r="P8" i="6"/>
  <c r="E8" i="6"/>
  <c r="J8" i="6" s="1"/>
  <c r="P7" i="6"/>
  <c r="W7" i="6" s="1"/>
  <c r="E7" i="6"/>
  <c r="P6" i="6"/>
  <c r="W6" i="6" s="1"/>
  <c r="E6" i="6"/>
  <c r="J6" i="6" s="1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P196" i="7"/>
  <c r="R196" i="7" s="1"/>
  <c r="T196" i="7"/>
  <c r="E196" i="7"/>
  <c r="P195" i="7"/>
  <c r="E195" i="7"/>
  <c r="H195" i="7" s="1"/>
  <c r="P194" i="7"/>
  <c r="E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E190" i="7"/>
  <c r="P189" i="7"/>
  <c r="T189" i="7" s="1"/>
  <c r="E189" i="7"/>
  <c r="J189" i="7" s="1"/>
  <c r="P188" i="7"/>
  <c r="T188" i="7" s="1"/>
  <c r="E188" i="7"/>
  <c r="P187" i="7"/>
  <c r="E187" i="7"/>
  <c r="P186" i="7"/>
  <c r="S186" i="7" s="1"/>
  <c r="E186" i="7"/>
  <c r="J186" i="7" s="1"/>
  <c r="I186" i="7"/>
  <c r="P185" i="7"/>
  <c r="W185" i="7" s="1"/>
  <c r="E185" i="7"/>
  <c r="I185" i="7" s="1"/>
  <c r="G185" i="7"/>
  <c r="P184" i="7"/>
  <c r="V184" i="7" s="1"/>
  <c r="E184" i="7"/>
  <c r="I184" i="7" s="1"/>
  <c r="P183" i="7"/>
  <c r="E183" i="7"/>
  <c r="P182" i="7"/>
  <c r="V182" i="7" s="1"/>
  <c r="E182" i="7"/>
  <c r="P181" i="7"/>
  <c r="V181" i="7" s="1"/>
  <c r="E181" i="7"/>
  <c r="P180" i="7"/>
  <c r="U180" i="7" s="1"/>
  <c r="E180" i="7"/>
  <c r="J180" i="7" s="1"/>
  <c r="P179" i="7"/>
  <c r="E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 s="1"/>
  <c r="P172" i="7"/>
  <c r="E172" i="7"/>
  <c r="P171" i="7"/>
  <c r="T171" i="7" s="1"/>
  <c r="E171" i="7"/>
  <c r="P170" i="7"/>
  <c r="X170" i="7" s="1"/>
  <c r="E170" i="7"/>
  <c r="P169" i="7"/>
  <c r="X169" i="7" s="1"/>
  <c r="E169" i="7"/>
  <c r="J169" i="7" s="1"/>
  <c r="P168" i="7"/>
  <c r="W168" i="7" s="1"/>
  <c r="E168" i="7"/>
  <c r="P167" i="7"/>
  <c r="U167" i="7" s="1"/>
  <c r="E167" i="7"/>
  <c r="J167" i="7" s="1"/>
  <c r="P166" i="7"/>
  <c r="W166" i="7" s="1"/>
  <c r="E166" i="7"/>
  <c r="I166" i="7" s="1"/>
  <c r="H166" i="7"/>
  <c r="P165" i="7"/>
  <c r="E165" i="7"/>
  <c r="P164" i="7"/>
  <c r="W164" i="7" s="1"/>
  <c r="E164" i="7"/>
  <c r="I164" i="7" s="1"/>
  <c r="G164" i="7"/>
  <c r="P163" i="7"/>
  <c r="E163" i="7"/>
  <c r="P162" i="7"/>
  <c r="E162" i="7"/>
  <c r="H162" i="7" s="1"/>
  <c r="P161" i="7"/>
  <c r="W161" i="7" s="1"/>
  <c r="S161" i="7"/>
  <c r="E161" i="7"/>
  <c r="P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E153" i="7"/>
  <c r="I153" i="7" s="1"/>
  <c r="P152" i="7"/>
  <c r="T152" i="7" s="1"/>
  <c r="E152" i="7"/>
  <c r="I152" i="7" s="1"/>
  <c r="P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U140" i="7" s="1"/>
  <c r="E140" i="7"/>
  <c r="P139" i="7"/>
  <c r="E139" i="7"/>
  <c r="J139" i="7" s="1"/>
  <c r="P138" i="7"/>
  <c r="U138" i="7" s="1"/>
  <c r="E138" i="7"/>
  <c r="J138" i="7" s="1"/>
  <c r="P137" i="7"/>
  <c r="W137" i="7" s="1"/>
  <c r="E137" i="7"/>
  <c r="J137" i="7" s="1"/>
  <c r="I137" i="7"/>
  <c r="P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E131" i="7"/>
  <c r="H131" i="7" s="1"/>
  <c r="P130" i="7"/>
  <c r="V130" i="7" s="1"/>
  <c r="E130" i="7"/>
  <c r="H130" i="7" s="1"/>
  <c r="P129" i="7"/>
  <c r="E129" i="7"/>
  <c r="P128" i="7"/>
  <c r="W128" i="7" s="1"/>
  <c r="E128" i="7"/>
  <c r="I128" i="7" s="1"/>
  <c r="P127" i="7"/>
  <c r="W127" i="7" s="1"/>
  <c r="U127" i="7"/>
  <c r="E127" i="7"/>
  <c r="P126" i="7"/>
  <c r="E126" i="7"/>
  <c r="G126" i="7" s="1"/>
  <c r="P125" i="7"/>
  <c r="E125" i="7"/>
  <c r="J125" i="7" s="1"/>
  <c r="P124" i="7"/>
  <c r="E124" i="7"/>
  <c r="G124" i="7" s="1"/>
  <c r="I124" i="7"/>
  <c r="P123" i="7"/>
  <c r="E123" i="7"/>
  <c r="H123" i="7" s="1"/>
  <c r="P122" i="7"/>
  <c r="T122" i="7" s="1"/>
  <c r="E122" i="7"/>
  <c r="G122" i="7" s="1"/>
  <c r="P121" i="7"/>
  <c r="E121" i="7"/>
  <c r="H121" i="7" s="1"/>
  <c r="P120" i="7"/>
  <c r="X120" i="7" s="1"/>
  <c r="E120" i="7"/>
  <c r="H120" i="7" s="1"/>
  <c r="P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 s="1"/>
  <c r="E113" i="7"/>
  <c r="P112" i="7"/>
  <c r="E112" i="7"/>
  <c r="J112" i="7" s="1"/>
  <c r="P111" i="7"/>
  <c r="U111" i="7" s="1"/>
  <c r="E111" i="7"/>
  <c r="P110" i="7"/>
  <c r="E110" i="7"/>
  <c r="H110" i="7" s="1"/>
  <c r="P109" i="7"/>
  <c r="E109" i="7"/>
  <c r="I109" i="7" s="1"/>
  <c r="P108" i="7"/>
  <c r="S108" i="7" s="1"/>
  <c r="E108" i="7"/>
  <c r="H108" i="7" s="1"/>
  <c r="P107" i="7"/>
  <c r="E107" i="7"/>
  <c r="P106" i="7"/>
  <c r="E106" i="7"/>
  <c r="P105" i="7"/>
  <c r="E105" i="7"/>
  <c r="I105" i="7" s="1"/>
  <c r="J105" i="7"/>
  <c r="G105" i="7"/>
  <c r="P104" i="7"/>
  <c r="R104" i="7" s="1"/>
  <c r="E104" i="7"/>
  <c r="J104" i="7" s="1"/>
  <c r="G104" i="7"/>
  <c r="P103" i="7"/>
  <c r="T103" i="7" s="1"/>
  <c r="E103" i="7"/>
  <c r="J103" i="7" s="1"/>
  <c r="P102" i="7"/>
  <c r="E102" i="7"/>
  <c r="I102" i="7" s="1"/>
  <c r="P101" i="7"/>
  <c r="E101" i="7"/>
  <c r="P100" i="7"/>
  <c r="W100" i="7" s="1"/>
  <c r="S100" i="7"/>
  <c r="E100" i="7"/>
  <c r="P99" i="7"/>
  <c r="E99" i="7"/>
  <c r="P98" i="7"/>
  <c r="W98" i="7" s="1"/>
  <c r="E98" i="7"/>
  <c r="H98" i="7"/>
  <c r="P97" i="7"/>
  <c r="U97" i="7" s="1"/>
  <c r="E97" i="7"/>
  <c r="G97" i="7" s="1"/>
  <c r="P96" i="7"/>
  <c r="X96" i="7" s="1"/>
  <c r="E96" i="7"/>
  <c r="P95" i="7"/>
  <c r="R95" i="7" s="1"/>
  <c r="E95" i="7"/>
  <c r="I95" i="7" s="1"/>
  <c r="P94" i="7"/>
  <c r="T94" i="7" s="1"/>
  <c r="E94" i="7"/>
  <c r="H94" i="7" s="1"/>
  <c r="P93" i="7"/>
  <c r="E93" i="7"/>
  <c r="P92" i="7"/>
  <c r="T92" i="7" s="1"/>
  <c r="X92" i="7"/>
  <c r="U92" i="7"/>
  <c r="E92" i="7"/>
  <c r="P91" i="7"/>
  <c r="V91" i="7" s="1"/>
  <c r="X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E82" i="7"/>
  <c r="G82" i="7" s="1"/>
  <c r="P81" i="7"/>
  <c r="E81" i="7"/>
  <c r="J81" i="7" s="1"/>
  <c r="P80" i="7"/>
  <c r="E80" i="7"/>
  <c r="P79" i="7"/>
  <c r="X79" i="7" s="1"/>
  <c r="R79" i="7"/>
  <c r="E79" i="7"/>
  <c r="P78" i="7"/>
  <c r="V78" i="7" s="1"/>
  <c r="E78" i="7"/>
  <c r="J78" i="7" s="1"/>
  <c r="P77" i="7"/>
  <c r="E77" i="7"/>
  <c r="P76" i="7"/>
  <c r="E76" i="7"/>
  <c r="P75" i="7"/>
  <c r="V75" i="7" s="1"/>
  <c r="E75" i="7"/>
  <c r="P74" i="7"/>
  <c r="E74" i="7"/>
  <c r="P73" i="7"/>
  <c r="V73" i="7" s="1"/>
  <c r="E73" i="7"/>
  <c r="P72" i="7"/>
  <c r="E72" i="7"/>
  <c r="P71" i="7"/>
  <c r="W71" i="7" s="1"/>
  <c r="E71" i="7"/>
  <c r="P70" i="7"/>
  <c r="V70" i="7" s="1"/>
  <c r="E70" i="7"/>
  <c r="I70" i="7" s="1"/>
  <c r="P69" i="7"/>
  <c r="X69" i="7" s="1"/>
  <c r="E69" i="7"/>
  <c r="J69" i="7" s="1"/>
  <c r="P68" i="7"/>
  <c r="U68" i="7" s="1"/>
  <c r="E68" i="7"/>
  <c r="P67" i="7"/>
  <c r="T67" i="7" s="1"/>
  <c r="E67" i="7"/>
  <c r="P66" i="7"/>
  <c r="E66" i="7"/>
  <c r="P65" i="7"/>
  <c r="E65" i="7"/>
  <c r="P64" i="7"/>
  <c r="V64" i="7" s="1"/>
  <c r="R64" i="7"/>
  <c r="E64" i="7"/>
  <c r="P63" i="7"/>
  <c r="E63" i="7"/>
  <c r="I63" i="7" s="1"/>
  <c r="P62" i="7"/>
  <c r="T62" i="7" s="1"/>
  <c r="E62" i="7"/>
  <c r="J62" i="7" s="1"/>
  <c r="P61" i="7"/>
  <c r="X61" i="7" s="1"/>
  <c r="E61" i="7"/>
  <c r="P60" i="7"/>
  <c r="R60" i="7" s="1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P56" i="7"/>
  <c r="E56" i="7"/>
  <c r="P55" i="7"/>
  <c r="U55" i="7" s="1"/>
  <c r="E55" i="7"/>
  <c r="G55" i="7" s="1"/>
  <c r="P54" i="7"/>
  <c r="X54" i="7" s="1"/>
  <c r="E54" i="7"/>
  <c r="P53" i="7"/>
  <c r="R53" i="7" s="1"/>
  <c r="E53" i="7"/>
  <c r="P52" i="7"/>
  <c r="V52" i="7"/>
  <c r="E52" i="7"/>
  <c r="I52" i="7" s="1"/>
  <c r="P51" i="7"/>
  <c r="R51" i="7" s="1"/>
  <c r="E51" i="7"/>
  <c r="P50" i="7"/>
  <c r="V50" i="7" s="1"/>
  <c r="E50" i="7"/>
  <c r="I50" i="7" s="1"/>
  <c r="P49" i="7"/>
  <c r="E49" i="7"/>
  <c r="P48" i="7"/>
  <c r="E48" i="7"/>
  <c r="P47" i="7"/>
  <c r="E47" i="7"/>
  <c r="P46" i="7"/>
  <c r="V46" i="7" s="1"/>
  <c r="E46" i="7"/>
  <c r="P45" i="7"/>
  <c r="T45" i="7" s="1"/>
  <c r="E45" i="7"/>
  <c r="P44" i="7"/>
  <c r="E44" i="7"/>
  <c r="J44" i="7" s="1"/>
  <c r="I44" i="7"/>
  <c r="P43" i="7"/>
  <c r="W43" i="7" s="1"/>
  <c r="E43" i="7"/>
  <c r="I43" i="7" s="1"/>
  <c r="P42" i="7"/>
  <c r="S42" i="7" s="1"/>
  <c r="E42" i="7"/>
  <c r="I42" i="7" s="1"/>
  <c r="P41" i="7"/>
  <c r="V41" i="7"/>
  <c r="E41" i="7"/>
  <c r="P40" i="7"/>
  <c r="E40" i="7"/>
  <c r="P39" i="7"/>
  <c r="U39" i="7" s="1"/>
  <c r="E39" i="7"/>
  <c r="G39" i="7" s="1"/>
  <c r="P38" i="7"/>
  <c r="X38" i="7" s="1"/>
  <c r="S38" i="7"/>
  <c r="R38" i="7"/>
  <c r="E38" i="7"/>
  <c r="P37" i="7"/>
  <c r="U37" i="7" s="1"/>
  <c r="E37" i="7"/>
  <c r="H37" i="7" s="1"/>
  <c r="P36" i="7"/>
  <c r="E36" i="7"/>
  <c r="P35" i="7"/>
  <c r="S35" i="7" s="1"/>
  <c r="E35" i="7"/>
  <c r="I35" i="7" s="1"/>
  <c r="P34" i="7"/>
  <c r="S34" i="7" s="1"/>
  <c r="E34" i="7"/>
  <c r="P33" i="7"/>
  <c r="E33" i="7"/>
  <c r="P32" i="7"/>
  <c r="E32" i="7"/>
  <c r="P31" i="7"/>
  <c r="E31" i="7"/>
  <c r="I31" i="7" s="1"/>
  <c r="G31" i="7"/>
  <c r="P30" i="7"/>
  <c r="E30" i="7"/>
  <c r="H30" i="7" s="1"/>
  <c r="P29" i="7"/>
  <c r="E29" i="7"/>
  <c r="P28" i="7"/>
  <c r="V28" i="7" s="1"/>
  <c r="E28" i="7"/>
  <c r="P27" i="7"/>
  <c r="T27" i="7" s="1"/>
  <c r="E27" i="7"/>
  <c r="I27" i="7" s="1"/>
  <c r="P26" i="7"/>
  <c r="E26" i="7"/>
  <c r="I26" i="7" s="1"/>
  <c r="P25" i="7"/>
  <c r="X25" i="7" s="1"/>
  <c r="E25" i="7"/>
  <c r="H25" i="7" s="1"/>
  <c r="P24" i="7"/>
  <c r="E24" i="7"/>
  <c r="J24" i="7" s="1"/>
  <c r="P23" i="7"/>
  <c r="E23" i="7"/>
  <c r="P22" i="7"/>
  <c r="E22" i="7"/>
  <c r="H22" i="7" s="1"/>
  <c r="P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 s="1"/>
  <c r="E17" i="7"/>
  <c r="P16" i="7"/>
  <c r="S16" i="7" s="1"/>
  <c r="E16" i="7"/>
  <c r="P15" i="7"/>
  <c r="W15" i="7" s="1"/>
  <c r="E15" i="7"/>
  <c r="P14" i="7"/>
  <c r="E14" i="7"/>
  <c r="P13" i="7"/>
  <c r="E13" i="7"/>
  <c r="J13" i="7" s="1"/>
  <c r="P12" i="7"/>
  <c r="R12" i="7" s="1"/>
  <c r="E12" i="7"/>
  <c r="P11" i="7"/>
  <c r="R11" i="7" s="1"/>
  <c r="E11" i="7"/>
  <c r="P10" i="7"/>
  <c r="E10" i="7"/>
  <c r="P9" i="7"/>
  <c r="V9" i="7" s="1"/>
  <c r="E9" i="7"/>
  <c r="H9" i="7" s="1"/>
  <c r="P8" i="7"/>
  <c r="E8" i="7"/>
  <c r="P7" i="7"/>
  <c r="U7" i="7" s="1"/>
  <c r="E7" i="7"/>
  <c r="G7" i="7"/>
  <c r="P6" i="7"/>
  <c r="X6" i="7" s="1"/>
  <c r="E6" i="7"/>
  <c r="F1" i="7"/>
  <c r="Q1" i="7"/>
  <c r="P200" i="8"/>
  <c r="R200" i="8" s="1"/>
  <c r="E200" i="8"/>
  <c r="P199" i="8"/>
  <c r="W199" i="8" s="1"/>
  <c r="S199" i="8"/>
  <c r="E199" i="8"/>
  <c r="P198" i="8"/>
  <c r="V198" i="8" s="1"/>
  <c r="W198" i="8"/>
  <c r="T198" i="8"/>
  <c r="E198" i="8"/>
  <c r="J198" i="8" s="1"/>
  <c r="P197" i="8"/>
  <c r="E197" i="8"/>
  <c r="P196" i="8"/>
  <c r="R196" i="8" s="1"/>
  <c r="E196" i="8"/>
  <c r="P195" i="8"/>
  <c r="T195" i="8" s="1"/>
  <c r="V195" i="8"/>
  <c r="E195" i="8"/>
  <c r="P194" i="8"/>
  <c r="S194" i="8" s="1"/>
  <c r="E194" i="8"/>
  <c r="P193" i="8"/>
  <c r="E193" i="8"/>
  <c r="H193" i="8" s="1"/>
  <c r="P192" i="8"/>
  <c r="E192" i="8"/>
  <c r="P191" i="8"/>
  <c r="E191" i="8"/>
  <c r="P190" i="8"/>
  <c r="E190" i="8"/>
  <c r="P189" i="8"/>
  <c r="X189" i="8" s="1"/>
  <c r="U189" i="8"/>
  <c r="E189" i="8"/>
  <c r="P188" i="8"/>
  <c r="W188" i="8" s="1"/>
  <c r="V188" i="8"/>
  <c r="E188" i="8"/>
  <c r="I188" i="8" s="1"/>
  <c r="P187" i="8"/>
  <c r="S187" i="8" s="1"/>
  <c r="E187" i="8"/>
  <c r="I187" i="8"/>
  <c r="H187" i="8"/>
  <c r="P186" i="8"/>
  <c r="T186" i="8" s="1"/>
  <c r="E186" i="8"/>
  <c r="J186" i="8" s="1"/>
  <c r="P185" i="8"/>
  <c r="E185" i="8"/>
  <c r="I185" i="8" s="1"/>
  <c r="P184" i="8"/>
  <c r="E184" i="8"/>
  <c r="P183" i="8"/>
  <c r="U183" i="8" s="1"/>
  <c r="E183" i="8"/>
  <c r="G183" i="8" s="1"/>
  <c r="P182" i="8"/>
  <c r="E182" i="8"/>
  <c r="J182" i="8" s="1"/>
  <c r="P181" i="8"/>
  <c r="S181" i="8" s="1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 s="1"/>
  <c r="E176" i="8"/>
  <c r="I176" i="8"/>
  <c r="P175" i="8"/>
  <c r="E175" i="8"/>
  <c r="G175" i="8" s="1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E170" i="8"/>
  <c r="I170" i="8" s="1"/>
  <c r="P169" i="8"/>
  <c r="S169" i="8" s="1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 s="1"/>
  <c r="E166" i="8"/>
  <c r="P165" i="8"/>
  <c r="E165" i="8"/>
  <c r="P164" i="8"/>
  <c r="X164" i="8" s="1"/>
  <c r="E164" i="8"/>
  <c r="G164" i="8" s="1"/>
  <c r="P163" i="8"/>
  <c r="E163" i="8"/>
  <c r="P162" i="8"/>
  <c r="X162" i="8" s="1"/>
  <c r="E162" i="8"/>
  <c r="P161" i="8"/>
  <c r="V161" i="8" s="1"/>
  <c r="E161" i="8"/>
  <c r="P160" i="8"/>
  <c r="E160" i="8"/>
  <c r="I160" i="8" s="1"/>
  <c r="P159" i="8"/>
  <c r="X159" i="8"/>
  <c r="E159" i="8"/>
  <c r="P158" i="8"/>
  <c r="E158" i="8"/>
  <c r="I158" i="8" s="1"/>
  <c r="P157" i="8"/>
  <c r="S157" i="8" s="1"/>
  <c r="E157" i="8"/>
  <c r="G157" i="8" s="1"/>
  <c r="P156" i="8"/>
  <c r="E156" i="8"/>
  <c r="G156" i="8" s="1"/>
  <c r="P155" i="8"/>
  <c r="T155" i="8" s="1"/>
  <c r="E155" i="8"/>
  <c r="H155" i="8" s="1"/>
  <c r="P154" i="8"/>
  <c r="U154" i="8" s="1"/>
  <c r="E154" i="8"/>
  <c r="P153" i="8"/>
  <c r="S153" i="8" s="1"/>
  <c r="E153" i="8"/>
  <c r="P152" i="8"/>
  <c r="X152" i="8" s="1"/>
  <c r="E152" i="8"/>
  <c r="P151" i="8"/>
  <c r="E151" i="8"/>
  <c r="P150" i="8"/>
  <c r="E150" i="8"/>
  <c r="P149" i="8"/>
  <c r="X149" i="8" s="1"/>
  <c r="E149" i="8"/>
  <c r="H149" i="8" s="1"/>
  <c r="P148" i="8"/>
  <c r="V148" i="8" s="1"/>
  <c r="E148" i="8"/>
  <c r="P147" i="8"/>
  <c r="E147" i="8"/>
  <c r="I147" i="8" s="1"/>
  <c r="P146" i="8"/>
  <c r="E146" i="8"/>
  <c r="G146" i="8" s="1"/>
  <c r="P145" i="8"/>
  <c r="R145" i="8" s="1"/>
  <c r="E145" i="8"/>
  <c r="P144" i="8"/>
  <c r="V144" i="8" s="1"/>
  <c r="E144" i="8"/>
  <c r="J144" i="8" s="1"/>
  <c r="P143" i="8"/>
  <c r="X143" i="8" s="1"/>
  <c r="E143" i="8"/>
  <c r="P142" i="8"/>
  <c r="E142" i="8"/>
  <c r="G142" i="8" s="1"/>
  <c r="P141" i="8"/>
  <c r="V141" i="8" s="1"/>
  <c r="E141" i="8"/>
  <c r="G141" i="8" s="1"/>
  <c r="P140" i="8"/>
  <c r="E140" i="8"/>
  <c r="P139" i="8"/>
  <c r="E139" i="8"/>
  <c r="P138" i="8"/>
  <c r="T138" i="8" s="1"/>
  <c r="E138" i="8"/>
  <c r="I138" i="8" s="1"/>
  <c r="P137" i="8"/>
  <c r="S137" i="8" s="1"/>
  <c r="E137" i="8"/>
  <c r="I137" i="8" s="1"/>
  <c r="P136" i="8"/>
  <c r="E136" i="8"/>
  <c r="P135" i="8"/>
  <c r="E135" i="8"/>
  <c r="G135" i="8" s="1"/>
  <c r="I135" i="8"/>
  <c r="P134" i="8"/>
  <c r="W134" i="8" s="1"/>
  <c r="E134" i="8"/>
  <c r="P133" i="8"/>
  <c r="E133" i="8"/>
  <c r="H133" i="8" s="1"/>
  <c r="P132" i="8"/>
  <c r="E132" i="8"/>
  <c r="P131" i="8"/>
  <c r="E131" i="8"/>
  <c r="J131" i="8" s="1"/>
  <c r="P130" i="8"/>
  <c r="X130" i="8" s="1"/>
  <c r="E130" i="8"/>
  <c r="G130" i="8" s="1"/>
  <c r="P129" i="8"/>
  <c r="T129" i="8" s="1"/>
  <c r="E129" i="8"/>
  <c r="P128" i="8"/>
  <c r="E128" i="8"/>
  <c r="P127" i="8"/>
  <c r="E127" i="8"/>
  <c r="P126" i="8"/>
  <c r="S126" i="8" s="1"/>
  <c r="E126" i="8"/>
  <c r="I126" i="8"/>
  <c r="P125" i="8"/>
  <c r="T125" i="8" s="1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E121" i="8"/>
  <c r="P120" i="8"/>
  <c r="E120" i="8"/>
  <c r="P119" i="8"/>
  <c r="E119" i="8"/>
  <c r="P118" i="8"/>
  <c r="E118" i="8"/>
  <c r="P117" i="8"/>
  <c r="X117" i="8" s="1"/>
  <c r="E117" i="8"/>
  <c r="P116" i="8"/>
  <c r="E116" i="8"/>
  <c r="P115" i="8"/>
  <c r="W115" i="8" s="1"/>
  <c r="E115" i="8"/>
  <c r="P114" i="8"/>
  <c r="E114" i="8"/>
  <c r="G114" i="8" s="1"/>
  <c r="P113" i="8"/>
  <c r="W113" i="8" s="1"/>
  <c r="X113" i="8"/>
  <c r="V113" i="8"/>
  <c r="E113" i="8"/>
  <c r="P112" i="8"/>
  <c r="U112" i="8" s="1"/>
  <c r="X112" i="8"/>
  <c r="V112" i="8"/>
  <c r="E112" i="8"/>
  <c r="P111" i="8"/>
  <c r="V111" i="8" s="1"/>
  <c r="X111" i="8"/>
  <c r="W111" i="8"/>
  <c r="E111" i="8"/>
  <c r="H111" i="8" s="1"/>
  <c r="P110" i="8"/>
  <c r="E110" i="8"/>
  <c r="J110" i="8" s="1"/>
  <c r="P109" i="8"/>
  <c r="E109" i="8"/>
  <c r="P108" i="8"/>
  <c r="U108" i="8" s="1"/>
  <c r="E108" i="8"/>
  <c r="H108" i="8" s="1"/>
  <c r="P107" i="8"/>
  <c r="E107" i="8"/>
  <c r="P106" i="8"/>
  <c r="W106" i="8" s="1"/>
  <c r="E106" i="8"/>
  <c r="P105" i="8"/>
  <c r="E105" i="8"/>
  <c r="G105" i="8" s="1"/>
  <c r="P104" i="8"/>
  <c r="R104" i="8" s="1"/>
  <c r="E104" i="8"/>
  <c r="P103" i="8"/>
  <c r="W103" i="8" s="1"/>
  <c r="S103" i="8"/>
  <c r="E103" i="8"/>
  <c r="P102" i="8"/>
  <c r="V102" i="8" s="1"/>
  <c r="E102" i="8"/>
  <c r="P101" i="8"/>
  <c r="E101" i="8"/>
  <c r="I101" i="8" s="1"/>
  <c r="P100" i="8"/>
  <c r="X100" i="8" s="1"/>
  <c r="U100" i="8"/>
  <c r="T100" i="8"/>
  <c r="E100" i="8"/>
  <c r="P99" i="8"/>
  <c r="R99" i="8" s="1"/>
  <c r="E99" i="8"/>
  <c r="I99" i="8" s="1"/>
  <c r="P98" i="8"/>
  <c r="X98" i="8" s="1"/>
  <c r="E98" i="8"/>
  <c r="H98" i="8" s="1"/>
  <c r="P97" i="8"/>
  <c r="E97" i="8"/>
  <c r="P96" i="8"/>
  <c r="S96" i="8" s="1"/>
  <c r="E96" i="8"/>
  <c r="H96" i="8" s="1"/>
  <c r="P95" i="8"/>
  <c r="E95" i="8"/>
  <c r="P94" i="8"/>
  <c r="E94" i="8"/>
  <c r="H94" i="8" s="1"/>
  <c r="J94" i="8"/>
  <c r="P93" i="8"/>
  <c r="T93" i="8" s="1"/>
  <c r="E93" i="8"/>
  <c r="J93" i="8" s="1"/>
  <c r="I93" i="8"/>
  <c r="G93" i="8"/>
  <c r="P92" i="8"/>
  <c r="S92" i="8" s="1"/>
  <c r="E92" i="8"/>
  <c r="P91" i="8"/>
  <c r="E91" i="8"/>
  <c r="P90" i="8"/>
  <c r="E90" i="8"/>
  <c r="I90" i="8" s="1"/>
  <c r="P89" i="8"/>
  <c r="U89" i="8" s="1"/>
  <c r="E89" i="8"/>
  <c r="P88" i="8"/>
  <c r="W88" i="8" s="1"/>
  <c r="E88" i="8"/>
  <c r="P87" i="8"/>
  <c r="E87" i="8"/>
  <c r="P86" i="8"/>
  <c r="E86" i="8"/>
  <c r="J86" i="8" s="1"/>
  <c r="P85" i="8"/>
  <c r="V85" i="8" s="1"/>
  <c r="X85" i="8"/>
  <c r="E85" i="8"/>
  <c r="P84" i="8"/>
  <c r="T84" i="8" s="1"/>
  <c r="E84" i="8"/>
  <c r="P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S78" i="8" s="1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P70" i="8"/>
  <c r="V70" i="8" s="1"/>
  <c r="W70" i="8"/>
  <c r="E70" i="8"/>
  <c r="I70" i="8" s="1"/>
  <c r="P69" i="8"/>
  <c r="S69" i="8" s="1"/>
  <c r="E69" i="8"/>
  <c r="P68" i="8"/>
  <c r="E68" i="8"/>
  <c r="P67" i="8"/>
  <c r="T67" i="8" s="1"/>
  <c r="E67" i="8"/>
  <c r="P66" i="8"/>
  <c r="X66" i="8" s="1"/>
  <c r="E66" i="8"/>
  <c r="P65" i="8"/>
  <c r="X65" i="8" s="1"/>
  <c r="U65" i="8"/>
  <c r="E65" i="8"/>
  <c r="P64" i="8"/>
  <c r="X64" i="8" s="1"/>
  <c r="E64" i="8"/>
  <c r="P63" i="8"/>
  <c r="E63" i="8"/>
  <c r="P62" i="8"/>
  <c r="X62" i="8" s="1"/>
  <c r="E62" i="8"/>
  <c r="P61" i="8"/>
  <c r="E61" i="8"/>
  <c r="H61" i="8" s="1"/>
  <c r="P60" i="8"/>
  <c r="U60" i="8" s="1"/>
  <c r="V60" i="8"/>
  <c r="E60" i="8"/>
  <c r="J60" i="8" s="1"/>
  <c r="P59" i="8"/>
  <c r="W59" i="8" s="1"/>
  <c r="E59" i="8"/>
  <c r="P58" i="8"/>
  <c r="E58" i="8"/>
  <c r="G58" i="8" s="1"/>
  <c r="P57" i="8"/>
  <c r="E57" i="8"/>
  <c r="H57" i="8" s="1"/>
  <c r="P56" i="8"/>
  <c r="E56" i="8"/>
  <c r="P55" i="8"/>
  <c r="E55" i="8"/>
  <c r="P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E51" i="8"/>
  <c r="I51" i="8" s="1"/>
  <c r="H51" i="8"/>
  <c r="P50" i="8"/>
  <c r="E50" i="8"/>
  <c r="J50" i="8" s="1"/>
  <c r="P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 s="1"/>
  <c r="S44" i="8"/>
  <c r="E44" i="8"/>
  <c r="P43" i="8"/>
  <c r="U43" i="8" s="1"/>
  <c r="E43" i="8"/>
  <c r="P42" i="8"/>
  <c r="E42" i="8"/>
  <c r="P41" i="8"/>
  <c r="T41" i="8" s="1"/>
  <c r="E41" i="8"/>
  <c r="I41" i="8" s="1"/>
  <c r="P40" i="8"/>
  <c r="T40" i="8" s="1"/>
  <c r="E40" i="8"/>
  <c r="P39" i="8"/>
  <c r="E39" i="8"/>
  <c r="P38" i="8"/>
  <c r="E38" i="8"/>
  <c r="I38" i="8" s="1"/>
  <c r="P37" i="8"/>
  <c r="E37" i="8"/>
  <c r="P36" i="8"/>
  <c r="X36" i="8"/>
  <c r="E36" i="8"/>
  <c r="P35" i="8"/>
  <c r="E35" i="8"/>
  <c r="J35" i="8"/>
  <c r="P34" i="8"/>
  <c r="U34" i="8" s="1"/>
  <c r="E34" i="8"/>
  <c r="G34" i="8" s="1"/>
  <c r="P33" i="8"/>
  <c r="T33" i="8" s="1"/>
  <c r="E33" i="8"/>
  <c r="I33" i="8" s="1"/>
  <c r="P32" i="8"/>
  <c r="U32" i="8" s="1"/>
  <c r="E32" i="8"/>
  <c r="P31" i="8"/>
  <c r="R31" i="8" s="1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E25" i="8"/>
  <c r="P24" i="8"/>
  <c r="E24" i="8"/>
  <c r="I24" i="8" s="1"/>
  <c r="P23" i="8"/>
  <c r="E23" i="8"/>
  <c r="P22" i="8"/>
  <c r="W22" i="8" s="1"/>
  <c r="E22" i="8"/>
  <c r="P21" i="8"/>
  <c r="E21" i="8"/>
  <c r="P20" i="8"/>
  <c r="E20" i="8"/>
  <c r="P19" i="8"/>
  <c r="S19" i="8" s="1"/>
  <c r="E19" i="8"/>
  <c r="J19" i="8" s="1"/>
  <c r="P18" i="8"/>
  <c r="T18" i="8" s="1"/>
  <c r="E18" i="8"/>
  <c r="P17" i="8"/>
  <c r="E17" i="8"/>
  <c r="P16" i="8"/>
  <c r="T16" i="8" s="1"/>
  <c r="E16" i="8"/>
  <c r="I16" i="8" s="1"/>
  <c r="P15" i="8"/>
  <c r="U15" i="8" s="1"/>
  <c r="E15" i="8"/>
  <c r="G15" i="8" s="1"/>
  <c r="P14" i="8"/>
  <c r="S14" i="8" s="1"/>
  <c r="E14" i="8"/>
  <c r="I14" i="8" s="1"/>
  <c r="P13" i="8"/>
  <c r="W13" i="8" s="1"/>
  <c r="T13" i="8"/>
  <c r="E13" i="8"/>
  <c r="J13" i="8" s="1"/>
  <c r="P12" i="8"/>
  <c r="T12" i="8" s="1"/>
  <c r="E12" i="8"/>
  <c r="G12" i="8" s="1"/>
  <c r="P11" i="8"/>
  <c r="E11" i="8"/>
  <c r="I11" i="8" s="1"/>
  <c r="P10" i="8"/>
  <c r="R10" i="8" s="1"/>
  <c r="E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P198" i="9"/>
  <c r="E198" i="9"/>
  <c r="I198" i="9" s="1"/>
  <c r="P197" i="9"/>
  <c r="E197" i="9"/>
  <c r="P196" i="9"/>
  <c r="E196" i="9"/>
  <c r="I196" i="9" s="1"/>
  <c r="P195" i="9"/>
  <c r="E195" i="9"/>
  <c r="J195" i="9" s="1"/>
  <c r="P194" i="9"/>
  <c r="E194" i="9"/>
  <c r="P193" i="9"/>
  <c r="R193" i="9" s="1"/>
  <c r="E193" i="9"/>
  <c r="P192" i="9"/>
  <c r="U192" i="9" s="1"/>
  <c r="E192" i="9"/>
  <c r="P191" i="9"/>
  <c r="E191" i="9"/>
  <c r="P190" i="9"/>
  <c r="E190" i="9"/>
  <c r="P189" i="9"/>
  <c r="X189" i="9" s="1"/>
  <c r="E189" i="9"/>
  <c r="P188" i="9"/>
  <c r="T188" i="9" s="1"/>
  <c r="E188" i="9"/>
  <c r="P187" i="9"/>
  <c r="E187" i="9"/>
  <c r="G187" i="9" s="1"/>
  <c r="P186" i="9"/>
  <c r="W186" i="9"/>
  <c r="E186" i="9"/>
  <c r="P185" i="9"/>
  <c r="U185" i="9" s="1"/>
  <c r="E185" i="9"/>
  <c r="P184" i="9"/>
  <c r="R184" i="9" s="1"/>
  <c r="E184" i="9"/>
  <c r="P183" i="9"/>
  <c r="E183" i="9"/>
  <c r="P182" i="9"/>
  <c r="S182" i="9" s="1"/>
  <c r="E182" i="9"/>
  <c r="P181" i="9"/>
  <c r="E181" i="9"/>
  <c r="P180" i="9"/>
  <c r="E180" i="9"/>
  <c r="G180" i="9" s="1"/>
  <c r="P179" i="9"/>
  <c r="E179" i="9"/>
  <c r="H179" i="9" s="1"/>
  <c r="J179" i="9"/>
  <c r="P178" i="9"/>
  <c r="E178" i="9"/>
  <c r="J178" i="9" s="1"/>
  <c r="P177" i="9"/>
  <c r="E177" i="9"/>
  <c r="I177" i="9" s="1"/>
  <c r="P176" i="9"/>
  <c r="E176" i="9"/>
  <c r="H176" i="9" s="1"/>
  <c r="G176" i="9"/>
  <c r="P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P169" i="9"/>
  <c r="X169" i="9" s="1"/>
  <c r="E169" i="9"/>
  <c r="I169" i="9" s="1"/>
  <c r="P168" i="9"/>
  <c r="E168" i="9"/>
  <c r="P167" i="9"/>
  <c r="E167" i="9"/>
  <c r="P166" i="9"/>
  <c r="E166" i="9"/>
  <c r="P165" i="9"/>
  <c r="T165" i="9" s="1"/>
  <c r="E165" i="9"/>
  <c r="G165" i="9" s="1"/>
  <c r="P164" i="9"/>
  <c r="X164" i="9" s="1"/>
  <c r="E164" i="9"/>
  <c r="J164" i="9" s="1"/>
  <c r="P163" i="9"/>
  <c r="E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 s="1"/>
  <c r="E156" i="9"/>
  <c r="G156" i="9" s="1"/>
  <c r="P155" i="9"/>
  <c r="E155" i="9"/>
  <c r="G155" i="9" s="1"/>
  <c r="P154" i="9"/>
  <c r="X154" i="9" s="1"/>
  <c r="W154" i="9"/>
  <c r="U154" i="9"/>
  <c r="E154" i="9"/>
  <c r="G154" i="9" s="1"/>
  <c r="P153" i="9"/>
  <c r="R153" i="9" s="1"/>
  <c r="E153" i="9"/>
  <c r="P152" i="9"/>
  <c r="U152" i="9" s="1"/>
  <c r="E152" i="9"/>
  <c r="P151" i="9"/>
  <c r="E151" i="9"/>
  <c r="P150" i="9"/>
  <c r="E150" i="9"/>
  <c r="P149" i="9"/>
  <c r="T149" i="9" s="1"/>
  <c r="E149" i="9"/>
  <c r="P148" i="9"/>
  <c r="E148" i="9"/>
  <c r="P147" i="9"/>
  <c r="V147" i="9" s="1"/>
  <c r="E147" i="9"/>
  <c r="P146" i="9"/>
  <c r="E146" i="9"/>
  <c r="J146" i="9" s="1"/>
  <c r="P145" i="9"/>
  <c r="S145" i="9" s="1"/>
  <c r="E145" i="9"/>
  <c r="P144" i="9"/>
  <c r="W144" i="9" s="1"/>
  <c r="E144" i="9"/>
  <c r="I144" i="9" s="1"/>
  <c r="P143" i="9"/>
  <c r="E143" i="9"/>
  <c r="P142" i="9"/>
  <c r="T142" i="9" s="1"/>
  <c r="E142" i="9"/>
  <c r="I142" i="9" s="1"/>
  <c r="P141" i="9"/>
  <c r="W141" i="9" s="1"/>
  <c r="E141" i="9"/>
  <c r="G141" i="9" s="1"/>
  <c r="P140" i="9"/>
  <c r="E140" i="9"/>
  <c r="P139" i="9"/>
  <c r="U139" i="9" s="1"/>
  <c r="E139" i="9"/>
  <c r="J139" i="9" s="1"/>
  <c r="P138" i="9"/>
  <c r="E138" i="9"/>
  <c r="P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 s="1"/>
  <c r="P129" i="9"/>
  <c r="X129" i="9" s="1"/>
  <c r="T129" i="9"/>
  <c r="R129" i="9"/>
  <c r="E129" i="9"/>
  <c r="P128" i="9"/>
  <c r="V128" i="9" s="1"/>
  <c r="E128" i="9"/>
  <c r="G128" i="9" s="1"/>
  <c r="P127" i="9"/>
  <c r="E127" i="9"/>
  <c r="P126" i="9"/>
  <c r="W126" i="9" s="1"/>
  <c r="E126" i="9"/>
  <c r="H126" i="9"/>
  <c r="P125" i="9"/>
  <c r="E125" i="9"/>
  <c r="G125" i="9"/>
  <c r="P124" i="9"/>
  <c r="V124" i="9" s="1"/>
  <c r="E124" i="9"/>
  <c r="J124" i="9" s="1"/>
  <c r="P123" i="9"/>
  <c r="E123" i="9"/>
  <c r="P122" i="9"/>
  <c r="U122" i="9" s="1"/>
  <c r="E122" i="9"/>
  <c r="G122" i="9" s="1"/>
  <c r="P121" i="9"/>
  <c r="E121" i="9"/>
  <c r="P120" i="9"/>
  <c r="E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P115" i="9"/>
  <c r="R115" i="9" s="1"/>
  <c r="V115" i="9"/>
  <c r="E115" i="9"/>
  <c r="J115" i="9" s="1"/>
  <c r="P114" i="9"/>
  <c r="X114" i="9" s="1"/>
  <c r="U114" i="9"/>
  <c r="E114" i="9"/>
  <c r="I114" i="9" s="1"/>
  <c r="P113" i="9"/>
  <c r="T113" i="9" s="1"/>
  <c r="R113" i="9"/>
  <c r="E113" i="9"/>
  <c r="P112" i="9"/>
  <c r="U112" i="9" s="1"/>
  <c r="E112" i="9"/>
  <c r="P111" i="9"/>
  <c r="E111" i="9"/>
  <c r="P110" i="9"/>
  <c r="S110" i="9" s="1"/>
  <c r="E110" i="9"/>
  <c r="P109" i="9"/>
  <c r="W109" i="9" s="1"/>
  <c r="E109" i="9"/>
  <c r="P108" i="9"/>
  <c r="X108" i="9" s="1"/>
  <c r="U108" i="9"/>
  <c r="E108" i="9"/>
  <c r="P107" i="9"/>
  <c r="X107" i="9" s="1"/>
  <c r="E107" i="9"/>
  <c r="I107" i="9" s="1"/>
  <c r="G107" i="9"/>
  <c r="P106" i="9"/>
  <c r="E106" i="9"/>
  <c r="P105" i="9"/>
  <c r="X105" i="9" s="1"/>
  <c r="E105" i="9"/>
  <c r="I105" i="9" s="1"/>
  <c r="P104" i="9"/>
  <c r="E104" i="9"/>
  <c r="P103" i="9"/>
  <c r="E103" i="9"/>
  <c r="H103" i="9" s="1"/>
  <c r="P102" i="9"/>
  <c r="V102" i="9" s="1"/>
  <c r="E102" i="9"/>
  <c r="P101" i="9"/>
  <c r="T101" i="9" s="1"/>
  <c r="E101" i="9"/>
  <c r="I101" i="9" s="1"/>
  <c r="P100" i="9"/>
  <c r="E100" i="9"/>
  <c r="J100" i="9" s="1"/>
  <c r="P99" i="9"/>
  <c r="X99" i="9" s="1"/>
  <c r="U99" i="9"/>
  <c r="E99" i="9"/>
  <c r="P98" i="9"/>
  <c r="E98" i="9"/>
  <c r="P97" i="9"/>
  <c r="E97" i="9"/>
  <c r="P96" i="9"/>
  <c r="E96" i="9"/>
  <c r="P95" i="9"/>
  <c r="W95" i="9" s="1"/>
  <c r="E95" i="9"/>
  <c r="J95" i="9" s="1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 s="1"/>
  <c r="E91" i="9"/>
  <c r="P90" i="9"/>
  <c r="U90" i="9" s="1"/>
  <c r="E90" i="9"/>
  <c r="G90" i="9" s="1"/>
  <c r="P89" i="9"/>
  <c r="W89" i="9" s="1"/>
  <c r="E89" i="9"/>
  <c r="P88" i="9"/>
  <c r="E88" i="9"/>
  <c r="J88" i="9" s="1"/>
  <c r="P87" i="9"/>
  <c r="E87" i="9"/>
  <c r="P86" i="9"/>
  <c r="V86" i="9" s="1"/>
  <c r="E86" i="9"/>
  <c r="P85" i="9"/>
  <c r="E85" i="9"/>
  <c r="P84" i="9"/>
  <c r="E84" i="9"/>
  <c r="H84" i="9" s="1"/>
  <c r="P83" i="9"/>
  <c r="E83" i="9"/>
  <c r="P82" i="9"/>
  <c r="U82" i="9" s="1"/>
  <c r="E82" i="9"/>
  <c r="G82" i="9" s="1"/>
  <c r="P81" i="9"/>
  <c r="E81" i="9"/>
  <c r="H81" i="9" s="1"/>
  <c r="P80" i="9"/>
  <c r="W80" i="9" s="1"/>
  <c r="E80" i="9"/>
  <c r="P79" i="9"/>
  <c r="E79" i="9"/>
  <c r="H79" i="9" s="1"/>
  <c r="P78" i="9"/>
  <c r="E78" i="9"/>
  <c r="P77" i="9"/>
  <c r="E77" i="9"/>
  <c r="G77" i="9" s="1"/>
  <c r="P76" i="9"/>
  <c r="E76" i="9"/>
  <c r="P75" i="9"/>
  <c r="U75" i="9" s="1"/>
  <c r="E75" i="9"/>
  <c r="P74" i="9"/>
  <c r="E74" i="9"/>
  <c r="P73" i="9"/>
  <c r="S73" i="9" s="1"/>
  <c r="E73" i="9"/>
  <c r="P72" i="9"/>
  <c r="E72" i="9"/>
  <c r="J72" i="9" s="1"/>
  <c r="P71" i="9"/>
  <c r="E71" i="9"/>
  <c r="G71" i="9" s="1"/>
  <c r="P70" i="9"/>
  <c r="E70" i="9"/>
  <c r="P69" i="9"/>
  <c r="S69" i="9" s="1"/>
  <c r="E69" i="9"/>
  <c r="P68" i="9"/>
  <c r="E68" i="9"/>
  <c r="P67" i="9"/>
  <c r="S67" i="9" s="1"/>
  <c r="E67" i="9"/>
  <c r="J67" i="9" s="1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P61" i="9"/>
  <c r="R61" i="9" s="1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 s="1"/>
  <c r="E57" i="9"/>
  <c r="I57" i="9" s="1"/>
  <c r="G57" i="9"/>
  <c r="P56" i="9"/>
  <c r="E56" i="9"/>
  <c r="I56" i="9" s="1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P51" i="9"/>
  <c r="R51" i="9" s="1"/>
  <c r="E51" i="9"/>
  <c r="I51" i="9" s="1"/>
  <c r="J51" i="9"/>
  <c r="P50" i="9"/>
  <c r="E50" i="9"/>
  <c r="P49" i="9"/>
  <c r="T49" i="9" s="1"/>
  <c r="E49" i="9"/>
  <c r="I49" i="9" s="1"/>
  <c r="P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E42" i="9"/>
  <c r="P41" i="9"/>
  <c r="X41" i="9" s="1"/>
  <c r="S41" i="9"/>
  <c r="E41" i="9"/>
  <c r="P40" i="9"/>
  <c r="S40" i="9" s="1"/>
  <c r="R40" i="9"/>
  <c r="E40" i="9"/>
  <c r="I40" i="9" s="1"/>
  <c r="P39" i="9"/>
  <c r="E39" i="9"/>
  <c r="P38" i="9"/>
  <c r="E38" i="9"/>
  <c r="J38" i="9" s="1"/>
  <c r="P37" i="9"/>
  <c r="E37" i="9"/>
  <c r="H37" i="9" s="1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E30" i="9"/>
  <c r="P29" i="9"/>
  <c r="E29" i="9"/>
  <c r="P28" i="9"/>
  <c r="T28" i="9" s="1"/>
  <c r="E28" i="9"/>
  <c r="H28" i="9" s="1"/>
  <c r="P27" i="9"/>
  <c r="X27" i="9" s="1"/>
  <c r="V27" i="9"/>
  <c r="E27" i="9"/>
  <c r="P26" i="9"/>
  <c r="U26" i="9" s="1"/>
  <c r="E26" i="9"/>
  <c r="G26" i="9" s="1"/>
  <c r="P25" i="9"/>
  <c r="E25" i="9"/>
  <c r="P24" i="9"/>
  <c r="E24" i="9"/>
  <c r="I24" i="9" s="1"/>
  <c r="P23" i="9"/>
  <c r="E23" i="9"/>
  <c r="I23" i="9" s="1"/>
  <c r="P22" i="9"/>
  <c r="X22" i="9" s="1"/>
  <c r="V22" i="9"/>
  <c r="E22" i="9"/>
  <c r="J22" i="9" s="1"/>
  <c r="P21" i="9"/>
  <c r="E21" i="9"/>
  <c r="P20" i="9"/>
  <c r="W20" i="9" s="1"/>
  <c r="E20" i="9"/>
  <c r="P19" i="9"/>
  <c r="U19" i="9" s="1"/>
  <c r="E19" i="9"/>
  <c r="H19" i="9" s="1"/>
  <c r="P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P12" i="9"/>
  <c r="E12" i="9"/>
  <c r="P11" i="9"/>
  <c r="E11" i="9"/>
  <c r="I11" i="9" s="1"/>
  <c r="P10" i="9"/>
  <c r="W10" i="9" s="1"/>
  <c r="U10" i="9"/>
  <c r="S10" i="9"/>
  <c r="E10" i="9"/>
  <c r="I10" i="9" s="1"/>
  <c r="P9" i="9"/>
  <c r="S9" i="9" s="1"/>
  <c r="E9" i="9"/>
  <c r="P8" i="9"/>
  <c r="E8" i="9"/>
  <c r="I8" i="9" s="1"/>
  <c r="P7" i="9"/>
  <c r="T7" i="9"/>
  <c r="E7" i="9"/>
  <c r="P6" i="9"/>
  <c r="T6" i="9" s="1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 s="1"/>
  <c r="E197" i="10"/>
  <c r="P196" i="10"/>
  <c r="T196" i="10" s="1"/>
  <c r="E196" i="10"/>
  <c r="H196" i="10" s="1"/>
  <c r="P195" i="10"/>
  <c r="E195" i="10"/>
  <c r="P194" i="10"/>
  <c r="U194" i="10" s="1"/>
  <c r="E194" i="10"/>
  <c r="G194" i="10"/>
  <c r="P193" i="10"/>
  <c r="W193" i="10" s="1"/>
  <c r="E193" i="10"/>
  <c r="P192" i="10"/>
  <c r="W192" i="10" s="1"/>
  <c r="U192" i="10"/>
  <c r="E192" i="10"/>
  <c r="P191" i="10"/>
  <c r="U191" i="10" s="1"/>
  <c r="E191" i="10"/>
  <c r="I191" i="10" s="1"/>
  <c r="P190" i="10"/>
  <c r="V190" i="10" s="1"/>
  <c r="E190" i="10"/>
  <c r="G190" i="10" s="1"/>
  <c r="P189" i="10"/>
  <c r="E189" i="10"/>
  <c r="I189" i="10" s="1"/>
  <c r="P188" i="10"/>
  <c r="W188" i="10" s="1"/>
  <c r="E188" i="10"/>
  <c r="P187" i="10"/>
  <c r="E187" i="10"/>
  <c r="P186" i="10"/>
  <c r="E186" i="10"/>
  <c r="G186" i="10" s="1"/>
  <c r="P185" i="10"/>
  <c r="W185" i="10" s="1"/>
  <c r="E185" i="10"/>
  <c r="P184" i="10"/>
  <c r="V184" i="10" s="1"/>
  <c r="E184" i="10"/>
  <c r="H184" i="10" s="1"/>
  <c r="P183" i="10"/>
  <c r="E183" i="10"/>
  <c r="H183" i="10" s="1"/>
  <c r="P182" i="10"/>
  <c r="E182" i="10"/>
  <c r="P181" i="10"/>
  <c r="E181" i="10"/>
  <c r="G181" i="10" s="1"/>
  <c r="P180" i="10"/>
  <c r="V180" i="10" s="1"/>
  <c r="E180" i="10"/>
  <c r="P179" i="10"/>
  <c r="E179" i="10"/>
  <c r="P178" i="10"/>
  <c r="U178" i="10" s="1"/>
  <c r="E178" i="10"/>
  <c r="G178" i="10" s="1"/>
  <c r="P177" i="10"/>
  <c r="V177" i="10" s="1"/>
  <c r="U177" i="10"/>
  <c r="T177" i="10"/>
  <c r="R177" i="10"/>
  <c r="E177" i="10"/>
  <c r="P176" i="10"/>
  <c r="E176" i="10"/>
  <c r="G176" i="10" s="1"/>
  <c r="P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E170" i="10"/>
  <c r="G170" i="10" s="1"/>
  <c r="P169" i="10"/>
  <c r="W169" i="10" s="1"/>
  <c r="E169" i="10"/>
  <c r="I169" i="10" s="1"/>
  <c r="P168" i="10"/>
  <c r="R168" i="10" s="1"/>
  <c r="W168" i="10"/>
  <c r="E168" i="10"/>
  <c r="G168" i="10" s="1"/>
  <c r="P167" i="10"/>
  <c r="E167" i="10"/>
  <c r="P166" i="10"/>
  <c r="T166" i="10" s="1"/>
  <c r="E166" i="10"/>
  <c r="P165" i="10"/>
  <c r="U165" i="10" s="1"/>
  <c r="E165" i="10"/>
  <c r="P164" i="10"/>
  <c r="X164" i="10" s="1"/>
  <c r="E164" i="10"/>
  <c r="P163" i="10"/>
  <c r="U163" i="10" s="1"/>
  <c r="E163" i="10"/>
  <c r="G163" i="10" s="1"/>
  <c r="P162" i="10"/>
  <c r="E162" i="10"/>
  <c r="G162" i="10" s="1"/>
  <c r="P161" i="10"/>
  <c r="T161" i="10" s="1"/>
  <c r="E161" i="10"/>
  <c r="I161" i="10" s="1"/>
  <c r="P160" i="10"/>
  <c r="E160" i="10"/>
  <c r="I160" i="10" s="1"/>
  <c r="P159" i="10"/>
  <c r="T159" i="10" s="1"/>
  <c r="E159" i="10"/>
  <c r="J159" i="10" s="1"/>
  <c r="P158" i="10"/>
  <c r="U158" i="10" s="1"/>
  <c r="V158" i="10"/>
  <c r="E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U152" i="10"/>
  <c r="E152" i="10"/>
  <c r="P151" i="10"/>
  <c r="E151" i="10"/>
  <c r="P150" i="10"/>
  <c r="T150" i="10" s="1"/>
  <c r="E150" i="10"/>
  <c r="I150" i="10" s="1"/>
  <c r="P149" i="10"/>
  <c r="W149" i="10" s="1"/>
  <c r="E149" i="10"/>
  <c r="H149" i="10"/>
  <c r="P148" i="10"/>
  <c r="E148" i="10"/>
  <c r="P147" i="10"/>
  <c r="E147" i="10"/>
  <c r="G147" i="10" s="1"/>
  <c r="P146" i="10"/>
  <c r="U146" i="10" s="1"/>
  <c r="E146" i="10"/>
  <c r="G146" i="10" s="1"/>
  <c r="P145" i="10"/>
  <c r="V145" i="10" s="1"/>
  <c r="E145" i="10"/>
  <c r="P144" i="10"/>
  <c r="U144" i="10" s="1"/>
  <c r="E144" i="10"/>
  <c r="J144" i="10"/>
  <c r="P143" i="10"/>
  <c r="T143" i="10" s="1"/>
  <c r="E143" i="10"/>
  <c r="J143" i="10" s="1"/>
  <c r="P142" i="10"/>
  <c r="E142" i="10"/>
  <c r="P141" i="10"/>
  <c r="U141" i="10" s="1"/>
  <c r="S141" i="10"/>
  <c r="E141" i="10"/>
  <c r="G141" i="10" s="1"/>
  <c r="P140" i="10"/>
  <c r="V140" i="10" s="1"/>
  <c r="R140" i="10"/>
  <c r="E140" i="10"/>
  <c r="P139" i="10"/>
  <c r="E139" i="10"/>
  <c r="G139" i="10" s="1"/>
  <c r="P138" i="10"/>
  <c r="E138" i="10"/>
  <c r="I138" i="10" s="1"/>
  <c r="P137" i="10"/>
  <c r="T137" i="10" s="1"/>
  <c r="E137" i="10"/>
  <c r="I137" i="10" s="1"/>
  <c r="P136" i="10"/>
  <c r="W136" i="10" s="1"/>
  <c r="E136" i="10"/>
  <c r="P135" i="10"/>
  <c r="T135" i="10" s="1"/>
  <c r="E135" i="10"/>
  <c r="P134" i="10"/>
  <c r="E134" i="10"/>
  <c r="I134" i="10" s="1"/>
  <c r="P133" i="10"/>
  <c r="X133" i="10" s="1"/>
  <c r="E133" i="10"/>
  <c r="I133" i="10" s="1"/>
  <c r="J133" i="10"/>
  <c r="P132" i="10"/>
  <c r="T132" i="10" s="1"/>
  <c r="E132" i="10"/>
  <c r="H132" i="10" s="1"/>
  <c r="P131" i="10"/>
  <c r="E131" i="10"/>
  <c r="I131" i="10" s="1"/>
  <c r="P130" i="10"/>
  <c r="S130" i="10" s="1"/>
  <c r="U130" i="10"/>
  <c r="E130" i="10"/>
  <c r="G130" i="10" s="1"/>
  <c r="P129" i="10"/>
  <c r="E129" i="10"/>
  <c r="P128" i="10"/>
  <c r="U128" i="10" s="1"/>
  <c r="E128" i="10"/>
  <c r="G128" i="10" s="1"/>
  <c r="P127" i="10"/>
  <c r="W127" i="10" s="1"/>
  <c r="E127" i="10"/>
  <c r="I127" i="10" s="1"/>
  <c r="P126" i="10"/>
  <c r="E126" i="10"/>
  <c r="P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 s="1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P117" i="10"/>
  <c r="E117" i="10"/>
  <c r="G117" i="10" s="1"/>
  <c r="P116" i="10"/>
  <c r="E116" i="10"/>
  <c r="P115" i="10"/>
  <c r="E115" i="10"/>
  <c r="P114" i="10"/>
  <c r="T114" i="10" s="1"/>
  <c r="S114" i="10"/>
  <c r="E114" i="10"/>
  <c r="P113" i="10"/>
  <c r="T113" i="10" s="1"/>
  <c r="E113" i="10"/>
  <c r="P112" i="10"/>
  <c r="V112" i="10" s="1"/>
  <c r="E112" i="10"/>
  <c r="I112" i="10" s="1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 s="1"/>
  <c r="E106" i="10"/>
  <c r="G106" i="10" s="1"/>
  <c r="P105" i="10"/>
  <c r="E105" i="10"/>
  <c r="H105" i="10" s="1"/>
  <c r="G105" i="10"/>
  <c r="P104" i="10"/>
  <c r="S104" i="10" s="1"/>
  <c r="E104" i="10"/>
  <c r="G104" i="10" s="1"/>
  <c r="P103" i="10"/>
  <c r="X103" i="10" s="1"/>
  <c r="E103" i="10"/>
  <c r="G103" i="10" s="1"/>
  <c r="P102" i="10"/>
  <c r="E102" i="10"/>
  <c r="P101" i="10"/>
  <c r="E101" i="10"/>
  <c r="G101" i="10" s="1"/>
  <c r="P100" i="10"/>
  <c r="X100" i="10" s="1"/>
  <c r="E100" i="10"/>
  <c r="P99" i="10"/>
  <c r="U99" i="10" s="1"/>
  <c r="E99" i="10"/>
  <c r="P98" i="10"/>
  <c r="U98" i="10" s="1"/>
  <c r="E98" i="10"/>
  <c r="G98" i="10" s="1"/>
  <c r="P97" i="10"/>
  <c r="V97" i="10" s="1"/>
  <c r="T97" i="10"/>
  <c r="E97" i="10"/>
  <c r="P96" i="10"/>
  <c r="E96" i="10"/>
  <c r="P95" i="10"/>
  <c r="X95" i="10" s="1"/>
  <c r="W95" i="10"/>
  <c r="E95" i="10"/>
  <c r="P94" i="10"/>
  <c r="E94" i="10"/>
  <c r="I94" i="10" s="1"/>
  <c r="P93" i="10"/>
  <c r="E93" i="10"/>
  <c r="P92" i="10"/>
  <c r="E92" i="10"/>
  <c r="I92" i="10" s="1"/>
  <c r="P91" i="10"/>
  <c r="S91" i="10" s="1"/>
  <c r="E91" i="10"/>
  <c r="P90" i="10"/>
  <c r="V90" i="10" s="1"/>
  <c r="T90" i="10"/>
  <c r="S90" i="10"/>
  <c r="E90" i="10"/>
  <c r="H90" i="10" s="1"/>
  <c r="P89" i="10"/>
  <c r="E89" i="10"/>
  <c r="P88" i="10"/>
  <c r="W88" i="10" s="1"/>
  <c r="E88" i="10"/>
  <c r="G88" i="10" s="1"/>
  <c r="P87" i="10"/>
  <c r="E87" i="10"/>
  <c r="P86" i="10"/>
  <c r="U86" i="10" s="1"/>
  <c r="E86" i="10"/>
  <c r="P85" i="10"/>
  <c r="E85" i="10"/>
  <c r="P84" i="10"/>
  <c r="T84" i="10" s="1"/>
  <c r="E84" i="10"/>
  <c r="P83" i="10"/>
  <c r="V83" i="10" s="1"/>
  <c r="E83" i="10"/>
  <c r="I83" i="10" s="1"/>
  <c r="P82" i="10"/>
  <c r="S82" i="10" s="1"/>
  <c r="E82" i="10"/>
  <c r="J82" i="10" s="1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P76" i="10"/>
  <c r="R76" i="10" s="1"/>
  <c r="E76" i="10"/>
  <c r="P75" i="10"/>
  <c r="U75" i="10" s="1"/>
  <c r="E75" i="10"/>
  <c r="I75" i="10" s="1"/>
  <c r="P74" i="10"/>
  <c r="E74" i="10"/>
  <c r="G74" i="10" s="1"/>
  <c r="P73" i="10"/>
  <c r="V73" i="10" s="1"/>
  <c r="E73" i="10"/>
  <c r="H73" i="10" s="1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 s="1"/>
  <c r="E69" i="10"/>
  <c r="G69" i="10" s="1"/>
  <c r="P68" i="10"/>
  <c r="E68" i="10"/>
  <c r="P67" i="10"/>
  <c r="E67" i="10"/>
  <c r="G67" i="10" s="1"/>
  <c r="P66" i="10"/>
  <c r="T66" i="10" s="1"/>
  <c r="E66" i="10"/>
  <c r="G66" i="10" s="1"/>
  <c r="P65" i="10"/>
  <c r="V65" i="10" s="1"/>
  <c r="E65" i="10"/>
  <c r="P64" i="10"/>
  <c r="U64" i="10" s="1"/>
  <c r="E64" i="10"/>
  <c r="G64" i="10" s="1"/>
  <c r="P63" i="10"/>
  <c r="T63" i="10" s="1"/>
  <c r="E63" i="10"/>
  <c r="J63" i="10" s="1"/>
  <c r="P62" i="10"/>
  <c r="E62" i="10"/>
  <c r="G62" i="10" s="1"/>
  <c r="P61" i="10"/>
  <c r="E61" i="10"/>
  <c r="I61" i="10" s="1"/>
  <c r="P60" i="10"/>
  <c r="S60" i="10" s="1"/>
  <c r="E60" i="10"/>
  <c r="P59" i="10"/>
  <c r="W59" i="10" s="1"/>
  <c r="E59" i="10"/>
  <c r="G59" i="10" s="1"/>
  <c r="P58" i="10"/>
  <c r="R58" i="10" s="1"/>
  <c r="E58" i="10"/>
  <c r="P57" i="10"/>
  <c r="E57" i="10"/>
  <c r="J57" i="10" s="1"/>
  <c r="P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 s="1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 s="1"/>
  <c r="E45" i="10"/>
  <c r="I45" i="10" s="1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P39" i="10"/>
  <c r="E39" i="10"/>
  <c r="J39" i="10" s="1"/>
  <c r="P38" i="10"/>
  <c r="V38" i="10" s="1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P34" i="10"/>
  <c r="E34" i="10"/>
  <c r="P33" i="10"/>
  <c r="W33" i="10" s="1"/>
  <c r="E33" i="10"/>
  <c r="G33" i="10" s="1"/>
  <c r="P32" i="10"/>
  <c r="X32" i="10" s="1"/>
  <c r="E32" i="10"/>
  <c r="G32" i="10" s="1"/>
  <c r="P31" i="10"/>
  <c r="R31" i="10" s="1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P23" i="10"/>
  <c r="X23" i="10" s="1"/>
  <c r="E23" i="10"/>
  <c r="P22" i="10"/>
  <c r="E22" i="10"/>
  <c r="J22" i="10" s="1"/>
  <c r="P21" i="10"/>
  <c r="U21" i="10" s="1"/>
  <c r="E21" i="10"/>
  <c r="P20" i="10"/>
  <c r="W20" i="10" s="1"/>
  <c r="E20" i="10"/>
  <c r="J20" i="10" s="1"/>
  <c r="P19" i="10"/>
  <c r="W19" i="10" s="1"/>
  <c r="E19" i="10"/>
  <c r="G19" i="10" s="1"/>
  <c r="P18" i="10"/>
  <c r="U18" i="10" s="1"/>
  <c r="E18" i="10"/>
  <c r="G18" i="10" s="1"/>
  <c r="P17" i="10"/>
  <c r="E17" i="10"/>
  <c r="H17" i="10" s="1"/>
  <c r="P16" i="10"/>
  <c r="R16" i="10" s="1"/>
  <c r="E16" i="10"/>
  <c r="G16" i="10" s="1"/>
  <c r="P15" i="10"/>
  <c r="E15" i="10"/>
  <c r="P14" i="10"/>
  <c r="E14" i="10"/>
  <c r="P13" i="10"/>
  <c r="U13" i="10" s="1"/>
  <c r="E13" i="10"/>
  <c r="G13" i="10" s="1"/>
  <c r="P12" i="10"/>
  <c r="R12" i="10" s="1"/>
  <c r="E12" i="10"/>
  <c r="I12" i="10" s="1"/>
  <c r="P11" i="10"/>
  <c r="E11" i="10"/>
  <c r="G11" i="10" s="1"/>
  <c r="P10" i="10"/>
  <c r="V10" i="10" s="1"/>
  <c r="E10" i="10"/>
  <c r="P9" i="10"/>
  <c r="X9" i="10" s="1"/>
  <c r="E9" i="10"/>
  <c r="P8" i="10"/>
  <c r="U8" i="10" s="1"/>
  <c r="E8" i="10"/>
  <c r="G8" i="10" s="1"/>
  <c r="P7" i="10"/>
  <c r="R7" i="10" s="1"/>
  <c r="E7" i="10"/>
  <c r="P6" i="10"/>
  <c r="E6" i="10"/>
  <c r="H6" i="10" s="1"/>
  <c r="F1" i="10"/>
  <c r="Q1" i="10"/>
  <c r="P200" i="11"/>
  <c r="W200" i="11" s="1"/>
  <c r="E200" i="11"/>
  <c r="G200" i="11" s="1"/>
  <c r="P199" i="11"/>
  <c r="E199" i="11"/>
  <c r="G199" i="11" s="1"/>
  <c r="P198" i="11"/>
  <c r="E198" i="11"/>
  <c r="G198" i="11" s="1"/>
  <c r="P197" i="11"/>
  <c r="X197" i="11" s="1"/>
  <c r="S197" i="11"/>
  <c r="E197" i="11"/>
  <c r="J197" i="11" s="1"/>
  <c r="P196" i="11"/>
  <c r="E196" i="11"/>
  <c r="J196" i="11" s="1"/>
  <c r="P195" i="11"/>
  <c r="E195" i="11"/>
  <c r="J195" i="11" s="1"/>
  <c r="P194" i="11"/>
  <c r="T194" i="11" s="1"/>
  <c r="E194" i="11"/>
  <c r="H194" i="11" s="1"/>
  <c r="P193" i="11"/>
  <c r="E193" i="11"/>
  <c r="P192" i="11"/>
  <c r="U192" i="11" s="1"/>
  <c r="E192" i="11"/>
  <c r="G192" i="11" s="1"/>
  <c r="I192" i="11"/>
  <c r="P191" i="11"/>
  <c r="E191" i="11"/>
  <c r="G191" i="11" s="1"/>
  <c r="P190" i="11"/>
  <c r="V190" i="11" s="1"/>
  <c r="E190" i="11"/>
  <c r="I190" i="11" s="1"/>
  <c r="P189" i="11"/>
  <c r="E189" i="11"/>
  <c r="G189" i="11" s="1"/>
  <c r="P188" i="11"/>
  <c r="S188" i="11" s="1"/>
  <c r="E188" i="11"/>
  <c r="J188" i="11" s="1"/>
  <c r="P187" i="11"/>
  <c r="E187" i="11"/>
  <c r="J187" i="11" s="1"/>
  <c r="P186" i="11"/>
  <c r="V186" i="11" s="1"/>
  <c r="E186" i="11"/>
  <c r="H186" i="11" s="1"/>
  <c r="P185" i="11"/>
  <c r="E185" i="11"/>
  <c r="J185" i="11" s="1"/>
  <c r="P184" i="11"/>
  <c r="E184" i="11"/>
  <c r="P183" i="11"/>
  <c r="S183" i="11" s="1"/>
  <c r="E183" i="11"/>
  <c r="G183" i="11" s="1"/>
  <c r="P182" i="11"/>
  <c r="U182" i="11" s="1"/>
  <c r="V182" i="11"/>
  <c r="R182" i="11"/>
  <c r="E182" i="11"/>
  <c r="I182" i="11" s="1"/>
  <c r="P181" i="11"/>
  <c r="T181" i="11" s="1"/>
  <c r="U181" i="11"/>
  <c r="S181" i="11"/>
  <c r="E181" i="11"/>
  <c r="I181" i="11" s="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P177" i="11"/>
  <c r="E177" i="11"/>
  <c r="J177" i="11" s="1"/>
  <c r="P176" i="11"/>
  <c r="W176" i="11" s="1"/>
  <c r="E176" i="11"/>
  <c r="J176" i="11" s="1"/>
  <c r="P175" i="11"/>
  <c r="E175" i="11"/>
  <c r="P174" i="11"/>
  <c r="U174" i="11" s="1"/>
  <c r="E174" i="11"/>
  <c r="I174" i="11" s="1"/>
  <c r="P173" i="11"/>
  <c r="S173" i="11" s="1"/>
  <c r="U173" i="11"/>
  <c r="E173" i="11"/>
  <c r="I173" i="11" s="1"/>
  <c r="P172" i="11"/>
  <c r="S172" i="11" s="1"/>
  <c r="E172" i="11"/>
  <c r="P171" i="11"/>
  <c r="V171" i="11" s="1"/>
  <c r="E171" i="11"/>
  <c r="J171" i="11" s="1"/>
  <c r="P170" i="11"/>
  <c r="E170" i="11"/>
  <c r="G170" i="11" s="1"/>
  <c r="P169" i="11"/>
  <c r="E169" i="11"/>
  <c r="P168" i="11"/>
  <c r="U168" i="11" s="1"/>
  <c r="E168" i="11"/>
  <c r="G168" i="11" s="1"/>
  <c r="P167" i="11"/>
  <c r="X167" i="11" s="1"/>
  <c r="E167" i="11"/>
  <c r="P166" i="11"/>
  <c r="E166" i="11"/>
  <c r="G166" i="11" s="1"/>
  <c r="P165" i="11"/>
  <c r="E165" i="11"/>
  <c r="J165" i="11"/>
  <c r="P164" i="11"/>
  <c r="R164" i="11" s="1"/>
  <c r="E164" i="11"/>
  <c r="P163" i="11"/>
  <c r="E163" i="11"/>
  <c r="G163" i="11" s="1"/>
  <c r="P162" i="11"/>
  <c r="E162" i="11"/>
  <c r="H162" i="11" s="1"/>
  <c r="P161" i="11"/>
  <c r="V161" i="11" s="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 s="1"/>
  <c r="E157" i="11"/>
  <c r="P156" i="11"/>
  <c r="T156" i="11" s="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G152" i="11" s="1"/>
  <c r="P151" i="11"/>
  <c r="E151" i="11"/>
  <c r="G151" i="11" s="1"/>
  <c r="P150" i="11"/>
  <c r="E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E140" i="11"/>
  <c r="J140" i="11" s="1"/>
  <c r="P139" i="11"/>
  <c r="E139" i="11"/>
  <c r="I139" i="11" s="1"/>
  <c r="P138" i="11"/>
  <c r="V138" i="11" s="1"/>
  <c r="T138" i="11"/>
  <c r="S138" i="11"/>
  <c r="E138" i="11"/>
  <c r="P137" i="11"/>
  <c r="S137" i="11" s="1"/>
  <c r="E137" i="11"/>
  <c r="J137" i="11" s="1"/>
  <c r="P136" i="11"/>
  <c r="U136" i="11" s="1"/>
  <c r="E136" i="11"/>
  <c r="I136" i="11" s="1"/>
  <c r="P135" i="11"/>
  <c r="S135" i="11" s="1"/>
  <c r="E135" i="11"/>
  <c r="P134" i="11"/>
  <c r="E134" i="11"/>
  <c r="G134" i="11" s="1"/>
  <c r="P133" i="11"/>
  <c r="S133" i="11" s="1"/>
  <c r="E133" i="11"/>
  <c r="I133" i="11" s="1"/>
  <c r="P132" i="11"/>
  <c r="X132" i="11" s="1"/>
  <c r="E132" i="11"/>
  <c r="P131" i="11"/>
  <c r="V131" i="11" s="1"/>
  <c r="E131" i="11"/>
  <c r="P130" i="11"/>
  <c r="E130" i="11"/>
  <c r="P129" i="11"/>
  <c r="W129" i="11" s="1"/>
  <c r="E129" i="11"/>
  <c r="P128" i="11"/>
  <c r="E128" i="11"/>
  <c r="G128" i="11" s="1"/>
  <c r="P127" i="11"/>
  <c r="R127" i="11" s="1"/>
  <c r="E127" i="11"/>
  <c r="G127" i="11" s="1"/>
  <c r="P126" i="11"/>
  <c r="U126" i="11" s="1"/>
  <c r="E126" i="11"/>
  <c r="I126" i="11" s="1"/>
  <c r="P125" i="11"/>
  <c r="W125" i="11" s="1"/>
  <c r="E125" i="11"/>
  <c r="G125" i="11" s="1"/>
  <c r="P124" i="11"/>
  <c r="E124" i="11"/>
  <c r="J124" i="11" s="1"/>
  <c r="P123" i="11"/>
  <c r="E123" i="11"/>
  <c r="G123" i="11" s="1"/>
  <c r="P122" i="11"/>
  <c r="E122" i="11"/>
  <c r="I122" i="11" s="1"/>
  <c r="P121" i="11"/>
  <c r="X121" i="11" s="1"/>
  <c r="E121" i="11"/>
  <c r="I121" i="11" s="1"/>
  <c r="P120" i="11"/>
  <c r="E120" i="11"/>
  <c r="P119" i="11"/>
  <c r="R119" i="11"/>
  <c r="E119" i="11"/>
  <c r="H119" i="11" s="1"/>
  <c r="P118" i="11"/>
  <c r="W118" i="11" s="1"/>
  <c r="E118" i="11"/>
  <c r="H118" i="11" s="1"/>
  <c r="G118" i="11"/>
  <c r="P117" i="11"/>
  <c r="E117" i="11"/>
  <c r="I117" i="11" s="1"/>
  <c r="P116" i="11"/>
  <c r="S116" i="11" s="1"/>
  <c r="E116" i="11"/>
  <c r="I116" i="11" s="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E112" i="11"/>
  <c r="J112" i="11" s="1"/>
  <c r="P111" i="11"/>
  <c r="E111" i="11"/>
  <c r="P110" i="11"/>
  <c r="W110" i="11" s="1"/>
  <c r="E110" i="11"/>
  <c r="J110" i="11" s="1"/>
  <c r="P109" i="11"/>
  <c r="R109" i="11" s="1"/>
  <c r="E109" i="11"/>
  <c r="P108" i="11"/>
  <c r="T108" i="11" s="1"/>
  <c r="E108" i="11"/>
  <c r="P107" i="11"/>
  <c r="U107" i="11" s="1"/>
  <c r="E107" i="11"/>
  <c r="I107" i="11" s="1"/>
  <c r="P106" i="11"/>
  <c r="W106" i="11" s="1"/>
  <c r="E106" i="11"/>
  <c r="G106" i="11" s="1"/>
  <c r="P105" i="11"/>
  <c r="E105" i="11"/>
  <c r="I105" i="11" s="1"/>
  <c r="P104" i="11"/>
  <c r="E104" i="11"/>
  <c r="J104" i="11" s="1"/>
  <c r="P103" i="11"/>
  <c r="E103" i="11"/>
  <c r="J103" i="11" s="1"/>
  <c r="P102" i="11"/>
  <c r="E102" i="11"/>
  <c r="P101" i="11"/>
  <c r="E101" i="11"/>
  <c r="I101" i="11" s="1"/>
  <c r="P100" i="11"/>
  <c r="T100" i="11" s="1"/>
  <c r="E100" i="11"/>
  <c r="P99" i="11"/>
  <c r="U99" i="11" s="1"/>
  <c r="E99" i="11"/>
  <c r="I99" i="11" s="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E94" i="11"/>
  <c r="P93" i="11"/>
  <c r="U93" i="11" s="1"/>
  <c r="E93" i="11"/>
  <c r="G93" i="11" s="1"/>
  <c r="P92" i="11"/>
  <c r="T92" i="11" s="1"/>
  <c r="E92" i="11"/>
  <c r="I92" i="11" s="1"/>
  <c r="P91" i="11"/>
  <c r="X91" i="11" s="1"/>
  <c r="E91" i="11"/>
  <c r="P90" i="11"/>
  <c r="U90" i="11" s="1"/>
  <c r="E90" i="11"/>
  <c r="G90" i="11" s="1"/>
  <c r="P89" i="11"/>
  <c r="S89" i="11" s="1"/>
  <c r="E89" i="11"/>
  <c r="I89" i="11" s="1"/>
  <c r="P88" i="11"/>
  <c r="E88" i="11"/>
  <c r="P87" i="11"/>
  <c r="E87" i="11"/>
  <c r="P86" i="11"/>
  <c r="E86" i="11"/>
  <c r="G86" i="11" s="1"/>
  <c r="P85" i="11"/>
  <c r="W85" i="11" s="1"/>
  <c r="E85" i="11"/>
  <c r="G85" i="11" s="1"/>
  <c r="P84" i="11"/>
  <c r="E84" i="11"/>
  <c r="I84" i="11" s="1"/>
  <c r="P83" i="11"/>
  <c r="E83" i="11"/>
  <c r="P82" i="11"/>
  <c r="E82" i="11"/>
  <c r="P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E76" i="11"/>
  <c r="P75" i="11"/>
  <c r="T75" i="11" s="1"/>
  <c r="W75" i="11"/>
  <c r="E75" i="11"/>
  <c r="H75" i="11" s="1"/>
  <c r="P74" i="11"/>
  <c r="V74" i="11" s="1"/>
  <c r="E74" i="11"/>
  <c r="H74" i="11" s="1"/>
  <c r="P73" i="11"/>
  <c r="R73" i="11" s="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E70" i="11"/>
  <c r="P69" i="11"/>
  <c r="X69" i="11" s="1"/>
  <c r="T69" i="11"/>
  <c r="E69" i="11"/>
  <c r="P68" i="11"/>
  <c r="W68" i="11" s="1"/>
  <c r="E68" i="11"/>
  <c r="P67" i="11"/>
  <c r="X67" i="11" s="1"/>
  <c r="E67" i="11"/>
  <c r="H67" i="11" s="1"/>
  <c r="P66" i="11"/>
  <c r="U66" i="11" s="1"/>
  <c r="E66" i="11"/>
  <c r="P65" i="11"/>
  <c r="E65" i="11"/>
  <c r="G65" i="11" s="1"/>
  <c r="P64" i="11"/>
  <c r="S64" i="11" s="1"/>
  <c r="E64" i="11"/>
  <c r="P63" i="11"/>
  <c r="V63" i="11" s="1"/>
  <c r="E63" i="11"/>
  <c r="P62" i="11"/>
  <c r="U62" i="11" s="1"/>
  <c r="E62" i="11"/>
  <c r="P61" i="11"/>
  <c r="U61" i="11" s="1"/>
  <c r="E61" i="11"/>
  <c r="G61" i="11" s="1"/>
  <c r="P60" i="11"/>
  <c r="E60" i="11"/>
  <c r="P59" i="11"/>
  <c r="E59" i="11"/>
  <c r="J59" i="11" s="1"/>
  <c r="P58" i="11"/>
  <c r="S58" i="11" s="1"/>
  <c r="E58" i="11"/>
  <c r="P57" i="11"/>
  <c r="E57" i="11"/>
  <c r="P56" i="11"/>
  <c r="E56" i="11"/>
  <c r="J56" i="11" s="1"/>
  <c r="P55" i="11"/>
  <c r="E55" i="11"/>
  <c r="P54" i="11"/>
  <c r="X54" i="11" s="1"/>
  <c r="E54" i="11"/>
  <c r="P53" i="11"/>
  <c r="E53" i="11"/>
  <c r="H53" i="11" s="1"/>
  <c r="P52" i="11"/>
  <c r="E52" i="11"/>
  <c r="J52" i="11" s="1"/>
  <c r="P51" i="11"/>
  <c r="U51" i="11" s="1"/>
  <c r="E51" i="11"/>
  <c r="I51" i="11" s="1"/>
  <c r="P50" i="11"/>
  <c r="E50" i="11"/>
  <c r="P49" i="11"/>
  <c r="U49" i="11" s="1"/>
  <c r="V49" i="11"/>
  <c r="T49" i="11"/>
  <c r="S49" i="11"/>
  <c r="E49" i="11"/>
  <c r="J49" i="11"/>
  <c r="P48" i="11"/>
  <c r="X48" i="11" s="1"/>
  <c r="E48" i="11"/>
  <c r="I48" i="11" s="1"/>
  <c r="P47" i="11"/>
  <c r="E47" i="11"/>
  <c r="P46" i="11"/>
  <c r="T46" i="11" s="1"/>
  <c r="E46" i="11"/>
  <c r="G46" i="11" s="1"/>
  <c r="P45" i="11"/>
  <c r="W45" i="11" s="1"/>
  <c r="E45" i="11"/>
  <c r="I45" i="11" s="1"/>
  <c r="P44" i="11"/>
  <c r="E44" i="11"/>
  <c r="P43" i="11"/>
  <c r="E43" i="11"/>
  <c r="J43" i="11" s="1"/>
  <c r="P42" i="11"/>
  <c r="T42" i="11" s="1"/>
  <c r="E42" i="11"/>
  <c r="P41" i="11"/>
  <c r="E41" i="11"/>
  <c r="J41" i="11" s="1"/>
  <c r="P40" i="11"/>
  <c r="V40" i="11" s="1"/>
  <c r="E40" i="11"/>
  <c r="G40" i="11" s="1"/>
  <c r="P39" i="11"/>
  <c r="X39" i="11" s="1"/>
  <c r="E39" i="11"/>
  <c r="G39" i="11" s="1"/>
  <c r="P38" i="11"/>
  <c r="E38" i="11"/>
  <c r="H38" i="11" s="1"/>
  <c r="P37" i="11"/>
  <c r="W37" i="11" s="1"/>
  <c r="E37" i="11"/>
  <c r="P36" i="11"/>
  <c r="E36" i="11"/>
  <c r="H36" i="11" s="1"/>
  <c r="P35" i="11"/>
  <c r="X35" i="11" s="1"/>
  <c r="E35" i="11"/>
  <c r="G35" i="11" s="1"/>
  <c r="P34" i="11"/>
  <c r="E34" i="11"/>
  <c r="P33" i="11"/>
  <c r="T33" i="11" s="1"/>
  <c r="E33" i="11"/>
  <c r="P32" i="11"/>
  <c r="S32" i="11" s="1"/>
  <c r="E32" i="11"/>
  <c r="P31" i="11"/>
  <c r="E31" i="11"/>
  <c r="P30" i="11"/>
  <c r="S30" i="11" s="1"/>
  <c r="E30" i="11"/>
  <c r="P29" i="11"/>
  <c r="X29" i="11" s="1"/>
  <c r="E29" i="11"/>
  <c r="P28" i="11"/>
  <c r="X28" i="11" s="1"/>
  <c r="E28" i="11"/>
  <c r="P27" i="11"/>
  <c r="T27" i="11" s="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E20" i="11"/>
  <c r="G20" i="11" s="1"/>
  <c r="P19" i="11"/>
  <c r="E19" i="11"/>
  <c r="P18" i="11"/>
  <c r="T18" i="11" s="1"/>
  <c r="E18" i="11"/>
  <c r="J18" i="11" s="1"/>
  <c r="P17" i="11"/>
  <c r="E17" i="11"/>
  <c r="P16" i="11"/>
  <c r="U16" i="11" s="1"/>
  <c r="E16" i="11"/>
  <c r="H16" i="11" s="1"/>
  <c r="P15" i="11"/>
  <c r="V15" i="11" s="1"/>
  <c r="E15" i="11"/>
  <c r="H15" i="11" s="1"/>
  <c r="P14" i="11"/>
  <c r="S14" i="11" s="1"/>
  <c r="E14" i="11"/>
  <c r="P13" i="11"/>
  <c r="E13" i="11"/>
  <c r="G13" i="11" s="1"/>
  <c r="P12" i="11"/>
  <c r="E12" i="11"/>
  <c r="G12" i="11" s="1"/>
  <c r="P11" i="11"/>
  <c r="E11" i="11"/>
  <c r="P10" i="11"/>
  <c r="E10" i="11"/>
  <c r="I10" i="11" s="1"/>
  <c r="P9" i="11"/>
  <c r="W9" i="11" s="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P199" i="12"/>
  <c r="T199" i="12" s="1"/>
  <c r="E199" i="12"/>
  <c r="P198" i="12"/>
  <c r="X198" i="12" s="1"/>
  <c r="E198" i="12"/>
  <c r="P197" i="12"/>
  <c r="E197" i="12"/>
  <c r="P196" i="12"/>
  <c r="U196" i="12" s="1"/>
  <c r="E196" i="12"/>
  <c r="J196" i="12" s="1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E192" i="12"/>
  <c r="P191" i="12"/>
  <c r="T191" i="12" s="1"/>
  <c r="E191" i="12"/>
  <c r="G191" i="12" s="1"/>
  <c r="P190" i="12"/>
  <c r="E190" i="12"/>
  <c r="J190" i="12" s="1"/>
  <c r="P189" i="12"/>
  <c r="S189" i="12" s="1"/>
  <c r="T189" i="12"/>
  <c r="E189" i="12"/>
  <c r="P188" i="12"/>
  <c r="U188" i="12" s="1"/>
  <c r="E188" i="12"/>
  <c r="I188" i="12"/>
  <c r="P187" i="12"/>
  <c r="V187" i="12" s="1"/>
  <c r="E187" i="12"/>
  <c r="P186" i="12"/>
  <c r="U186" i="12" s="1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 s="1"/>
  <c r="P180" i="12"/>
  <c r="X180" i="12"/>
  <c r="E180" i="12"/>
  <c r="J180" i="12" s="1"/>
  <c r="P179" i="12"/>
  <c r="X179" i="12" s="1"/>
  <c r="E179" i="12"/>
  <c r="J179" i="12" s="1"/>
  <c r="P178" i="12"/>
  <c r="E178" i="12"/>
  <c r="H178" i="12" s="1"/>
  <c r="P177" i="12"/>
  <c r="W177" i="12" s="1"/>
  <c r="E177" i="12"/>
  <c r="P176" i="12"/>
  <c r="E176" i="12"/>
  <c r="G176" i="12" s="1"/>
  <c r="P175" i="12"/>
  <c r="U175" i="12"/>
  <c r="E175" i="12"/>
  <c r="J175" i="12"/>
  <c r="G175" i="12"/>
  <c r="P174" i="12"/>
  <c r="E174" i="12"/>
  <c r="P173" i="12"/>
  <c r="E173" i="12"/>
  <c r="P172" i="12"/>
  <c r="R172" i="12" s="1"/>
  <c r="E172" i="12"/>
  <c r="J172" i="12" s="1"/>
  <c r="P171" i="12"/>
  <c r="X171" i="12" s="1"/>
  <c r="E171" i="12"/>
  <c r="G171" i="12" s="1"/>
  <c r="P170" i="12"/>
  <c r="S170" i="12" s="1"/>
  <c r="E170" i="12"/>
  <c r="P169" i="12"/>
  <c r="E169" i="12"/>
  <c r="P168" i="12"/>
  <c r="R168" i="12" s="1"/>
  <c r="W168" i="12"/>
  <c r="S168" i="12"/>
  <c r="E168" i="12"/>
  <c r="P167" i="12"/>
  <c r="E167" i="12"/>
  <c r="J167" i="12" s="1"/>
  <c r="P166" i="12"/>
  <c r="U166" i="12" s="1"/>
  <c r="E166" i="12"/>
  <c r="J166" i="12"/>
  <c r="P165" i="12"/>
  <c r="S165" i="12" s="1"/>
  <c r="E165" i="12"/>
  <c r="I165" i="12" s="1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E158" i="12"/>
  <c r="J158" i="12" s="1"/>
  <c r="P157" i="12"/>
  <c r="E157" i="12"/>
  <c r="J157" i="12" s="1"/>
  <c r="P156" i="12"/>
  <c r="T156" i="12" s="1"/>
  <c r="E156" i="12"/>
  <c r="I156" i="12" s="1"/>
  <c r="P155" i="12"/>
  <c r="R155" i="12" s="1"/>
  <c r="E155" i="12"/>
  <c r="P154" i="12"/>
  <c r="E154" i="12"/>
  <c r="P153" i="12"/>
  <c r="W153" i="12" s="1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P149" i="12"/>
  <c r="S149" i="12" s="1"/>
  <c r="T149" i="12"/>
  <c r="E149" i="12"/>
  <c r="I149" i="12" s="1"/>
  <c r="P148" i="12"/>
  <c r="S148" i="12" s="1"/>
  <c r="E148" i="12"/>
  <c r="G148" i="12" s="1"/>
  <c r="P147" i="12"/>
  <c r="U147" i="12" s="1"/>
  <c r="E147" i="12"/>
  <c r="I147" i="12" s="1"/>
  <c r="P146" i="12"/>
  <c r="R146" i="12" s="1"/>
  <c r="E146" i="12"/>
  <c r="G146" i="12" s="1"/>
  <c r="P145" i="12"/>
  <c r="E145" i="12"/>
  <c r="P144" i="12"/>
  <c r="U144" i="12" s="1"/>
  <c r="E144" i="12"/>
  <c r="H144" i="12" s="1"/>
  <c r="P143" i="12"/>
  <c r="T143" i="12" s="1"/>
  <c r="E143" i="12"/>
  <c r="P142" i="12"/>
  <c r="E142" i="12"/>
  <c r="H142" i="12" s="1"/>
  <c r="P141" i="12"/>
  <c r="U141" i="12" s="1"/>
  <c r="E141" i="12"/>
  <c r="G141" i="12" s="1"/>
  <c r="P140" i="12"/>
  <c r="X140" i="12" s="1"/>
  <c r="E140" i="12"/>
  <c r="P139" i="12"/>
  <c r="T139" i="12" s="1"/>
  <c r="E139" i="12"/>
  <c r="P138" i="12"/>
  <c r="E138" i="12"/>
  <c r="J138" i="12" s="1"/>
  <c r="P137" i="12"/>
  <c r="E137" i="12"/>
  <c r="J137" i="12" s="1"/>
  <c r="P136" i="12"/>
  <c r="S136" i="12" s="1"/>
  <c r="E136" i="12"/>
  <c r="I136" i="12" s="1"/>
  <c r="P135" i="12"/>
  <c r="W135" i="12" s="1"/>
  <c r="E135" i="12"/>
  <c r="J135" i="12" s="1"/>
  <c r="H135" i="12"/>
  <c r="G135" i="12"/>
  <c r="P134" i="12"/>
  <c r="V134" i="12" s="1"/>
  <c r="W134" i="12"/>
  <c r="U134" i="12"/>
  <c r="T134" i="12"/>
  <c r="R134" i="12"/>
  <c r="E134" i="12"/>
  <c r="H134" i="12" s="1"/>
  <c r="P133" i="12"/>
  <c r="E133" i="12"/>
  <c r="P132" i="12"/>
  <c r="E132" i="12"/>
  <c r="J132" i="12" s="1"/>
  <c r="P131" i="12"/>
  <c r="T131" i="12" s="1"/>
  <c r="E131" i="12"/>
  <c r="H131" i="12" s="1"/>
  <c r="P130" i="12"/>
  <c r="E130" i="12"/>
  <c r="J130" i="12" s="1"/>
  <c r="P129" i="12"/>
  <c r="E129" i="12"/>
  <c r="I129" i="12" s="1"/>
  <c r="P128" i="12"/>
  <c r="E128" i="12"/>
  <c r="J128" i="12" s="1"/>
  <c r="P127" i="12"/>
  <c r="X127" i="12" s="1"/>
  <c r="E127" i="12"/>
  <c r="G127" i="12" s="1"/>
  <c r="P126" i="12"/>
  <c r="U126" i="12"/>
  <c r="E126" i="12"/>
  <c r="P125" i="12"/>
  <c r="E125" i="12"/>
  <c r="I125" i="12" s="1"/>
  <c r="P124" i="12"/>
  <c r="E124" i="12"/>
  <c r="P123" i="12"/>
  <c r="E123" i="12"/>
  <c r="P122" i="12"/>
  <c r="T122" i="12" s="1"/>
  <c r="E122" i="12"/>
  <c r="P121" i="12"/>
  <c r="W121" i="12" s="1"/>
  <c r="E121" i="12"/>
  <c r="G121" i="12" s="1"/>
  <c r="P120" i="12"/>
  <c r="E120" i="12"/>
  <c r="J120" i="12" s="1"/>
  <c r="P119" i="12"/>
  <c r="E119" i="12"/>
  <c r="I119" i="12"/>
  <c r="P118" i="12"/>
  <c r="E118" i="12"/>
  <c r="I118" i="12" s="1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P110" i="12"/>
  <c r="U110" i="12" s="1"/>
  <c r="E110" i="12"/>
  <c r="P109" i="12"/>
  <c r="T109" i="12" s="1"/>
  <c r="E109" i="12"/>
  <c r="I109" i="12" s="1"/>
  <c r="P108" i="12"/>
  <c r="W108" i="12" s="1"/>
  <c r="V108" i="12"/>
  <c r="E108" i="12"/>
  <c r="I108" i="12" s="1"/>
  <c r="P107" i="12"/>
  <c r="E107" i="12"/>
  <c r="I107" i="12" s="1"/>
  <c r="P106" i="12"/>
  <c r="X106" i="12" s="1"/>
  <c r="V106" i="12"/>
  <c r="E106" i="12"/>
  <c r="J106" i="12" s="1"/>
  <c r="P105" i="12"/>
  <c r="X105" i="12" s="1"/>
  <c r="E105" i="12"/>
  <c r="P104" i="12"/>
  <c r="E104" i="12"/>
  <c r="I104" i="12" s="1"/>
  <c r="H104" i="12"/>
  <c r="G104" i="12"/>
  <c r="P103" i="12"/>
  <c r="S103" i="12" s="1"/>
  <c r="E103" i="12"/>
  <c r="P102" i="12"/>
  <c r="U102" i="12" s="1"/>
  <c r="E102" i="12"/>
  <c r="G102" i="12" s="1"/>
  <c r="P101" i="12"/>
  <c r="W101" i="12" s="1"/>
  <c r="R101" i="12"/>
  <c r="E101" i="12"/>
  <c r="J101" i="12" s="1"/>
  <c r="P100" i="12"/>
  <c r="E100" i="12"/>
  <c r="P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E94" i="12"/>
  <c r="J94" i="12" s="1"/>
  <c r="P93" i="12"/>
  <c r="E93" i="12"/>
  <c r="J93" i="12" s="1"/>
  <c r="P92" i="12"/>
  <c r="E92" i="12"/>
  <c r="P91" i="12"/>
  <c r="R91" i="12" s="1"/>
  <c r="E91" i="12"/>
  <c r="I91" i="12" s="1"/>
  <c r="P90" i="12"/>
  <c r="U90" i="12" s="1"/>
  <c r="E90" i="12"/>
  <c r="H90" i="12" s="1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E85" i="12"/>
  <c r="G85" i="12" s="1"/>
  <c r="P84" i="12"/>
  <c r="E84" i="12"/>
  <c r="P83" i="12"/>
  <c r="E83" i="12"/>
  <c r="P82" i="12"/>
  <c r="E82" i="12"/>
  <c r="G82" i="12" s="1"/>
  <c r="P81" i="12"/>
  <c r="E81" i="12"/>
  <c r="P80" i="12"/>
  <c r="E80" i="12"/>
  <c r="P79" i="12"/>
  <c r="W79" i="12" s="1"/>
  <c r="E79" i="12"/>
  <c r="P78" i="12"/>
  <c r="E78" i="12"/>
  <c r="P77" i="12"/>
  <c r="S77" i="12" s="1"/>
  <c r="U77" i="12"/>
  <c r="E77" i="12"/>
  <c r="I77" i="12" s="1"/>
  <c r="P76" i="12"/>
  <c r="R76" i="12" s="1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P72" i="12"/>
  <c r="E72" i="12"/>
  <c r="P71" i="12"/>
  <c r="U71" i="12" s="1"/>
  <c r="E71" i="12"/>
  <c r="I71" i="12" s="1"/>
  <c r="P70" i="12"/>
  <c r="U70" i="12" s="1"/>
  <c r="E70" i="12"/>
  <c r="G70" i="12" s="1"/>
  <c r="P69" i="12"/>
  <c r="E69" i="12"/>
  <c r="P68" i="12"/>
  <c r="T68" i="12" s="1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 s="1"/>
  <c r="E62" i="12"/>
  <c r="H62" i="12" s="1"/>
  <c r="P61" i="12"/>
  <c r="E61" i="12"/>
  <c r="P60" i="12"/>
  <c r="W60" i="12" s="1"/>
  <c r="E60" i="12"/>
  <c r="H60" i="12" s="1"/>
  <c r="P59" i="12"/>
  <c r="W59" i="12" s="1"/>
  <c r="E59" i="12"/>
  <c r="G59" i="12" s="1"/>
  <c r="P58" i="12"/>
  <c r="X58" i="12" s="1"/>
  <c r="E58" i="12"/>
  <c r="G58" i="12" s="1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P53" i="12"/>
  <c r="T53" i="12" s="1"/>
  <c r="E53" i="12"/>
  <c r="P52" i="12"/>
  <c r="W52" i="12" s="1"/>
  <c r="E52" i="12"/>
  <c r="P51" i="12"/>
  <c r="X51" i="12" s="1"/>
  <c r="E51" i="12"/>
  <c r="P50" i="12"/>
  <c r="E50" i="12"/>
  <c r="P49" i="12"/>
  <c r="U49" i="12" s="1"/>
  <c r="E49" i="12"/>
  <c r="H49" i="12" s="1"/>
  <c r="P48" i="12"/>
  <c r="E48" i="12"/>
  <c r="P47" i="12"/>
  <c r="U47" i="12" s="1"/>
  <c r="E47" i="12"/>
  <c r="P46" i="12"/>
  <c r="X46" i="12" s="1"/>
  <c r="U46" i="12"/>
  <c r="E46" i="12"/>
  <c r="H46" i="12" s="1"/>
  <c r="J46" i="12"/>
  <c r="P45" i="12"/>
  <c r="U45" i="12" s="1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P41" i="12"/>
  <c r="E41" i="12"/>
  <c r="P40" i="12"/>
  <c r="V40" i="12" s="1"/>
  <c r="E40" i="12"/>
  <c r="P39" i="12"/>
  <c r="R39" i="12" s="1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E35" i="12"/>
  <c r="J35" i="12" s="1"/>
  <c r="I35" i="12"/>
  <c r="P34" i="12"/>
  <c r="W34" i="12"/>
  <c r="S34" i="12"/>
  <c r="E34" i="12"/>
  <c r="P33" i="12"/>
  <c r="U33" i="12"/>
  <c r="E33" i="12"/>
  <c r="H33" i="12" s="1"/>
  <c r="P32" i="12"/>
  <c r="W32" i="12" s="1"/>
  <c r="E32" i="12"/>
  <c r="P31" i="12"/>
  <c r="W31" i="12" s="1"/>
  <c r="E31" i="12"/>
  <c r="J31" i="12" s="1"/>
  <c r="P30" i="12"/>
  <c r="U30" i="12" s="1"/>
  <c r="E30" i="12"/>
  <c r="J30" i="12" s="1"/>
  <c r="P29" i="12"/>
  <c r="X29" i="12" s="1"/>
  <c r="E29" i="12"/>
  <c r="I29" i="12" s="1"/>
  <c r="P28" i="12"/>
  <c r="W28" i="12" s="1"/>
  <c r="E28" i="12"/>
  <c r="P27" i="12"/>
  <c r="E27" i="12"/>
  <c r="G27" i="12" s="1"/>
  <c r="P26" i="12"/>
  <c r="X26" i="12" s="1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 s="1"/>
  <c r="E19" i="12"/>
  <c r="G19" i="12" s="1"/>
  <c r="P18" i="12"/>
  <c r="U18" i="12" s="1"/>
  <c r="E18" i="12"/>
  <c r="P17" i="12"/>
  <c r="X17" i="12" s="1"/>
  <c r="E17" i="12"/>
  <c r="I17" i="12" s="1"/>
  <c r="P16" i="12"/>
  <c r="V16" i="12" s="1"/>
  <c r="E16" i="12"/>
  <c r="J16" i="12" s="1"/>
  <c r="P15" i="12"/>
  <c r="S15" i="12" s="1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W10" i="12" s="1"/>
  <c r="E10" i="12"/>
  <c r="H10" i="12" s="1"/>
  <c r="P9" i="12"/>
  <c r="E9" i="12"/>
  <c r="P8" i="12"/>
  <c r="R8" i="12" s="1"/>
  <c r="E8" i="12"/>
  <c r="P7" i="12"/>
  <c r="T7" i="12" s="1"/>
  <c r="E7" i="12"/>
  <c r="G7" i="12" s="1"/>
  <c r="P6" i="12"/>
  <c r="X6" i="12" s="1"/>
  <c r="E6" i="12"/>
  <c r="H6" i="12" s="1"/>
  <c r="F1" i="12"/>
  <c r="Q1" i="12"/>
  <c r="P200" i="4"/>
  <c r="E200" i="4"/>
  <c r="P199" i="4"/>
  <c r="S199" i="4" s="1"/>
  <c r="E199" i="4"/>
  <c r="H199" i="4" s="1"/>
  <c r="P198" i="4"/>
  <c r="E198" i="4"/>
  <c r="J198" i="4" s="1"/>
  <c r="P197" i="4"/>
  <c r="U197" i="4" s="1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E193" i="4"/>
  <c r="H193" i="4" s="1"/>
  <c r="P192" i="4"/>
  <c r="W192" i="4" s="1"/>
  <c r="E192" i="4"/>
  <c r="J192" i="4" s="1"/>
  <c r="P191" i="4"/>
  <c r="E191" i="4"/>
  <c r="G191" i="4" s="1"/>
  <c r="P190" i="4"/>
  <c r="T190" i="4" s="1"/>
  <c r="E190" i="4"/>
  <c r="P189" i="4"/>
  <c r="W189" i="4" s="1"/>
  <c r="E189" i="4"/>
  <c r="P188" i="4"/>
  <c r="T188" i="4" s="1"/>
  <c r="E188" i="4"/>
  <c r="J188" i="4" s="1"/>
  <c r="P187" i="4"/>
  <c r="E187" i="4"/>
  <c r="H187" i="4" s="1"/>
  <c r="P186" i="4"/>
  <c r="E186" i="4"/>
  <c r="H186" i="4" s="1"/>
  <c r="P185" i="4"/>
  <c r="E185" i="4"/>
  <c r="J185" i="4" s="1"/>
  <c r="P184" i="4"/>
  <c r="X184" i="4" s="1"/>
  <c r="E184" i="4"/>
  <c r="J184" i="4" s="1"/>
  <c r="P183" i="4"/>
  <c r="X183" i="4" s="1"/>
  <c r="E183" i="4"/>
  <c r="G183" i="4" s="1"/>
  <c r="P182" i="4"/>
  <c r="T182" i="4" s="1"/>
  <c r="X182" i="4"/>
  <c r="E182" i="4"/>
  <c r="G182" i="4" s="1"/>
  <c r="P181" i="4"/>
  <c r="W181" i="4" s="1"/>
  <c r="E181" i="4"/>
  <c r="P180" i="4"/>
  <c r="X180" i="4" s="1"/>
  <c r="E180" i="4"/>
  <c r="P179" i="4"/>
  <c r="U179" i="4" s="1"/>
  <c r="E179" i="4"/>
  <c r="J179" i="4" s="1"/>
  <c r="P178" i="4"/>
  <c r="S178" i="4" s="1"/>
  <c r="E178" i="4"/>
  <c r="H178" i="4" s="1"/>
  <c r="P177" i="4"/>
  <c r="E177" i="4"/>
  <c r="P176" i="4"/>
  <c r="X176" i="4" s="1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 s="1"/>
  <c r="P172" i="4"/>
  <c r="T172" i="4" s="1"/>
  <c r="E172" i="4"/>
  <c r="P171" i="4"/>
  <c r="U171" i="4" s="1"/>
  <c r="E171" i="4"/>
  <c r="G171" i="4" s="1"/>
  <c r="P170" i="4"/>
  <c r="X170" i="4" s="1"/>
  <c r="E170" i="4"/>
  <c r="H170" i="4" s="1"/>
  <c r="P169" i="4"/>
  <c r="S169" i="4" s="1"/>
  <c r="E169" i="4"/>
  <c r="I169" i="4" s="1"/>
  <c r="P168" i="4"/>
  <c r="X168" i="4" s="1"/>
  <c r="E168" i="4"/>
  <c r="J168" i="4" s="1"/>
  <c r="P167" i="4"/>
  <c r="W167" i="4" s="1"/>
  <c r="E167" i="4"/>
  <c r="P166" i="4"/>
  <c r="R166" i="4" s="1"/>
  <c r="E166" i="4"/>
  <c r="I166" i="4" s="1"/>
  <c r="G166" i="4"/>
  <c r="P165" i="4"/>
  <c r="E165" i="4"/>
  <c r="J165" i="4" s="1"/>
  <c r="P164" i="4"/>
  <c r="T164" i="4" s="1"/>
  <c r="E164" i="4"/>
  <c r="P163" i="4"/>
  <c r="U163" i="4" s="1"/>
  <c r="E163" i="4"/>
  <c r="G163" i="4" s="1"/>
  <c r="P162" i="4"/>
  <c r="E162" i="4"/>
  <c r="P161" i="4"/>
  <c r="X161" i="4" s="1"/>
  <c r="E161" i="4"/>
  <c r="H161" i="4" s="1"/>
  <c r="P160" i="4"/>
  <c r="S160" i="4" s="1"/>
  <c r="E160" i="4"/>
  <c r="J160" i="4" s="1"/>
  <c r="P159" i="4"/>
  <c r="W159" i="4" s="1"/>
  <c r="E159" i="4"/>
  <c r="I159" i="4" s="1"/>
  <c r="P158" i="4"/>
  <c r="W158" i="4" s="1"/>
  <c r="E158" i="4"/>
  <c r="P157" i="4"/>
  <c r="U157" i="4" s="1"/>
  <c r="E157" i="4"/>
  <c r="I157" i="4" s="1"/>
  <c r="P156" i="4"/>
  <c r="E156" i="4"/>
  <c r="P155" i="4"/>
  <c r="R155" i="4" s="1"/>
  <c r="E155" i="4"/>
  <c r="J155" i="4" s="1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P150" i="4"/>
  <c r="E150" i="4"/>
  <c r="P149" i="4"/>
  <c r="W149" i="4" s="1"/>
  <c r="E149" i="4"/>
  <c r="I149" i="4" s="1"/>
  <c r="P148" i="4"/>
  <c r="E148" i="4"/>
  <c r="G148" i="4" s="1"/>
  <c r="P147" i="4"/>
  <c r="R147" i="4" s="1"/>
  <c r="E147" i="4"/>
  <c r="H147" i="4" s="1"/>
  <c r="P146" i="4"/>
  <c r="E146" i="4"/>
  <c r="J146" i="4" s="1"/>
  <c r="P145" i="4"/>
  <c r="U145" i="4" s="1"/>
  <c r="E145" i="4"/>
  <c r="J145" i="4" s="1"/>
  <c r="P144" i="4"/>
  <c r="U144" i="4" s="1"/>
  <c r="E144" i="4"/>
  <c r="G144" i="4" s="1"/>
  <c r="P143" i="4"/>
  <c r="V143" i="4" s="1"/>
  <c r="E143" i="4"/>
  <c r="P142" i="4"/>
  <c r="V142" i="4" s="1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P136" i="4"/>
  <c r="E136" i="4"/>
  <c r="G136" i="4" s="1"/>
  <c r="P135" i="4"/>
  <c r="V135" i="4" s="1"/>
  <c r="E135" i="4"/>
  <c r="H135" i="4" s="1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P131" i="4"/>
  <c r="R131" i="4" s="1"/>
  <c r="S131" i="4"/>
  <c r="E131" i="4"/>
  <c r="H131" i="4" s="1"/>
  <c r="P130" i="4"/>
  <c r="X130" i="4" s="1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 s="1"/>
  <c r="E126" i="4"/>
  <c r="I126" i="4" s="1"/>
  <c r="P125" i="4"/>
  <c r="R125" i="4" s="1"/>
  <c r="E125" i="4"/>
  <c r="P124" i="4"/>
  <c r="E124" i="4"/>
  <c r="I124" i="4" s="1"/>
  <c r="P123" i="4"/>
  <c r="T123" i="4" s="1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 s="1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E103" i="4"/>
  <c r="P102" i="4"/>
  <c r="T102" i="4" s="1"/>
  <c r="E102" i="4"/>
  <c r="G102" i="4" s="1"/>
  <c r="P101" i="4"/>
  <c r="R101" i="4" s="1"/>
  <c r="E101" i="4"/>
  <c r="P100" i="4"/>
  <c r="E100" i="4"/>
  <c r="J100" i="4" s="1"/>
  <c r="P99" i="4"/>
  <c r="R99" i="4" s="1"/>
  <c r="E99" i="4"/>
  <c r="H99" i="4" s="1"/>
  <c r="P98" i="4"/>
  <c r="X98" i="4" s="1"/>
  <c r="E98" i="4"/>
  <c r="J98" i="4" s="1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 s="1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P88" i="4"/>
  <c r="E88" i="4"/>
  <c r="P87" i="4"/>
  <c r="V87" i="4" s="1"/>
  <c r="S87" i="4"/>
  <c r="E87" i="4"/>
  <c r="H87" i="4" s="1"/>
  <c r="P86" i="4"/>
  <c r="T86" i="4" s="1"/>
  <c r="E86" i="4"/>
  <c r="I86" i="4" s="1"/>
  <c r="P85" i="4"/>
  <c r="E85" i="4"/>
  <c r="P84" i="4"/>
  <c r="U84" i="4" s="1"/>
  <c r="E84" i="4"/>
  <c r="G84" i="4" s="1"/>
  <c r="P83" i="4"/>
  <c r="R83" i="4" s="1"/>
  <c r="E83" i="4"/>
  <c r="P82" i="4"/>
  <c r="E82" i="4"/>
  <c r="J82" i="4" s="1"/>
  <c r="P81" i="4"/>
  <c r="T81" i="4" s="1"/>
  <c r="E81" i="4"/>
  <c r="J81" i="4" s="1"/>
  <c r="P80" i="4"/>
  <c r="X80" i="4" s="1"/>
  <c r="E80" i="4"/>
  <c r="J80" i="4" s="1"/>
  <c r="P79" i="4"/>
  <c r="E79" i="4"/>
  <c r="H79" i="4" s="1"/>
  <c r="P78" i="4"/>
  <c r="S78" i="4" s="1"/>
  <c r="E78" i="4"/>
  <c r="P77" i="4"/>
  <c r="R77" i="4" s="1"/>
  <c r="E77" i="4"/>
  <c r="P76" i="4"/>
  <c r="T76" i="4" s="1"/>
  <c r="E76" i="4"/>
  <c r="I76" i="4" s="1"/>
  <c r="P75" i="4"/>
  <c r="T75" i="4" s="1"/>
  <c r="E75" i="4"/>
  <c r="P74" i="4"/>
  <c r="X74" i="4" s="1"/>
  <c r="E74" i="4"/>
  <c r="J74" i="4" s="1"/>
  <c r="P73" i="4"/>
  <c r="T73" i="4" s="1"/>
  <c r="E73" i="4"/>
  <c r="J73" i="4" s="1"/>
  <c r="P72" i="4"/>
  <c r="E72" i="4"/>
  <c r="G72" i="4" s="1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 s="1"/>
  <c r="P64" i="4"/>
  <c r="X64" i="4" s="1"/>
  <c r="E64" i="4"/>
  <c r="J64" i="4" s="1"/>
  <c r="P63" i="4"/>
  <c r="V63" i="4" s="1"/>
  <c r="S63" i="4"/>
  <c r="E63" i="4"/>
  <c r="H63" i="4" s="1"/>
  <c r="P62" i="4"/>
  <c r="E62" i="4"/>
  <c r="I62" i="4" s="1"/>
  <c r="P61" i="4"/>
  <c r="R61" i="4" s="1"/>
  <c r="E61" i="4"/>
  <c r="P60" i="4"/>
  <c r="U60" i="4" s="1"/>
  <c r="E60" i="4"/>
  <c r="G60" i="4" s="1"/>
  <c r="P59" i="4"/>
  <c r="R59" i="4" s="1"/>
  <c r="S59" i="4"/>
  <c r="E59" i="4"/>
  <c r="H59" i="4" s="1"/>
  <c r="P58" i="4"/>
  <c r="X58" i="4" s="1"/>
  <c r="E58" i="4"/>
  <c r="J58" i="4" s="1"/>
  <c r="P57" i="4"/>
  <c r="E57" i="4"/>
  <c r="P56" i="4"/>
  <c r="X56" i="4" s="1"/>
  <c r="E56" i="4"/>
  <c r="J56" i="4" s="1"/>
  <c r="P55" i="4"/>
  <c r="W55" i="4" s="1"/>
  <c r="E55" i="4"/>
  <c r="I55" i="4" s="1"/>
  <c r="P54" i="4"/>
  <c r="S54" i="4" s="1"/>
  <c r="E54" i="4"/>
  <c r="I54" i="4" s="1"/>
  <c r="P53" i="4"/>
  <c r="R53" i="4" s="1"/>
  <c r="E53" i="4"/>
  <c r="P52" i="4"/>
  <c r="U52" i="4" s="1"/>
  <c r="E52" i="4"/>
  <c r="G52" i="4" s="1"/>
  <c r="P51" i="4"/>
  <c r="R51" i="4" s="1"/>
  <c r="E51" i="4"/>
  <c r="H51" i="4" s="1"/>
  <c r="P50" i="4"/>
  <c r="X50" i="4" s="1"/>
  <c r="E50" i="4"/>
  <c r="J50" i="4" s="1"/>
  <c r="P49" i="4"/>
  <c r="U49" i="4" s="1"/>
  <c r="E49" i="4"/>
  <c r="J49" i="4" s="1"/>
  <c r="P48" i="4"/>
  <c r="U48" i="4" s="1"/>
  <c r="E48" i="4"/>
  <c r="G48" i="4" s="1"/>
  <c r="P47" i="4"/>
  <c r="V47" i="4" s="1"/>
  <c r="E47" i="4"/>
  <c r="H47" i="4" s="1"/>
  <c r="P46" i="4"/>
  <c r="T46" i="4" s="1"/>
  <c r="E46" i="4"/>
  <c r="I46" i="4" s="1"/>
  <c r="P45" i="4"/>
  <c r="R45" i="4" s="1"/>
  <c r="E45" i="4"/>
  <c r="P44" i="4"/>
  <c r="U44" i="4" s="1"/>
  <c r="E44" i="4"/>
  <c r="P43" i="4"/>
  <c r="R43" i="4" s="1"/>
  <c r="E43" i="4"/>
  <c r="H43" i="4" s="1"/>
  <c r="P42" i="4"/>
  <c r="X42" i="4" s="1"/>
  <c r="E42" i="4"/>
  <c r="J42" i="4" s="1"/>
  <c r="P41" i="4"/>
  <c r="T41" i="4" s="1"/>
  <c r="E41" i="4"/>
  <c r="J41" i="4" s="1"/>
  <c r="P40" i="4"/>
  <c r="U40" i="4" s="1"/>
  <c r="E40" i="4"/>
  <c r="G40" i="4" s="1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P34" i="4"/>
  <c r="X34" i="4" s="1"/>
  <c r="E34" i="4"/>
  <c r="J34" i="4" s="1"/>
  <c r="P33" i="4"/>
  <c r="E33" i="4"/>
  <c r="P32" i="4"/>
  <c r="X32" i="4" s="1"/>
  <c r="E32" i="4"/>
  <c r="J32" i="4" s="1"/>
  <c r="P31" i="4"/>
  <c r="W31" i="4" s="1"/>
  <c r="E31" i="4"/>
  <c r="I31" i="4" s="1"/>
  <c r="P30" i="4"/>
  <c r="S30" i="4" s="1"/>
  <c r="E30" i="4"/>
  <c r="P29" i="4"/>
  <c r="R29" i="4" s="1"/>
  <c r="E29" i="4"/>
  <c r="P28" i="4"/>
  <c r="U28" i="4" s="1"/>
  <c r="E28" i="4"/>
  <c r="G28" i="4" s="1"/>
  <c r="J28" i="4"/>
  <c r="P27" i="4"/>
  <c r="R27" i="4" s="1"/>
  <c r="E27" i="4"/>
  <c r="H27" i="4" s="1"/>
  <c r="P26" i="4"/>
  <c r="X26" i="4" s="1"/>
  <c r="E26" i="4"/>
  <c r="J26" i="4" s="1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I20" i="4"/>
  <c r="P19" i="4"/>
  <c r="R19" i="4" s="1"/>
  <c r="E19" i="4"/>
  <c r="H19" i="4" s="1"/>
  <c r="P18" i="4"/>
  <c r="E18" i="4"/>
  <c r="J18" i="4" s="1"/>
  <c r="P17" i="4"/>
  <c r="T17" i="4" s="1"/>
  <c r="E17" i="4"/>
  <c r="G17" i="4" s="1"/>
  <c r="P16" i="4"/>
  <c r="X16" i="4" s="1"/>
  <c r="E16" i="4"/>
  <c r="J16" i="4" s="1"/>
  <c r="P15" i="4"/>
  <c r="V15" i="4" s="1"/>
  <c r="E15" i="4"/>
  <c r="H15" i="4" s="1"/>
  <c r="J15" i="4"/>
  <c r="P14" i="4"/>
  <c r="E14" i="4"/>
  <c r="I14" i="4" s="1"/>
  <c r="P13" i="4"/>
  <c r="R13" i="4" s="1"/>
  <c r="E13" i="4"/>
  <c r="P12" i="4"/>
  <c r="U12" i="4" s="1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X12" i="1" s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U24" i="1" s="1"/>
  <c r="P25" i="1"/>
  <c r="R25" i="1" s="1"/>
  <c r="P26" i="1"/>
  <c r="P27" i="1"/>
  <c r="W27" i="1" s="1"/>
  <c r="P28" i="1"/>
  <c r="W28" i="1" s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X45" i="1" s="1"/>
  <c r="P46" i="1"/>
  <c r="X46" i="1" s="1"/>
  <c r="P47" i="1"/>
  <c r="V47" i="1" s="1"/>
  <c r="P48" i="1"/>
  <c r="W48" i="1" s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W56" i="1" s="1"/>
  <c r="P57" i="1"/>
  <c r="W57" i="1" s="1"/>
  <c r="P58" i="1"/>
  <c r="P59" i="1"/>
  <c r="T59" i="1" s="1"/>
  <c r="P60" i="1"/>
  <c r="P61" i="1"/>
  <c r="X61" i="1" s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X77" i="1" s="1"/>
  <c r="P78" i="1"/>
  <c r="X78" i="1" s="1"/>
  <c r="P79" i="1"/>
  <c r="V79" i="1" s="1"/>
  <c r="P80" i="1"/>
  <c r="W80" i="1" s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W88" i="1" s="1"/>
  <c r="P89" i="1"/>
  <c r="W89" i="1" s="1"/>
  <c r="P90" i="1"/>
  <c r="P91" i="1"/>
  <c r="T91" i="1" s="1"/>
  <c r="P92" i="1"/>
  <c r="P93" i="1"/>
  <c r="X93" i="1" s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W112" i="1" s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W120" i="1" s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X133" i="1" s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W144" i="1" s="1"/>
  <c r="P145" i="1"/>
  <c r="W145" i="1" s="1"/>
  <c r="P146" i="1"/>
  <c r="P147" i="1"/>
  <c r="V147" i="1" s="1"/>
  <c r="P148" i="1"/>
  <c r="T148" i="1" s="1"/>
  <c r="P149" i="1"/>
  <c r="U149" i="1" s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U165" i="1" s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W176" i="1" s="1"/>
  <c r="P177" i="1"/>
  <c r="W177" i="1" s="1"/>
  <c r="P178" i="1"/>
  <c r="P179" i="1"/>
  <c r="V179" i="1" s="1"/>
  <c r="P180" i="1"/>
  <c r="T180" i="1" s="1"/>
  <c r="P181" i="1"/>
  <c r="U181" i="1" s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I14" i="1" s="1"/>
  <c r="E15" i="1"/>
  <c r="J15" i="1" s="1"/>
  <c r="E16" i="1"/>
  <c r="E17" i="1"/>
  <c r="G17" i="1" s="1"/>
  <c r="E18" i="1"/>
  <c r="J18" i="1" s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H34" i="1" s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H50" i="1" s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H66" i="1" s="1"/>
  <c r="E67" i="1"/>
  <c r="J67" i="1" s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H82" i="1" s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H98" i="1" s="1"/>
  <c r="E99" i="1"/>
  <c r="J99" i="1" s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H114" i="1" s="1"/>
  <c r="E115" i="1"/>
  <c r="J115" i="1" s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H130" i="1" s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H146" i="1" s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H162" i="1" s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H178" i="1" s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H194" i="1" s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30" i="1"/>
  <c r="I46" i="1"/>
  <c r="I54" i="1"/>
  <c r="I70" i="1"/>
  <c r="I94" i="1"/>
  <c r="I110" i="1"/>
  <c r="I118" i="1"/>
  <c r="I134" i="1"/>
  <c r="I166" i="1"/>
  <c r="I167" i="1"/>
  <c r="I198" i="1"/>
  <c r="E6" i="1"/>
  <c r="I6" i="1" s="1"/>
  <c r="T19" i="1"/>
  <c r="T47" i="1"/>
  <c r="T83" i="1"/>
  <c r="T147" i="1"/>
  <c r="T175" i="1"/>
  <c r="P6" i="1"/>
  <c r="V6" i="1" s="1"/>
  <c r="C3" i="12"/>
  <c r="C3" i="8"/>
  <c r="C3" i="14"/>
  <c r="C3" i="13"/>
  <c r="J14" i="1"/>
  <c r="H16" i="1"/>
  <c r="S7" i="1"/>
  <c r="V8" i="1"/>
  <c r="U16" i="1"/>
  <c r="U17" i="1"/>
  <c r="R18" i="1"/>
  <c r="R19" i="1"/>
  <c r="W20" i="1"/>
  <c r="R26" i="1"/>
  <c r="U27" i="1"/>
  <c r="V57" i="1"/>
  <c r="V59" i="1"/>
  <c r="V87" i="1"/>
  <c r="V123" i="1"/>
  <c r="V187" i="1"/>
  <c r="J24" i="1"/>
  <c r="J51" i="1"/>
  <c r="J56" i="1"/>
  <c r="J61" i="1"/>
  <c r="J88" i="1"/>
  <c r="J129" i="1"/>
  <c r="J163" i="1"/>
  <c r="J184" i="1"/>
  <c r="X29" i="1"/>
  <c r="X35" i="1"/>
  <c r="X43" i="1"/>
  <c r="X51" i="1"/>
  <c r="X57" i="1"/>
  <c r="X59" i="1"/>
  <c r="X67" i="1"/>
  <c r="X75" i="1"/>
  <c r="X81" i="1"/>
  <c r="X83" i="1"/>
  <c r="X91" i="1"/>
  <c r="X99" i="1"/>
  <c r="X107" i="1"/>
  <c r="X115" i="1"/>
  <c r="X123" i="1"/>
  <c r="X126" i="1"/>
  <c r="X128" i="1"/>
  <c r="X130" i="1"/>
  <c r="X132" i="1"/>
  <c r="X134" i="1"/>
  <c r="X138" i="1"/>
  <c r="X142" i="1"/>
  <c r="X144" i="1"/>
  <c r="X146" i="1"/>
  <c r="X148" i="1"/>
  <c r="X149" i="1"/>
  <c r="X150" i="1"/>
  <c r="X154" i="1"/>
  <c r="X158" i="1"/>
  <c r="X160" i="1"/>
  <c r="X162" i="1"/>
  <c r="X164" i="1"/>
  <c r="X166" i="1"/>
  <c r="X170" i="1"/>
  <c r="X174" i="1"/>
  <c r="X176" i="1"/>
  <c r="X178" i="1"/>
  <c r="X180" i="1"/>
  <c r="X181" i="1"/>
  <c r="X182" i="1"/>
  <c r="X186" i="1"/>
  <c r="X190" i="1"/>
  <c r="X192" i="1"/>
  <c r="X194" i="1"/>
  <c r="X196" i="1"/>
  <c r="X198" i="1"/>
  <c r="W32" i="1"/>
  <c r="W40" i="1"/>
  <c r="W64" i="1"/>
  <c r="W72" i="1"/>
  <c r="W96" i="1"/>
  <c r="W104" i="1"/>
  <c r="W128" i="1"/>
  <c r="W136" i="1"/>
  <c r="W160" i="1"/>
  <c r="W168" i="1"/>
  <c r="W192" i="1"/>
  <c r="W200" i="1"/>
  <c r="U43" i="1"/>
  <c r="U75" i="1"/>
  <c r="U88" i="1"/>
  <c r="U89" i="1"/>
  <c r="U104" i="1"/>
  <c r="U113" i="1"/>
  <c r="U152" i="1"/>
  <c r="U168" i="1"/>
  <c r="U184" i="1"/>
  <c r="U193" i="1"/>
  <c r="S34" i="1"/>
  <c r="S39" i="1"/>
  <c r="S40" i="1"/>
  <c r="S42" i="1"/>
  <c r="S43" i="1"/>
  <c r="S48" i="1"/>
  <c r="S59" i="1"/>
  <c r="S66" i="1"/>
  <c r="S72" i="1"/>
  <c r="S74" i="1"/>
  <c r="S80" i="1"/>
  <c r="S87" i="1"/>
  <c r="S98" i="1"/>
  <c r="S104" i="1"/>
  <c r="S106" i="1"/>
  <c r="S107" i="1"/>
  <c r="S112" i="1"/>
  <c r="S123" i="1"/>
  <c r="S130" i="1"/>
  <c r="S136" i="1"/>
  <c r="S138" i="1"/>
  <c r="S162" i="1"/>
  <c r="S167" i="1"/>
  <c r="S170" i="1"/>
  <c r="S171" i="1"/>
  <c r="S194" i="1"/>
  <c r="G22" i="1"/>
  <c r="G30" i="1"/>
  <c r="G54" i="1"/>
  <c r="G62" i="1"/>
  <c r="G86" i="1"/>
  <c r="G94" i="1"/>
  <c r="G118" i="1"/>
  <c r="G126" i="1"/>
  <c r="G150" i="1"/>
  <c r="G158" i="1"/>
  <c r="G182" i="1"/>
  <c r="G190" i="1"/>
  <c r="R43" i="1"/>
  <c r="R59" i="1"/>
  <c r="R75" i="1"/>
  <c r="R91" i="1"/>
  <c r="R107" i="1"/>
  <c r="R123" i="1"/>
  <c r="R139" i="1"/>
  <c r="R155" i="1"/>
  <c r="R171" i="1"/>
  <c r="R187" i="1"/>
  <c r="F1" i="1"/>
  <c r="Q1" i="1"/>
  <c r="H22" i="1"/>
  <c r="H26" i="1"/>
  <c r="H38" i="1"/>
  <c r="H42" i="1"/>
  <c r="H54" i="1"/>
  <c r="H58" i="1"/>
  <c r="H70" i="1"/>
  <c r="H74" i="1"/>
  <c r="H86" i="1"/>
  <c r="H90" i="1"/>
  <c r="H102" i="1"/>
  <c r="H106" i="1"/>
  <c r="H118" i="1"/>
  <c r="H122" i="1"/>
  <c r="H134" i="1"/>
  <c r="H138" i="1"/>
  <c r="H150" i="1"/>
  <c r="H154" i="1"/>
  <c r="H166" i="1"/>
  <c r="H170" i="1"/>
  <c r="H182" i="1"/>
  <c r="H186" i="1"/>
  <c r="H198" i="1"/>
  <c r="I135" i="1" l="1"/>
  <c r="S187" i="1"/>
  <c r="U155" i="1"/>
  <c r="X165" i="1"/>
  <c r="X121" i="1"/>
  <c r="V137" i="1"/>
  <c r="G15" i="1"/>
  <c r="T161" i="1"/>
  <c r="T65" i="1"/>
  <c r="I71" i="1"/>
  <c r="H20" i="4"/>
  <c r="J60" i="4"/>
  <c r="U64" i="4"/>
  <c r="S103" i="4"/>
  <c r="J126" i="4"/>
  <c r="I135" i="4"/>
  <c r="X149" i="4"/>
  <c r="I151" i="4"/>
  <c r="H168" i="4"/>
  <c r="J169" i="4"/>
  <c r="W169" i="4"/>
  <c r="U180" i="4"/>
  <c r="J85" i="12"/>
  <c r="R90" i="12"/>
  <c r="V107" i="12"/>
  <c r="U107" i="12"/>
  <c r="W11" i="11"/>
  <c r="U11" i="11"/>
  <c r="J54" i="11"/>
  <c r="I54" i="11"/>
  <c r="W55" i="11"/>
  <c r="T55" i="11"/>
  <c r="V11" i="10"/>
  <c r="U11" i="10"/>
  <c r="R61" i="10"/>
  <c r="X61" i="10"/>
  <c r="V61" i="10"/>
  <c r="U92" i="10"/>
  <c r="V92" i="10"/>
  <c r="U126" i="10"/>
  <c r="T126" i="10"/>
  <c r="S126" i="10"/>
  <c r="W162" i="10"/>
  <c r="U162" i="10"/>
  <c r="I42" i="9"/>
  <c r="G42" i="9"/>
  <c r="X120" i="9"/>
  <c r="T120" i="9"/>
  <c r="R120" i="9"/>
  <c r="X167" i="9"/>
  <c r="W167" i="9"/>
  <c r="S167" i="9"/>
  <c r="R167" i="9"/>
  <c r="J194" i="9"/>
  <c r="I194" i="9"/>
  <c r="X11" i="8"/>
  <c r="V11" i="8"/>
  <c r="U11" i="8"/>
  <c r="X107" i="8"/>
  <c r="S107" i="8"/>
  <c r="R107" i="8"/>
  <c r="S151" i="8"/>
  <c r="U151" i="8"/>
  <c r="W74" i="7"/>
  <c r="S74" i="7"/>
  <c r="J113" i="7"/>
  <c r="G113" i="7"/>
  <c r="R160" i="7"/>
  <c r="S160" i="7"/>
  <c r="S9" i="6"/>
  <c r="W9" i="6"/>
  <c r="T103" i="12"/>
  <c r="W103" i="12"/>
  <c r="V175" i="12"/>
  <c r="T175" i="12"/>
  <c r="I198" i="12"/>
  <c r="J198" i="12"/>
  <c r="G120" i="11"/>
  <c r="I120" i="11"/>
  <c r="I124" i="11"/>
  <c r="R133" i="11"/>
  <c r="V187" i="11"/>
  <c r="U187" i="11"/>
  <c r="U200" i="11"/>
  <c r="I140" i="10"/>
  <c r="H140" i="10"/>
  <c r="I70" i="9"/>
  <c r="H70" i="9"/>
  <c r="V190" i="9"/>
  <c r="T190" i="9"/>
  <c r="W198" i="9"/>
  <c r="V198" i="9"/>
  <c r="T198" i="9"/>
  <c r="U83" i="8"/>
  <c r="T83" i="8"/>
  <c r="S83" i="8"/>
  <c r="W36" i="7"/>
  <c r="R36" i="7"/>
  <c r="W107" i="7"/>
  <c r="T107" i="7"/>
  <c r="R107" i="7"/>
  <c r="T97" i="6"/>
  <c r="U97" i="6"/>
  <c r="W97" i="6"/>
  <c r="V97" i="6"/>
  <c r="R97" i="6"/>
  <c r="J111" i="6"/>
  <c r="G111" i="6"/>
  <c r="H6" i="1"/>
  <c r="S137" i="1"/>
  <c r="S121" i="1"/>
  <c r="S105" i="1"/>
  <c r="U133" i="1"/>
  <c r="X197" i="1"/>
  <c r="J145" i="1"/>
  <c r="V89" i="1"/>
  <c r="T113" i="1"/>
  <c r="H14" i="4"/>
  <c r="I28" i="4"/>
  <c r="I35" i="4"/>
  <c r="R84" i="4"/>
  <c r="W87" i="4"/>
  <c r="W123" i="4"/>
  <c r="X135" i="4"/>
  <c r="H137" i="4"/>
  <c r="T142" i="4"/>
  <c r="R169" i="4"/>
  <c r="W26" i="12"/>
  <c r="I46" i="12"/>
  <c r="H73" i="12"/>
  <c r="I93" i="12"/>
  <c r="U94" i="12"/>
  <c r="H190" i="12"/>
  <c r="V191" i="12"/>
  <c r="J14" i="11"/>
  <c r="G14" i="11"/>
  <c r="J100" i="11"/>
  <c r="G100" i="11"/>
  <c r="T162" i="11"/>
  <c r="R162" i="11"/>
  <c r="R184" i="11"/>
  <c r="U184" i="11"/>
  <c r="S61" i="10"/>
  <c r="W125" i="10"/>
  <c r="V125" i="10"/>
  <c r="S48" i="9"/>
  <c r="W48" i="9"/>
  <c r="U48" i="9"/>
  <c r="I111" i="9"/>
  <c r="G111" i="9"/>
  <c r="J189" i="9"/>
  <c r="H189" i="9"/>
  <c r="W10" i="8"/>
  <c r="X10" i="8"/>
  <c r="U10" i="8"/>
  <c r="S10" i="8"/>
  <c r="I20" i="8"/>
  <c r="H20" i="8"/>
  <c r="U121" i="8"/>
  <c r="X121" i="8"/>
  <c r="V142" i="8"/>
  <c r="W142" i="8"/>
  <c r="H60" i="4"/>
  <c r="R149" i="4"/>
  <c r="H169" i="4"/>
  <c r="U169" i="4"/>
  <c r="S100" i="12"/>
  <c r="X100" i="12"/>
  <c r="T101" i="12"/>
  <c r="S101" i="12"/>
  <c r="R103" i="12"/>
  <c r="H133" i="12"/>
  <c r="G133" i="12"/>
  <c r="T135" i="12"/>
  <c r="U135" i="12"/>
  <c r="U176" i="12"/>
  <c r="S176" i="12"/>
  <c r="J13" i="11"/>
  <c r="V55" i="11"/>
  <c r="I150" i="11"/>
  <c r="G150" i="11"/>
  <c r="S161" i="11"/>
  <c r="T58" i="10"/>
  <c r="T61" i="10"/>
  <c r="R175" i="10"/>
  <c r="T175" i="10"/>
  <c r="G120" i="9"/>
  <c r="J120" i="9"/>
  <c r="X195" i="9"/>
  <c r="V195" i="9"/>
  <c r="U42" i="8"/>
  <c r="V42" i="8"/>
  <c r="T54" i="8"/>
  <c r="S54" i="8"/>
  <c r="U160" i="8"/>
  <c r="W160" i="8"/>
  <c r="R22" i="7"/>
  <c r="T22" i="7"/>
  <c r="W35" i="7"/>
  <c r="R35" i="7"/>
  <c r="V35" i="7"/>
  <c r="T35" i="7"/>
  <c r="I27" i="6"/>
  <c r="H27" i="6"/>
  <c r="G27" i="6"/>
  <c r="W49" i="6"/>
  <c r="U49" i="6"/>
  <c r="W188" i="6"/>
  <c r="T188" i="6"/>
  <c r="G52" i="5"/>
  <c r="I52" i="5"/>
  <c r="H52" i="5"/>
  <c r="X116" i="5"/>
  <c r="W116" i="5"/>
  <c r="T116" i="5"/>
  <c r="G154" i="5"/>
  <c r="I154" i="5"/>
  <c r="W58" i="14"/>
  <c r="X58" i="14"/>
  <c r="S58" i="14"/>
  <c r="X57" i="13"/>
  <c r="S57" i="13"/>
  <c r="G143" i="13"/>
  <c r="H143" i="13"/>
  <c r="I156" i="13"/>
  <c r="G156" i="13"/>
  <c r="U161" i="13"/>
  <c r="V161" i="13"/>
  <c r="R161" i="13"/>
  <c r="S183" i="13"/>
  <c r="U183" i="13"/>
  <c r="X195" i="13"/>
  <c r="U195" i="13"/>
  <c r="W52" i="7"/>
  <c r="R52" i="7"/>
  <c r="X19" i="6"/>
  <c r="S19" i="6"/>
  <c r="W33" i="6"/>
  <c r="U33" i="6"/>
  <c r="H52" i="6"/>
  <c r="G52" i="6"/>
  <c r="R109" i="6"/>
  <c r="V109" i="6"/>
  <c r="G150" i="6"/>
  <c r="H150" i="6"/>
  <c r="J187" i="6"/>
  <c r="G187" i="6"/>
  <c r="I125" i="5"/>
  <c r="H125" i="5"/>
  <c r="X152" i="5"/>
  <c r="W152" i="5"/>
  <c r="S152" i="5"/>
  <c r="I178" i="5"/>
  <c r="J178" i="5"/>
  <c r="G178" i="5"/>
  <c r="I14" i="13"/>
  <c r="G14" i="13"/>
  <c r="I70" i="13"/>
  <c r="H70" i="13"/>
  <c r="S73" i="13"/>
  <c r="X73" i="13"/>
  <c r="V73" i="13"/>
  <c r="V136" i="13"/>
  <c r="T136" i="13"/>
  <c r="U139" i="13"/>
  <c r="X139" i="13"/>
  <c r="R139" i="13"/>
  <c r="W139" i="13"/>
  <c r="T139" i="13"/>
  <c r="H180" i="13"/>
  <c r="J180" i="13"/>
  <c r="J193" i="13"/>
  <c r="I193" i="13"/>
  <c r="U189" i="12"/>
  <c r="G18" i="11"/>
  <c r="V69" i="11"/>
  <c r="X73" i="11"/>
  <c r="H136" i="11"/>
  <c r="W173" i="11"/>
  <c r="H181" i="11"/>
  <c r="U16" i="10"/>
  <c r="J61" i="10"/>
  <c r="T82" i="10"/>
  <c r="J90" i="10"/>
  <c r="W90" i="10"/>
  <c r="S95" i="10"/>
  <c r="U104" i="10"/>
  <c r="V127" i="10"/>
  <c r="W130" i="10"/>
  <c r="X140" i="10"/>
  <c r="W141" i="10"/>
  <c r="H143" i="10"/>
  <c r="G79" i="9"/>
  <c r="J116" i="9"/>
  <c r="H178" i="9"/>
  <c r="U12" i="8"/>
  <c r="V43" i="8"/>
  <c r="I50" i="8"/>
  <c r="V59" i="8"/>
  <c r="S62" i="8"/>
  <c r="R69" i="8"/>
  <c r="W96" i="8"/>
  <c r="I98" i="8"/>
  <c r="W117" i="8"/>
  <c r="I130" i="8"/>
  <c r="S143" i="8"/>
  <c r="I175" i="8"/>
  <c r="U9" i="7"/>
  <c r="T38" i="7"/>
  <c r="T52" i="7"/>
  <c r="J98" i="7"/>
  <c r="I98" i="7"/>
  <c r="I179" i="7"/>
  <c r="H179" i="7"/>
  <c r="X37" i="6"/>
  <c r="T37" i="6"/>
  <c r="V73" i="6"/>
  <c r="U73" i="6"/>
  <c r="X73" i="6"/>
  <c r="S73" i="6"/>
  <c r="S146" i="6"/>
  <c r="R146" i="6"/>
  <c r="H199" i="6"/>
  <c r="I199" i="6"/>
  <c r="G199" i="6"/>
  <c r="S39" i="5"/>
  <c r="U39" i="5"/>
  <c r="V85" i="5"/>
  <c r="X85" i="5"/>
  <c r="U117" i="5"/>
  <c r="W117" i="5"/>
  <c r="R117" i="5"/>
  <c r="S166" i="5"/>
  <c r="T166" i="5"/>
  <c r="U28" i="14"/>
  <c r="W28" i="14"/>
  <c r="T43" i="13"/>
  <c r="W43" i="13"/>
  <c r="V43" i="13"/>
  <c r="R43" i="13"/>
  <c r="W60" i="13"/>
  <c r="U60" i="13"/>
  <c r="W86" i="13"/>
  <c r="V86" i="13"/>
  <c r="V153" i="13"/>
  <c r="X153" i="13"/>
  <c r="S153" i="13"/>
  <c r="W160" i="13"/>
  <c r="R160" i="13"/>
  <c r="T95" i="10"/>
  <c r="G13" i="9"/>
  <c r="S115" i="9"/>
  <c r="H44" i="7"/>
  <c r="J49" i="7"/>
  <c r="G49" i="7"/>
  <c r="U52" i="7"/>
  <c r="T81" i="7"/>
  <c r="W81" i="7"/>
  <c r="G165" i="7"/>
  <c r="J165" i="7"/>
  <c r="J38" i="6"/>
  <c r="I38" i="6"/>
  <c r="H76" i="6"/>
  <c r="I76" i="6"/>
  <c r="T88" i="6"/>
  <c r="X88" i="6"/>
  <c r="J19" i="5"/>
  <c r="I19" i="5"/>
  <c r="G19" i="5"/>
  <c r="S116" i="5"/>
  <c r="T139" i="5"/>
  <c r="X139" i="5"/>
  <c r="W71" i="14"/>
  <c r="S71" i="14"/>
  <c r="J107" i="14"/>
  <c r="G107" i="14"/>
  <c r="I59" i="13"/>
  <c r="H59" i="13"/>
  <c r="J71" i="13"/>
  <c r="H71" i="13"/>
  <c r="G79" i="13"/>
  <c r="H79" i="13"/>
  <c r="H91" i="13"/>
  <c r="J91" i="13"/>
  <c r="I91" i="13"/>
  <c r="G91" i="13"/>
  <c r="V157" i="13"/>
  <c r="S157" i="13"/>
  <c r="S153" i="7"/>
  <c r="G186" i="7"/>
  <c r="I137" i="6"/>
  <c r="X34" i="5"/>
  <c r="I36" i="5"/>
  <c r="T37" i="5"/>
  <c r="U67" i="5"/>
  <c r="T72" i="5"/>
  <c r="H78" i="5"/>
  <c r="I79" i="5"/>
  <c r="W98" i="5"/>
  <c r="G169" i="5"/>
  <c r="U170" i="5"/>
  <c r="J176" i="5"/>
  <c r="T186" i="5"/>
  <c r="G188" i="5"/>
  <c r="J197" i="5"/>
  <c r="H48" i="14"/>
  <c r="R49" i="14"/>
  <c r="G72" i="14"/>
  <c r="J74" i="14"/>
  <c r="X159" i="14"/>
  <c r="J190" i="14"/>
  <c r="W42" i="13"/>
  <c r="G48" i="13"/>
  <c r="S78" i="13"/>
  <c r="S91" i="13"/>
  <c r="X91" i="13"/>
  <c r="R97" i="13"/>
  <c r="T114" i="13"/>
  <c r="I121" i="13"/>
  <c r="J122" i="13"/>
  <c r="J126" i="13"/>
  <c r="T128" i="13"/>
  <c r="R129" i="13"/>
  <c r="S130" i="13"/>
  <c r="J178" i="13"/>
  <c r="R192" i="13"/>
  <c r="H124" i="13"/>
  <c r="V128" i="13"/>
  <c r="V129" i="13"/>
  <c r="T164" i="13"/>
  <c r="S165" i="13"/>
  <c r="G167" i="13"/>
  <c r="G177" i="13"/>
  <c r="I188" i="13"/>
  <c r="U43" i="14"/>
  <c r="S159" i="14"/>
  <c r="U91" i="13"/>
  <c r="G165" i="10"/>
  <c r="I165" i="10"/>
  <c r="W74" i="9"/>
  <c r="U74" i="9"/>
  <c r="W87" i="9"/>
  <c r="R87" i="9"/>
  <c r="J99" i="9"/>
  <c r="I99" i="9"/>
  <c r="H99" i="9"/>
  <c r="W128" i="8"/>
  <c r="S128" i="8"/>
  <c r="H159" i="8"/>
  <c r="J159" i="8"/>
  <c r="I159" i="8"/>
  <c r="J196" i="8"/>
  <c r="I196" i="8"/>
  <c r="H196" i="8"/>
  <c r="J18" i="6"/>
  <c r="H18" i="6"/>
  <c r="G18" i="6"/>
  <c r="G33" i="6"/>
  <c r="I33" i="6"/>
  <c r="I41" i="6"/>
  <c r="G41" i="6"/>
  <c r="H119" i="6"/>
  <c r="I119" i="6"/>
  <c r="G119" i="6"/>
  <c r="R156" i="6"/>
  <c r="X156" i="6"/>
  <c r="W156" i="6"/>
  <c r="S156" i="6"/>
  <c r="X185" i="1"/>
  <c r="X169" i="1"/>
  <c r="X105" i="1"/>
  <c r="J127" i="1"/>
  <c r="I87" i="1"/>
  <c r="S84" i="4"/>
  <c r="W169" i="12"/>
  <c r="R169" i="12"/>
  <c r="I189" i="12"/>
  <c r="G189" i="12"/>
  <c r="V81" i="11"/>
  <c r="S81" i="11"/>
  <c r="W87" i="11"/>
  <c r="T87" i="11"/>
  <c r="S87" i="11"/>
  <c r="T103" i="11"/>
  <c r="R103" i="11"/>
  <c r="X105" i="11"/>
  <c r="S105" i="11"/>
  <c r="R105" i="11"/>
  <c r="J109" i="11"/>
  <c r="H109" i="11"/>
  <c r="G109" i="11"/>
  <c r="W117" i="11"/>
  <c r="R117" i="11"/>
  <c r="I165" i="11"/>
  <c r="H165" i="11"/>
  <c r="J172" i="11"/>
  <c r="I172" i="11"/>
  <c r="U74" i="10"/>
  <c r="T74" i="10"/>
  <c r="R74" i="10"/>
  <c r="G96" i="10"/>
  <c r="J96" i="10"/>
  <c r="H96" i="10"/>
  <c r="G99" i="10"/>
  <c r="I99" i="10"/>
  <c r="R102" i="10"/>
  <c r="T102" i="10"/>
  <c r="X105" i="10"/>
  <c r="W105" i="10"/>
  <c r="R105" i="10"/>
  <c r="T139" i="10"/>
  <c r="S139" i="10"/>
  <c r="R139" i="10"/>
  <c r="J187" i="10"/>
  <c r="I187" i="10"/>
  <c r="H187" i="10"/>
  <c r="G187" i="10"/>
  <c r="S18" i="9"/>
  <c r="W18" i="9"/>
  <c r="U18" i="9"/>
  <c r="W84" i="9"/>
  <c r="V84" i="9"/>
  <c r="U84" i="9"/>
  <c r="U111" i="9"/>
  <c r="S111" i="9"/>
  <c r="T24" i="8"/>
  <c r="W24" i="8"/>
  <c r="U24" i="8"/>
  <c r="X34" i="8"/>
  <c r="T34" i="8"/>
  <c r="W34" i="8"/>
  <c r="S34" i="8"/>
  <c r="V34" i="8"/>
  <c r="R34" i="8"/>
  <c r="X50" i="8"/>
  <c r="U50" i="8"/>
  <c r="V78" i="8"/>
  <c r="X78" i="8"/>
  <c r="R78" i="8"/>
  <c r="W78" i="8"/>
  <c r="T78" i="8"/>
  <c r="I87" i="8"/>
  <c r="J87" i="8"/>
  <c r="G87" i="8"/>
  <c r="J127" i="8"/>
  <c r="G127" i="8"/>
  <c r="U175" i="8"/>
  <c r="W175" i="8"/>
  <c r="W31" i="7"/>
  <c r="U31" i="7"/>
  <c r="S31" i="7"/>
  <c r="U40" i="7"/>
  <c r="X40" i="7"/>
  <c r="V40" i="7"/>
  <c r="R40" i="7"/>
  <c r="X72" i="7"/>
  <c r="R72" i="7"/>
  <c r="S83" i="11"/>
  <c r="X83" i="11"/>
  <c r="R83" i="11"/>
  <c r="W83" i="11"/>
  <c r="I158" i="10"/>
  <c r="H158" i="10"/>
  <c r="W23" i="9"/>
  <c r="U23" i="9"/>
  <c r="G37" i="8"/>
  <c r="J37" i="8"/>
  <c r="X51" i="8"/>
  <c r="U51" i="8"/>
  <c r="H189" i="8"/>
  <c r="I189" i="8"/>
  <c r="U77" i="7"/>
  <c r="S77" i="7"/>
  <c r="S147" i="7"/>
  <c r="T147" i="7"/>
  <c r="G197" i="7"/>
  <c r="I197" i="7"/>
  <c r="I56" i="5"/>
  <c r="H56" i="5"/>
  <c r="J130" i="5"/>
  <c r="I130" i="5"/>
  <c r="T179" i="5"/>
  <c r="W179" i="5"/>
  <c r="V57" i="14"/>
  <c r="U57" i="14"/>
  <c r="X57" i="14"/>
  <c r="J200" i="14"/>
  <c r="H200" i="14"/>
  <c r="H98" i="13"/>
  <c r="J98" i="13"/>
  <c r="I98" i="13"/>
  <c r="S185" i="1"/>
  <c r="S153" i="1"/>
  <c r="U129" i="1"/>
  <c r="X153" i="1"/>
  <c r="X65" i="1"/>
  <c r="X41" i="1"/>
  <c r="J159" i="1"/>
  <c r="J63" i="1"/>
  <c r="V185" i="1"/>
  <c r="V41" i="1"/>
  <c r="T49" i="1"/>
  <c r="I183" i="1"/>
  <c r="G174" i="1"/>
  <c r="G142" i="1"/>
  <c r="G110" i="1"/>
  <c r="G78" i="1"/>
  <c r="G46" i="1"/>
  <c r="S200" i="1"/>
  <c r="S176" i="1"/>
  <c r="S168" i="1"/>
  <c r="S144" i="1"/>
  <c r="U161" i="1"/>
  <c r="U145" i="1"/>
  <c r="U120" i="1"/>
  <c r="U101" i="1"/>
  <c r="W184" i="1"/>
  <c r="W152" i="1"/>
  <c r="X200" i="1"/>
  <c r="X189" i="1"/>
  <c r="X184" i="1"/>
  <c r="X173" i="1"/>
  <c r="X168" i="1"/>
  <c r="X157" i="1"/>
  <c r="X152" i="1"/>
  <c r="X141" i="1"/>
  <c r="X136" i="1"/>
  <c r="X125" i="1"/>
  <c r="X113" i="1"/>
  <c r="X89" i="1"/>
  <c r="X49" i="1"/>
  <c r="J31" i="1"/>
  <c r="V169" i="1"/>
  <c r="V121" i="1"/>
  <c r="V73" i="1"/>
  <c r="U25" i="1"/>
  <c r="H11" i="1"/>
  <c r="T177" i="1"/>
  <c r="T145" i="1"/>
  <c r="I182" i="1"/>
  <c r="I150" i="1"/>
  <c r="I126" i="1"/>
  <c r="I103" i="1"/>
  <c r="I86" i="1"/>
  <c r="I62" i="1"/>
  <c r="I39" i="1"/>
  <c r="I22" i="1"/>
  <c r="T12" i="4"/>
  <c r="S15" i="4"/>
  <c r="S16" i="4"/>
  <c r="W19" i="4"/>
  <c r="J20" i="4"/>
  <c r="W27" i="4"/>
  <c r="R52" i="4"/>
  <c r="G59" i="4"/>
  <c r="T59" i="4"/>
  <c r="V84" i="4"/>
  <c r="I87" i="4"/>
  <c r="X87" i="4"/>
  <c r="G89" i="4"/>
  <c r="W103" i="4"/>
  <c r="G126" i="4"/>
  <c r="S149" i="4"/>
  <c r="T155" i="4"/>
  <c r="U158" i="4"/>
  <c r="X169" i="4"/>
  <c r="X179" i="4"/>
  <c r="H182" i="4"/>
  <c r="G187" i="4"/>
  <c r="H192" i="4"/>
  <c r="T39" i="12"/>
  <c r="R40" i="12"/>
  <c r="W94" i="12"/>
  <c r="X101" i="12"/>
  <c r="X103" i="12"/>
  <c r="J104" i="12"/>
  <c r="W105" i="12"/>
  <c r="H111" i="12"/>
  <c r="S134" i="12"/>
  <c r="X134" i="12"/>
  <c r="I135" i="12"/>
  <c r="G150" i="12"/>
  <c r="S166" i="12"/>
  <c r="X168" i="12"/>
  <c r="V20" i="11"/>
  <c r="U20" i="11"/>
  <c r="T20" i="11"/>
  <c r="R33" i="11"/>
  <c r="X33" i="11"/>
  <c r="W33" i="11"/>
  <c r="T83" i="11"/>
  <c r="J132" i="11"/>
  <c r="I132" i="11"/>
  <c r="R165" i="11"/>
  <c r="T165" i="11"/>
  <c r="S165" i="11"/>
  <c r="R56" i="10"/>
  <c r="U56" i="10"/>
  <c r="T56" i="10"/>
  <c r="J101" i="10"/>
  <c r="I101" i="10"/>
  <c r="H101" i="10"/>
  <c r="I114" i="10"/>
  <c r="J114" i="10"/>
  <c r="H114" i="10"/>
  <c r="G114" i="10"/>
  <c r="X160" i="10"/>
  <c r="W160" i="10"/>
  <c r="X181" i="10"/>
  <c r="V181" i="10"/>
  <c r="T187" i="10"/>
  <c r="W187" i="10"/>
  <c r="U187" i="10"/>
  <c r="R187" i="10"/>
  <c r="T88" i="9"/>
  <c r="V88" i="9"/>
  <c r="U88" i="9"/>
  <c r="R168" i="9"/>
  <c r="W168" i="9"/>
  <c r="I181" i="9"/>
  <c r="G181" i="9"/>
  <c r="G69" i="8"/>
  <c r="H69" i="8"/>
  <c r="W87" i="8"/>
  <c r="X87" i="8"/>
  <c r="S87" i="8"/>
  <c r="R87" i="8"/>
  <c r="I154" i="8"/>
  <c r="G154" i="8"/>
  <c r="W170" i="8"/>
  <c r="T170" i="8"/>
  <c r="U191" i="8"/>
  <c r="S191" i="8"/>
  <c r="T13" i="11"/>
  <c r="U13" i="11"/>
  <c r="W34" i="11"/>
  <c r="T34" i="11"/>
  <c r="S34" i="11"/>
  <c r="V82" i="11"/>
  <c r="U82" i="11"/>
  <c r="R82" i="11"/>
  <c r="U186" i="10"/>
  <c r="W186" i="10"/>
  <c r="V186" i="10"/>
  <c r="X106" i="9"/>
  <c r="W106" i="9"/>
  <c r="U106" i="9"/>
  <c r="G66" i="8"/>
  <c r="I66" i="8"/>
  <c r="U147" i="8"/>
  <c r="W147" i="8"/>
  <c r="S147" i="8"/>
  <c r="W190" i="8"/>
  <c r="T190" i="8"/>
  <c r="R190" i="8"/>
  <c r="X197" i="8"/>
  <c r="R197" i="8"/>
  <c r="W197" i="8"/>
  <c r="U197" i="8"/>
  <c r="J15" i="7"/>
  <c r="I15" i="7"/>
  <c r="H73" i="6"/>
  <c r="J73" i="6"/>
  <c r="I73" i="6"/>
  <c r="G73" i="6"/>
  <c r="W192" i="6"/>
  <c r="V192" i="6"/>
  <c r="T23" i="5"/>
  <c r="X23" i="5"/>
  <c r="H49" i="5"/>
  <c r="I49" i="5"/>
  <c r="X113" i="5"/>
  <c r="R113" i="5"/>
  <c r="V113" i="5"/>
  <c r="T113" i="5"/>
  <c r="I83" i="13"/>
  <c r="G83" i="13"/>
  <c r="R110" i="13"/>
  <c r="U110" i="13"/>
  <c r="S110" i="13"/>
  <c r="V148" i="13"/>
  <c r="T148" i="13"/>
  <c r="S169" i="1"/>
  <c r="X137" i="1"/>
  <c r="X6" i="1"/>
  <c r="J95" i="1"/>
  <c r="J47" i="1"/>
  <c r="X25" i="1"/>
  <c r="T193" i="1"/>
  <c r="T97" i="1"/>
  <c r="T17" i="1"/>
  <c r="I23" i="1"/>
  <c r="H190" i="1"/>
  <c r="H174" i="1"/>
  <c r="H158" i="1"/>
  <c r="H142" i="1"/>
  <c r="H126" i="1"/>
  <c r="H110" i="1"/>
  <c r="H94" i="1"/>
  <c r="H78" i="1"/>
  <c r="H62" i="1"/>
  <c r="H46" i="1"/>
  <c r="H30" i="1"/>
  <c r="G198" i="1"/>
  <c r="G166" i="1"/>
  <c r="G134" i="1"/>
  <c r="G102" i="1"/>
  <c r="G70" i="1"/>
  <c r="G38" i="1"/>
  <c r="S89" i="1"/>
  <c r="S73" i="1"/>
  <c r="S57" i="1"/>
  <c r="S41" i="1"/>
  <c r="U200" i="1"/>
  <c r="U177" i="1"/>
  <c r="U136" i="1"/>
  <c r="U117" i="1"/>
  <c r="U97" i="1"/>
  <c r="X193" i="1"/>
  <c r="X188" i="1"/>
  <c r="X177" i="1"/>
  <c r="X172" i="1"/>
  <c r="X161" i="1"/>
  <c r="X156" i="1"/>
  <c r="X145" i="1"/>
  <c r="X140" i="1"/>
  <c r="X129" i="1"/>
  <c r="X109" i="1"/>
  <c r="X97" i="1"/>
  <c r="X73" i="1"/>
  <c r="X33" i="1"/>
  <c r="J175" i="1"/>
  <c r="J143" i="1"/>
  <c r="J111" i="1"/>
  <c r="J79" i="1"/>
  <c r="V153" i="1"/>
  <c r="V105" i="1"/>
  <c r="X17" i="1"/>
  <c r="V9" i="1"/>
  <c r="G7" i="1"/>
  <c r="T129" i="1"/>
  <c r="T81" i="1"/>
  <c r="T33" i="1"/>
  <c r="I199" i="1"/>
  <c r="I174" i="1"/>
  <c r="I142" i="1"/>
  <c r="I119" i="1"/>
  <c r="I102" i="1"/>
  <c r="I78" i="1"/>
  <c r="I55" i="1"/>
  <c r="I38" i="1"/>
  <c r="X12" i="4"/>
  <c r="G14" i="4"/>
  <c r="I15" i="4"/>
  <c r="W15" i="4"/>
  <c r="U16" i="4"/>
  <c r="T51" i="4"/>
  <c r="S52" i="4"/>
  <c r="I59" i="4"/>
  <c r="U78" i="4"/>
  <c r="W84" i="4"/>
  <c r="G86" i="4"/>
  <c r="H126" i="4"/>
  <c r="H132" i="4"/>
  <c r="W135" i="4"/>
  <c r="V149" i="4"/>
  <c r="V157" i="4"/>
  <c r="V158" i="4"/>
  <c r="R176" i="4"/>
  <c r="R29" i="12"/>
  <c r="G35" i="12"/>
  <c r="W39" i="12"/>
  <c r="G42" i="12"/>
  <c r="T46" i="12"/>
  <c r="S51" i="12"/>
  <c r="G94" i="12"/>
  <c r="U100" i="12"/>
  <c r="G131" i="12"/>
  <c r="G134" i="12"/>
  <c r="V166" i="12"/>
  <c r="H188" i="12"/>
  <c r="G188" i="12"/>
  <c r="V13" i="11"/>
  <c r="J45" i="11"/>
  <c r="G45" i="11"/>
  <c r="W82" i="11"/>
  <c r="U83" i="11"/>
  <c r="I85" i="11"/>
  <c r="V102" i="11"/>
  <c r="X102" i="11"/>
  <c r="U102" i="11"/>
  <c r="W104" i="11"/>
  <c r="U104" i="11"/>
  <c r="J106" i="11"/>
  <c r="I106" i="11"/>
  <c r="H106" i="11"/>
  <c r="X109" i="11"/>
  <c r="V109" i="11"/>
  <c r="U109" i="11"/>
  <c r="R110" i="11"/>
  <c r="U110" i="11"/>
  <c r="T133" i="11"/>
  <c r="X133" i="11"/>
  <c r="V133" i="11"/>
  <c r="I152" i="11"/>
  <c r="J152" i="11"/>
  <c r="H152" i="11"/>
  <c r="J193" i="11"/>
  <c r="I193" i="11"/>
  <c r="U67" i="10"/>
  <c r="W67" i="10"/>
  <c r="H97" i="10"/>
  <c r="J97" i="10"/>
  <c r="G97" i="10"/>
  <c r="R138" i="10"/>
  <c r="X138" i="10"/>
  <c r="V138" i="10"/>
  <c r="S138" i="10"/>
  <c r="H152" i="10"/>
  <c r="J152" i="10"/>
  <c r="I152" i="10"/>
  <c r="G152" i="10"/>
  <c r="H27" i="9"/>
  <c r="G27" i="9"/>
  <c r="T83" i="9"/>
  <c r="W83" i="9"/>
  <c r="V83" i="9"/>
  <c r="G97" i="9"/>
  <c r="J97" i="9"/>
  <c r="G99" i="9"/>
  <c r="G109" i="9"/>
  <c r="I109" i="9"/>
  <c r="J138" i="9"/>
  <c r="I138" i="9"/>
  <c r="G148" i="9"/>
  <c r="H148" i="9"/>
  <c r="U23" i="8"/>
  <c r="W23" i="8"/>
  <c r="V23" i="8"/>
  <c r="R23" i="8"/>
  <c r="V25" i="8"/>
  <c r="W25" i="8"/>
  <c r="T25" i="8"/>
  <c r="J34" i="8"/>
  <c r="I34" i="8"/>
  <c r="H34" i="8"/>
  <c r="W38" i="8"/>
  <c r="S38" i="8"/>
  <c r="X57" i="8"/>
  <c r="U57" i="8"/>
  <c r="U94" i="8"/>
  <c r="S94" i="8"/>
  <c r="T140" i="8"/>
  <c r="S140" i="8"/>
  <c r="J151" i="8"/>
  <c r="G151" i="8"/>
  <c r="V156" i="8"/>
  <c r="W156" i="8"/>
  <c r="R156" i="8"/>
  <c r="H190" i="8"/>
  <c r="I190" i="8"/>
  <c r="T197" i="8"/>
  <c r="S10" i="7"/>
  <c r="W10" i="7"/>
  <c r="I16" i="7"/>
  <c r="H16" i="7"/>
  <c r="J23" i="7"/>
  <c r="I23" i="7"/>
  <c r="I111" i="8"/>
  <c r="T164" i="8"/>
  <c r="I198" i="8"/>
  <c r="U199" i="8"/>
  <c r="S6" i="7"/>
  <c r="W22" i="7"/>
  <c r="V56" i="7"/>
  <c r="U56" i="7"/>
  <c r="U61" i="7"/>
  <c r="V62" i="7"/>
  <c r="R62" i="7"/>
  <c r="I71" i="7"/>
  <c r="G71" i="7"/>
  <c r="I81" i="7"/>
  <c r="J88" i="7"/>
  <c r="H95" i="7"/>
  <c r="R96" i="7"/>
  <c r="T98" i="7"/>
  <c r="U98" i="7"/>
  <c r="X129" i="7"/>
  <c r="W129" i="7"/>
  <c r="W57" i="6"/>
  <c r="U57" i="6"/>
  <c r="S57" i="6"/>
  <c r="X43" i="5"/>
  <c r="W43" i="5"/>
  <c r="S47" i="5"/>
  <c r="W47" i="5"/>
  <c r="X54" i="5"/>
  <c r="S54" i="5"/>
  <c r="W54" i="5"/>
  <c r="U54" i="5"/>
  <c r="U198" i="14"/>
  <c r="W198" i="14"/>
  <c r="W30" i="11"/>
  <c r="X49" i="11"/>
  <c r="X55" i="11"/>
  <c r="G133" i="11"/>
  <c r="J136" i="11"/>
  <c r="T140" i="11"/>
  <c r="X156" i="11"/>
  <c r="W161" i="11"/>
  <c r="G173" i="11"/>
  <c r="J181" i="11"/>
  <c r="X182" i="11"/>
  <c r="I20" i="10"/>
  <c r="T23" i="10"/>
  <c r="G45" i="10"/>
  <c r="G83" i="10"/>
  <c r="S86" i="10"/>
  <c r="G90" i="10"/>
  <c r="R90" i="10"/>
  <c r="X90" i="10"/>
  <c r="U95" i="10"/>
  <c r="U97" i="10"/>
  <c r="U103" i="10"/>
  <c r="V104" i="10"/>
  <c r="U114" i="10"/>
  <c r="I130" i="10"/>
  <c r="J140" i="10"/>
  <c r="I143" i="10"/>
  <c r="W152" i="10"/>
  <c r="X158" i="10"/>
  <c r="U170" i="10"/>
  <c r="V175" i="10"/>
  <c r="X177" i="10"/>
  <c r="S188" i="10"/>
  <c r="W6" i="9"/>
  <c r="U40" i="9"/>
  <c r="W41" i="9"/>
  <c r="U61" i="9"/>
  <c r="T80" i="9"/>
  <c r="H95" i="9"/>
  <c r="V99" i="9"/>
  <c r="W113" i="9"/>
  <c r="G124" i="9"/>
  <c r="V142" i="9"/>
  <c r="G146" i="9"/>
  <c r="X152" i="9"/>
  <c r="U167" i="9"/>
  <c r="W169" i="9"/>
  <c r="I187" i="9"/>
  <c r="V188" i="9"/>
  <c r="H14" i="8"/>
  <c r="G19" i="8"/>
  <c r="W42" i="8"/>
  <c r="H60" i="8"/>
  <c r="S64" i="8"/>
  <c r="U69" i="8"/>
  <c r="R83" i="8"/>
  <c r="R100" i="8"/>
  <c r="J101" i="8"/>
  <c r="W102" i="8"/>
  <c r="G110" i="8"/>
  <c r="J111" i="8"/>
  <c r="W125" i="8"/>
  <c r="S129" i="8"/>
  <c r="T130" i="8"/>
  <c r="G137" i="8"/>
  <c r="H146" i="8"/>
  <c r="T157" i="8"/>
  <c r="V164" i="8"/>
  <c r="W181" i="8"/>
  <c r="H185" i="8"/>
  <c r="R187" i="8"/>
  <c r="V11" i="7"/>
  <c r="G13" i="7"/>
  <c r="I22" i="7"/>
  <c r="I37" i="7"/>
  <c r="V38" i="7"/>
  <c r="W38" i="7"/>
  <c r="H57" i="7"/>
  <c r="U79" i="7"/>
  <c r="V79" i="7"/>
  <c r="T79" i="7"/>
  <c r="S119" i="7"/>
  <c r="T119" i="7"/>
  <c r="J121" i="7"/>
  <c r="G121" i="7"/>
  <c r="U126" i="7"/>
  <c r="R126" i="7"/>
  <c r="R140" i="7"/>
  <c r="S140" i="7"/>
  <c r="H46" i="6"/>
  <c r="G46" i="6"/>
  <c r="V75" i="6"/>
  <c r="T75" i="6"/>
  <c r="X153" i="6"/>
  <c r="S153" i="6"/>
  <c r="J11" i="5"/>
  <c r="H11" i="5"/>
  <c r="S107" i="5"/>
  <c r="W107" i="5"/>
  <c r="X114" i="5"/>
  <c r="W114" i="5"/>
  <c r="T114" i="5"/>
  <c r="V11" i="14"/>
  <c r="U11" i="14"/>
  <c r="R11" i="14"/>
  <c r="W11" i="14"/>
  <c r="H101" i="14"/>
  <c r="G101" i="14"/>
  <c r="V135" i="14"/>
  <c r="W135" i="14"/>
  <c r="H183" i="14"/>
  <c r="I183" i="14"/>
  <c r="H61" i="10"/>
  <c r="I90" i="10"/>
  <c r="T92" i="10"/>
  <c r="R95" i="10"/>
  <c r="V95" i="10"/>
  <c r="U168" i="10"/>
  <c r="T192" i="10"/>
  <c r="G51" i="9"/>
  <c r="H52" i="9"/>
  <c r="H116" i="9"/>
  <c r="V167" i="9"/>
  <c r="I33" i="7"/>
  <c r="J33" i="7"/>
  <c r="W63" i="7"/>
  <c r="U63" i="7"/>
  <c r="H70" i="7"/>
  <c r="G70" i="7"/>
  <c r="G74" i="7"/>
  <c r="I74" i="7"/>
  <c r="V99" i="7"/>
  <c r="S99" i="7"/>
  <c r="T121" i="7"/>
  <c r="V121" i="7"/>
  <c r="U121" i="7"/>
  <c r="X137" i="7"/>
  <c r="U137" i="7"/>
  <c r="S137" i="7"/>
  <c r="W183" i="7"/>
  <c r="T183" i="7"/>
  <c r="W46" i="6"/>
  <c r="V46" i="6"/>
  <c r="S46" i="6"/>
  <c r="R46" i="6"/>
  <c r="W64" i="6"/>
  <c r="T64" i="6"/>
  <c r="X137" i="6"/>
  <c r="U137" i="6"/>
  <c r="S137" i="6"/>
  <c r="G156" i="6"/>
  <c r="J156" i="6"/>
  <c r="I156" i="6"/>
  <c r="H156" i="6"/>
  <c r="J38" i="5"/>
  <c r="I38" i="5"/>
  <c r="R44" i="5"/>
  <c r="X44" i="5"/>
  <c r="T44" i="5"/>
  <c r="T50" i="5"/>
  <c r="W50" i="5"/>
  <c r="I141" i="5"/>
  <c r="J141" i="5"/>
  <c r="G141" i="5"/>
  <c r="X188" i="5"/>
  <c r="S188" i="5"/>
  <c r="U188" i="5"/>
  <c r="W78" i="14"/>
  <c r="U78" i="14"/>
  <c r="X177" i="14"/>
  <c r="V177" i="14"/>
  <c r="V18" i="6"/>
  <c r="G24" i="6"/>
  <c r="T24" i="6"/>
  <c r="W37" i="6"/>
  <c r="S51" i="6"/>
  <c r="I52" i="6"/>
  <c r="I53" i="6"/>
  <c r="I124" i="6"/>
  <c r="I177" i="6"/>
  <c r="T177" i="6"/>
  <c r="R180" i="6"/>
  <c r="X180" i="6"/>
  <c r="S180" i="6"/>
  <c r="T198" i="6"/>
  <c r="G6" i="5"/>
  <c r="I6" i="5"/>
  <c r="H45" i="5"/>
  <c r="I45" i="5"/>
  <c r="G58" i="5"/>
  <c r="I58" i="5"/>
  <c r="X59" i="5"/>
  <c r="S59" i="5"/>
  <c r="H116" i="5"/>
  <c r="J116" i="5"/>
  <c r="T130" i="5"/>
  <c r="W130" i="5"/>
  <c r="T165" i="5"/>
  <c r="X165" i="5"/>
  <c r="S194" i="5"/>
  <c r="W194" i="5"/>
  <c r="U194" i="5"/>
  <c r="G38" i="14"/>
  <c r="J38" i="14"/>
  <c r="X106" i="14"/>
  <c r="S106" i="14"/>
  <c r="R128" i="14"/>
  <c r="H165" i="14"/>
  <c r="G165" i="14"/>
  <c r="R185" i="14"/>
  <c r="X185" i="14"/>
  <c r="V185" i="14"/>
  <c r="J63" i="13"/>
  <c r="H63" i="13"/>
  <c r="S184" i="7"/>
  <c r="U190" i="7"/>
  <c r="I6" i="6"/>
  <c r="T7" i="6"/>
  <c r="I9" i="6"/>
  <c r="V13" i="6"/>
  <c r="X16" i="6"/>
  <c r="W18" i="6"/>
  <c r="W24" i="6"/>
  <c r="U35" i="6"/>
  <c r="V51" i="6"/>
  <c r="J52" i="6"/>
  <c r="J53" i="6"/>
  <c r="V60" i="6"/>
  <c r="R86" i="6"/>
  <c r="G105" i="6"/>
  <c r="H123" i="6"/>
  <c r="J124" i="6"/>
  <c r="V174" i="6"/>
  <c r="J177" i="6"/>
  <c r="X177" i="6"/>
  <c r="T180" i="6"/>
  <c r="U200" i="6"/>
  <c r="T200" i="6"/>
  <c r="I23" i="5"/>
  <c r="J23" i="5"/>
  <c r="V29" i="5"/>
  <c r="S29" i="5"/>
  <c r="X38" i="5"/>
  <c r="W38" i="5"/>
  <c r="H42" i="5"/>
  <c r="V116" i="5"/>
  <c r="U116" i="5"/>
  <c r="V156" i="5"/>
  <c r="J158" i="5"/>
  <c r="I28" i="14"/>
  <c r="G28" i="14"/>
  <c r="S31" i="14"/>
  <c r="J37" i="14"/>
  <c r="S47" i="14"/>
  <c r="W47" i="14"/>
  <c r="V47" i="14"/>
  <c r="H57" i="14"/>
  <c r="I57" i="14"/>
  <c r="J71" i="14"/>
  <c r="R72" i="14"/>
  <c r="U72" i="14"/>
  <c r="W58" i="13"/>
  <c r="V58" i="13"/>
  <c r="U107" i="13"/>
  <c r="V107" i="13"/>
  <c r="R107" i="13"/>
  <c r="H175" i="13"/>
  <c r="I175" i="13"/>
  <c r="V198" i="6"/>
  <c r="W198" i="6"/>
  <c r="W18" i="5"/>
  <c r="V18" i="5"/>
  <c r="X128" i="5"/>
  <c r="T128" i="5"/>
  <c r="X142" i="5"/>
  <c r="R142" i="5"/>
  <c r="W128" i="14"/>
  <c r="V128" i="14"/>
  <c r="U136" i="14"/>
  <c r="S136" i="14"/>
  <c r="U175" i="14"/>
  <c r="R175" i="14"/>
  <c r="V193" i="14"/>
  <c r="X193" i="14"/>
  <c r="I47" i="13"/>
  <c r="J47" i="13"/>
  <c r="H47" i="13"/>
  <c r="T134" i="13"/>
  <c r="S134" i="13"/>
  <c r="J150" i="13"/>
  <c r="H150" i="13"/>
  <c r="J169" i="13"/>
  <c r="I169" i="13"/>
  <c r="G169" i="13"/>
  <c r="S42" i="13"/>
  <c r="T97" i="13"/>
  <c r="H139" i="13"/>
  <c r="G180" i="13"/>
  <c r="S190" i="13"/>
  <c r="R197" i="13"/>
  <c r="R58" i="14"/>
  <c r="U159" i="14"/>
  <c r="V42" i="13"/>
  <c r="T86" i="13"/>
  <c r="R91" i="13"/>
  <c r="U97" i="13"/>
  <c r="I139" i="13"/>
  <c r="I178" i="13"/>
  <c r="I180" i="13"/>
  <c r="R184" i="13"/>
  <c r="T190" i="13"/>
  <c r="G193" i="13"/>
  <c r="W197" i="13"/>
  <c r="S198" i="13"/>
  <c r="A2" i="1"/>
  <c r="V30" i="4"/>
  <c r="I32" i="4"/>
  <c r="H41" i="4"/>
  <c r="J54" i="4"/>
  <c r="I56" i="4"/>
  <c r="J62" i="4"/>
  <c r="W75" i="4"/>
  <c r="U80" i="4"/>
  <c r="H103" i="4"/>
  <c r="I103" i="4"/>
  <c r="J103" i="4"/>
  <c r="G150" i="4"/>
  <c r="I150" i="4"/>
  <c r="H150" i="4"/>
  <c r="X35" i="12"/>
  <c r="W35" i="12"/>
  <c r="U35" i="12"/>
  <c r="G47" i="12"/>
  <c r="J47" i="12"/>
  <c r="I47" i="12"/>
  <c r="J51" i="12"/>
  <c r="G51" i="12"/>
  <c r="R81" i="12"/>
  <c r="T81" i="12"/>
  <c r="S99" i="12"/>
  <c r="V99" i="12"/>
  <c r="H126" i="12"/>
  <c r="J126" i="12"/>
  <c r="I126" i="12"/>
  <c r="V138" i="12"/>
  <c r="R138" i="12"/>
  <c r="G100" i="4"/>
  <c r="H100" i="4"/>
  <c r="I100" i="4"/>
  <c r="U148" i="4"/>
  <c r="S148" i="4"/>
  <c r="X148" i="4"/>
  <c r="T148" i="4"/>
  <c r="R150" i="4"/>
  <c r="S150" i="4"/>
  <c r="X150" i="4"/>
  <c r="W150" i="4"/>
  <c r="I151" i="1"/>
  <c r="W32" i="4"/>
  <c r="U41" i="4"/>
  <c r="I43" i="4"/>
  <c r="R44" i="4"/>
  <c r="V52" i="4"/>
  <c r="U56" i="4"/>
  <c r="J59" i="4"/>
  <c r="X59" i="4"/>
  <c r="X63" i="4"/>
  <c r="G73" i="4"/>
  <c r="X78" i="4"/>
  <c r="G80" i="4"/>
  <c r="J86" i="4"/>
  <c r="H89" i="4"/>
  <c r="W99" i="4"/>
  <c r="I102" i="4"/>
  <c r="H102" i="4"/>
  <c r="J102" i="4"/>
  <c r="V187" i="4"/>
  <c r="U187" i="4"/>
  <c r="V200" i="4"/>
  <c r="S200" i="4"/>
  <c r="J48" i="12"/>
  <c r="H48" i="12"/>
  <c r="G48" i="12"/>
  <c r="W85" i="12"/>
  <c r="T85" i="12"/>
  <c r="R85" i="12"/>
  <c r="V126" i="12"/>
  <c r="R126" i="12"/>
  <c r="X126" i="12"/>
  <c r="T126" i="12"/>
  <c r="W126" i="12"/>
  <c r="S126" i="12"/>
  <c r="U128" i="12"/>
  <c r="S128" i="12"/>
  <c r="S137" i="12"/>
  <c r="W137" i="12"/>
  <c r="R137" i="12"/>
  <c r="S12" i="4"/>
  <c r="T30" i="4"/>
  <c r="G41" i="4"/>
  <c r="W44" i="4"/>
  <c r="H46" i="4"/>
  <c r="W52" i="4"/>
  <c r="G54" i="4"/>
  <c r="G56" i="4"/>
  <c r="G62" i="4"/>
  <c r="J63" i="4"/>
  <c r="T83" i="4"/>
  <c r="R92" i="4"/>
  <c r="T92" i="4"/>
  <c r="V162" i="4"/>
  <c r="T162" i="4"/>
  <c r="J52" i="12"/>
  <c r="H52" i="12"/>
  <c r="U53" i="12"/>
  <c r="X53" i="12"/>
  <c r="R53" i="12"/>
  <c r="V53" i="12"/>
  <c r="W118" i="12"/>
  <c r="U118" i="12"/>
  <c r="S118" i="12"/>
  <c r="I124" i="12"/>
  <c r="J124" i="12"/>
  <c r="G124" i="12"/>
  <c r="G126" i="12"/>
  <c r="J131" i="4"/>
  <c r="W131" i="4"/>
  <c r="J132" i="4"/>
  <c r="S135" i="4"/>
  <c r="W147" i="4"/>
  <c r="J149" i="4"/>
  <c r="T149" i="4"/>
  <c r="I155" i="4"/>
  <c r="X155" i="4"/>
  <c r="G157" i="4"/>
  <c r="H159" i="4"/>
  <c r="J166" i="4"/>
  <c r="R167" i="4"/>
  <c r="J182" i="4"/>
  <c r="I183" i="4"/>
  <c r="U184" i="4"/>
  <c r="X10" i="12"/>
  <c r="X15" i="12"/>
  <c r="H17" i="12"/>
  <c r="S18" i="12"/>
  <c r="X45" i="12"/>
  <c r="I54" i="12"/>
  <c r="I59" i="12"/>
  <c r="J73" i="12"/>
  <c r="R79" i="12"/>
  <c r="I90" i="12"/>
  <c r="X90" i="12"/>
  <c r="S94" i="12"/>
  <c r="T100" i="12"/>
  <c r="H108" i="12"/>
  <c r="G109" i="12"/>
  <c r="R110" i="12"/>
  <c r="I127" i="12"/>
  <c r="I132" i="12"/>
  <c r="J134" i="12"/>
  <c r="U139" i="12"/>
  <c r="I142" i="12"/>
  <c r="J149" i="12"/>
  <c r="X149" i="12"/>
  <c r="I157" i="12"/>
  <c r="V158" i="12"/>
  <c r="G165" i="12"/>
  <c r="U165" i="12"/>
  <c r="V168" i="12"/>
  <c r="T186" i="12"/>
  <c r="I13" i="11"/>
  <c r="H13" i="11"/>
  <c r="J37" i="11"/>
  <c r="I37" i="11"/>
  <c r="H37" i="11"/>
  <c r="G37" i="11"/>
  <c r="T38" i="11"/>
  <c r="W38" i="11"/>
  <c r="U38" i="11"/>
  <c r="J142" i="12"/>
  <c r="J165" i="12"/>
  <c r="X165" i="12"/>
  <c r="T170" i="12"/>
  <c r="W170" i="12"/>
  <c r="V170" i="12"/>
  <c r="H180" i="12"/>
  <c r="I180" i="12"/>
  <c r="G180" i="12"/>
  <c r="S192" i="12"/>
  <c r="W192" i="12"/>
  <c r="G200" i="12"/>
  <c r="S9" i="11"/>
  <c r="G29" i="11"/>
  <c r="I29" i="11"/>
  <c r="H29" i="11"/>
  <c r="X186" i="12"/>
  <c r="W186" i="12"/>
  <c r="R186" i="12"/>
  <c r="V186" i="12"/>
  <c r="U131" i="4"/>
  <c r="I132" i="4"/>
  <c r="G149" i="4"/>
  <c r="U155" i="4"/>
  <c r="H166" i="4"/>
  <c r="I182" i="4"/>
  <c r="G188" i="4"/>
  <c r="R189" i="4"/>
  <c r="I192" i="4"/>
  <c r="U193" i="4"/>
  <c r="T15" i="12"/>
  <c r="V45" i="12"/>
  <c r="G54" i="12"/>
  <c r="I73" i="12"/>
  <c r="S90" i="12"/>
  <c r="H127" i="12"/>
  <c r="H132" i="12"/>
  <c r="I134" i="12"/>
  <c r="G142" i="12"/>
  <c r="G149" i="12"/>
  <c r="U149" i="12"/>
  <c r="T165" i="12"/>
  <c r="T172" i="12"/>
  <c r="X172" i="12"/>
  <c r="U172" i="12"/>
  <c r="U177" i="12"/>
  <c r="T177" i="12"/>
  <c r="V180" i="12"/>
  <c r="S180" i="12"/>
  <c r="R180" i="12"/>
  <c r="T121" i="9"/>
  <c r="U121" i="9"/>
  <c r="W137" i="9"/>
  <c r="S137" i="9"/>
  <c r="I149" i="9"/>
  <c r="G149" i="9"/>
  <c r="X163" i="9"/>
  <c r="W163" i="9"/>
  <c r="X178" i="9"/>
  <c r="V178" i="9"/>
  <c r="T179" i="9"/>
  <c r="R179" i="9"/>
  <c r="G42" i="8"/>
  <c r="I42" i="8"/>
  <c r="H42" i="8"/>
  <c r="W49" i="8"/>
  <c r="T49" i="8"/>
  <c r="R49" i="8"/>
  <c r="J89" i="8"/>
  <c r="G89" i="8"/>
  <c r="I103" i="8"/>
  <c r="G103" i="8"/>
  <c r="X13" i="7"/>
  <c r="W13" i="7"/>
  <c r="R13" i="7"/>
  <c r="W47" i="7"/>
  <c r="U47" i="7"/>
  <c r="S47" i="7"/>
  <c r="R76" i="7"/>
  <c r="S76" i="7"/>
  <c r="S101" i="7"/>
  <c r="X101" i="7"/>
  <c r="V101" i="7"/>
  <c r="T101" i="7"/>
  <c r="S105" i="7"/>
  <c r="X105" i="7"/>
  <c r="T105" i="7"/>
  <c r="W105" i="7"/>
  <c r="R105" i="7"/>
  <c r="V105" i="7"/>
  <c r="U112" i="7"/>
  <c r="T112" i="7"/>
  <c r="H163" i="7"/>
  <c r="G163" i="7"/>
  <c r="R28" i="6"/>
  <c r="X28" i="6"/>
  <c r="W28" i="6"/>
  <c r="T28" i="6"/>
  <c r="T32" i="6"/>
  <c r="R32" i="6"/>
  <c r="I121" i="6"/>
  <c r="G121" i="6"/>
  <c r="J153" i="6"/>
  <c r="I153" i="6"/>
  <c r="G153" i="6"/>
  <c r="H198" i="6"/>
  <c r="J198" i="6"/>
  <c r="I198" i="6"/>
  <c r="G198" i="6"/>
  <c r="J9" i="5"/>
  <c r="G9" i="5"/>
  <c r="S12" i="5"/>
  <c r="X12" i="5"/>
  <c r="W12" i="5"/>
  <c r="H44" i="5"/>
  <c r="J44" i="5"/>
  <c r="G44" i="5"/>
  <c r="J62" i="5"/>
  <c r="I62" i="5"/>
  <c r="G62" i="5"/>
  <c r="G66" i="5"/>
  <c r="J66" i="5"/>
  <c r="I66" i="5"/>
  <c r="J83" i="5"/>
  <c r="H83" i="5"/>
  <c r="U103" i="5"/>
  <c r="S103" i="5"/>
  <c r="W154" i="5"/>
  <c r="V154" i="5"/>
  <c r="W26" i="14"/>
  <c r="U26" i="14"/>
  <c r="W51" i="14"/>
  <c r="X51" i="14"/>
  <c r="V51" i="14"/>
  <c r="T51" i="14"/>
  <c r="T107" i="14"/>
  <c r="X107" i="14"/>
  <c r="S107" i="14"/>
  <c r="H114" i="14"/>
  <c r="G114" i="14"/>
  <c r="W125" i="14"/>
  <c r="S125" i="14"/>
  <c r="R125" i="14"/>
  <c r="R187" i="12"/>
  <c r="J188" i="12"/>
  <c r="J189" i="12"/>
  <c r="X189" i="12"/>
  <c r="R13" i="11"/>
  <c r="W13" i="11"/>
  <c r="W20" i="11"/>
  <c r="T37" i="11"/>
  <c r="U46" i="11"/>
  <c r="W48" i="11"/>
  <c r="I53" i="11"/>
  <c r="S63" i="11"/>
  <c r="T81" i="11"/>
  <c r="U87" i="11"/>
  <c r="I109" i="11"/>
  <c r="S109" i="11"/>
  <c r="W109" i="11"/>
  <c r="T112" i="11"/>
  <c r="G117" i="11"/>
  <c r="T117" i="11"/>
  <c r="S125" i="11"/>
  <c r="H133" i="11"/>
  <c r="H150" i="11"/>
  <c r="S162" i="11"/>
  <c r="V165" i="11"/>
  <c r="V181" i="11"/>
  <c r="V184" i="11"/>
  <c r="R194" i="11"/>
  <c r="I195" i="11"/>
  <c r="V16" i="10"/>
  <c r="R18" i="10"/>
  <c r="I35" i="10"/>
  <c r="U38" i="10"/>
  <c r="I40" i="10"/>
  <c r="W56" i="10"/>
  <c r="G82" i="10"/>
  <c r="U82" i="10"/>
  <c r="T86" i="10"/>
  <c r="H92" i="10"/>
  <c r="W97" i="10"/>
  <c r="V103" i="10"/>
  <c r="R104" i="10"/>
  <c r="W104" i="10"/>
  <c r="J105" i="10"/>
  <c r="G112" i="10"/>
  <c r="V114" i="10"/>
  <c r="W126" i="10"/>
  <c r="V139" i="10"/>
  <c r="U145" i="10"/>
  <c r="R159" i="10"/>
  <c r="T180" i="10"/>
  <c r="H186" i="10"/>
  <c r="T188" i="10"/>
  <c r="V192" i="10"/>
  <c r="R193" i="10"/>
  <c r="G10" i="9"/>
  <c r="V26" i="9"/>
  <c r="I27" i="9"/>
  <c r="H40" i="9"/>
  <c r="J106" i="9"/>
  <c r="I106" i="9"/>
  <c r="T156" i="9"/>
  <c r="R156" i="9"/>
  <c r="H165" i="9"/>
  <c r="J165" i="9"/>
  <c r="I165" i="9"/>
  <c r="J186" i="9"/>
  <c r="I186" i="9"/>
  <c r="G186" i="9"/>
  <c r="H199" i="9"/>
  <c r="G199" i="9"/>
  <c r="H25" i="8"/>
  <c r="G25" i="8"/>
  <c r="H64" i="8"/>
  <c r="J64" i="8"/>
  <c r="I64" i="8"/>
  <c r="G88" i="8"/>
  <c r="I88" i="8"/>
  <c r="H88" i="8"/>
  <c r="I95" i="8"/>
  <c r="G95" i="8"/>
  <c r="T104" i="8"/>
  <c r="V104" i="8"/>
  <c r="U104" i="8"/>
  <c r="S104" i="8"/>
  <c r="V109" i="8"/>
  <c r="U109" i="8"/>
  <c r="X127" i="8"/>
  <c r="W127" i="8"/>
  <c r="W137" i="8"/>
  <c r="X137" i="8"/>
  <c r="R137" i="8"/>
  <c r="V137" i="8"/>
  <c r="U137" i="8"/>
  <c r="J148" i="8"/>
  <c r="H148" i="8"/>
  <c r="U21" i="7"/>
  <c r="W21" i="7"/>
  <c r="R21" i="7"/>
  <c r="W23" i="7"/>
  <c r="U23" i="7"/>
  <c r="T29" i="7"/>
  <c r="R29" i="7"/>
  <c r="H46" i="7"/>
  <c r="I46" i="7"/>
  <c r="G46" i="7"/>
  <c r="V49" i="7"/>
  <c r="S49" i="7"/>
  <c r="W66" i="7"/>
  <c r="X66" i="7"/>
  <c r="T66" i="7"/>
  <c r="S66" i="7"/>
  <c r="G111" i="7"/>
  <c r="I111" i="7"/>
  <c r="V131" i="7"/>
  <c r="S131" i="7"/>
  <c r="S151" i="7"/>
  <c r="W151" i="7"/>
  <c r="T151" i="7"/>
  <c r="X187" i="7"/>
  <c r="S187" i="7"/>
  <c r="R187" i="7"/>
  <c r="I194" i="7"/>
  <c r="H194" i="7"/>
  <c r="J14" i="6"/>
  <c r="H14" i="6"/>
  <c r="G29" i="6"/>
  <c r="J29" i="6"/>
  <c r="I29" i="6"/>
  <c r="H29" i="6"/>
  <c r="W50" i="6"/>
  <c r="S50" i="6"/>
  <c r="I146" i="6"/>
  <c r="H146" i="6"/>
  <c r="W151" i="6"/>
  <c r="U151" i="6"/>
  <c r="S13" i="11"/>
  <c r="X13" i="11"/>
  <c r="R20" i="11"/>
  <c r="X20" i="11"/>
  <c r="I36" i="11"/>
  <c r="U37" i="11"/>
  <c r="W46" i="11"/>
  <c r="G48" i="11"/>
  <c r="J53" i="11"/>
  <c r="U55" i="11"/>
  <c r="T63" i="11"/>
  <c r="R66" i="11"/>
  <c r="R69" i="11"/>
  <c r="W81" i="11"/>
  <c r="S82" i="11"/>
  <c r="V83" i="11"/>
  <c r="X87" i="11"/>
  <c r="R91" i="11"/>
  <c r="T107" i="11"/>
  <c r="T109" i="11"/>
  <c r="S110" i="11"/>
  <c r="X112" i="11"/>
  <c r="U117" i="11"/>
  <c r="G122" i="11"/>
  <c r="U125" i="11"/>
  <c r="V129" i="11"/>
  <c r="J133" i="11"/>
  <c r="U133" i="11"/>
  <c r="G139" i="11"/>
  <c r="I140" i="11"/>
  <c r="W145" i="11"/>
  <c r="J150" i="11"/>
  <c r="V162" i="11"/>
  <c r="X165" i="11"/>
  <c r="H170" i="11"/>
  <c r="G181" i="11"/>
  <c r="R181" i="11"/>
  <c r="X181" i="11"/>
  <c r="W184" i="11"/>
  <c r="I188" i="11"/>
  <c r="I189" i="11"/>
  <c r="S194" i="11"/>
  <c r="I200" i="11"/>
  <c r="R10" i="10"/>
  <c r="S16" i="10"/>
  <c r="W16" i="10"/>
  <c r="S18" i="10"/>
  <c r="G24" i="10"/>
  <c r="S56" i="10"/>
  <c r="X56" i="10"/>
  <c r="R66" i="10"/>
  <c r="I77" i="10"/>
  <c r="I82" i="10"/>
  <c r="W82" i="10"/>
  <c r="W86" i="10"/>
  <c r="U90" i="10"/>
  <c r="J92" i="10"/>
  <c r="S97" i="10"/>
  <c r="X97" i="10"/>
  <c r="H103" i="10"/>
  <c r="W103" i="10"/>
  <c r="T104" i="10"/>
  <c r="X104" i="10"/>
  <c r="R114" i="10"/>
  <c r="X114" i="10"/>
  <c r="H118" i="10"/>
  <c r="T133" i="10"/>
  <c r="H138" i="10"/>
  <c r="T138" i="10"/>
  <c r="X139" i="10"/>
  <c r="X145" i="10"/>
  <c r="T152" i="10"/>
  <c r="H159" i="10"/>
  <c r="V159" i="10"/>
  <c r="X180" i="10"/>
  <c r="I186" i="10"/>
  <c r="V188" i="10"/>
  <c r="H190" i="10"/>
  <c r="H191" i="10"/>
  <c r="U193" i="10"/>
  <c r="G8" i="9"/>
  <c r="U20" i="9"/>
  <c r="H23" i="9"/>
  <c r="H26" i="9"/>
  <c r="W26" i="9"/>
  <c r="J27" i="9"/>
  <c r="S42" i="9"/>
  <c r="H62" i="9"/>
  <c r="G72" i="9"/>
  <c r="I81" i="9"/>
  <c r="J103" i="9"/>
  <c r="I103" i="9"/>
  <c r="G105" i="9"/>
  <c r="V120" i="9"/>
  <c r="U120" i="9"/>
  <c r="I125" i="9"/>
  <c r="J125" i="9"/>
  <c r="H125" i="9"/>
  <c r="T126" i="9"/>
  <c r="S146" i="9"/>
  <c r="W146" i="9"/>
  <c r="J163" i="9"/>
  <c r="H163" i="9"/>
  <c r="U175" i="9"/>
  <c r="R175" i="9"/>
  <c r="R178" i="9"/>
  <c r="W193" i="9"/>
  <c r="T193" i="9"/>
  <c r="H12" i="8"/>
  <c r="I13" i="8"/>
  <c r="I132" i="8"/>
  <c r="G132" i="8"/>
  <c r="J161" i="8"/>
  <c r="H161" i="8"/>
  <c r="H166" i="8"/>
  <c r="J166" i="8"/>
  <c r="I166" i="8"/>
  <c r="G166" i="8"/>
  <c r="T34" i="7"/>
  <c r="X34" i="7"/>
  <c r="W34" i="7"/>
  <c r="V34" i="7"/>
  <c r="S48" i="7"/>
  <c r="R48" i="7"/>
  <c r="T51" i="7"/>
  <c r="W51" i="7"/>
  <c r="V51" i="7"/>
  <c r="S51" i="7"/>
  <c r="J93" i="7"/>
  <c r="I93" i="7"/>
  <c r="X109" i="7"/>
  <c r="W109" i="7"/>
  <c r="R109" i="7"/>
  <c r="I190" i="7"/>
  <c r="G190" i="7"/>
  <c r="G7" i="6"/>
  <c r="I7" i="6"/>
  <c r="T132" i="6"/>
  <c r="S132" i="6"/>
  <c r="W132" i="6"/>
  <c r="W143" i="6"/>
  <c r="R143" i="6"/>
  <c r="H48" i="11"/>
  <c r="T66" i="11"/>
  <c r="S70" i="11"/>
  <c r="U76" i="11"/>
  <c r="S94" i="11"/>
  <c r="J121" i="11"/>
  <c r="I125" i="11"/>
  <c r="W131" i="11"/>
  <c r="I137" i="11"/>
  <c r="U167" i="11"/>
  <c r="U171" i="11"/>
  <c r="U176" i="11"/>
  <c r="G178" i="11"/>
  <c r="S184" i="11"/>
  <c r="X184" i="11"/>
  <c r="G186" i="11"/>
  <c r="R190" i="11"/>
  <c r="V194" i="11"/>
  <c r="U7" i="10"/>
  <c r="T16" i="10"/>
  <c r="X16" i="10"/>
  <c r="I33" i="10"/>
  <c r="X91" i="10"/>
  <c r="J118" i="10"/>
  <c r="J138" i="10"/>
  <c r="I159" i="10"/>
  <c r="I162" i="10"/>
  <c r="I170" i="10"/>
  <c r="S185" i="10"/>
  <c r="I190" i="10"/>
  <c r="U9" i="9"/>
  <c r="V20" i="9"/>
  <c r="I26" i="9"/>
  <c r="S30" i="9"/>
  <c r="J81" i="9"/>
  <c r="X100" i="9"/>
  <c r="U100" i="9"/>
  <c r="S102" i="9"/>
  <c r="U143" i="9"/>
  <c r="T143" i="9"/>
  <c r="U163" i="9"/>
  <c r="I170" i="9"/>
  <c r="G170" i="9"/>
  <c r="S178" i="9"/>
  <c r="W179" i="9"/>
  <c r="I10" i="8"/>
  <c r="J10" i="8"/>
  <c r="G10" i="8"/>
  <c r="X20" i="8"/>
  <c r="S20" i="8"/>
  <c r="J44" i="8"/>
  <c r="H44" i="8"/>
  <c r="S61" i="8"/>
  <c r="X61" i="8"/>
  <c r="T61" i="8"/>
  <c r="R61" i="8"/>
  <c r="I71" i="8"/>
  <c r="G71" i="8"/>
  <c r="W105" i="8"/>
  <c r="V105" i="8"/>
  <c r="S105" i="8"/>
  <c r="H112" i="8"/>
  <c r="G112" i="8"/>
  <c r="J143" i="8"/>
  <c r="I143" i="8"/>
  <c r="G143" i="8"/>
  <c r="I195" i="8"/>
  <c r="H195" i="8"/>
  <c r="X24" i="7"/>
  <c r="V24" i="7"/>
  <c r="S24" i="7"/>
  <c r="V30" i="7"/>
  <c r="T30" i="7"/>
  <c r="R30" i="7"/>
  <c r="I47" i="7"/>
  <c r="G47" i="7"/>
  <c r="W82" i="7"/>
  <c r="U82" i="7"/>
  <c r="J100" i="7"/>
  <c r="I100" i="7"/>
  <c r="G100" i="7"/>
  <c r="R101" i="7"/>
  <c r="U105" i="7"/>
  <c r="X124" i="7"/>
  <c r="W124" i="7"/>
  <c r="W136" i="7"/>
  <c r="T136" i="7"/>
  <c r="R136" i="7"/>
  <c r="G161" i="7"/>
  <c r="I161" i="7"/>
  <c r="V22" i="6"/>
  <c r="U22" i="6"/>
  <c r="S28" i="6"/>
  <c r="R79" i="6"/>
  <c r="W79" i="6"/>
  <c r="H125" i="6"/>
  <c r="I125" i="6"/>
  <c r="I16" i="13"/>
  <c r="H16" i="13"/>
  <c r="J16" i="13"/>
  <c r="R25" i="13"/>
  <c r="W25" i="13"/>
  <c r="T25" i="13"/>
  <c r="H50" i="13"/>
  <c r="I50" i="13"/>
  <c r="J57" i="13"/>
  <c r="H57" i="13"/>
  <c r="W187" i="13"/>
  <c r="T187" i="13"/>
  <c r="S187" i="13"/>
  <c r="W191" i="13"/>
  <c r="V191" i="13"/>
  <c r="H70" i="6"/>
  <c r="G70" i="6"/>
  <c r="J97" i="6"/>
  <c r="I97" i="6"/>
  <c r="S125" i="6"/>
  <c r="W125" i="6"/>
  <c r="T125" i="6"/>
  <c r="J142" i="6"/>
  <c r="H142" i="6"/>
  <c r="I32" i="5"/>
  <c r="J32" i="5"/>
  <c r="H32" i="5"/>
  <c r="H200" i="5"/>
  <c r="J200" i="5"/>
  <c r="X16" i="14"/>
  <c r="R16" i="14"/>
  <c r="U88" i="14"/>
  <c r="W88" i="14"/>
  <c r="V111" i="14"/>
  <c r="W111" i="14"/>
  <c r="S111" i="14"/>
  <c r="H121" i="14"/>
  <c r="I121" i="14"/>
  <c r="G124" i="14"/>
  <c r="I124" i="14"/>
  <c r="J157" i="14"/>
  <c r="I157" i="14"/>
  <c r="H157" i="14"/>
  <c r="G157" i="14"/>
  <c r="T37" i="13"/>
  <c r="R37" i="13"/>
  <c r="W37" i="13"/>
  <c r="J105" i="13"/>
  <c r="G105" i="13"/>
  <c r="G123" i="13"/>
  <c r="H123" i="13"/>
  <c r="X143" i="13"/>
  <c r="U143" i="13"/>
  <c r="T154" i="13"/>
  <c r="R154" i="13"/>
  <c r="H37" i="8"/>
  <c r="T87" i="8"/>
  <c r="S175" i="8"/>
  <c r="G33" i="7"/>
  <c r="G81" i="7"/>
  <c r="U81" i="7"/>
  <c r="S91" i="7"/>
  <c r="H105" i="7"/>
  <c r="I121" i="7"/>
  <c r="W121" i="7"/>
  <c r="V126" i="7"/>
  <c r="S129" i="7"/>
  <c r="G130" i="7"/>
  <c r="U161" i="7"/>
  <c r="J179" i="7"/>
  <c r="W184" i="7"/>
  <c r="W196" i="7"/>
  <c r="X11" i="6"/>
  <c r="S16" i="6"/>
  <c r="I18" i="6"/>
  <c r="X18" i="6"/>
  <c r="J27" i="6"/>
  <c r="S38" i="6"/>
  <c r="U41" i="6"/>
  <c r="G49" i="6"/>
  <c r="V66" i="6"/>
  <c r="R66" i="6"/>
  <c r="I74" i="6"/>
  <c r="H74" i="6"/>
  <c r="W80" i="6"/>
  <c r="T80" i="6"/>
  <c r="T85" i="6"/>
  <c r="W85" i="6"/>
  <c r="V85" i="6"/>
  <c r="H101" i="6"/>
  <c r="V133" i="6"/>
  <c r="S133" i="6"/>
  <c r="H135" i="6"/>
  <c r="I135" i="6"/>
  <c r="W136" i="6"/>
  <c r="T136" i="6"/>
  <c r="W148" i="6"/>
  <c r="T148" i="6"/>
  <c r="I181" i="6"/>
  <c r="H181" i="6"/>
  <c r="S6" i="5"/>
  <c r="W6" i="5"/>
  <c r="U6" i="5"/>
  <c r="X19" i="5"/>
  <c r="W19" i="5"/>
  <c r="R19" i="5"/>
  <c r="V19" i="5"/>
  <c r="U19" i="5"/>
  <c r="J67" i="5"/>
  <c r="I67" i="5"/>
  <c r="H67" i="5"/>
  <c r="J119" i="5"/>
  <c r="I119" i="5"/>
  <c r="G119" i="5"/>
  <c r="I162" i="5"/>
  <c r="J162" i="5"/>
  <c r="T190" i="5"/>
  <c r="V190" i="5"/>
  <c r="T13" i="14"/>
  <c r="R13" i="14"/>
  <c r="V82" i="14"/>
  <c r="S82" i="14"/>
  <c r="W87" i="14"/>
  <c r="T87" i="14"/>
  <c r="R87" i="14"/>
  <c r="X104" i="14"/>
  <c r="W104" i="14"/>
  <c r="U104" i="14"/>
  <c r="T104" i="14"/>
  <c r="R187" i="14"/>
  <c r="T187" i="14"/>
  <c r="W187" i="14"/>
  <c r="T36" i="13"/>
  <c r="W36" i="13"/>
  <c r="U36" i="13"/>
  <c r="X36" i="13"/>
  <c r="R36" i="13"/>
  <c r="W83" i="13"/>
  <c r="S83" i="13"/>
  <c r="U119" i="13"/>
  <c r="R119" i="13"/>
  <c r="G116" i="9"/>
  <c r="S154" i="9"/>
  <c r="T10" i="8"/>
  <c r="I37" i="8"/>
  <c r="S50" i="8"/>
  <c r="G60" i="8"/>
  <c r="U78" i="8"/>
  <c r="R85" i="8"/>
  <c r="U87" i="8"/>
  <c r="S100" i="8"/>
  <c r="H101" i="8"/>
  <c r="R111" i="8"/>
  <c r="H130" i="8"/>
  <c r="R160" i="8"/>
  <c r="R164" i="8"/>
  <c r="T181" i="8"/>
  <c r="R188" i="8"/>
  <c r="G196" i="8"/>
  <c r="R198" i="8"/>
  <c r="G15" i="7"/>
  <c r="G23" i="7"/>
  <c r="H33" i="7"/>
  <c r="U38" i="7"/>
  <c r="S40" i="7"/>
  <c r="G44" i="7"/>
  <c r="H81" i="7"/>
  <c r="V81" i="7"/>
  <c r="I88" i="7"/>
  <c r="R98" i="7"/>
  <c r="U129" i="7"/>
  <c r="H6" i="6"/>
  <c r="U9" i="6"/>
  <c r="T16" i="6"/>
  <c r="S33" i="6"/>
  <c r="H38" i="6"/>
  <c r="V54" i="6"/>
  <c r="T54" i="6"/>
  <c r="R54" i="6"/>
  <c r="V77" i="6"/>
  <c r="R77" i="6"/>
  <c r="G97" i="6"/>
  <c r="W108" i="6"/>
  <c r="S108" i="6"/>
  <c r="J145" i="6"/>
  <c r="G145" i="6"/>
  <c r="T152" i="6"/>
  <c r="R152" i="6"/>
  <c r="G47" i="5"/>
  <c r="I47" i="5"/>
  <c r="I60" i="5"/>
  <c r="H60" i="5"/>
  <c r="R89" i="5"/>
  <c r="W89" i="5"/>
  <c r="T89" i="5"/>
  <c r="W119" i="5"/>
  <c r="U119" i="5"/>
  <c r="S119" i="5"/>
  <c r="S160" i="5"/>
  <c r="W160" i="5"/>
  <c r="X180" i="5"/>
  <c r="W180" i="5"/>
  <c r="T30" i="14"/>
  <c r="V30" i="14"/>
  <c r="G51" i="14"/>
  <c r="J51" i="14"/>
  <c r="I51" i="14"/>
  <c r="H51" i="14"/>
  <c r="X108" i="14"/>
  <c r="V108" i="14"/>
  <c r="R115" i="14"/>
  <c r="T115" i="14"/>
  <c r="W142" i="14"/>
  <c r="U142" i="14"/>
  <c r="G148" i="14"/>
  <c r="I148" i="14"/>
  <c r="H148" i="14"/>
  <c r="J178" i="14"/>
  <c r="G178" i="14"/>
  <c r="I123" i="14"/>
  <c r="J123" i="14"/>
  <c r="X170" i="14"/>
  <c r="U170" i="14"/>
  <c r="S170" i="14"/>
  <c r="U182" i="14"/>
  <c r="W182" i="14"/>
  <c r="I31" i="13"/>
  <c r="H31" i="13"/>
  <c r="X52" i="13"/>
  <c r="U52" i="13"/>
  <c r="V55" i="13"/>
  <c r="S55" i="13"/>
  <c r="G94" i="13"/>
  <c r="H94" i="13"/>
  <c r="J100" i="13"/>
  <c r="G100" i="13"/>
  <c r="U123" i="13"/>
  <c r="V123" i="13"/>
  <c r="R123" i="13"/>
  <c r="T147" i="13"/>
  <c r="U147" i="13"/>
  <c r="U173" i="13"/>
  <c r="R173" i="13"/>
  <c r="X51" i="6"/>
  <c r="W86" i="6"/>
  <c r="S97" i="6"/>
  <c r="X97" i="6"/>
  <c r="X98" i="6"/>
  <c r="U135" i="6"/>
  <c r="U153" i="6"/>
  <c r="T174" i="6"/>
  <c r="U177" i="6"/>
  <c r="X186" i="6"/>
  <c r="R192" i="6"/>
  <c r="S198" i="6"/>
  <c r="X198" i="6"/>
  <c r="J199" i="6"/>
  <c r="J200" i="6"/>
  <c r="I10" i="5"/>
  <c r="I11" i="5"/>
  <c r="T13" i="5"/>
  <c r="H23" i="5"/>
  <c r="R23" i="5"/>
  <c r="H24" i="5"/>
  <c r="X29" i="5"/>
  <c r="H33" i="5"/>
  <c r="R50" i="5"/>
  <c r="V72" i="5"/>
  <c r="S85" i="5"/>
  <c r="U139" i="5"/>
  <c r="T142" i="5"/>
  <c r="J150" i="5"/>
  <c r="V165" i="5"/>
  <c r="H178" i="5"/>
  <c r="V178" i="5"/>
  <c r="R179" i="5"/>
  <c r="R181" i="5"/>
  <c r="I188" i="5"/>
  <c r="W188" i="5"/>
  <c r="T46" i="14"/>
  <c r="U58" i="14"/>
  <c r="U70" i="14"/>
  <c r="G71" i="14"/>
  <c r="W120" i="14"/>
  <c r="S120" i="14"/>
  <c r="J125" i="14"/>
  <c r="I125" i="14"/>
  <c r="H125" i="14"/>
  <c r="G126" i="14"/>
  <c r="J126" i="14"/>
  <c r="I126" i="14"/>
  <c r="V151" i="14"/>
  <c r="W151" i="14"/>
  <c r="R151" i="14"/>
  <c r="U151" i="14"/>
  <c r="H181" i="14"/>
  <c r="G181" i="14"/>
  <c r="T26" i="13"/>
  <c r="S26" i="13"/>
  <c r="H37" i="13"/>
  <c r="I37" i="13"/>
  <c r="G37" i="13"/>
  <c r="W65" i="13"/>
  <c r="U65" i="13"/>
  <c r="R65" i="13"/>
  <c r="X84" i="13"/>
  <c r="U84" i="13"/>
  <c r="U144" i="13"/>
  <c r="T144" i="13"/>
  <c r="S144" i="13"/>
  <c r="T186" i="13"/>
  <c r="R186" i="13"/>
  <c r="R73" i="6"/>
  <c r="T160" i="6"/>
  <c r="U174" i="6"/>
  <c r="G177" i="6"/>
  <c r="R177" i="6"/>
  <c r="W177" i="6"/>
  <c r="T192" i="6"/>
  <c r="W23" i="5"/>
  <c r="W34" i="5"/>
  <c r="V43" i="5"/>
  <c r="T85" i="5"/>
  <c r="G100" i="5"/>
  <c r="R116" i="5"/>
  <c r="G125" i="5"/>
  <c r="W139" i="5"/>
  <c r="W165" i="5"/>
  <c r="R166" i="5"/>
  <c r="U181" i="5"/>
  <c r="T11" i="14"/>
  <c r="H37" i="14"/>
  <c r="T43" i="14"/>
  <c r="U46" i="14"/>
  <c r="V58" i="14"/>
  <c r="W70" i="14"/>
  <c r="I71" i="14"/>
  <c r="S72" i="14"/>
  <c r="G136" i="14"/>
  <c r="I136" i="14"/>
  <c r="S151" i="14"/>
  <c r="X153" i="14"/>
  <c r="V153" i="14"/>
  <c r="U153" i="14"/>
  <c r="R179" i="14"/>
  <c r="W179" i="14"/>
  <c r="I198" i="14"/>
  <c r="G198" i="14"/>
  <c r="V21" i="13"/>
  <c r="W21" i="13"/>
  <c r="S21" i="13"/>
  <c r="H53" i="13"/>
  <c r="J53" i="13"/>
  <c r="I53" i="13"/>
  <c r="W54" i="13"/>
  <c r="S54" i="13"/>
  <c r="R78" i="13"/>
  <c r="W78" i="13"/>
  <c r="V78" i="13"/>
  <c r="I101" i="13"/>
  <c r="H101" i="13"/>
  <c r="X115" i="13"/>
  <c r="V115" i="13"/>
  <c r="U115" i="13"/>
  <c r="I133" i="13"/>
  <c r="G133" i="13"/>
  <c r="H153" i="13"/>
  <c r="J153" i="13"/>
  <c r="I153" i="13"/>
  <c r="G161" i="13"/>
  <c r="H161" i="13"/>
  <c r="W163" i="13"/>
  <c r="X163" i="13"/>
  <c r="R163" i="13"/>
  <c r="V163" i="13"/>
  <c r="T163" i="13"/>
  <c r="X174" i="13"/>
  <c r="T174" i="13"/>
  <c r="S174" i="13"/>
  <c r="T153" i="13"/>
  <c r="U190" i="13"/>
  <c r="U185" i="14"/>
  <c r="U43" i="13"/>
  <c r="G126" i="13"/>
  <c r="V139" i="13"/>
  <c r="W153" i="13"/>
  <c r="S169" i="13"/>
  <c r="R190" i="13"/>
  <c r="V190" i="13"/>
  <c r="S193" i="13"/>
  <c r="U194" i="13"/>
  <c r="S195" i="13"/>
  <c r="S197" i="13"/>
  <c r="C3" i="4"/>
  <c r="C1" i="14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H1" i="4"/>
  <c r="J1" i="4"/>
  <c r="I1" i="4"/>
  <c r="J1" i="1"/>
  <c r="G1" i="4"/>
  <c r="R1" i="8"/>
  <c r="G1" i="14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J1" i="5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4" l="1"/>
  <c r="L2" i="4" s="1"/>
  <c r="E1" i="7"/>
  <c r="L2" i="7" s="1"/>
  <c r="E1" i="13"/>
  <c r="L2" i="13" s="1"/>
  <c r="E1" i="14"/>
  <c r="L2" i="14" s="1"/>
  <c r="E1" i="1"/>
  <c r="L2" i="1" s="1"/>
  <c r="E1" i="5"/>
  <c r="L2" i="5" s="1"/>
  <c r="E1" i="10"/>
  <c r="L2" i="10" s="1"/>
  <c r="E1" i="9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<sst xmlns="http://schemas.openxmlformats.org/spreadsheetml/2006/main" count="492" uniqueCount="35">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</sst>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Border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166" fontId="5" fillId="0" borderId="0" xfId="0" applyNumberFormat="1" applyFont="1"/>
    <xf numFmtId="164" fontId="5" fillId="4" borderId="3" xfId="0" applyNumberFormat="1" applyFont="1" applyFill="1" applyBorder="1"/>
    <xf numFmtId="164" fontId="5" fillId="4" borderId="8" xfId="0" applyNumberFormat="1" applyFont="1" applyFill="1" applyBorder="1"/>
    <xf numFmtId="164" fontId="5" fillId="4" borderId="7" xfId="0" applyNumberFormat="1" applyFont="1" applyFill="1" applyBorder="1"/>
    <xf numFmtId="15" fontId="5" fillId="0" borderId="1" xfId="0" applyNumberFormat="1" applyFont="1" applyBorder="1"/>
    <xf numFmtId="165" fontId="5" fillId="0" borderId="1" xfId="0" applyNumberFormat="1" applyFont="1" applyBorder="1"/>
    <xf numFmtId="1" fontId="5" fillId="0" borderId="1" xfId="0" applyNumberFormat="1" applyFont="1" applyBorder="1"/>
    <xf numFmtId="166" fontId="5" fillId="0" borderId="1" xfId="0" applyNumberFormat="1" applyFont="1" applyBorder="1"/>
    <xf numFmtId="164" fontId="5" fillId="0" borderId="1" xfId="0" applyNumberFormat="1" applyFont="1" applyBorder="1"/>
    <xf numFmtId="164" fontId="6" fillId="0" borderId="0" xfId="0" applyNumberFormat="1" applyFont="1"/>
    <xf numFmtId="164" fontId="6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3" fillId="2" borderId="8" xfId="0" applyNumberFormat="1" applyFont="1" applyFill="1" applyBorder="1"/>
    <xf numFmtId="164" fontId="4" fillId="3" borderId="7" xfId="0" applyNumberFormat="1" applyFont="1" applyFill="1" applyBorder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7">
          <cell r="B17">
            <v>44291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6"/>
    <col min="2" max="2" width="22" style="27" customWidth="1"/>
    <col min="3" max="3" width="10.7109375" style="28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8"/>
  </cols>
  <sheetData>
    <row r="1" spans="1:24" ht="15" customHeight="1" thickBot="1" x14ac:dyDescent="0.25">
      <c r="A1" s="18">
        <v>0</v>
      </c>
      <c r="B1" s="17" t="s">
        <v>12</v>
      </c>
      <c r="C1" s="11">
        <f>[1]Admin!$B$4</f>
        <v>43927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ht="15" customHeight="1" thickBot="1" x14ac:dyDescent="0.25">
      <c r="A2" s="41">
        <f>A1+F1-Q1</f>
        <v>0</v>
      </c>
      <c r="B2" s="13" t="s">
        <v>13</v>
      </c>
      <c r="C2" s="11">
        <f>[1]Admin!$B$5</f>
        <v>43951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ht="20.100000000000001" customHeight="1" thickBot="1" x14ac:dyDescent="0.25">
      <c r="A3" s="18"/>
      <c r="B3" s="14" t="s">
        <v>20</v>
      </c>
      <c r="C3" s="12">
        <f>C2</f>
        <v>43951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37" si="2">IF(E6="BB",F6," ")</f>
        <v xml:space="preserve"> </v>
      </c>
      <c r="H6" s="8" t="str">
        <f t="shared" ref="H6:H37" si="3">IF(E6="DR",F6," ")</f>
        <v xml:space="preserve"> </v>
      </c>
      <c r="I6" s="8" t="str">
        <f>IF(E6="CR",F6," ")</f>
        <v xml:space="preserve"> </v>
      </c>
      <c r="J6" s="8" t="str">
        <f t="shared" ref="J6:J37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37" si="6">IF(P6="BB",Q6," ")</f>
        <v xml:space="preserve"> </v>
      </c>
      <c r="S6" s="8" t="str">
        <f t="shared" ref="S6:S37" si="7">IF(P6="CR",Q6," ")</f>
        <v xml:space="preserve"> </v>
      </c>
      <c r="T6" s="8" t="str">
        <f t="shared" ref="T6:T37" si="8">IF(P6="DR",Q6," ")</f>
        <v xml:space="preserve"> </v>
      </c>
      <c r="U6" s="8" t="str">
        <f t="shared" ref="U6:U37" si="9">IF(P6="W",Q6," ")</f>
        <v xml:space="preserve"> </v>
      </c>
      <c r="V6" s="8" t="str">
        <f t="shared" ref="V6:V37" si="10">IF(P6="J",Q6," ")</f>
        <v xml:space="preserve"> </v>
      </c>
      <c r="W6" s="8" t="str">
        <f t="shared" ref="W6:W37" si="11">IF(P6="RP",Q6," ")</f>
        <v xml:space="preserve"> </v>
      </c>
      <c r="X6" s="8" t="str">
        <f t="shared" ref="X6:X37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ref="G38:G69" si="14">IF(E38="BB",F38," ")</f>
        <v xml:space="preserve"> </v>
      </c>
      <c r="H38" s="8" t="str">
        <f t="shared" ref="H38:H69" si="15">IF(E38="DR",F38," ")</f>
        <v xml:space="preserve"> </v>
      </c>
      <c r="I38" s="8" t="str">
        <f t="shared" si="13"/>
        <v xml:space="preserve"> </v>
      </c>
      <c r="J38" s="8" t="str">
        <f t="shared" ref="J38:J69" si="16">IF(E38="DL",F38," ")</f>
        <v xml:space="preserve"> </v>
      </c>
      <c r="K38" s="31"/>
      <c r="P38" s="38" t="str">
        <f t="shared" si="5"/>
        <v xml:space="preserve"> </v>
      </c>
      <c r="R38" s="8" t="str">
        <f t="shared" ref="R38:R69" si="17">IF(P38="BB",Q38," ")</f>
        <v xml:space="preserve"> </v>
      </c>
      <c r="S38" s="8" t="str">
        <f t="shared" ref="S38:S69" si="18">IF(P38="CR",Q38," ")</f>
        <v xml:space="preserve"> </v>
      </c>
      <c r="T38" s="8" t="str">
        <f t="shared" ref="T38:T69" si="19">IF(P38="DR",Q38," ")</f>
        <v xml:space="preserve"> </v>
      </c>
      <c r="U38" s="8" t="str">
        <f t="shared" ref="U38:U69" si="20">IF(P38="W",Q38," ")</f>
        <v xml:space="preserve"> </v>
      </c>
      <c r="V38" s="8" t="str">
        <f t="shared" ref="V38:V69" si="21">IF(P38="J",Q38," ")</f>
        <v xml:space="preserve"> </v>
      </c>
      <c r="W38" s="8" t="str">
        <f t="shared" ref="W38:W69" si="22">IF(P38="RP",Q38," ")</f>
        <v xml:space="preserve"> </v>
      </c>
      <c r="X38" s="8" t="str">
        <f t="shared" ref="X38:X69" si="23">IF(P38="DL",Q38," ")</f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14"/>
        <v xml:space="preserve"> </v>
      </c>
      <c r="H39" s="8" t="str">
        <f t="shared" si="15"/>
        <v xml:space="preserve"> </v>
      </c>
      <c r="I39" s="8" t="str">
        <f t="shared" si="13"/>
        <v xml:space="preserve"> </v>
      </c>
      <c r="J39" s="8" t="str">
        <f t="shared" si="16"/>
        <v xml:space="preserve"> </v>
      </c>
      <c r="K39" s="31"/>
      <c r="P39" s="38" t="str">
        <f t="shared" si="5"/>
        <v xml:space="preserve"> </v>
      </c>
      <c r="R39" s="8" t="str">
        <f t="shared" si="17"/>
        <v xml:space="preserve"> </v>
      </c>
      <c r="S39" s="8" t="str">
        <f t="shared" si="18"/>
        <v xml:space="preserve"> </v>
      </c>
      <c r="T39" s="8" t="str">
        <f t="shared" si="19"/>
        <v xml:space="preserve"> </v>
      </c>
      <c r="U39" s="8" t="str">
        <f t="shared" si="20"/>
        <v xml:space="preserve"> </v>
      </c>
      <c r="V39" s="8" t="str">
        <f t="shared" si="21"/>
        <v xml:space="preserve"> </v>
      </c>
      <c r="W39" s="8" t="str">
        <f t="shared" si="22"/>
        <v xml:space="preserve"> </v>
      </c>
      <c r="X39" s="8" t="str">
        <f t="shared" si="23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14"/>
        <v xml:space="preserve"> </v>
      </c>
      <c r="H40" s="8" t="str">
        <f t="shared" si="15"/>
        <v xml:space="preserve"> </v>
      </c>
      <c r="I40" s="8" t="str">
        <f t="shared" si="13"/>
        <v xml:space="preserve"> </v>
      </c>
      <c r="J40" s="8" t="str">
        <f t="shared" si="16"/>
        <v xml:space="preserve"> </v>
      </c>
      <c r="K40" s="31"/>
      <c r="P40" s="38" t="str">
        <f t="shared" si="5"/>
        <v xml:space="preserve"> </v>
      </c>
      <c r="R40" s="8" t="str">
        <f t="shared" si="17"/>
        <v xml:space="preserve"> </v>
      </c>
      <c r="S40" s="8" t="str">
        <f t="shared" si="18"/>
        <v xml:space="preserve"> </v>
      </c>
      <c r="T40" s="8" t="str">
        <f t="shared" si="19"/>
        <v xml:space="preserve"> </v>
      </c>
      <c r="U40" s="8" t="str">
        <f t="shared" si="20"/>
        <v xml:space="preserve"> </v>
      </c>
      <c r="V40" s="8" t="str">
        <f t="shared" si="21"/>
        <v xml:space="preserve"> </v>
      </c>
      <c r="W40" s="8" t="str">
        <f t="shared" si="22"/>
        <v xml:space="preserve"> </v>
      </c>
      <c r="X40" s="8" t="str">
        <f t="shared" si="23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14"/>
        <v xml:space="preserve"> </v>
      </c>
      <c r="H41" s="8" t="str">
        <f t="shared" si="15"/>
        <v xml:space="preserve"> </v>
      </c>
      <c r="I41" s="8" t="str">
        <f t="shared" si="13"/>
        <v xml:space="preserve"> </v>
      </c>
      <c r="J41" s="8" t="str">
        <f t="shared" si="16"/>
        <v xml:space="preserve"> </v>
      </c>
      <c r="K41" s="31"/>
      <c r="P41" s="38" t="str">
        <f t="shared" si="5"/>
        <v xml:space="preserve"> </v>
      </c>
      <c r="R41" s="8" t="str">
        <f t="shared" si="17"/>
        <v xml:space="preserve"> </v>
      </c>
      <c r="S41" s="8" t="str">
        <f t="shared" si="18"/>
        <v xml:space="preserve"> </v>
      </c>
      <c r="T41" s="8" t="str">
        <f t="shared" si="19"/>
        <v xml:space="preserve"> </v>
      </c>
      <c r="U41" s="8" t="str">
        <f t="shared" si="20"/>
        <v xml:space="preserve"> </v>
      </c>
      <c r="V41" s="8" t="str">
        <f t="shared" si="21"/>
        <v xml:space="preserve"> </v>
      </c>
      <c r="W41" s="8" t="str">
        <f t="shared" si="22"/>
        <v xml:space="preserve"> </v>
      </c>
      <c r="X41" s="8" t="str">
        <f t="shared" si="23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14"/>
        <v xml:space="preserve"> </v>
      </c>
      <c r="H42" s="8" t="str">
        <f t="shared" si="15"/>
        <v xml:space="preserve"> </v>
      </c>
      <c r="I42" s="8" t="str">
        <f t="shared" si="13"/>
        <v xml:space="preserve"> </v>
      </c>
      <c r="J42" s="8" t="str">
        <f t="shared" si="16"/>
        <v xml:space="preserve"> </v>
      </c>
      <c r="K42" s="31"/>
      <c r="P42" s="38" t="str">
        <f t="shared" si="5"/>
        <v xml:space="preserve"> </v>
      </c>
      <c r="R42" s="8" t="str">
        <f t="shared" si="17"/>
        <v xml:space="preserve"> </v>
      </c>
      <c r="S42" s="8" t="str">
        <f t="shared" si="18"/>
        <v xml:space="preserve"> </v>
      </c>
      <c r="T42" s="8" t="str">
        <f t="shared" si="19"/>
        <v xml:space="preserve"> </v>
      </c>
      <c r="U42" s="8" t="str">
        <f t="shared" si="20"/>
        <v xml:space="preserve"> </v>
      </c>
      <c r="V42" s="8" t="str">
        <f t="shared" si="21"/>
        <v xml:space="preserve"> </v>
      </c>
      <c r="W42" s="8" t="str">
        <f t="shared" si="22"/>
        <v xml:space="preserve"> </v>
      </c>
      <c r="X42" s="8" t="str">
        <f t="shared" si="23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14"/>
        <v xml:space="preserve"> </v>
      </c>
      <c r="H43" s="8" t="str">
        <f t="shared" si="15"/>
        <v xml:space="preserve"> </v>
      </c>
      <c r="I43" s="8" t="str">
        <f t="shared" si="13"/>
        <v xml:space="preserve"> </v>
      </c>
      <c r="J43" s="8" t="str">
        <f t="shared" si="16"/>
        <v xml:space="preserve"> </v>
      </c>
      <c r="K43" s="31"/>
      <c r="P43" s="38" t="str">
        <f t="shared" si="5"/>
        <v xml:space="preserve"> </v>
      </c>
      <c r="R43" s="8" t="str">
        <f t="shared" si="17"/>
        <v xml:space="preserve"> </v>
      </c>
      <c r="S43" s="8" t="str">
        <f t="shared" si="18"/>
        <v xml:space="preserve"> </v>
      </c>
      <c r="T43" s="8" t="str">
        <f t="shared" si="19"/>
        <v xml:space="preserve"> </v>
      </c>
      <c r="U43" s="8" t="str">
        <f t="shared" si="20"/>
        <v xml:space="preserve"> </v>
      </c>
      <c r="V43" s="8" t="str">
        <f t="shared" si="21"/>
        <v xml:space="preserve"> </v>
      </c>
      <c r="W43" s="8" t="str">
        <f t="shared" si="22"/>
        <v xml:space="preserve"> </v>
      </c>
      <c r="X43" s="8" t="str">
        <f t="shared" si="23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14"/>
        <v xml:space="preserve"> </v>
      </c>
      <c r="H44" s="8" t="str">
        <f t="shared" si="15"/>
        <v xml:space="preserve"> </v>
      </c>
      <c r="I44" s="8" t="str">
        <f t="shared" si="13"/>
        <v xml:space="preserve"> </v>
      </c>
      <c r="J44" s="8" t="str">
        <f t="shared" si="16"/>
        <v xml:space="preserve"> </v>
      </c>
      <c r="K44" s="31"/>
      <c r="P44" s="38" t="str">
        <f t="shared" si="5"/>
        <v xml:space="preserve"> </v>
      </c>
      <c r="R44" s="8" t="str">
        <f t="shared" si="17"/>
        <v xml:space="preserve"> </v>
      </c>
      <c r="S44" s="8" t="str">
        <f t="shared" si="18"/>
        <v xml:space="preserve"> </v>
      </c>
      <c r="T44" s="8" t="str">
        <f t="shared" si="19"/>
        <v xml:space="preserve"> </v>
      </c>
      <c r="U44" s="8" t="str">
        <f t="shared" si="20"/>
        <v xml:space="preserve"> </v>
      </c>
      <c r="V44" s="8" t="str">
        <f t="shared" si="21"/>
        <v xml:space="preserve"> </v>
      </c>
      <c r="W44" s="8" t="str">
        <f t="shared" si="22"/>
        <v xml:space="preserve"> </v>
      </c>
      <c r="X44" s="8" t="str">
        <f t="shared" si="23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14"/>
        <v xml:space="preserve"> </v>
      </c>
      <c r="H45" s="8" t="str">
        <f t="shared" si="15"/>
        <v xml:space="preserve"> </v>
      </c>
      <c r="I45" s="8" t="str">
        <f t="shared" si="13"/>
        <v xml:space="preserve"> </v>
      </c>
      <c r="J45" s="8" t="str">
        <f t="shared" si="16"/>
        <v xml:space="preserve"> </v>
      </c>
      <c r="K45" s="31"/>
      <c r="P45" s="38" t="str">
        <f t="shared" si="5"/>
        <v xml:space="preserve"> </v>
      </c>
      <c r="R45" s="8" t="str">
        <f t="shared" si="17"/>
        <v xml:space="preserve"> </v>
      </c>
      <c r="S45" s="8" t="str">
        <f t="shared" si="18"/>
        <v xml:space="preserve"> </v>
      </c>
      <c r="T45" s="8" t="str">
        <f t="shared" si="19"/>
        <v xml:space="preserve"> </v>
      </c>
      <c r="U45" s="8" t="str">
        <f t="shared" si="20"/>
        <v xml:space="preserve"> </v>
      </c>
      <c r="V45" s="8" t="str">
        <f t="shared" si="21"/>
        <v xml:space="preserve"> </v>
      </c>
      <c r="W45" s="8" t="str">
        <f t="shared" si="22"/>
        <v xml:space="preserve"> </v>
      </c>
      <c r="X45" s="8" t="str">
        <f t="shared" si="23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14"/>
        <v xml:space="preserve"> </v>
      </c>
      <c r="H46" s="8" t="str">
        <f t="shared" si="15"/>
        <v xml:space="preserve"> </v>
      </c>
      <c r="I46" s="8" t="str">
        <f t="shared" si="13"/>
        <v xml:space="preserve"> </v>
      </c>
      <c r="J46" s="8" t="str">
        <f t="shared" si="16"/>
        <v xml:space="preserve"> </v>
      </c>
      <c r="K46" s="31"/>
      <c r="P46" s="38" t="str">
        <f t="shared" si="5"/>
        <v xml:space="preserve"> </v>
      </c>
      <c r="R46" s="8" t="str">
        <f t="shared" si="17"/>
        <v xml:space="preserve"> </v>
      </c>
      <c r="S46" s="8" t="str">
        <f t="shared" si="18"/>
        <v xml:space="preserve"> </v>
      </c>
      <c r="T46" s="8" t="str">
        <f t="shared" si="19"/>
        <v xml:space="preserve"> </v>
      </c>
      <c r="U46" s="8" t="str">
        <f t="shared" si="20"/>
        <v xml:space="preserve"> </v>
      </c>
      <c r="V46" s="8" t="str">
        <f t="shared" si="21"/>
        <v xml:space="preserve"> </v>
      </c>
      <c r="W46" s="8" t="str">
        <f t="shared" si="22"/>
        <v xml:space="preserve"> </v>
      </c>
      <c r="X46" s="8" t="str">
        <f t="shared" si="23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14"/>
        <v xml:space="preserve"> </v>
      </c>
      <c r="H47" s="8" t="str">
        <f t="shared" si="15"/>
        <v xml:space="preserve"> </v>
      </c>
      <c r="I47" s="8" t="str">
        <f t="shared" si="13"/>
        <v xml:space="preserve"> </v>
      </c>
      <c r="J47" s="8" t="str">
        <f t="shared" si="16"/>
        <v xml:space="preserve"> </v>
      </c>
      <c r="K47" s="31"/>
      <c r="P47" s="38" t="str">
        <f t="shared" si="5"/>
        <v xml:space="preserve"> </v>
      </c>
      <c r="R47" s="8" t="str">
        <f t="shared" si="17"/>
        <v xml:space="preserve"> </v>
      </c>
      <c r="S47" s="8" t="str">
        <f t="shared" si="18"/>
        <v xml:space="preserve"> </v>
      </c>
      <c r="T47" s="8" t="str">
        <f t="shared" si="19"/>
        <v xml:space="preserve"> </v>
      </c>
      <c r="U47" s="8" t="str">
        <f t="shared" si="20"/>
        <v xml:space="preserve"> </v>
      </c>
      <c r="V47" s="8" t="str">
        <f t="shared" si="21"/>
        <v xml:space="preserve"> </v>
      </c>
      <c r="W47" s="8" t="str">
        <f t="shared" si="22"/>
        <v xml:space="preserve"> </v>
      </c>
      <c r="X47" s="8" t="str">
        <f t="shared" si="23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14"/>
        <v xml:space="preserve"> </v>
      </c>
      <c r="H48" s="8" t="str">
        <f t="shared" si="15"/>
        <v xml:space="preserve"> </v>
      </c>
      <c r="I48" s="8" t="str">
        <f t="shared" si="13"/>
        <v xml:space="preserve"> </v>
      </c>
      <c r="J48" s="8" t="str">
        <f t="shared" si="16"/>
        <v xml:space="preserve"> </v>
      </c>
      <c r="K48" s="31"/>
      <c r="P48" s="38" t="str">
        <f t="shared" si="5"/>
        <v xml:space="preserve"> </v>
      </c>
      <c r="R48" s="8" t="str">
        <f t="shared" si="17"/>
        <v xml:space="preserve"> </v>
      </c>
      <c r="S48" s="8" t="str">
        <f t="shared" si="18"/>
        <v xml:space="preserve"> </v>
      </c>
      <c r="T48" s="8" t="str">
        <f t="shared" si="19"/>
        <v xml:space="preserve"> </v>
      </c>
      <c r="U48" s="8" t="str">
        <f t="shared" si="20"/>
        <v xml:space="preserve"> </v>
      </c>
      <c r="V48" s="8" t="str">
        <f t="shared" si="21"/>
        <v xml:space="preserve"> </v>
      </c>
      <c r="W48" s="8" t="str">
        <f t="shared" si="22"/>
        <v xml:space="preserve"> </v>
      </c>
      <c r="X48" s="8" t="str">
        <f t="shared" si="23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14"/>
        <v xml:space="preserve"> </v>
      </c>
      <c r="H49" s="8" t="str">
        <f t="shared" si="15"/>
        <v xml:space="preserve"> </v>
      </c>
      <c r="I49" s="8" t="str">
        <f t="shared" si="13"/>
        <v xml:space="preserve"> </v>
      </c>
      <c r="J49" s="8" t="str">
        <f t="shared" si="16"/>
        <v xml:space="preserve"> </v>
      </c>
      <c r="K49" s="31"/>
      <c r="P49" s="38" t="str">
        <f t="shared" si="5"/>
        <v xml:space="preserve"> </v>
      </c>
      <c r="R49" s="8" t="str">
        <f t="shared" si="17"/>
        <v xml:space="preserve"> </v>
      </c>
      <c r="S49" s="8" t="str">
        <f t="shared" si="18"/>
        <v xml:space="preserve"> </v>
      </c>
      <c r="T49" s="8" t="str">
        <f t="shared" si="19"/>
        <v xml:space="preserve"> </v>
      </c>
      <c r="U49" s="8" t="str">
        <f t="shared" si="20"/>
        <v xml:space="preserve"> </v>
      </c>
      <c r="V49" s="8" t="str">
        <f t="shared" si="21"/>
        <v xml:space="preserve"> </v>
      </c>
      <c r="W49" s="8" t="str">
        <f t="shared" si="22"/>
        <v xml:space="preserve"> </v>
      </c>
      <c r="X49" s="8" t="str">
        <f t="shared" si="23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14"/>
        <v xml:space="preserve"> </v>
      </c>
      <c r="H50" s="8" t="str">
        <f t="shared" si="15"/>
        <v xml:space="preserve"> </v>
      </c>
      <c r="I50" s="8" t="str">
        <f t="shared" si="13"/>
        <v xml:space="preserve"> </v>
      </c>
      <c r="J50" s="8" t="str">
        <f t="shared" si="16"/>
        <v xml:space="preserve"> </v>
      </c>
      <c r="K50" s="31"/>
      <c r="P50" s="38" t="str">
        <f t="shared" si="5"/>
        <v xml:space="preserve"> </v>
      </c>
      <c r="R50" s="8" t="str">
        <f t="shared" si="17"/>
        <v xml:space="preserve"> </v>
      </c>
      <c r="S50" s="8" t="str">
        <f t="shared" si="18"/>
        <v xml:space="preserve"> </v>
      </c>
      <c r="T50" s="8" t="str">
        <f t="shared" si="19"/>
        <v xml:space="preserve"> </v>
      </c>
      <c r="U50" s="8" t="str">
        <f t="shared" si="20"/>
        <v xml:space="preserve"> </v>
      </c>
      <c r="V50" s="8" t="str">
        <f t="shared" si="21"/>
        <v xml:space="preserve"> </v>
      </c>
      <c r="W50" s="8" t="str">
        <f t="shared" si="22"/>
        <v xml:space="preserve"> </v>
      </c>
      <c r="X50" s="8" t="str">
        <f t="shared" si="23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14"/>
        <v xml:space="preserve"> </v>
      </c>
      <c r="H51" s="8" t="str">
        <f t="shared" si="15"/>
        <v xml:space="preserve"> </v>
      </c>
      <c r="I51" s="8" t="str">
        <f t="shared" si="13"/>
        <v xml:space="preserve"> </v>
      </c>
      <c r="J51" s="8" t="str">
        <f t="shared" si="16"/>
        <v xml:space="preserve"> </v>
      </c>
      <c r="K51" s="31"/>
      <c r="P51" s="38" t="str">
        <f t="shared" si="5"/>
        <v xml:space="preserve"> </v>
      </c>
      <c r="R51" s="8" t="str">
        <f t="shared" si="17"/>
        <v xml:space="preserve"> </v>
      </c>
      <c r="S51" s="8" t="str">
        <f t="shared" si="18"/>
        <v xml:space="preserve"> </v>
      </c>
      <c r="T51" s="8" t="str">
        <f t="shared" si="19"/>
        <v xml:space="preserve"> </v>
      </c>
      <c r="U51" s="8" t="str">
        <f t="shared" si="20"/>
        <v xml:space="preserve"> </v>
      </c>
      <c r="V51" s="8" t="str">
        <f t="shared" si="21"/>
        <v xml:space="preserve"> </v>
      </c>
      <c r="W51" s="8" t="str">
        <f t="shared" si="22"/>
        <v xml:space="preserve"> </v>
      </c>
      <c r="X51" s="8" t="str">
        <f t="shared" si="23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14"/>
        <v xml:space="preserve"> </v>
      </c>
      <c r="H52" s="8" t="str">
        <f t="shared" si="15"/>
        <v xml:space="preserve"> </v>
      </c>
      <c r="I52" s="8" t="str">
        <f t="shared" si="13"/>
        <v xml:space="preserve"> </v>
      </c>
      <c r="J52" s="8" t="str">
        <f t="shared" si="16"/>
        <v xml:space="preserve"> </v>
      </c>
      <c r="K52" s="31"/>
      <c r="P52" s="38" t="str">
        <f t="shared" si="5"/>
        <v xml:space="preserve"> </v>
      </c>
      <c r="R52" s="8" t="str">
        <f t="shared" si="17"/>
        <v xml:space="preserve"> </v>
      </c>
      <c r="S52" s="8" t="str">
        <f t="shared" si="18"/>
        <v xml:space="preserve"> </v>
      </c>
      <c r="T52" s="8" t="str">
        <f t="shared" si="19"/>
        <v xml:space="preserve"> </v>
      </c>
      <c r="U52" s="8" t="str">
        <f t="shared" si="20"/>
        <v xml:space="preserve"> </v>
      </c>
      <c r="V52" s="8" t="str">
        <f t="shared" si="21"/>
        <v xml:space="preserve"> </v>
      </c>
      <c r="W52" s="8" t="str">
        <f t="shared" si="22"/>
        <v xml:space="preserve"> </v>
      </c>
      <c r="X52" s="8" t="str">
        <f t="shared" si="23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14"/>
        <v xml:space="preserve"> </v>
      </c>
      <c r="H53" s="8" t="str">
        <f t="shared" si="15"/>
        <v xml:space="preserve"> </v>
      </c>
      <c r="I53" s="8" t="str">
        <f t="shared" si="13"/>
        <v xml:space="preserve"> </v>
      </c>
      <c r="J53" s="8" t="str">
        <f t="shared" si="16"/>
        <v xml:space="preserve"> </v>
      </c>
      <c r="K53" s="31"/>
      <c r="P53" s="38" t="str">
        <f t="shared" si="5"/>
        <v xml:space="preserve"> </v>
      </c>
      <c r="R53" s="8" t="str">
        <f t="shared" si="17"/>
        <v xml:space="preserve"> </v>
      </c>
      <c r="S53" s="8" t="str">
        <f t="shared" si="18"/>
        <v xml:space="preserve"> </v>
      </c>
      <c r="T53" s="8" t="str">
        <f t="shared" si="19"/>
        <v xml:space="preserve"> </v>
      </c>
      <c r="U53" s="8" t="str">
        <f t="shared" si="20"/>
        <v xml:space="preserve"> </v>
      </c>
      <c r="V53" s="8" t="str">
        <f t="shared" si="21"/>
        <v xml:space="preserve"> </v>
      </c>
      <c r="W53" s="8" t="str">
        <f t="shared" si="22"/>
        <v xml:space="preserve"> </v>
      </c>
      <c r="X53" s="8" t="str">
        <f t="shared" si="23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14"/>
        <v xml:space="preserve"> </v>
      </c>
      <c r="H54" s="8" t="str">
        <f t="shared" si="15"/>
        <v xml:space="preserve"> </v>
      </c>
      <c r="I54" s="8" t="str">
        <f t="shared" si="13"/>
        <v xml:space="preserve"> </v>
      </c>
      <c r="J54" s="8" t="str">
        <f t="shared" si="16"/>
        <v xml:space="preserve"> </v>
      </c>
      <c r="K54" s="31"/>
      <c r="P54" s="38" t="str">
        <f t="shared" si="5"/>
        <v xml:space="preserve"> </v>
      </c>
      <c r="R54" s="8" t="str">
        <f t="shared" si="17"/>
        <v xml:space="preserve"> </v>
      </c>
      <c r="S54" s="8" t="str">
        <f t="shared" si="18"/>
        <v xml:space="preserve"> </v>
      </c>
      <c r="T54" s="8" t="str">
        <f t="shared" si="19"/>
        <v xml:space="preserve"> </v>
      </c>
      <c r="U54" s="8" t="str">
        <f t="shared" si="20"/>
        <v xml:space="preserve"> </v>
      </c>
      <c r="V54" s="8" t="str">
        <f t="shared" si="21"/>
        <v xml:space="preserve"> </v>
      </c>
      <c r="W54" s="8" t="str">
        <f t="shared" si="22"/>
        <v xml:space="preserve"> </v>
      </c>
      <c r="X54" s="8" t="str">
        <f t="shared" si="23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14"/>
        <v xml:space="preserve"> </v>
      </c>
      <c r="H55" s="8" t="str">
        <f t="shared" si="15"/>
        <v xml:space="preserve"> </v>
      </c>
      <c r="I55" s="8" t="str">
        <f t="shared" si="13"/>
        <v xml:space="preserve"> </v>
      </c>
      <c r="J55" s="8" t="str">
        <f t="shared" si="16"/>
        <v xml:space="preserve"> </v>
      </c>
      <c r="K55" s="31"/>
      <c r="P55" s="38" t="str">
        <f t="shared" si="5"/>
        <v xml:space="preserve"> </v>
      </c>
      <c r="R55" s="8" t="str">
        <f t="shared" si="17"/>
        <v xml:space="preserve"> </v>
      </c>
      <c r="S55" s="8" t="str">
        <f t="shared" si="18"/>
        <v xml:space="preserve"> </v>
      </c>
      <c r="T55" s="8" t="str">
        <f t="shared" si="19"/>
        <v xml:space="preserve"> </v>
      </c>
      <c r="U55" s="8" t="str">
        <f t="shared" si="20"/>
        <v xml:space="preserve"> </v>
      </c>
      <c r="V55" s="8" t="str">
        <f t="shared" si="21"/>
        <v xml:space="preserve"> </v>
      </c>
      <c r="W55" s="8" t="str">
        <f t="shared" si="22"/>
        <v xml:space="preserve"> </v>
      </c>
      <c r="X55" s="8" t="str">
        <f t="shared" si="23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14"/>
        <v xml:space="preserve"> </v>
      </c>
      <c r="H56" s="8" t="str">
        <f t="shared" si="15"/>
        <v xml:space="preserve"> </v>
      </c>
      <c r="I56" s="8" t="str">
        <f t="shared" si="13"/>
        <v xml:space="preserve"> </v>
      </c>
      <c r="J56" s="8" t="str">
        <f t="shared" si="16"/>
        <v xml:space="preserve"> </v>
      </c>
      <c r="K56" s="31"/>
      <c r="P56" s="38" t="str">
        <f t="shared" si="5"/>
        <v xml:space="preserve"> </v>
      </c>
      <c r="R56" s="8" t="str">
        <f t="shared" si="17"/>
        <v xml:space="preserve"> </v>
      </c>
      <c r="S56" s="8" t="str">
        <f t="shared" si="18"/>
        <v xml:space="preserve"> </v>
      </c>
      <c r="T56" s="8" t="str">
        <f t="shared" si="19"/>
        <v xml:space="preserve"> </v>
      </c>
      <c r="U56" s="8" t="str">
        <f t="shared" si="20"/>
        <v xml:space="preserve"> </v>
      </c>
      <c r="V56" s="8" t="str">
        <f t="shared" si="21"/>
        <v xml:space="preserve"> </v>
      </c>
      <c r="W56" s="8" t="str">
        <f t="shared" si="22"/>
        <v xml:space="preserve"> </v>
      </c>
      <c r="X56" s="8" t="str">
        <f t="shared" si="23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14"/>
        <v xml:space="preserve"> </v>
      </c>
      <c r="H57" s="8" t="str">
        <f t="shared" si="15"/>
        <v xml:space="preserve"> </v>
      </c>
      <c r="I57" s="8" t="str">
        <f t="shared" si="13"/>
        <v xml:space="preserve"> </v>
      </c>
      <c r="J57" s="8" t="str">
        <f t="shared" si="16"/>
        <v xml:space="preserve"> </v>
      </c>
      <c r="K57" s="31"/>
      <c r="P57" s="38" t="str">
        <f t="shared" si="5"/>
        <v xml:space="preserve"> </v>
      </c>
      <c r="R57" s="8" t="str">
        <f t="shared" si="17"/>
        <v xml:space="preserve"> </v>
      </c>
      <c r="S57" s="8" t="str">
        <f t="shared" si="18"/>
        <v xml:space="preserve"> </v>
      </c>
      <c r="T57" s="8" t="str">
        <f t="shared" si="19"/>
        <v xml:space="preserve"> </v>
      </c>
      <c r="U57" s="8" t="str">
        <f t="shared" si="20"/>
        <v xml:space="preserve"> </v>
      </c>
      <c r="V57" s="8" t="str">
        <f t="shared" si="21"/>
        <v xml:space="preserve"> </v>
      </c>
      <c r="W57" s="8" t="str">
        <f t="shared" si="22"/>
        <v xml:space="preserve"> </v>
      </c>
      <c r="X57" s="8" t="str">
        <f t="shared" si="23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14"/>
        <v xml:space="preserve"> </v>
      </c>
      <c r="H58" s="8" t="str">
        <f t="shared" si="15"/>
        <v xml:space="preserve"> </v>
      </c>
      <c r="I58" s="8" t="str">
        <f t="shared" si="13"/>
        <v xml:space="preserve"> </v>
      </c>
      <c r="J58" s="8" t="str">
        <f t="shared" si="16"/>
        <v xml:space="preserve"> </v>
      </c>
      <c r="K58" s="31"/>
      <c r="P58" s="38" t="str">
        <f t="shared" si="5"/>
        <v xml:space="preserve"> </v>
      </c>
      <c r="R58" s="8" t="str">
        <f t="shared" si="17"/>
        <v xml:space="preserve"> </v>
      </c>
      <c r="S58" s="8" t="str">
        <f t="shared" si="18"/>
        <v xml:space="preserve"> </v>
      </c>
      <c r="T58" s="8" t="str">
        <f t="shared" si="19"/>
        <v xml:space="preserve"> </v>
      </c>
      <c r="U58" s="8" t="str">
        <f t="shared" si="20"/>
        <v xml:space="preserve"> </v>
      </c>
      <c r="V58" s="8" t="str">
        <f t="shared" si="21"/>
        <v xml:space="preserve"> </v>
      </c>
      <c r="W58" s="8" t="str">
        <f t="shared" si="22"/>
        <v xml:space="preserve"> </v>
      </c>
      <c r="X58" s="8" t="str">
        <f t="shared" si="23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14"/>
        <v xml:space="preserve"> </v>
      </c>
      <c r="H59" s="8" t="str">
        <f t="shared" si="15"/>
        <v xml:space="preserve"> </v>
      </c>
      <c r="I59" s="8" t="str">
        <f t="shared" si="13"/>
        <v xml:space="preserve"> </v>
      </c>
      <c r="J59" s="8" t="str">
        <f t="shared" si="16"/>
        <v xml:space="preserve"> </v>
      </c>
      <c r="K59" s="31"/>
      <c r="P59" s="38" t="str">
        <f t="shared" si="5"/>
        <v xml:space="preserve"> </v>
      </c>
      <c r="R59" s="8" t="str">
        <f t="shared" si="17"/>
        <v xml:space="preserve"> </v>
      </c>
      <c r="S59" s="8" t="str">
        <f t="shared" si="18"/>
        <v xml:space="preserve"> </v>
      </c>
      <c r="T59" s="8" t="str">
        <f t="shared" si="19"/>
        <v xml:space="preserve"> </v>
      </c>
      <c r="U59" s="8" t="str">
        <f t="shared" si="20"/>
        <v xml:space="preserve"> </v>
      </c>
      <c r="V59" s="8" t="str">
        <f t="shared" si="21"/>
        <v xml:space="preserve"> </v>
      </c>
      <c r="W59" s="8" t="str">
        <f t="shared" si="22"/>
        <v xml:space="preserve"> </v>
      </c>
      <c r="X59" s="8" t="str">
        <f t="shared" si="23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14"/>
        <v xml:space="preserve"> </v>
      </c>
      <c r="H60" s="8" t="str">
        <f t="shared" si="15"/>
        <v xml:space="preserve"> </v>
      </c>
      <c r="I60" s="8" t="str">
        <f t="shared" si="13"/>
        <v xml:space="preserve"> </v>
      </c>
      <c r="J60" s="8" t="str">
        <f t="shared" si="16"/>
        <v xml:space="preserve"> </v>
      </c>
      <c r="K60" s="31"/>
      <c r="P60" s="38" t="str">
        <f t="shared" si="5"/>
        <v xml:space="preserve"> </v>
      </c>
      <c r="R60" s="8" t="str">
        <f t="shared" si="17"/>
        <v xml:space="preserve"> </v>
      </c>
      <c r="S60" s="8" t="str">
        <f t="shared" si="18"/>
        <v xml:space="preserve"> </v>
      </c>
      <c r="T60" s="8" t="str">
        <f t="shared" si="19"/>
        <v xml:space="preserve"> </v>
      </c>
      <c r="U60" s="8" t="str">
        <f t="shared" si="20"/>
        <v xml:space="preserve"> </v>
      </c>
      <c r="V60" s="8" t="str">
        <f t="shared" si="21"/>
        <v xml:space="preserve"> </v>
      </c>
      <c r="W60" s="8" t="str">
        <f t="shared" si="22"/>
        <v xml:space="preserve"> </v>
      </c>
      <c r="X60" s="8" t="str">
        <f t="shared" si="23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14"/>
        <v xml:space="preserve"> </v>
      </c>
      <c r="H61" s="8" t="str">
        <f t="shared" si="15"/>
        <v xml:space="preserve"> </v>
      </c>
      <c r="I61" s="8" t="str">
        <f t="shared" si="13"/>
        <v xml:space="preserve"> </v>
      </c>
      <c r="J61" s="8" t="str">
        <f t="shared" si="16"/>
        <v xml:space="preserve"> </v>
      </c>
      <c r="K61" s="31"/>
      <c r="P61" s="38" t="str">
        <f t="shared" si="5"/>
        <v xml:space="preserve"> </v>
      </c>
      <c r="R61" s="8" t="str">
        <f t="shared" si="17"/>
        <v xml:space="preserve"> </v>
      </c>
      <c r="S61" s="8" t="str">
        <f t="shared" si="18"/>
        <v xml:space="preserve"> </v>
      </c>
      <c r="T61" s="8" t="str">
        <f t="shared" si="19"/>
        <v xml:space="preserve"> </v>
      </c>
      <c r="U61" s="8" t="str">
        <f t="shared" si="20"/>
        <v xml:space="preserve"> </v>
      </c>
      <c r="V61" s="8" t="str">
        <f t="shared" si="21"/>
        <v xml:space="preserve"> </v>
      </c>
      <c r="W61" s="8" t="str">
        <f t="shared" si="22"/>
        <v xml:space="preserve"> </v>
      </c>
      <c r="X61" s="8" t="str">
        <f t="shared" si="23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14"/>
        <v xml:space="preserve"> </v>
      </c>
      <c r="H62" s="8" t="str">
        <f t="shared" si="15"/>
        <v xml:space="preserve"> </v>
      </c>
      <c r="I62" s="8" t="str">
        <f t="shared" si="13"/>
        <v xml:space="preserve"> </v>
      </c>
      <c r="J62" s="8" t="str">
        <f t="shared" si="16"/>
        <v xml:space="preserve"> </v>
      </c>
      <c r="K62" s="31"/>
      <c r="P62" s="38" t="str">
        <f t="shared" si="5"/>
        <v xml:space="preserve"> </v>
      </c>
      <c r="R62" s="8" t="str">
        <f t="shared" si="17"/>
        <v xml:space="preserve"> </v>
      </c>
      <c r="S62" s="8" t="str">
        <f t="shared" si="18"/>
        <v xml:space="preserve"> </v>
      </c>
      <c r="T62" s="8" t="str">
        <f t="shared" si="19"/>
        <v xml:space="preserve"> </v>
      </c>
      <c r="U62" s="8" t="str">
        <f t="shared" si="20"/>
        <v xml:space="preserve"> </v>
      </c>
      <c r="V62" s="8" t="str">
        <f t="shared" si="21"/>
        <v xml:space="preserve"> </v>
      </c>
      <c r="W62" s="8" t="str">
        <f t="shared" si="22"/>
        <v xml:space="preserve"> </v>
      </c>
      <c r="X62" s="8" t="str">
        <f t="shared" si="23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14"/>
        <v xml:space="preserve"> </v>
      </c>
      <c r="H63" s="8" t="str">
        <f t="shared" si="15"/>
        <v xml:space="preserve"> </v>
      </c>
      <c r="I63" s="8" t="str">
        <f t="shared" si="13"/>
        <v xml:space="preserve"> </v>
      </c>
      <c r="J63" s="8" t="str">
        <f t="shared" si="16"/>
        <v xml:space="preserve"> </v>
      </c>
      <c r="K63" s="31"/>
      <c r="P63" s="38" t="str">
        <f t="shared" si="5"/>
        <v xml:space="preserve"> </v>
      </c>
      <c r="R63" s="8" t="str">
        <f t="shared" si="17"/>
        <v xml:space="preserve"> </v>
      </c>
      <c r="S63" s="8" t="str">
        <f t="shared" si="18"/>
        <v xml:space="preserve"> </v>
      </c>
      <c r="T63" s="8" t="str">
        <f t="shared" si="19"/>
        <v xml:space="preserve"> </v>
      </c>
      <c r="U63" s="8" t="str">
        <f t="shared" si="20"/>
        <v xml:space="preserve"> </v>
      </c>
      <c r="V63" s="8" t="str">
        <f t="shared" si="21"/>
        <v xml:space="preserve"> </v>
      </c>
      <c r="W63" s="8" t="str">
        <f t="shared" si="22"/>
        <v xml:space="preserve"> </v>
      </c>
      <c r="X63" s="8" t="str">
        <f t="shared" si="23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14"/>
        <v xml:space="preserve"> </v>
      </c>
      <c r="H64" s="8" t="str">
        <f t="shared" si="15"/>
        <v xml:space="preserve"> </v>
      </c>
      <c r="I64" s="8" t="str">
        <f t="shared" si="13"/>
        <v xml:space="preserve"> </v>
      </c>
      <c r="J64" s="8" t="str">
        <f t="shared" si="16"/>
        <v xml:space="preserve"> </v>
      </c>
      <c r="K64" s="31"/>
      <c r="P64" s="38" t="str">
        <f t="shared" si="5"/>
        <v xml:space="preserve"> </v>
      </c>
      <c r="R64" s="8" t="str">
        <f t="shared" si="17"/>
        <v xml:space="preserve"> </v>
      </c>
      <c r="S64" s="8" t="str">
        <f t="shared" si="18"/>
        <v xml:space="preserve"> </v>
      </c>
      <c r="T64" s="8" t="str">
        <f t="shared" si="19"/>
        <v xml:space="preserve"> </v>
      </c>
      <c r="U64" s="8" t="str">
        <f t="shared" si="20"/>
        <v xml:space="preserve"> </v>
      </c>
      <c r="V64" s="8" t="str">
        <f t="shared" si="21"/>
        <v xml:space="preserve"> </v>
      </c>
      <c r="W64" s="8" t="str">
        <f t="shared" si="22"/>
        <v xml:space="preserve"> </v>
      </c>
      <c r="X64" s="8" t="str">
        <f t="shared" si="23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14"/>
        <v xml:space="preserve"> </v>
      </c>
      <c r="H65" s="8" t="str">
        <f t="shared" si="15"/>
        <v xml:space="preserve"> </v>
      </c>
      <c r="I65" s="8" t="str">
        <f t="shared" si="13"/>
        <v xml:space="preserve"> </v>
      </c>
      <c r="J65" s="8" t="str">
        <f t="shared" si="16"/>
        <v xml:space="preserve"> </v>
      </c>
      <c r="K65" s="31"/>
      <c r="P65" s="38" t="str">
        <f t="shared" si="5"/>
        <v xml:space="preserve"> </v>
      </c>
      <c r="R65" s="8" t="str">
        <f t="shared" si="17"/>
        <v xml:space="preserve"> </v>
      </c>
      <c r="S65" s="8" t="str">
        <f t="shared" si="18"/>
        <v xml:space="preserve"> </v>
      </c>
      <c r="T65" s="8" t="str">
        <f t="shared" si="19"/>
        <v xml:space="preserve"> </v>
      </c>
      <c r="U65" s="8" t="str">
        <f t="shared" si="20"/>
        <v xml:space="preserve"> </v>
      </c>
      <c r="V65" s="8" t="str">
        <f t="shared" si="21"/>
        <v xml:space="preserve"> </v>
      </c>
      <c r="W65" s="8" t="str">
        <f t="shared" si="22"/>
        <v xml:space="preserve"> </v>
      </c>
      <c r="X65" s="8" t="str">
        <f t="shared" si="23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14"/>
        <v xml:space="preserve"> </v>
      </c>
      <c r="H66" s="8" t="str">
        <f t="shared" si="15"/>
        <v xml:space="preserve"> </v>
      </c>
      <c r="I66" s="8" t="str">
        <f t="shared" si="13"/>
        <v xml:space="preserve"> </v>
      </c>
      <c r="J66" s="8" t="str">
        <f t="shared" si="16"/>
        <v xml:space="preserve"> </v>
      </c>
      <c r="K66" s="31"/>
      <c r="P66" s="38" t="str">
        <f t="shared" si="5"/>
        <v xml:space="preserve"> </v>
      </c>
      <c r="R66" s="8" t="str">
        <f t="shared" si="17"/>
        <v xml:space="preserve"> </v>
      </c>
      <c r="S66" s="8" t="str">
        <f t="shared" si="18"/>
        <v xml:space="preserve"> </v>
      </c>
      <c r="T66" s="8" t="str">
        <f t="shared" si="19"/>
        <v xml:space="preserve"> </v>
      </c>
      <c r="U66" s="8" t="str">
        <f t="shared" si="20"/>
        <v xml:space="preserve"> </v>
      </c>
      <c r="V66" s="8" t="str">
        <f t="shared" si="21"/>
        <v xml:space="preserve"> </v>
      </c>
      <c r="W66" s="8" t="str">
        <f t="shared" si="22"/>
        <v xml:space="preserve"> </v>
      </c>
      <c r="X66" s="8" t="str">
        <f t="shared" si="23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14"/>
        <v xml:space="preserve"> </v>
      </c>
      <c r="H67" s="8" t="str">
        <f t="shared" si="15"/>
        <v xml:space="preserve"> </v>
      </c>
      <c r="I67" s="8" t="str">
        <f t="shared" si="13"/>
        <v xml:space="preserve"> </v>
      </c>
      <c r="J67" s="8" t="str">
        <f t="shared" si="16"/>
        <v xml:space="preserve"> </v>
      </c>
      <c r="K67" s="31"/>
      <c r="P67" s="38" t="str">
        <f t="shared" si="5"/>
        <v xml:space="preserve"> </v>
      </c>
      <c r="R67" s="8" t="str">
        <f t="shared" si="17"/>
        <v xml:space="preserve"> </v>
      </c>
      <c r="S67" s="8" t="str">
        <f t="shared" si="18"/>
        <v xml:space="preserve"> </v>
      </c>
      <c r="T67" s="8" t="str">
        <f t="shared" si="19"/>
        <v xml:space="preserve"> </v>
      </c>
      <c r="U67" s="8" t="str">
        <f t="shared" si="20"/>
        <v xml:space="preserve"> </v>
      </c>
      <c r="V67" s="8" t="str">
        <f t="shared" si="21"/>
        <v xml:space="preserve"> </v>
      </c>
      <c r="W67" s="8" t="str">
        <f t="shared" si="22"/>
        <v xml:space="preserve"> </v>
      </c>
      <c r="X67" s="8" t="str">
        <f t="shared" si="23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14"/>
        <v xml:space="preserve"> </v>
      </c>
      <c r="H68" s="8" t="str">
        <f t="shared" si="15"/>
        <v xml:space="preserve"> </v>
      </c>
      <c r="I68" s="8" t="str">
        <f t="shared" si="13"/>
        <v xml:space="preserve"> </v>
      </c>
      <c r="J68" s="8" t="str">
        <f t="shared" si="16"/>
        <v xml:space="preserve"> </v>
      </c>
      <c r="K68" s="31"/>
      <c r="P68" s="38" t="str">
        <f t="shared" si="5"/>
        <v xml:space="preserve"> </v>
      </c>
      <c r="R68" s="8" t="str">
        <f t="shared" si="17"/>
        <v xml:space="preserve"> </v>
      </c>
      <c r="S68" s="8" t="str">
        <f t="shared" si="18"/>
        <v xml:space="preserve"> </v>
      </c>
      <c r="T68" s="8" t="str">
        <f t="shared" si="19"/>
        <v xml:space="preserve"> </v>
      </c>
      <c r="U68" s="8" t="str">
        <f t="shared" si="20"/>
        <v xml:space="preserve"> </v>
      </c>
      <c r="V68" s="8" t="str">
        <f t="shared" si="21"/>
        <v xml:space="preserve"> </v>
      </c>
      <c r="W68" s="8" t="str">
        <f t="shared" si="22"/>
        <v xml:space="preserve"> </v>
      </c>
      <c r="X68" s="8" t="str">
        <f t="shared" si="23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14"/>
        <v xml:space="preserve"> </v>
      </c>
      <c r="H69" s="8" t="str">
        <f t="shared" si="15"/>
        <v xml:space="preserve"> </v>
      </c>
      <c r="I69" s="8" t="str">
        <f t="shared" si="13"/>
        <v xml:space="preserve"> </v>
      </c>
      <c r="J69" s="8" t="str">
        <f t="shared" si="16"/>
        <v xml:space="preserve"> </v>
      </c>
      <c r="K69" s="31"/>
      <c r="P69" s="38" t="str">
        <f t="shared" si="5"/>
        <v xml:space="preserve"> </v>
      </c>
      <c r="R69" s="8" t="str">
        <f t="shared" si="17"/>
        <v xml:space="preserve"> </v>
      </c>
      <c r="S69" s="8" t="str">
        <f t="shared" si="18"/>
        <v xml:space="preserve"> </v>
      </c>
      <c r="T69" s="8" t="str">
        <f t="shared" si="19"/>
        <v xml:space="preserve"> </v>
      </c>
      <c r="U69" s="8" t="str">
        <f t="shared" si="20"/>
        <v xml:space="preserve"> </v>
      </c>
      <c r="V69" s="8" t="str">
        <f t="shared" si="21"/>
        <v xml:space="preserve"> </v>
      </c>
      <c r="W69" s="8" t="str">
        <f t="shared" si="22"/>
        <v xml:space="preserve"> </v>
      </c>
      <c r="X69" s="8" t="str">
        <f t="shared" si="23"/>
        <v xml:space="preserve"> </v>
      </c>
    </row>
    <row r="70" spans="5:24" ht="12.75" x14ac:dyDescent="0.2">
      <c r="E70" s="9" t="str">
        <f t="shared" ref="E70:E133" si="24">IF(F70&lt;&gt;0,"Enter Code"," ")</f>
        <v xml:space="preserve"> </v>
      </c>
      <c r="G70" s="8" t="str">
        <f t="shared" ref="G70:G101" si="25">IF(E70="BB",F70," ")</f>
        <v xml:space="preserve"> </v>
      </c>
      <c r="H70" s="8" t="str">
        <f t="shared" ref="H70:H101" si="26">IF(E70="DR",F70," ")</f>
        <v xml:space="preserve"> </v>
      </c>
      <c r="I70" s="8" t="str">
        <f t="shared" si="13"/>
        <v xml:space="preserve"> </v>
      </c>
      <c r="J70" s="8" t="str">
        <f t="shared" ref="J70:J101" si="27">IF(E70="DL",F70," ")</f>
        <v xml:space="preserve"> </v>
      </c>
      <c r="K70" s="31"/>
      <c r="P70" s="38" t="str">
        <f t="shared" ref="P70:P133" si="28">IF(Q70&lt;&gt;0,"Enter Code"," ")</f>
        <v xml:space="preserve"> </v>
      </c>
      <c r="R70" s="8" t="str">
        <f t="shared" ref="R70:R101" si="29">IF(P70="BB",Q70," ")</f>
        <v xml:space="preserve"> </v>
      </c>
      <c r="S70" s="8" t="str">
        <f t="shared" ref="S70:S101" si="30">IF(P70="CR",Q70," ")</f>
        <v xml:space="preserve"> </v>
      </c>
      <c r="T70" s="8" t="str">
        <f t="shared" ref="T70:T101" si="31">IF(P70="DR",Q70," ")</f>
        <v xml:space="preserve"> </v>
      </c>
      <c r="U70" s="8" t="str">
        <f t="shared" ref="U70:U101" si="32">IF(P70="W",Q70," ")</f>
        <v xml:space="preserve"> </v>
      </c>
      <c r="V70" s="8" t="str">
        <f t="shared" ref="V70:V101" si="33">IF(P70="J",Q70," ")</f>
        <v xml:space="preserve"> </v>
      </c>
      <c r="W70" s="8" t="str">
        <f t="shared" ref="W70:W101" si="34">IF(P70="RP",Q70," ")</f>
        <v xml:space="preserve"> </v>
      </c>
      <c r="X70" s="8" t="str">
        <f t="shared" ref="X70:X101" si="35">IF(P70="DL",Q70," ")</f>
        <v xml:space="preserve"> </v>
      </c>
    </row>
    <row r="71" spans="5:24" ht="12.75" x14ac:dyDescent="0.2">
      <c r="E71" s="9" t="str">
        <f t="shared" si="24"/>
        <v xml:space="preserve"> </v>
      </c>
      <c r="G71" s="8" t="str">
        <f t="shared" si="25"/>
        <v xml:space="preserve"> </v>
      </c>
      <c r="H71" s="8" t="str">
        <f t="shared" si="26"/>
        <v xml:space="preserve"> </v>
      </c>
      <c r="I71" s="8" t="str">
        <f t="shared" ref="I71:I134" si="36">IF(E71="CR",F71," ")</f>
        <v xml:space="preserve"> </v>
      </c>
      <c r="J71" s="8" t="str">
        <f t="shared" si="27"/>
        <v xml:space="preserve"> </v>
      </c>
      <c r="K71" s="31"/>
      <c r="P71" s="38" t="str">
        <f t="shared" si="28"/>
        <v xml:space="preserve"> </v>
      </c>
      <c r="R71" s="8" t="str">
        <f t="shared" si="29"/>
        <v xml:space="preserve"> </v>
      </c>
      <c r="S71" s="8" t="str">
        <f t="shared" si="30"/>
        <v xml:space="preserve"> </v>
      </c>
      <c r="T71" s="8" t="str">
        <f t="shared" si="31"/>
        <v xml:space="preserve"> </v>
      </c>
      <c r="U71" s="8" t="str">
        <f t="shared" si="32"/>
        <v xml:space="preserve"> </v>
      </c>
      <c r="V71" s="8" t="str">
        <f t="shared" si="33"/>
        <v xml:space="preserve"> </v>
      </c>
      <c r="W71" s="8" t="str">
        <f t="shared" si="34"/>
        <v xml:space="preserve"> </v>
      </c>
      <c r="X71" s="8" t="str">
        <f t="shared" si="35"/>
        <v xml:space="preserve"> </v>
      </c>
    </row>
    <row r="72" spans="5:24" ht="12.75" x14ac:dyDescent="0.2">
      <c r="E72" s="9" t="str">
        <f t="shared" si="24"/>
        <v xml:space="preserve"> </v>
      </c>
      <c r="G72" s="8" t="str">
        <f t="shared" si="25"/>
        <v xml:space="preserve"> </v>
      </c>
      <c r="H72" s="8" t="str">
        <f t="shared" si="26"/>
        <v xml:space="preserve"> </v>
      </c>
      <c r="I72" s="8" t="str">
        <f t="shared" si="36"/>
        <v xml:space="preserve"> </v>
      </c>
      <c r="J72" s="8" t="str">
        <f t="shared" si="27"/>
        <v xml:space="preserve"> </v>
      </c>
      <c r="K72" s="31"/>
      <c r="P72" s="38" t="str">
        <f t="shared" si="28"/>
        <v xml:space="preserve"> </v>
      </c>
      <c r="R72" s="8" t="str">
        <f t="shared" si="29"/>
        <v xml:space="preserve"> </v>
      </c>
      <c r="S72" s="8" t="str">
        <f t="shared" si="30"/>
        <v xml:space="preserve"> </v>
      </c>
      <c r="T72" s="8" t="str">
        <f t="shared" si="31"/>
        <v xml:space="preserve"> </v>
      </c>
      <c r="U72" s="8" t="str">
        <f t="shared" si="32"/>
        <v xml:space="preserve"> </v>
      </c>
      <c r="V72" s="8" t="str">
        <f t="shared" si="33"/>
        <v xml:space="preserve"> </v>
      </c>
      <c r="W72" s="8" t="str">
        <f t="shared" si="34"/>
        <v xml:space="preserve"> </v>
      </c>
      <c r="X72" s="8" t="str">
        <f t="shared" si="35"/>
        <v xml:space="preserve"> </v>
      </c>
    </row>
    <row r="73" spans="5:24" ht="12.75" x14ac:dyDescent="0.2">
      <c r="E73" s="9" t="str">
        <f t="shared" si="24"/>
        <v xml:space="preserve"> </v>
      </c>
      <c r="G73" s="8" t="str">
        <f t="shared" si="25"/>
        <v xml:space="preserve"> </v>
      </c>
      <c r="H73" s="8" t="str">
        <f t="shared" si="26"/>
        <v xml:space="preserve"> </v>
      </c>
      <c r="I73" s="8" t="str">
        <f t="shared" si="36"/>
        <v xml:space="preserve"> </v>
      </c>
      <c r="J73" s="8" t="str">
        <f t="shared" si="27"/>
        <v xml:space="preserve"> </v>
      </c>
      <c r="K73" s="31"/>
      <c r="P73" s="38" t="str">
        <f t="shared" si="28"/>
        <v xml:space="preserve"> </v>
      </c>
      <c r="R73" s="8" t="str">
        <f t="shared" si="29"/>
        <v xml:space="preserve"> </v>
      </c>
      <c r="S73" s="8" t="str">
        <f t="shared" si="30"/>
        <v xml:space="preserve"> </v>
      </c>
      <c r="T73" s="8" t="str">
        <f t="shared" si="31"/>
        <v xml:space="preserve"> </v>
      </c>
      <c r="U73" s="8" t="str">
        <f t="shared" si="32"/>
        <v xml:space="preserve"> </v>
      </c>
      <c r="V73" s="8" t="str">
        <f t="shared" si="33"/>
        <v xml:space="preserve"> </v>
      </c>
      <c r="W73" s="8" t="str">
        <f t="shared" si="34"/>
        <v xml:space="preserve"> </v>
      </c>
      <c r="X73" s="8" t="str">
        <f t="shared" si="35"/>
        <v xml:space="preserve"> </v>
      </c>
    </row>
    <row r="74" spans="5:24" ht="12.75" x14ac:dyDescent="0.2">
      <c r="E74" s="9" t="str">
        <f t="shared" si="24"/>
        <v xml:space="preserve"> </v>
      </c>
      <c r="G74" s="8" t="str">
        <f t="shared" si="25"/>
        <v xml:space="preserve"> </v>
      </c>
      <c r="H74" s="8" t="str">
        <f t="shared" si="26"/>
        <v xml:space="preserve"> </v>
      </c>
      <c r="I74" s="8" t="str">
        <f t="shared" si="36"/>
        <v xml:space="preserve"> </v>
      </c>
      <c r="J74" s="8" t="str">
        <f t="shared" si="27"/>
        <v xml:space="preserve"> </v>
      </c>
      <c r="K74" s="31"/>
      <c r="P74" s="38" t="str">
        <f t="shared" si="28"/>
        <v xml:space="preserve"> </v>
      </c>
      <c r="R74" s="8" t="str">
        <f t="shared" si="29"/>
        <v xml:space="preserve"> </v>
      </c>
      <c r="S74" s="8" t="str">
        <f t="shared" si="30"/>
        <v xml:space="preserve"> </v>
      </c>
      <c r="T74" s="8" t="str">
        <f t="shared" si="31"/>
        <v xml:space="preserve"> </v>
      </c>
      <c r="U74" s="8" t="str">
        <f t="shared" si="32"/>
        <v xml:space="preserve"> </v>
      </c>
      <c r="V74" s="8" t="str">
        <f t="shared" si="33"/>
        <v xml:space="preserve"> </v>
      </c>
      <c r="W74" s="8" t="str">
        <f t="shared" si="34"/>
        <v xml:space="preserve"> </v>
      </c>
      <c r="X74" s="8" t="str">
        <f t="shared" si="35"/>
        <v xml:space="preserve"> </v>
      </c>
    </row>
    <row r="75" spans="5:24" ht="12.75" x14ac:dyDescent="0.2">
      <c r="E75" s="9" t="str">
        <f t="shared" si="24"/>
        <v xml:space="preserve"> </v>
      </c>
      <c r="G75" s="8" t="str">
        <f t="shared" si="25"/>
        <v xml:space="preserve"> </v>
      </c>
      <c r="H75" s="8" t="str">
        <f t="shared" si="26"/>
        <v xml:space="preserve"> </v>
      </c>
      <c r="I75" s="8" t="str">
        <f t="shared" si="36"/>
        <v xml:space="preserve"> </v>
      </c>
      <c r="J75" s="8" t="str">
        <f t="shared" si="27"/>
        <v xml:space="preserve"> </v>
      </c>
      <c r="K75" s="31"/>
      <c r="P75" s="38" t="str">
        <f t="shared" si="28"/>
        <v xml:space="preserve"> </v>
      </c>
      <c r="R75" s="8" t="str">
        <f t="shared" si="29"/>
        <v xml:space="preserve"> </v>
      </c>
      <c r="S75" s="8" t="str">
        <f t="shared" si="30"/>
        <v xml:space="preserve"> </v>
      </c>
      <c r="T75" s="8" t="str">
        <f t="shared" si="31"/>
        <v xml:space="preserve"> </v>
      </c>
      <c r="U75" s="8" t="str">
        <f t="shared" si="32"/>
        <v xml:space="preserve"> </v>
      </c>
      <c r="V75" s="8" t="str">
        <f t="shared" si="33"/>
        <v xml:space="preserve"> </v>
      </c>
      <c r="W75" s="8" t="str">
        <f t="shared" si="34"/>
        <v xml:space="preserve"> </v>
      </c>
      <c r="X75" s="8" t="str">
        <f t="shared" si="35"/>
        <v xml:space="preserve"> </v>
      </c>
    </row>
    <row r="76" spans="5:24" ht="12.75" x14ac:dyDescent="0.2">
      <c r="E76" s="9" t="str">
        <f t="shared" si="24"/>
        <v xml:space="preserve"> </v>
      </c>
      <c r="G76" s="8" t="str">
        <f t="shared" si="25"/>
        <v xml:space="preserve"> </v>
      </c>
      <c r="H76" s="8" t="str">
        <f t="shared" si="26"/>
        <v xml:space="preserve"> </v>
      </c>
      <c r="I76" s="8" t="str">
        <f t="shared" si="36"/>
        <v xml:space="preserve"> </v>
      </c>
      <c r="J76" s="8" t="str">
        <f t="shared" si="27"/>
        <v xml:space="preserve"> </v>
      </c>
      <c r="K76" s="31"/>
      <c r="P76" s="38" t="str">
        <f t="shared" si="28"/>
        <v xml:space="preserve"> </v>
      </c>
      <c r="R76" s="8" t="str">
        <f t="shared" si="29"/>
        <v xml:space="preserve"> </v>
      </c>
      <c r="S76" s="8" t="str">
        <f t="shared" si="30"/>
        <v xml:space="preserve"> </v>
      </c>
      <c r="T76" s="8" t="str">
        <f t="shared" si="31"/>
        <v xml:space="preserve"> </v>
      </c>
      <c r="U76" s="8" t="str">
        <f t="shared" si="32"/>
        <v xml:space="preserve"> </v>
      </c>
      <c r="V76" s="8" t="str">
        <f t="shared" si="33"/>
        <v xml:space="preserve"> </v>
      </c>
      <c r="W76" s="8" t="str">
        <f t="shared" si="34"/>
        <v xml:space="preserve"> </v>
      </c>
      <c r="X76" s="8" t="str">
        <f t="shared" si="35"/>
        <v xml:space="preserve"> </v>
      </c>
    </row>
    <row r="77" spans="5:24" ht="12.75" x14ac:dyDescent="0.2">
      <c r="E77" s="9" t="str">
        <f t="shared" si="24"/>
        <v xml:space="preserve"> </v>
      </c>
      <c r="G77" s="8" t="str">
        <f t="shared" si="25"/>
        <v xml:space="preserve"> </v>
      </c>
      <c r="H77" s="8" t="str">
        <f t="shared" si="26"/>
        <v xml:space="preserve"> </v>
      </c>
      <c r="I77" s="8" t="str">
        <f t="shared" si="36"/>
        <v xml:space="preserve"> </v>
      </c>
      <c r="J77" s="8" t="str">
        <f t="shared" si="27"/>
        <v xml:space="preserve"> </v>
      </c>
      <c r="K77" s="31"/>
      <c r="P77" s="38" t="str">
        <f t="shared" si="28"/>
        <v xml:space="preserve"> </v>
      </c>
      <c r="R77" s="8" t="str">
        <f t="shared" si="29"/>
        <v xml:space="preserve"> </v>
      </c>
      <c r="S77" s="8" t="str">
        <f t="shared" si="30"/>
        <v xml:space="preserve"> </v>
      </c>
      <c r="T77" s="8" t="str">
        <f t="shared" si="31"/>
        <v xml:space="preserve"> </v>
      </c>
      <c r="U77" s="8" t="str">
        <f t="shared" si="32"/>
        <v xml:space="preserve"> </v>
      </c>
      <c r="V77" s="8" t="str">
        <f t="shared" si="33"/>
        <v xml:space="preserve"> </v>
      </c>
      <c r="W77" s="8" t="str">
        <f t="shared" si="34"/>
        <v xml:space="preserve"> </v>
      </c>
      <c r="X77" s="8" t="str">
        <f t="shared" si="35"/>
        <v xml:space="preserve"> </v>
      </c>
    </row>
    <row r="78" spans="5:24" ht="12.75" x14ac:dyDescent="0.2">
      <c r="E78" s="9" t="str">
        <f t="shared" si="24"/>
        <v xml:space="preserve"> </v>
      </c>
      <c r="G78" s="8" t="str">
        <f t="shared" si="25"/>
        <v xml:space="preserve"> </v>
      </c>
      <c r="H78" s="8" t="str">
        <f t="shared" si="26"/>
        <v xml:space="preserve"> </v>
      </c>
      <c r="I78" s="8" t="str">
        <f t="shared" si="36"/>
        <v xml:space="preserve"> </v>
      </c>
      <c r="J78" s="8" t="str">
        <f t="shared" si="27"/>
        <v xml:space="preserve"> </v>
      </c>
      <c r="K78" s="31"/>
      <c r="P78" s="38" t="str">
        <f t="shared" si="28"/>
        <v xml:space="preserve"> </v>
      </c>
      <c r="R78" s="8" t="str">
        <f t="shared" si="29"/>
        <v xml:space="preserve"> </v>
      </c>
      <c r="S78" s="8" t="str">
        <f t="shared" si="30"/>
        <v xml:space="preserve"> </v>
      </c>
      <c r="T78" s="8" t="str">
        <f t="shared" si="31"/>
        <v xml:space="preserve"> </v>
      </c>
      <c r="U78" s="8" t="str">
        <f t="shared" si="32"/>
        <v xml:space="preserve"> </v>
      </c>
      <c r="V78" s="8" t="str">
        <f t="shared" si="33"/>
        <v xml:space="preserve"> </v>
      </c>
      <c r="W78" s="8" t="str">
        <f t="shared" si="34"/>
        <v xml:space="preserve"> </v>
      </c>
      <c r="X78" s="8" t="str">
        <f t="shared" si="35"/>
        <v xml:space="preserve"> </v>
      </c>
    </row>
    <row r="79" spans="5:24" ht="12.75" x14ac:dyDescent="0.2">
      <c r="E79" s="9" t="str">
        <f t="shared" si="24"/>
        <v xml:space="preserve"> </v>
      </c>
      <c r="G79" s="8" t="str">
        <f t="shared" si="25"/>
        <v xml:space="preserve"> </v>
      </c>
      <c r="H79" s="8" t="str">
        <f t="shared" si="26"/>
        <v xml:space="preserve"> </v>
      </c>
      <c r="I79" s="8" t="str">
        <f t="shared" si="36"/>
        <v xml:space="preserve"> </v>
      </c>
      <c r="J79" s="8" t="str">
        <f t="shared" si="27"/>
        <v xml:space="preserve"> </v>
      </c>
      <c r="K79" s="31"/>
      <c r="P79" s="38" t="str">
        <f t="shared" si="28"/>
        <v xml:space="preserve"> </v>
      </c>
      <c r="R79" s="8" t="str">
        <f t="shared" si="29"/>
        <v xml:space="preserve"> </v>
      </c>
      <c r="S79" s="8" t="str">
        <f t="shared" si="30"/>
        <v xml:space="preserve"> </v>
      </c>
      <c r="T79" s="8" t="str">
        <f t="shared" si="31"/>
        <v xml:space="preserve"> </v>
      </c>
      <c r="U79" s="8" t="str">
        <f t="shared" si="32"/>
        <v xml:space="preserve"> </v>
      </c>
      <c r="V79" s="8" t="str">
        <f t="shared" si="33"/>
        <v xml:space="preserve"> </v>
      </c>
      <c r="W79" s="8" t="str">
        <f t="shared" si="34"/>
        <v xml:space="preserve"> </v>
      </c>
      <c r="X79" s="8" t="str">
        <f t="shared" si="35"/>
        <v xml:space="preserve"> </v>
      </c>
    </row>
    <row r="80" spans="5:24" ht="12.75" x14ac:dyDescent="0.2">
      <c r="E80" s="9" t="str">
        <f t="shared" si="24"/>
        <v xml:space="preserve"> </v>
      </c>
      <c r="G80" s="8" t="str">
        <f t="shared" si="25"/>
        <v xml:space="preserve"> </v>
      </c>
      <c r="H80" s="8" t="str">
        <f t="shared" si="26"/>
        <v xml:space="preserve"> </v>
      </c>
      <c r="I80" s="8" t="str">
        <f t="shared" si="36"/>
        <v xml:space="preserve"> </v>
      </c>
      <c r="J80" s="8" t="str">
        <f t="shared" si="27"/>
        <v xml:space="preserve"> </v>
      </c>
      <c r="K80" s="31"/>
      <c r="P80" s="38" t="str">
        <f t="shared" si="28"/>
        <v xml:space="preserve"> </v>
      </c>
      <c r="R80" s="8" t="str">
        <f t="shared" si="29"/>
        <v xml:space="preserve"> </v>
      </c>
      <c r="S80" s="8" t="str">
        <f t="shared" si="30"/>
        <v xml:space="preserve"> </v>
      </c>
      <c r="T80" s="8" t="str">
        <f t="shared" si="31"/>
        <v xml:space="preserve"> </v>
      </c>
      <c r="U80" s="8" t="str">
        <f t="shared" si="32"/>
        <v xml:space="preserve"> </v>
      </c>
      <c r="V80" s="8" t="str">
        <f t="shared" si="33"/>
        <v xml:space="preserve"> </v>
      </c>
      <c r="W80" s="8" t="str">
        <f t="shared" si="34"/>
        <v xml:space="preserve"> </v>
      </c>
      <c r="X80" s="8" t="str">
        <f t="shared" si="35"/>
        <v xml:space="preserve"> </v>
      </c>
    </row>
    <row r="81" spans="5:24" ht="12.75" x14ac:dyDescent="0.2">
      <c r="E81" s="9" t="str">
        <f t="shared" si="24"/>
        <v xml:space="preserve"> </v>
      </c>
      <c r="G81" s="8" t="str">
        <f t="shared" si="25"/>
        <v xml:space="preserve"> </v>
      </c>
      <c r="H81" s="8" t="str">
        <f t="shared" si="26"/>
        <v xml:space="preserve"> </v>
      </c>
      <c r="I81" s="8" t="str">
        <f t="shared" si="36"/>
        <v xml:space="preserve"> </v>
      </c>
      <c r="J81" s="8" t="str">
        <f t="shared" si="27"/>
        <v xml:space="preserve"> </v>
      </c>
      <c r="K81" s="31"/>
      <c r="P81" s="38" t="str">
        <f t="shared" si="28"/>
        <v xml:space="preserve"> </v>
      </c>
      <c r="R81" s="8" t="str">
        <f t="shared" si="29"/>
        <v xml:space="preserve"> </v>
      </c>
      <c r="S81" s="8" t="str">
        <f t="shared" si="30"/>
        <v xml:space="preserve"> </v>
      </c>
      <c r="T81" s="8" t="str">
        <f t="shared" si="31"/>
        <v xml:space="preserve"> </v>
      </c>
      <c r="U81" s="8" t="str">
        <f t="shared" si="32"/>
        <v xml:space="preserve"> </v>
      </c>
      <c r="V81" s="8" t="str">
        <f t="shared" si="33"/>
        <v xml:space="preserve"> </v>
      </c>
      <c r="W81" s="8" t="str">
        <f t="shared" si="34"/>
        <v xml:space="preserve"> </v>
      </c>
      <c r="X81" s="8" t="str">
        <f t="shared" si="35"/>
        <v xml:space="preserve"> </v>
      </c>
    </row>
    <row r="82" spans="5:24" ht="12.75" x14ac:dyDescent="0.2">
      <c r="E82" s="9" t="str">
        <f t="shared" si="24"/>
        <v xml:space="preserve"> </v>
      </c>
      <c r="G82" s="8" t="str">
        <f t="shared" si="25"/>
        <v xml:space="preserve"> </v>
      </c>
      <c r="H82" s="8" t="str">
        <f t="shared" si="26"/>
        <v xml:space="preserve"> </v>
      </c>
      <c r="I82" s="8" t="str">
        <f t="shared" si="36"/>
        <v xml:space="preserve"> </v>
      </c>
      <c r="J82" s="8" t="str">
        <f t="shared" si="27"/>
        <v xml:space="preserve"> </v>
      </c>
      <c r="K82" s="31"/>
      <c r="P82" s="38" t="str">
        <f t="shared" si="28"/>
        <v xml:space="preserve"> </v>
      </c>
      <c r="R82" s="8" t="str">
        <f t="shared" si="29"/>
        <v xml:space="preserve"> </v>
      </c>
      <c r="S82" s="8" t="str">
        <f t="shared" si="30"/>
        <v xml:space="preserve"> </v>
      </c>
      <c r="T82" s="8" t="str">
        <f t="shared" si="31"/>
        <v xml:space="preserve"> </v>
      </c>
      <c r="U82" s="8" t="str">
        <f t="shared" si="32"/>
        <v xml:space="preserve"> </v>
      </c>
      <c r="V82" s="8" t="str">
        <f t="shared" si="33"/>
        <v xml:space="preserve"> </v>
      </c>
      <c r="W82" s="8" t="str">
        <f t="shared" si="34"/>
        <v xml:space="preserve"> </v>
      </c>
      <c r="X82" s="8" t="str">
        <f t="shared" si="35"/>
        <v xml:space="preserve"> </v>
      </c>
    </row>
    <row r="83" spans="5:24" ht="12.75" x14ac:dyDescent="0.2">
      <c r="E83" s="9" t="str">
        <f t="shared" si="24"/>
        <v xml:space="preserve"> </v>
      </c>
      <c r="G83" s="8" t="str">
        <f t="shared" si="25"/>
        <v xml:space="preserve"> </v>
      </c>
      <c r="H83" s="8" t="str">
        <f t="shared" si="26"/>
        <v xml:space="preserve"> </v>
      </c>
      <c r="I83" s="8" t="str">
        <f t="shared" si="36"/>
        <v xml:space="preserve"> </v>
      </c>
      <c r="J83" s="8" t="str">
        <f t="shared" si="27"/>
        <v xml:space="preserve"> </v>
      </c>
      <c r="K83" s="31"/>
      <c r="P83" s="38" t="str">
        <f t="shared" si="28"/>
        <v xml:space="preserve"> </v>
      </c>
      <c r="R83" s="8" t="str">
        <f t="shared" si="29"/>
        <v xml:space="preserve"> </v>
      </c>
      <c r="S83" s="8" t="str">
        <f t="shared" si="30"/>
        <v xml:space="preserve"> </v>
      </c>
      <c r="T83" s="8" t="str">
        <f t="shared" si="31"/>
        <v xml:space="preserve"> </v>
      </c>
      <c r="U83" s="8" t="str">
        <f t="shared" si="32"/>
        <v xml:space="preserve"> </v>
      </c>
      <c r="V83" s="8" t="str">
        <f t="shared" si="33"/>
        <v xml:space="preserve"> </v>
      </c>
      <c r="W83" s="8" t="str">
        <f t="shared" si="34"/>
        <v xml:space="preserve"> </v>
      </c>
      <c r="X83" s="8" t="str">
        <f t="shared" si="35"/>
        <v xml:space="preserve"> </v>
      </c>
    </row>
    <row r="84" spans="5:24" ht="12.75" x14ac:dyDescent="0.2">
      <c r="E84" s="9" t="str">
        <f t="shared" si="24"/>
        <v xml:space="preserve"> </v>
      </c>
      <c r="G84" s="8" t="str">
        <f t="shared" si="25"/>
        <v xml:space="preserve"> </v>
      </c>
      <c r="H84" s="8" t="str">
        <f t="shared" si="26"/>
        <v xml:space="preserve"> </v>
      </c>
      <c r="I84" s="8" t="str">
        <f t="shared" si="36"/>
        <v xml:space="preserve"> </v>
      </c>
      <c r="J84" s="8" t="str">
        <f t="shared" si="27"/>
        <v xml:space="preserve"> </v>
      </c>
      <c r="K84" s="31"/>
      <c r="P84" s="38" t="str">
        <f t="shared" si="28"/>
        <v xml:space="preserve"> </v>
      </c>
      <c r="R84" s="8" t="str">
        <f t="shared" si="29"/>
        <v xml:space="preserve"> </v>
      </c>
      <c r="S84" s="8" t="str">
        <f t="shared" si="30"/>
        <v xml:space="preserve"> </v>
      </c>
      <c r="T84" s="8" t="str">
        <f t="shared" si="31"/>
        <v xml:space="preserve"> </v>
      </c>
      <c r="U84" s="8" t="str">
        <f t="shared" si="32"/>
        <v xml:space="preserve"> </v>
      </c>
      <c r="V84" s="8" t="str">
        <f t="shared" si="33"/>
        <v xml:space="preserve"> </v>
      </c>
      <c r="W84" s="8" t="str">
        <f t="shared" si="34"/>
        <v xml:space="preserve"> </v>
      </c>
      <c r="X84" s="8" t="str">
        <f t="shared" si="35"/>
        <v xml:space="preserve"> </v>
      </c>
    </row>
    <row r="85" spans="5:24" ht="12.75" x14ac:dyDescent="0.2">
      <c r="E85" s="9" t="str">
        <f t="shared" si="24"/>
        <v xml:space="preserve"> </v>
      </c>
      <c r="G85" s="8" t="str">
        <f t="shared" si="25"/>
        <v xml:space="preserve"> </v>
      </c>
      <c r="H85" s="8" t="str">
        <f t="shared" si="26"/>
        <v xml:space="preserve"> </v>
      </c>
      <c r="I85" s="8" t="str">
        <f t="shared" si="36"/>
        <v xml:space="preserve"> </v>
      </c>
      <c r="J85" s="8" t="str">
        <f t="shared" si="27"/>
        <v xml:space="preserve"> </v>
      </c>
      <c r="K85" s="31"/>
      <c r="P85" s="38" t="str">
        <f t="shared" si="28"/>
        <v xml:space="preserve"> </v>
      </c>
      <c r="R85" s="8" t="str">
        <f t="shared" si="29"/>
        <v xml:space="preserve"> </v>
      </c>
      <c r="S85" s="8" t="str">
        <f t="shared" si="30"/>
        <v xml:space="preserve"> </v>
      </c>
      <c r="T85" s="8" t="str">
        <f t="shared" si="31"/>
        <v xml:space="preserve"> </v>
      </c>
      <c r="U85" s="8" t="str">
        <f t="shared" si="32"/>
        <v xml:space="preserve"> </v>
      </c>
      <c r="V85" s="8" t="str">
        <f t="shared" si="33"/>
        <v xml:space="preserve"> </v>
      </c>
      <c r="W85" s="8" t="str">
        <f t="shared" si="34"/>
        <v xml:space="preserve"> </v>
      </c>
      <c r="X85" s="8" t="str">
        <f t="shared" si="35"/>
        <v xml:space="preserve"> </v>
      </c>
    </row>
    <row r="86" spans="5:24" ht="12.75" x14ac:dyDescent="0.2">
      <c r="E86" s="9" t="str">
        <f t="shared" si="24"/>
        <v xml:space="preserve"> </v>
      </c>
      <c r="G86" s="8" t="str">
        <f t="shared" si="25"/>
        <v xml:space="preserve"> </v>
      </c>
      <c r="H86" s="8" t="str">
        <f t="shared" si="26"/>
        <v xml:space="preserve"> </v>
      </c>
      <c r="I86" s="8" t="str">
        <f t="shared" si="36"/>
        <v xml:space="preserve"> </v>
      </c>
      <c r="J86" s="8" t="str">
        <f t="shared" si="27"/>
        <v xml:space="preserve"> </v>
      </c>
      <c r="K86" s="31"/>
      <c r="P86" s="38" t="str">
        <f t="shared" si="28"/>
        <v xml:space="preserve"> </v>
      </c>
      <c r="R86" s="8" t="str">
        <f t="shared" si="29"/>
        <v xml:space="preserve"> </v>
      </c>
      <c r="S86" s="8" t="str">
        <f t="shared" si="30"/>
        <v xml:space="preserve"> </v>
      </c>
      <c r="T86" s="8" t="str">
        <f t="shared" si="31"/>
        <v xml:space="preserve"> </v>
      </c>
      <c r="U86" s="8" t="str">
        <f t="shared" si="32"/>
        <v xml:space="preserve"> </v>
      </c>
      <c r="V86" s="8" t="str">
        <f t="shared" si="33"/>
        <v xml:space="preserve"> </v>
      </c>
      <c r="W86" s="8" t="str">
        <f t="shared" si="34"/>
        <v xml:space="preserve"> </v>
      </c>
      <c r="X86" s="8" t="str">
        <f t="shared" si="35"/>
        <v xml:space="preserve"> </v>
      </c>
    </row>
    <row r="87" spans="5:24" ht="12.75" x14ac:dyDescent="0.2">
      <c r="E87" s="9" t="str">
        <f t="shared" si="24"/>
        <v xml:space="preserve"> </v>
      </c>
      <c r="G87" s="8" t="str">
        <f t="shared" si="25"/>
        <v xml:space="preserve"> </v>
      </c>
      <c r="H87" s="8" t="str">
        <f t="shared" si="26"/>
        <v xml:space="preserve"> </v>
      </c>
      <c r="I87" s="8" t="str">
        <f t="shared" si="36"/>
        <v xml:space="preserve"> </v>
      </c>
      <c r="J87" s="8" t="str">
        <f t="shared" si="27"/>
        <v xml:space="preserve"> </v>
      </c>
      <c r="K87" s="31"/>
      <c r="P87" s="38" t="str">
        <f t="shared" si="28"/>
        <v xml:space="preserve"> </v>
      </c>
      <c r="R87" s="8" t="str">
        <f t="shared" si="29"/>
        <v xml:space="preserve"> </v>
      </c>
      <c r="S87" s="8" t="str">
        <f t="shared" si="30"/>
        <v xml:space="preserve"> </v>
      </c>
      <c r="T87" s="8" t="str">
        <f t="shared" si="31"/>
        <v xml:space="preserve"> </v>
      </c>
      <c r="U87" s="8" t="str">
        <f t="shared" si="32"/>
        <v xml:space="preserve"> </v>
      </c>
      <c r="V87" s="8" t="str">
        <f t="shared" si="33"/>
        <v xml:space="preserve"> </v>
      </c>
      <c r="W87" s="8" t="str">
        <f t="shared" si="34"/>
        <v xml:space="preserve"> </v>
      </c>
      <c r="X87" s="8" t="str">
        <f t="shared" si="35"/>
        <v xml:space="preserve"> </v>
      </c>
    </row>
    <row r="88" spans="5:24" ht="12.75" x14ac:dyDescent="0.2">
      <c r="E88" s="9" t="str">
        <f t="shared" si="24"/>
        <v xml:space="preserve"> </v>
      </c>
      <c r="G88" s="8" t="str">
        <f t="shared" si="25"/>
        <v xml:space="preserve"> </v>
      </c>
      <c r="H88" s="8" t="str">
        <f t="shared" si="26"/>
        <v xml:space="preserve"> </v>
      </c>
      <c r="I88" s="8" t="str">
        <f t="shared" si="36"/>
        <v xml:space="preserve"> </v>
      </c>
      <c r="J88" s="8" t="str">
        <f t="shared" si="27"/>
        <v xml:space="preserve"> </v>
      </c>
      <c r="K88" s="31"/>
      <c r="P88" s="38" t="str">
        <f t="shared" si="28"/>
        <v xml:space="preserve"> </v>
      </c>
      <c r="R88" s="8" t="str">
        <f t="shared" si="29"/>
        <v xml:space="preserve"> </v>
      </c>
      <c r="S88" s="8" t="str">
        <f t="shared" si="30"/>
        <v xml:space="preserve"> </v>
      </c>
      <c r="T88" s="8" t="str">
        <f t="shared" si="31"/>
        <v xml:space="preserve"> </v>
      </c>
      <c r="U88" s="8" t="str">
        <f t="shared" si="32"/>
        <v xml:space="preserve"> </v>
      </c>
      <c r="V88" s="8" t="str">
        <f t="shared" si="33"/>
        <v xml:space="preserve"> </v>
      </c>
      <c r="W88" s="8" t="str">
        <f t="shared" si="34"/>
        <v xml:space="preserve"> </v>
      </c>
      <c r="X88" s="8" t="str">
        <f t="shared" si="35"/>
        <v xml:space="preserve"> </v>
      </c>
    </row>
    <row r="89" spans="5:24" ht="12.75" x14ac:dyDescent="0.2">
      <c r="E89" s="9" t="str">
        <f t="shared" si="24"/>
        <v xml:space="preserve"> </v>
      </c>
      <c r="G89" s="8" t="str">
        <f t="shared" si="25"/>
        <v xml:space="preserve"> </v>
      </c>
      <c r="H89" s="8" t="str">
        <f t="shared" si="26"/>
        <v xml:space="preserve"> </v>
      </c>
      <c r="I89" s="8" t="str">
        <f t="shared" si="36"/>
        <v xml:space="preserve"> </v>
      </c>
      <c r="J89" s="8" t="str">
        <f t="shared" si="27"/>
        <v xml:space="preserve"> </v>
      </c>
      <c r="K89" s="31"/>
      <c r="P89" s="38" t="str">
        <f t="shared" si="28"/>
        <v xml:space="preserve"> </v>
      </c>
      <c r="R89" s="8" t="str">
        <f t="shared" si="29"/>
        <v xml:space="preserve"> </v>
      </c>
      <c r="S89" s="8" t="str">
        <f t="shared" si="30"/>
        <v xml:space="preserve"> </v>
      </c>
      <c r="T89" s="8" t="str">
        <f t="shared" si="31"/>
        <v xml:space="preserve"> </v>
      </c>
      <c r="U89" s="8" t="str">
        <f t="shared" si="32"/>
        <v xml:space="preserve"> </v>
      </c>
      <c r="V89" s="8" t="str">
        <f t="shared" si="33"/>
        <v xml:space="preserve"> </v>
      </c>
      <c r="W89" s="8" t="str">
        <f t="shared" si="34"/>
        <v xml:space="preserve"> </v>
      </c>
      <c r="X89" s="8" t="str">
        <f t="shared" si="35"/>
        <v xml:space="preserve"> </v>
      </c>
    </row>
    <row r="90" spans="5:24" ht="12.75" x14ac:dyDescent="0.2">
      <c r="E90" s="9" t="str">
        <f t="shared" si="24"/>
        <v xml:space="preserve"> </v>
      </c>
      <c r="G90" s="8" t="str">
        <f t="shared" si="25"/>
        <v xml:space="preserve"> </v>
      </c>
      <c r="H90" s="8" t="str">
        <f t="shared" si="26"/>
        <v xml:space="preserve"> </v>
      </c>
      <c r="I90" s="8" t="str">
        <f t="shared" si="36"/>
        <v xml:space="preserve"> </v>
      </c>
      <c r="J90" s="8" t="str">
        <f t="shared" si="27"/>
        <v xml:space="preserve"> </v>
      </c>
      <c r="K90" s="31"/>
      <c r="P90" s="38" t="str">
        <f t="shared" si="28"/>
        <v xml:space="preserve"> </v>
      </c>
      <c r="R90" s="8" t="str">
        <f t="shared" si="29"/>
        <v xml:space="preserve"> </v>
      </c>
      <c r="S90" s="8" t="str">
        <f t="shared" si="30"/>
        <v xml:space="preserve"> </v>
      </c>
      <c r="T90" s="8" t="str">
        <f t="shared" si="31"/>
        <v xml:space="preserve"> </v>
      </c>
      <c r="U90" s="8" t="str">
        <f t="shared" si="32"/>
        <v xml:space="preserve"> </v>
      </c>
      <c r="V90" s="8" t="str">
        <f t="shared" si="33"/>
        <v xml:space="preserve"> </v>
      </c>
      <c r="W90" s="8" t="str">
        <f t="shared" si="34"/>
        <v xml:space="preserve"> </v>
      </c>
      <c r="X90" s="8" t="str">
        <f t="shared" si="35"/>
        <v xml:space="preserve"> </v>
      </c>
    </row>
    <row r="91" spans="5:24" ht="12.75" x14ac:dyDescent="0.2">
      <c r="E91" s="9" t="str">
        <f t="shared" si="24"/>
        <v xml:space="preserve"> </v>
      </c>
      <c r="G91" s="8" t="str">
        <f t="shared" si="25"/>
        <v xml:space="preserve"> </v>
      </c>
      <c r="H91" s="8" t="str">
        <f t="shared" si="26"/>
        <v xml:space="preserve"> </v>
      </c>
      <c r="I91" s="8" t="str">
        <f t="shared" si="36"/>
        <v xml:space="preserve"> </v>
      </c>
      <c r="J91" s="8" t="str">
        <f t="shared" si="27"/>
        <v xml:space="preserve"> </v>
      </c>
      <c r="K91" s="31"/>
      <c r="P91" s="38" t="str">
        <f t="shared" si="28"/>
        <v xml:space="preserve"> </v>
      </c>
      <c r="R91" s="8" t="str">
        <f t="shared" si="29"/>
        <v xml:space="preserve"> </v>
      </c>
      <c r="S91" s="8" t="str">
        <f t="shared" si="30"/>
        <v xml:space="preserve"> </v>
      </c>
      <c r="T91" s="8" t="str">
        <f t="shared" si="31"/>
        <v xml:space="preserve"> </v>
      </c>
      <c r="U91" s="8" t="str">
        <f t="shared" si="32"/>
        <v xml:space="preserve"> </v>
      </c>
      <c r="V91" s="8" t="str">
        <f t="shared" si="33"/>
        <v xml:space="preserve"> </v>
      </c>
      <c r="W91" s="8" t="str">
        <f t="shared" si="34"/>
        <v xml:space="preserve"> </v>
      </c>
      <c r="X91" s="8" t="str">
        <f t="shared" si="35"/>
        <v xml:space="preserve"> </v>
      </c>
    </row>
    <row r="92" spans="5:24" ht="12.75" x14ac:dyDescent="0.2">
      <c r="E92" s="9" t="str">
        <f t="shared" si="24"/>
        <v xml:space="preserve"> </v>
      </c>
      <c r="G92" s="8" t="str">
        <f t="shared" si="25"/>
        <v xml:space="preserve"> </v>
      </c>
      <c r="H92" s="8" t="str">
        <f t="shared" si="26"/>
        <v xml:space="preserve"> </v>
      </c>
      <c r="I92" s="8" t="str">
        <f t="shared" si="36"/>
        <v xml:space="preserve"> </v>
      </c>
      <c r="J92" s="8" t="str">
        <f t="shared" si="27"/>
        <v xml:space="preserve"> </v>
      </c>
      <c r="K92" s="31"/>
      <c r="P92" s="38" t="str">
        <f t="shared" si="28"/>
        <v xml:space="preserve"> </v>
      </c>
      <c r="R92" s="8" t="str">
        <f t="shared" si="29"/>
        <v xml:space="preserve"> </v>
      </c>
      <c r="S92" s="8" t="str">
        <f t="shared" si="30"/>
        <v xml:space="preserve"> </v>
      </c>
      <c r="T92" s="8" t="str">
        <f t="shared" si="31"/>
        <v xml:space="preserve"> </v>
      </c>
      <c r="U92" s="8" t="str">
        <f t="shared" si="32"/>
        <v xml:space="preserve"> </v>
      </c>
      <c r="V92" s="8" t="str">
        <f t="shared" si="33"/>
        <v xml:space="preserve"> </v>
      </c>
      <c r="W92" s="8" t="str">
        <f t="shared" si="34"/>
        <v xml:space="preserve"> </v>
      </c>
      <c r="X92" s="8" t="str">
        <f t="shared" si="35"/>
        <v xml:space="preserve"> </v>
      </c>
    </row>
    <row r="93" spans="5:24" ht="12.75" x14ac:dyDescent="0.2">
      <c r="E93" s="9" t="str">
        <f t="shared" si="24"/>
        <v xml:space="preserve"> </v>
      </c>
      <c r="G93" s="8" t="str">
        <f t="shared" si="25"/>
        <v xml:space="preserve"> </v>
      </c>
      <c r="H93" s="8" t="str">
        <f t="shared" si="26"/>
        <v xml:space="preserve"> </v>
      </c>
      <c r="I93" s="8" t="str">
        <f t="shared" si="36"/>
        <v xml:space="preserve"> </v>
      </c>
      <c r="J93" s="8" t="str">
        <f t="shared" si="27"/>
        <v xml:space="preserve"> </v>
      </c>
      <c r="K93" s="31"/>
      <c r="P93" s="38" t="str">
        <f t="shared" si="28"/>
        <v xml:space="preserve"> </v>
      </c>
      <c r="R93" s="8" t="str">
        <f t="shared" si="29"/>
        <v xml:space="preserve"> </v>
      </c>
      <c r="S93" s="8" t="str">
        <f t="shared" si="30"/>
        <v xml:space="preserve"> </v>
      </c>
      <c r="T93" s="8" t="str">
        <f t="shared" si="31"/>
        <v xml:space="preserve"> </v>
      </c>
      <c r="U93" s="8" t="str">
        <f t="shared" si="32"/>
        <v xml:space="preserve"> </v>
      </c>
      <c r="V93" s="8" t="str">
        <f t="shared" si="33"/>
        <v xml:space="preserve"> </v>
      </c>
      <c r="W93" s="8" t="str">
        <f t="shared" si="34"/>
        <v xml:space="preserve"> </v>
      </c>
      <c r="X93" s="8" t="str">
        <f t="shared" si="35"/>
        <v xml:space="preserve"> </v>
      </c>
    </row>
    <row r="94" spans="5:24" ht="12.75" x14ac:dyDescent="0.2">
      <c r="E94" s="9" t="str">
        <f t="shared" si="24"/>
        <v xml:space="preserve"> </v>
      </c>
      <c r="G94" s="8" t="str">
        <f t="shared" si="25"/>
        <v xml:space="preserve"> </v>
      </c>
      <c r="H94" s="8" t="str">
        <f t="shared" si="26"/>
        <v xml:space="preserve"> </v>
      </c>
      <c r="I94" s="8" t="str">
        <f t="shared" si="36"/>
        <v xml:space="preserve"> </v>
      </c>
      <c r="J94" s="8" t="str">
        <f t="shared" si="27"/>
        <v xml:space="preserve"> </v>
      </c>
      <c r="K94" s="31"/>
      <c r="P94" s="38" t="str">
        <f t="shared" si="28"/>
        <v xml:space="preserve"> </v>
      </c>
      <c r="R94" s="8" t="str">
        <f t="shared" si="29"/>
        <v xml:space="preserve"> </v>
      </c>
      <c r="S94" s="8" t="str">
        <f t="shared" si="30"/>
        <v xml:space="preserve"> </v>
      </c>
      <c r="T94" s="8" t="str">
        <f t="shared" si="31"/>
        <v xml:space="preserve"> </v>
      </c>
      <c r="U94" s="8" t="str">
        <f t="shared" si="32"/>
        <v xml:space="preserve"> </v>
      </c>
      <c r="V94" s="8" t="str">
        <f t="shared" si="33"/>
        <v xml:space="preserve"> </v>
      </c>
      <c r="W94" s="8" t="str">
        <f t="shared" si="34"/>
        <v xml:space="preserve"> </v>
      </c>
      <c r="X94" s="8" t="str">
        <f t="shared" si="35"/>
        <v xml:space="preserve"> </v>
      </c>
    </row>
    <row r="95" spans="5:24" ht="12.75" x14ac:dyDescent="0.2">
      <c r="E95" s="9" t="str">
        <f t="shared" si="24"/>
        <v xml:space="preserve"> </v>
      </c>
      <c r="G95" s="8" t="str">
        <f t="shared" si="25"/>
        <v xml:space="preserve"> </v>
      </c>
      <c r="H95" s="8" t="str">
        <f t="shared" si="26"/>
        <v xml:space="preserve"> </v>
      </c>
      <c r="I95" s="8" t="str">
        <f t="shared" si="36"/>
        <v xml:space="preserve"> </v>
      </c>
      <c r="J95" s="8" t="str">
        <f t="shared" si="27"/>
        <v xml:space="preserve"> </v>
      </c>
      <c r="K95" s="31"/>
      <c r="P95" s="38" t="str">
        <f t="shared" si="28"/>
        <v xml:space="preserve"> </v>
      </c>
      <c r="R95" s="8" t="str">
        <f t="shared" si="29"/>
        <v xml:space="preserve"> </v>
      </c>
      <c r="S95" s="8" t="str">
        <f t="shared" si="30"/>
        <v xml:space="preserve"> </v>
      </c>
      <c r="T95" s="8" t="str">
        <f t="shared" si="31"/>
        <v xml:space="preserve"> </v>
      </c>
      <c r="U95" s="8" t="str">
        <f t="shared" si="32"/>
        <v xml:space="preserve"> </v>
      </c>
      <c r="V95" s="8" t="str">
        <f t="shared" si="33"/>
        <v xml:space="preserve"> </v>
      </c>
      <c r="W95" s="8" t="str">
        <f t="shared" si="34"/>
        <v xml:space="preserve"> </v>
      </c>
      <c r="X95" s="8" t="str">
        <f t="shared" si="35"/>
        <v xml:space="preserve"> </v>
      </c>
    </row>
    <row r="96" spans="5:24" ht="12.75" x14ac:dyDescent="0.2">
      <c r="E96" s="9" t="str">
        <f t="shared" si="24"/>
        <v xml:space="preserve"> </v>
      </c>
      <c r="G96" s="8" t="str">
        <f t="shared" si="25"/>
        <v xml:space="preserve"> </v>
      </c>
      <c r="H96" s="8" t="str">
        <f t="shared" si="26"/>
        <v xml:space="preserve"> </v>
      </c>
      <c r="I96" s="8" t="str">
        <f t="shared" si="36"/>
        <v xml:space="preserve"> </v>
      </c>
      <c r="J96" s="8" t="str">
        <f t="shared" si="27"/>
        <v xml:space="preserve"> </v>
      </c>
      <c r="K96" s="31"/>
      <c r="P96" s="38" t="str">
        <f t="shared" si="28"/>
        <v xml:space="preserve"> </v>
      </c>
      <c r="R96" s="8" t="str">
        <f t="shared" si="29"/>
        <v xml:space="preserve"> </v>
      </c>
      <c r="S96" s="8" t="str">
        <f t="shared" si="30"/>
        <v xml:space="preserve"> </v>
      </c>
      <c r="T96" s="8" t="str">
        <f t="shared" si="31"/>
        <v xml:space="preserve"> </v>
      </c>
      <c r="U96" s="8" t="str">
        <f t="shared" si="32"/>
        <v xml:space="preserve"> </v>
      </c>
      <c r="V96" s="8" t="str">
        <f t="shared" si="33"/>
        <v xml:space="preserve"> </v>
      </c>
      <c r="W96" s="8" t="str">
        <f t="shared" si="34"/>
        <v xml:space="preserve"> </v>
      </c>
      <c r="X96" s="8" t="str">
        <f t="shared" si="35"/>
        <v xml:space="preserve"> </v>
      </c>
    </row>
    <row r="97" spans="5:24" ht="12.75" x14ac:dyDescent="0.2">
      <c r="E97" s="9" t="str">
        <f t="shared" si="24"/>
        <v xml:space="preserve"> </v>
      </c>
      <c r="G97" s="8" t="str">
        <f t="shared" si="25"/>
        <v xml:space="preserve"> </v>
      </c>
      <c r="H97" s="8" t="str">
        <f t="shared" si="26"/>
        <v xml:space="preserve"> </v>
      </c>
      <c r="I97" s="8" t="str">
        <f t="shared" si="36"/>
        <v xml:space="preserve"> </v>
      </c>
      <c r="J97" s="8" t="str">
        <f t="shared" si="27"/>
        <v xml:space="preserve"> </v>
      </c>
      <c r="K97" s="31"/>
      <c r="P97" s="38" t="str">
        <f t="shared" si="28"/>
        <v xml:space="preserve"> </v>
      </c>
      <c r="R97" s="8" t="str">
        <f t="shared" si="29"/>
        <v xml:space="preserve"> </v>
      </c>
      <c r="S97" s="8" t="str">
        <f t="shared" si="30"/>
        <v xml:space="preserve"> </v>
      </c>
      <c r="T97" s="8" t="str">
        <f t="shared" si="31"/>
        <v xml:space="preserve"> </v>
      </c>
      <c r="U97" s="8" t="str">
        <f t="shared" si="32"/>
        <v xml:space="preserve"> </v>
      </c>
      <c r="V97" s="8" t="str">
        <f t="shared" si="33"/>
        <v xml:space="preserve"> </v>
      </c>
      <c r="W97" s="8" t="str">
        <f t="shared" si="34"/>
        <v xml:space="preserve"> </v>
      </c>
      <c r="X97" s="8" t="str">
        <f t="shared" si="35"/>
        <v xml:space="preserve"> </v>
      </c>
    </row>
    <row r="98" spans="5:24" ht="12.75" x14ac:dyDescent="0.2">
      <c r="E98" s="9" t="str">
        <f t="shared" si="24"/>
        <v xml:space="preserve"> </v>
      </c>
      <c r="G98" s="8" t="str">
        <f t="shared" si="25"/>
        <v xml:space="preserve"> </v>
      </c>
      <c r="H98" s="8" t="str">
        <f t="shared" si="26"/>
        <v xml:space="preserve"> </v>
      </c>
      <c r="I98" s="8" t="str">
        <f t="shared" si="36"/>
        <v xml:space="preserve"> </v>
      </c>
      <c r="J98" s="8" t="str">
        <f t="shared" si="27"/>
        <v xml:space="preserve"> </v>
      </c>
      <c r="K98" s="31"/>
      <c r="P98" s="38" t="str">
        <f t="shared" si="28"/>
        <v xml:space="preserve"> </v>
      </c>
      <c r="R98" s="8" t="str">
        <f t="shared" si="29"/>
        <v xml:space="preserve"> </v>
      </c>
      <c r="S98" s="8" t="str">
        <f t="shared" si="30"/>
        <v xml:space="preserve"> </v>
      </c>
      <c r="T98" s="8" t="str">
        <f t="shared" si="31"/>
        <v xml:space="preserve"> </v>
      </c>
      <c r="U98" s="8" t="str">
        <f t="shared" si="32"/>
        <v xml:space="preserve"> </v>
      </c>
      <c r="V98" s="8" t="str">
        <f t="shared" si="33"/>
        <v xml:space="preserve"> </v>
      </c>
      <c r="W98" s="8" t="str">
        <f t="shared" si="34"/>
        <v xml:space="preserve"> </v>
      </c>
      <c r="X98" s="8" t="str">
        <f t="shared" si="35"/>
        <v xml:space="preserve"> </v>
      </c>
    </row>
    <row r="99" spans="5:24" ht="12.75" x14ac:dyDescent="0.2">
      <c r="E99" s="9" t="str">
        <f t="shared" si="24"/>
        <v xml:space="preserve"> </v>
      </c>
      <c r="G99" s="8" t="str">
        <f t="shared" si="25"/>
        <v xml:space="preserve"> </v>
      </c>
      <c r="H99" s="8" t="str">
        <f t="shared" si="26"/>
        <v xml:space="preserve"> </v>
      </c>
      <c r="I99" s="8" t="str">
        <f t="shared" si="36"/>
        <v xml:space="preserve"> </v>
      </c>
      <c r="J99" s="8" t="str">
        <f t="shared" si="27"/>
        <v xml:space="preserve"> </v>
      </c>
      <c r="K99" s="31"/>
      <c r="P99" s="38" t="str">
        <f t="shared" si="28"/>
        <v xml:space="preserve"> </v>
      </c>
      <c r="R99" s="8" t="str">
        <f t="shared" si="29"/>
        <v xml:space="preserve"> </v>
      </c>
      <c r="S99" s="8" t="str">
        <f t="shared" si="30"/>
        <v xml:space="preserve"> </v>
      </c>
      <c r="T99" s="8" t="str">
        <f t="shared" si="31"/>
        <v xml:space="preserve"> </v>
      </c>
      <c r="U99" s="8" t="str">
        <f t="shared" si="32"/>
        <v xml:space="preserve"> </v>
      </c>
      <c r="V99" s="8" t="str">
        <f t="shared" si="33"/>
        <v xml:space="preserve"> </v>
      </c>
      <c r="W99" s="8" t="str">
        <f t="shared" si="34"/>
        <v xml:space="preserve"> </v>
      </c>
      <c r="X99" s="8" t="str">
        <f t="shared" si="35"/>
        <v xml:space="preserve"> </v>
      </c>
    </row>
    <row r="100" spans="5:24" ht="12.75" x14ac:dyDescent="0.2">
      <c r="E100" s="9" t="str">
        <f t="shared" si="24"/>
        <v xml:space="preserve"> </v>
      </c>
      <c r="G100" s="8" t="str">
        <f t="shared" si="25"/>
        <v xml:space="preserve"> </v>
      </c>
      <c r="H100" s="8" t="str">
        <f t="shared" si="26"/>
        <v xml:space="preserve"> </v>
      </c>
      <c r="I100" s="8" t="str">
        <f t="shared" si="36"/>
        <v xml:space="preserve"> </v>
      </c>
      <c r="J100" s="8" t="str">
        <f t="shared" si="27"/>
        <v xml:space="preserve"> </v>
      </c>
      <c r="K100" s="31"/>
      <c r="P100" s="38" t="str">
        <f t="shared" si="28"/>
        <v xml:space="preserve"> </v>
      </c>
      <c r="R100" s="8" t="str">
        <f t="shared" si="29"/>
        <v xml:space="preserve"> </v>
      </c>
      <c r="S100" s="8" t="str">
        <f t="shared" si="30"/>
        <v xml:space="preserve"> </v>
      </c>
      <c r="T100" s="8" t="str">
        <f t="shared" si="31"/>
        <v xml:space="preserve"> </v>
      </c>
      <c r="U100" s="8" t="str">
        <f t="shared" si="32"/>
        <v xml:space="preserve"> </v>
      </c>
      <c r="V100" s="8" t="str">
        <f t="shared" si="33"/>
        <v xml:space="preserve"> </v>
      </c>
      <c r="W100" s="8" t="str">
        <f t="shared" si="34"/>
        <v xml:space="preserve"> </v>
      </c>
      <c r="X100" s="8" t="str">
        <f t="shared" si="35"/>
        <v xml:space="preserve"> </v>
      </c>
    </row>
    <row r="101" spans="5:24" ht="12.75" x14ac:dyDescent="0.2">
      <c r="E101" s="9" t="str">
        <f t="shared" si="24"/>
        <v xml:space="preserve"> </v>
      </c>
      <c r="G101" s="8" t="str">
        <f t="shared" si="25"/>
        <v xml:space="preserve"> </v>
      </c>
      <c r="H101" s="8" t="str">
        <f t="shared" si="26"/>
        <v xml:space="preserve"> </v>
      </c>
      <c r="I101" s="8" t="str">
        <f t="shared" si="36"/>
        <v xml:space="preserve"> </v>
      </c>
      <c r="J101" s="8" t="str">
        <f t="shared" si="27"/>
        <v xml:space="preserve"> </v>
      </c>
      <c r="K101" s="31"/>
      <c r="P101" s="38" t="str">
        <f t="shared" si="28"/>
        <v xml:space="preserve"> </v>
      </c>
      <c r="R101" s="8" t="str">
        <f t="shared" si="29"/>
        <v xml:space="preserve"> </v>
      </c>
      <c r="S101" s="8" t="str">
        <f t="shared" si="30"/>
        <v xml:space="preserve"> </v>
      </c>
      <c r="T101" s="8" t="str">
        <f t="shared" si="31"/>
        <v xml:space="preserve"> </v>
      </c>
      <c r="U101" s="8" t="str">
        <f t="shared" si="32"/>
        <v xml:space="preserve"> </v>
      </c>
      <c r="V101" s="8" t="str">
        <f t="shared" si="33"/>
        <v xml:space="preserve"> </v>
      </c>
      <c r="W101" s="8" t="str">
        <f t="shared" si="34"/>
        <v xml:space="preserve"> </v>
      </c>
      <c r="X101" s="8" t="str">
        <f t="shared" si="35"/>
        <v xml:space="preserve"> </v>
      </c>
    </row>
    <row r="102" spans="5:24" ht="12.75" x14ac:dyDescent="0.2">
      <c r="E102" s="9" t="str">
        <f t="shared" si="24"/>
        <v xml:space="preserve"> </v>
      </c>
      <c r="G102" s="8" t="str">
        <f t="shared" ref="G102:G133" si="37">IF(E102="BB",F102," ")</f>
        <v xml:space="preserve"> </v>
      </c>
      <c r="H102" s="8" t="str">
        <f t="shared" ref="H102:H133" si="38">IF(E102="DR",F102," ")</f>
        <v xml:space="preserve"> </v>
      </c>
      <c r="I102" s="8" t="str">
        <f t="shared" si="36"/>
        <v xml:space="preserve"> </v>
      </c>
      <c r="J102" s="8" t="str">
        <f t="shared" ref="J102:J133" si="39">IF(E102="DL",F102," ")</f>
        <v xml:space="preserve"> </v>
      </c>
      <c r="K102" s="31"/>
      <c r="P102" s="38" t="str">
        <f t="shared" si="28"/>
        <v xml:space="preserve"> </v>
      </c>
      <c r="R102" s="8" t="str">
        <f t="shared" ref="R102:R133" si="40">IF(P102="BB",Q102," ")</f>
        <v xml:space="preserve"> </v>
      </c>
      <c r="S102" s="8" t="str">
        <f t="shared" ref="S102:S133" si="41">IF(P102="CR",Q102," ")</f>
        <v xml:space="preserve"> </v>
      </c>
      <c r="T102" s="8" t="str">
        <f t="shared" ref="T102:T133" si="42">IF(P102="DR",Q102," ")</f>
        <v xml:space="preserve"> </v>
      </c>
      <c r="U102" s="8" t="str">
        <f t="shared" ref="U102:U133" si="43">IF(P102="W",Q102," ")</f>
        <v xml:space="preserve"> </v>
      </c>
      <c r="V102" s="8" t="str">
        <f t="shared" ref="V102:V133" si="44">IF(P102="J",Q102," ")</f>
        <v xml:space="preserve"> </v>
      </c>
      <c r="W102" s="8" t="str">
        <f t="shared" ref="W102:W133" si="45">IF(P102="RP",Q102," ")</f>
        <v xml:space="preserve"> </v>
      </c>
      <c r="X102" s="8" t="str">
        <f t="shared" ref="X102:X133" si="46">IF(P102="DL",Q102," ")</f>
        <v xml:space="preserve"> </v>
      </c>
    </row>
    <row r="103" spans="5:24" ht="12.75" x14ac:dyDescent="0.2">
      <c r="E103" s="9" t="str">
        <f t="shared" si="24"/>
        <v xml:space="preserve"> </v>
      </c>
      <c r="G103" s="8" t="str">
        <f t="shared" si="37"/>
        <v xml:space="preserve"> </v>
      </c>
      <c r="H103" s="8" t="str">
        <f t="shared" si="38"/>
        <v xml:space="preserve"> </v>
      </c>
      <c r="I103" s="8" t="str">
        <f t="shared" si="36"/>
        <v xml:space="preserve"> </v>
      </c>
      <c r="J103" s="8" t="str">
        <f t="shared" si="39"/>
        <v xml:space="preserve"> </v>
      </c>
      <c r="K103" s="31"/>
      <c r="P103" s="38" t="str">
        <f t="shared" si="28"/>
        <v xml:space="preserve"> </v>
      </c>
      <c r="R103" s="8" t="str">
        <f t="shared" si="40"/>
        <v xml:space="preserve"> </v>
      </c>
      <c r="S103" s="8" t="str">
        <f t="shared" si="41"/>
        <v xml:space="preserve"> </v>
      </c>
      <c r="T103" s="8" t="str">
        <f t="shared" si="42"/>
        <v xml:space="preserve"> </v>
      </c>
      <c r="U103" s="8" t="str">
        <f t="shared" si="43"/>
        <v xml:space="preserve"> </v>
      </c>
      <c r="V103" s="8" t="str">
        <f t="shared" si="44"/>
        <v xml:space="preserve"> </v>
      </c>
      <c r="W103" s="8" t="str">
        <f t="shared" si="45"/>
        <v xml:space="preserve"> </v>
      </c>
      <c r="X103" s="8" t="str">
        <f t="shared" si="46"/>
        <v xml:space="preserve"> </v>
      </c>
    </row>
    <row r="104" spans="5:24" ht="12.75" x14ac:dyDescent="0.2">
      <c r="E104" s="9" t="str">
        <f t="shared" si="24"/>
        <v xml:space="preserve"> </v>
      </c>
      <c r="G104" s="8" t="str">
        <f t="shared" si="37"/>
        <v xml:space="preserve"> </v>
      </c>
      <c r="H104" s="8" t="str">
        <f t="shared" si="38"/>
        <v xml:space="preserve"> </v>
      </c>
      <c r="I104" s="8" t="str">
        <f t="shared" si="36"/>
        <v xml:space="preserve"> </v>
      </c>
      <c r="J104" s="8" t="str">
        <f t="shared" si="39"/>
        <v xml:space="preserve"> </v>
      </c>
      <c r="K104" s="31"/>
      <c r="P104" s="38" t="str">
        <f t="shared" si="28"/>
        <v xml:space="preserve"> </v>
      </c>
      <c r="R104" s="8" t="str">
        <f t="shared" si="40"/>
        <v xml:space="preserve"> </v>
      </c>
      <c r="S104" s="8" t="str">
        <f t="shared" si="41"/>
        <v xml:space="preserve"> </v>
      </c>
      <c r="T104" s="8" t="str">
        <f t="shared" si="42"/>
        <v xml:space="preserve"> </v>
      </c>
      <c r="U104" s="8" t="str">
        <f t="shared" si="43"/>
        <v xml:space="preserve"> </v>
      </c>
      <c r="V104" s="8" t="str">
        <f t="shared" si="44"/>
        <v xml:space="preserve"> </v>
      </c>
      <c r="W104" s="8" t="str">
        <f t="shared" si="45"/>
        <v xml:space="preserve"> </v>
      </c>
      <c r="X104" s="8" t="str">
        <f t="shared" si="46"/>
        <v xml:space="preserve"> </v>
      </c>
    </row>
    <row r="105" spans="5:24" ht="12.75" x14ac:dyDescent="0.2">
      <c r="E105" s="9" t="str">
        <f t="shared" si="24"/>
        <v xml:space="preserve"> </v>
      </c>
      <c r="G105" s="8" t="str">
        <f t="shared" si="37"/>
        <v xml:space="preserve"> </v>
      </c>
      <c r="H105" s="8" t="str">
        <f t="shared" si="38"/>
        <v xml:space="preserve"> </v>
      </c>
      <c r="I105" s="8" t="str">
        <f t="shared" si="36"/>
        <v xml:space="preserve"> </v>
      </c>
      <c r="J105" s="8" t="str">
        <f t="shared" si="39"/>
        <v xml:space="preserve"> </v>
      </c>
      <c r="K105" s="31"/>
      <c r="P105" s="38" t="str">
        <f t="shared" si="28"/>
        <v xml:space="preserve"> </v>
      </c>
      <c r="R105" s="8" t="str">
        <f t="shared" si="40"/>
        <v xml:space="preserve"> </v>
      </c>
      <c r="S105" s="8" t="str">
        <f t="shared" si="41"/>
        <v xml:space="preserve"> </v>
      </c>
      <c r="T105" s="8" t="str">
        <f t="shared" si="42"/>
        <v xml:space="preserve"> </v>
      </c>
      <c r="U105" s="8" t="str">
        <f t="shared" si="43"/>
        <v xml:space="preserve"> </v>
      </c>
      <c r="V105" s="8" t="str">
        <f t="shared" si="44"/>
        <v xml:space="preserve"> </v>
      </c>
      <c r="W105" s="8" t="str">
        <f t="shared" si="45"/>
        <v xml:space="preserve"> </v>
      </c>
      <c r="X105" s="8" t="str">
        <f t="shared" si="46"/>
        <v xml:space="preserve"> </v>
      </c>
    </row>
    <row r="106" spans="5:24" ht="12.75" x14ac:dyDescent="0.2">
      <c r="E106" s="9" t="str">
        <f t="shared" si="24"/>
        <v xml:space="preserve"> </v>
      </c>
      <c r="G106" s="8" t="str">
        <f t="shared" si="37"/>
        <v xml:space="preserve"> </v>
      </c>
      <c r="H106" s="8" t="str">
        <f t="shared" si="38"/>
        <v xml:space="preserve"> </v>
      </c>
      <c r="I106" s="8" t="str">
        <f t="shared" si="36"/>
        <v xml:space="preserve"> </v>
      </c>
      <c r="J106" s="8" t="str">
        <f t="shared" si="39"/>
        <v xml:space="preserve"> </v>
      </c>
      <c r="K106" s="31"/>
      <c r="P106" s="38" t="str">
        <f t="shared" si="28"/>
        <v xml:space="preserve"> </v>
      </c>
      <c r="R106" s="8" t="str">
        <f t="shared" si="40"/>
        <v xml:space="preserve"> </v>
      </c>
      <c r="S106" s="8" t="str">
        <f t="shared" si="41"/>
        <v xml:space="preserve"> </v>
      </c>
      <c r="T106" s="8" t="str">
        <f t="shared" si="42"/>
        <v xml:space="preserve"> </v>
      </c>
      <c r="U106" s="8" t="str">
        <f t="shared" si="43"/>
        <v xml:space="preserve"> </v>
      </c>
      <c r="V106" s="8" t="str">
        <f t="shared" si="44"/>
        <v xml:space="preserve"> </v>
      </c>
      <c r="W106" s="8" t="str">
        <f t="shared" si="45"/>
        <v xml:space="preserve"> </v>
      </c>
      <c r="X106" s="8" t="str">
        <f t="shared" si="46"/>
        <v xml:space="preserve"> </v>
      </c>
    </row>
    <row r="107" spans="5:24" ht="12.75" x14ac:dyDescent="0.2">
      <c r="E107" s="9" t="str">
        <f t="shared" si="24"/>
        <v xml:space="preserve"> </v>
      </c>
      <c r="G107" s="8" t="str">
        <f t="shared" si="37"/>
        <v xml:space="preserve"> </v>
      </c>
      <c r="H107" s="8" t="str">
        <f t="shared" si="38"/>
        <v xml:space="preserve"> </v>
      </c>
      <c r="I107" s="8" t="str">
        <f t="shared" si="36"/>
        <v xml:space="preserve"> </v>
      </c>
      <c r="J107" s="8" t="str">
        <f t="shared" si="39"/>
        <v xml:space="preserve"> </v>
      </c>
      <c r="K107" s="31"/>
      <c r="P107" s="38" t="str">
        <f t="shared" si="28"/>
        <v xml:space="preserve"> </v>
      </c>
      <c r="R107" s="8" t="str">
        <f t="shared" si="40"/>
        <v xml:space="preserve"> </v>
      </c>
      <c r="S107" s="8" t="str">
        <f t="shared" si="41"/>
        <v xml:space="preserve"> </v>
      </c>
      <c r="T107" s="8" t="str">
        <f t="shared" si="42"/>
        <v xml:space="preserve"> </v>
      </c>
      <c r="U107" s="8" t="str">
        <f t="shared" si="43"/>
        <v xml:space="preserve"> </v>
      </c>
      <c r="V107" s="8" t="str">
        <f t="shared" si="44"/>
        <v xml:space="preserve"> </v>
      </c>
      <c r="W107" s="8" t="str">
        <f t="shared" si="45"/>
        <v xml:space="preserve"> </v>
      </c>
      <c r="X107" s="8" t="str">
        <f t="shared" si="46"/>
        <v xml:space="preserve"> </v>
      </c>
    </row>
    <row r="108" spans="5:24" ht="12.75" x14ac:dyDescent="0.2">
      <c r="E108" s="9" t="str">
        <f t="shared" si="24"/>
        <v xml:space="preserve"> </v>
      </c>
      <c r="G108" s="8" t="str">
        <f t="shared" si="37"/>
        <v xml:space="preserve"> </v>
      </c>
      <c r="H108" s="8" t="str">
        <f t="shared" si="38"/>
        <v xml:space="preserve"> </v>
      </c>
      <c r="I108" s="8" t="str">
        <f t="shared" si="36"/>
        <v xml:space="preserve"> </v>
      </c>
      <c r="J108" s="8" t="str">
        <f t="shared" si="39"/>
        <v xml:space="preserve"> </v>
      </c>
      <c r="K108" s="31"/>
      <c r="P108" s="38" t="str">
        <f t="shared" si="28"/>
        <v xml:space="preserve"> </v>
      </c>
      <c r="R108" s="8" t="str">
        <f t="shared" si="40"/>
        <v xml:space="preserve"> </v>
      </c>
      <c r="S108" s="8" t="str">
        <f t="shared" si="41"/>
        <v xml:space="preserve"> </v>
      </c>
      <c r="T108" s="8" t="str">
        <f t="shared" si="42"/>
        <v xml:space="preserve"> </v>
      </c>
      <c r="U108" s="8" t="str">
        <f t="shared" si="43"/>
        <v xml:space="preserve"> </v>
      </c>
      <c r="V108" s="8" t="str">
        <f t="shared" si="44"/>
        <v xml:space="preserve"> </v>
      </c>
      <c r="W108" s="8" t="str">
        <f t="shared" si="45"/>
        <v xml:space="preserve"> </v>
      </c>
      <c r="X108" s="8" t="str">
        <f t="shared" si="46"/>
        <v xml:space="preserve"> </v>
      </c>
    </row>
    <row r="109" spans="5:24" ht="12.75" x14ac:dyDescent="0.2">
      <c r="E109" s="9" t="str">
        <f t="shared" si="24"/>
        <v xml:space="preserve"> </v>
      </c>
      <c r="G109" s="8" t="str">
        <f t="shared" si="37"/>
        <v xml:space="preserve"> </v>
      </c>
      <c r="H109" s="8" t="str">
        <f t="shared" si="38"/>
        <v xml:space="preserve"> </v>
      </c>
      <c r="I109" s="8" t="str">
        <f t="shared" si="36"/>
        <v xml:space="preserve"> </v>
      </c>
      <c r="J109" s="8" t="str">
        <f t="shared" si="39"/>
        <v xml:space="preserve"> </v>
      </c>
      <c r="K109" s="31"/>
      <c r="P109" s="38" t="str">
        <f t="shared" si="28"/>
        <v xml:space="preserve"> </v>
      </c>
      <c r="R109" s="8" t="str">
        <f t="shared" si="40"/>
        <v xml:space="preserve"> </v>
      </c>
      <c r="S109" s="8" t="str">
        <f t="shared" si="41"/>
        <v xml:space="preserve"> </v>
      </c>
      <c r="T109" s="8" t="str">
        <f t="shared" si="42"/>
        <v xml:space="preserve"> </v>
      </c>
      <c r="U109" s="8" t="str">
        <f t="shared" si="43"/>
        <v xml:space="preserve"> </v>
      </c>
      <c r="V109" s="8" t="str">
        <f t="shared" si="44"/>
        <v xml:space="preserve"> </v>
      </c>
      <c r="W109" s="8" t="str">
        <f t="shared" si="45"/>
        <v xml:space="preserve"> </v>
      </c>
      <c r="X109" s="8" t="str">
        <f t="shared" si="46"/>
        <v xml:space="preserve"> </v>
      </c>
    </row>
    <row r="110" spans="5:24" ht="12.75" x14ac:dyDescent="0.2">
      <c r="E110" s="9" t="str">
        <f t="shared" si="24"/>
        <v xml:space="preserve"> </v>
      </c>
      <c r="G110" s="8" t="str">
        <f t="shared" si="37"/>
        <v xml:space="preserve"> </v>
      </c>
      <c r="H110" s="8" t="str">
        <f t="shared" si="38"/>
        <v xml:space="preserve"> </v>
      </c>
      <c r="I110" s="8" t="str">
        <f t="shared" si="36"/>
        <v xml:space="preserve"> </v>
      </c>
      <c r="J110" s="8" t="str">
        <f t="shared" si="39"/>
        <v xml:space="preserve"> </v>
      </c>
      <c r="K110" s="31"/>
      <c r="P110" s="38" t="str">
        <f t="shared" si="28"/>
        <v xml:space="preserve"> </v>
      </c>
      <c r="R110" s="8" t="str">
        <f t="shared" si="40"/>
        <v xml:space="preserve"> </v>
      </c>
      <c r="S110" s="8" t="str">
        <f t="shared" si="41"/>
        <v xml:space="preserve"> </v>
      </c>
      <c r="T110" s="8" t="str">
        <f t="shared" si="42"/>
        <v xml:space="preserve"> </v>
      </c>
      <c r="U110" s="8" t="str">
        <f t="shared" si="43"/>
        <v xml:space="preserve"> </v>
      </c>
      <c r="V110" s="8" t="str">
        <f t="shared" si="44"/>
        <v xml:space="preserve"> </v>
      </c>
      <c r="W110" s="8" t="str">
        <f t="shared" si="45"/>
        <v xml:space="preserve"> </v>
      </c>
      <c r="X110" s="8" t="str">
        <f t="shared" si="46"/>
        <v xml:space="preserve"> </v>
      </c>
    </row>
    <row r="111" spans="5:24" ht="12.75" x14ac:dyDescent="0.2">
      <c r="E111" s="9" t="str">
        <f t="shared" si="24"/>
        <v xml:space="preserve"> </v>
      </c>
      <c r="G111" s="8" t="str">
        <f t="shared" si="37"/>
        <v xml:space="preserve"> </v>
      </c>
      <c r="H111" s="8" t="str">
        <f t="shared" si="38"/>
        <v xml:space="preserve"> </v>
      </c>
      <c r="I111" s="8" t="str">
        <f t="shared" si="36"/>
        <v xml:space="preserve"> </v>
      </c>
      <c r="J111" s="8" t="str">
        <f t="shared" si="39"/>
        <v xml:space="preserve"> </v>
      </c>
      <c r="K111" s="31"/>
      <c r="P111" s="38" t="str">
        <f t="shared" si="28"/>
        <v xml:space="preserve"> </v>
      </c>
      <c r="R111" s="8" t="str">
        <f t="shared" si="40"/>
        <v xml:space="preserve"> </v>
      </c>
      <c r="S111" s="8" t="str">
        <f t="shared" si="41"/>
        <v xml:space="preserve"> </v>
      </c>
      <c r="T111" s="8" t="str">
        <f t="shared" si="42"/>
        <v xml:space="preserve"> </v>
      </c>
      <c r="U111" s="8" t="str">
        <f t="shared" si="43"/>
        <v xml:space="preserve"> </v>
      </c>
      <c r="V111" s="8" t="str">
        <f t="shared" si="44"/>
        <v xml:space="preserve"> </v>
      </c>
      <c r="W111" s="8" t="str">
        <f t="shared" si="45"/>
        <v xml:space="preserve"> </v>
      </c>
      <c r="X111" s="8" t="str">
        <f t="shared" si="46"/>
        <v xml:space="preserve"> </v>
      </c>
    </row>
    <row r="112" spans="5:24" ht="12.75" x14ac:dyDescent="0.2">
      <c r="E112" s="9" t="str">
        <f t="shared" si="24"/>
        <v xml:space="preserve"> </v>
      </c>
      <c r="G112" s="8" t="str">
        <f t="shared" si="37"/>
        <v xml:space="preserve"> </v>
      </c>
      <c r="H112" s="8" t="str">
        <f t="shared" si="38"/>
        <v xml:space="preserve"> </v>
      </c>
      <c r="I112" s="8" t="str">
        <f t="shared" si="36"/>
        <v xml:space="preserve"> </v>
      </c>
      <c r="J112" s="8" t="str">
        <f t="shared" si="39"/>
        <v xml:space="preserve"> </v>
      </c>
      <c r="K112" s="31"/>
      <c r="P112" s="38" t="str">
        <f t="shared" si="28"/>
        <v xml:space="preserve"> </v>
      </c>
      <c r="R112" s="8" t="str">
        <f t="shared" si="40"/>
        <v xml:space="preserve"> </v>
      </c>
      <c r="S112" s="8" t="str">
        <f t="shared" si="41"/>
        <v xml:space="preserve"> </v>
      </c>
      <c r="T112" s="8" t="str">
        <f t="shared" si="42"/>
        <v xml:space="preserve"> </v>
      </c>
      <c r="U112" s="8" t="str">
        <f t="shared" si="43"/>
        <v xml:space="preserve"> </v>
      </c>
      <c r="V112" s="8" t="str">
        <f t="shared" si="44"/>
        <v xml:space="preserve"> </v>
      </c>
      <c r="W112" s="8" t="str">
        <f t="shared" si="45"/>
        <v xml:space="preserve"> </v>
      </c>
      <c r="X112" s="8" t="str">
        <f t="shared" si="46"/>
        <v xml:space="preserve"> </v>
      </c>
    </row>
    <row r="113" spans="5:24" ht="12.75" x14ac:dyDescent="0.2">
      <c r="E113" s="9" t="str">
        <f t="shared" si="24"/>
        <v xml:space="preserve"> </v>
      </c>
      <c r="G113" s="8" t="str">
        <f t="shared" si="37"/>
        <v xml:space="preserve"> </v>
      </c>
      <c r="H113" s="8" t="str">
        <f t="shared" si="38"/>
        <v xml:space="preserve"> </v>
      </c>
      <c r="I113" s="8" t="str">
        <f t="shared" si="36"/>
        <v xml:space="preserve"> </v>
      </c>
      <c r="J113" s="8" t="str">
        <f t="shared" si="39"/>
        <v xml:space="preserve"> </v>
      </c>
      <c r="K113" s="31"/>
      <c r="P113" s="38" t="str">
        <f t="shared" si="28"/>
        <v xml:space="preserve"> </v>
      </c>
      <c r="R113" s="8" t="str">
        <f t="shared" si="40"/>
        <v xml:space="preserve"> </v>
      </c>
      <c r="S113" s="8" t="str">
        <f t="shared" si="41"/>
        <v xml:space="preserve"> </v>
      </c>
      <c r="T113" s="8" t="str">
        <f t="shared" si="42"/>
        <v xml:space="preserve"> </v>
      </c>
      <c r="U113" s="8" t="str">
        <f t="shared" si="43"/>
        <v xml:space="preserve"> </v>
      </c>
      <c r="V113" s="8" t="str">
        <f t="shared" si="44"/>
        <v xml:space="preserve"> </v>
      </c>
      <c r="W113" s="8" t="str">
        <f t="shared" si="45"/>
        <v xml:space="preserve"> </v>
      </c>
      <c r="X113" s="8" t="str">
        <f t="shared" si="46"/>
        <v xml:space="preserve"> </v>
      </c>
    </row>
    <row r="114" spans="5:24" ht="12.75" x14ac:dyDescent="0.2">
      <c r="E114" s="9" t="str">
        <f t="shared" si="24"/>
        <v xml:space="preserve"> </v>
      </c>
      <c r="G114" s="8" t="str">
        <f t="shared" si="37"/>
        <v xml:space="preserve"> </v>
      </c>
      <c r="H114" s="8" t="str">
        <f t="shared" si="38"/>
        <v xml:space="preserve"> </v>
      </c>
      <c r="I114" s="8" t="str">
        <f t="shared" si="36"/>
        <v xml:space="preserve"> </v>
      </c>
      <c r="J114" s="8" t="str">
        <f t="shared" si="39"/>
        <v xml:space="preserve"> </v>
      </c>
      <c r="K114" s="31"/>
      <c r="P114" s="38" t="str">
        <f t="shared" si="28"/>
        <v xml:space="preserve"> </v>
      </c>
      <c r="R114" s="8" t="str">
        <f t="shared" si="40"/>
        <v xml:space="preserve"> </v>
      </c>
      <c r="S114" s="8" t="str">
        <f t="shared" si="41"/>
        <v xml:space="preserve"> </v>
      </c>
      <c r="T114" s="8" t="str">
        <f t="shared" si="42"/>
        <v xml:space="preserve"> </v>
      </c>
      <c r="U114" s="8" t="str">
        <f t="shared" si="43"/>
        <v xml:space="preserve"> </v>
      </c>
      <c r="V114" s="8" t="str">
        <f t="shared" si="44"/>
        <v xml:space="preserve"> </v>
      </c>
      <c r="W114" s="8" t="str">
        <f t="shared" si="45"/>
        <v xml:space="preserve"> </v>
      </c>
      <c r="X114" s="8" t="str">
        <f t="shared" si="46"/>
        <v xml:space="preserve"> </v>
      </c>
    </row>
    <row r="115" spans="5:24" ht="12.75" x14ac:dyDescent="0.2">
      <c r="E115" s="9" t="str">
        <f t="shared" si="24"/>
        <v xml:space="preserve"> </v>
      </c>
      <c r="G115" s="8" t="str">
        <f t="shared" si="37"/>
        <v xml:space="preserve"> </v>
      </c>
      <c r="H115" s="8" t="str">
        <f t="shared" si="38"/>
        <v xml:space="preserve"> </v>
      </c>
      <c r="I115" s="8" t="str">
        <f t="shared" si="36"/>
        <v xml:space="preserve"> </v>
      </c>
      <c r="J115" s="8" t="str">
        <f t="shared" si="39"/>
        <v xml:space="preserve"> </v>
      </c>
      <c r="K115" s="31"/>
      <c r="P115" s="38" t="str">
        <f t="shared" si="28"/>
        <v xml:space="preserve"> </v>
      </c>
      <c r="R115" s="8" t="str">
        <f t="shared" si="40"/>
        <v xml:space="preserve"> </v>
      </c>
      <c r="S115" s="8" t="str">
        <f t="shared" si="41"/>
        <v xml:space="preserve"> </v>
      </c>
      <c r="T115" s="8" t="str">
        <f t="shared" si="42"/>
        <v xml:space="preserve"> </v>
      </c>
      <c r="U115" s="8" t="str">
        <f t="shared" si="43"/>
        <v xml:space="preserve"> </v>
      </c>
      <c r="V115" s="8" t="str">
        <f t="shared" si="44"/>
        <v xml:space="preserve"> </v>
      </c>
      <c r="W115" s="8" t="str">
        <f t="shared" si="45"/>
        <v xml:space="preserve"> </v>
      </c>
      <c r="X115" s="8" t="str">
        <f t="shared" si="46"/>
        <v xml:space="preserve"> </v>
      </c>
    </row>
    <row r="116" spans="5:24" ht="12.75" x14ac:dyDescent="0.2">
      <c r="E116" s="9" t="str">
        <f t="shared" si="24"/>
        <v xml:space="preserve"> </v>
      </c>
      <c r="G116" s="8" t="str">
        <f t="shared" si="37"/>
        <v xml:space="preserve"> </v>
      </c>
      <c r="H116" s="8" t="str">
        <f t="shared" si="38"/>
        <v xml:space="preserve"> </v>
      </c>
      <c r="I116" s="8" t="str">
        <f t="shared" si="36"/>
        <v xml:space="preserve"> </v>
      </c>
      <c r="J116" s="8" t="str">
        <f t="shared" si="39"/>
        <v xml:space="preserve"> </v>
      </c>
      <c r="K116" s="31"/>
      <c r="P116" s="38" t="str">
        <f t="shared" si="28"/>
        <v xml:space="preserve"> </v>
      </c>
      <c r="R116" s="8" t="str">
        <f t="shared" si="40"/>
        <v xml:space="preserve"> </v>
      </c>
      <c r="S116" s="8" t="str">
        <f t="shared" si="41"/>
        <v xml:space="preserve"> </v>
      </c>
      <c r="T116" s="8" t="str">
        <f t="shared" si="42"/>
        <v xml:space="preserve"> </v>
      </c>
      <c r="U116" s="8" t="str">
        <f t="shared" si="43"/>
        <v xml:space="preserve"> </v>
      </c>
      <c r="V116" s="8" t="str">
        <f t="shared" si="44"/>
        <v xml:space="preserve"> </v>
      </c>
      <c r="W116" s="8" t="str">
        <f t="shared" si="45"/>
        <v xml:space="preserve"> </v>
      </c>
      <c r="X116" s="8" t="str">
        <f t="shared" si="46"/>
        <v xml:space="preserve"> </v>
      </c>
    </row>
    <row r="117" spans="5:24" ht="12.75" x14ac:dyDescent="0.2">
      <c r="E117" s="9" t="str">
        <f t="shared" si="24"/>
        <v xml:space="preserve"> </v>
      </c>
      <c r="G117" s="8" t="str">
        <f t="shared" si="37"/>
        <v xml:space="preserve"> </v>
      </c>
      <c r="H117" s="8" t="str">
        <f t="shared" si="38"/>
        <v xml:space="preserve"> </v>
      </c>
      <c r="I117" s="8" t="str">
        <f t="shared" si="36"/>
        <v xml:space="preserve"> </v>
      </c>
      <c r="J117" s="8" t="str">
        <f t="shared" si="39"/>
        <v xml:space="preserve"> </v>
      </c>
      <c r="K117" s="31"/>
      <c r="P117" s="38" t="str">
        <f t="shared" si="28"/>
        <v xml:space="preserve"> </v>
      </c>
      <c r="R117" s="8" t="str">
        <f t="shared" si="40"/>
        <v xml:space="preserve"> </v>
      </c>
      <c r="S117" s="8" t="str">
        <f t="shared" si="41"/>
        <v xml:space="preserve"> </v>
      </c>
      <c r="T117" s="8" t="str">
        <f t="shared" si="42"/>
        <v xml:space="preserve"> </v>
      </c>
      <c r="U117" s="8" t="str">
        <f t="shared" si="43"/>
        <v xml:space="preserve"> </v>
      </c>
      <c r="V117" s="8" t="str">
        <f t="shared" si="44"/>
        <v xml:space="preserve"> </v>
      </c>
      <c r="W117" s="8" t="str">
        <f t="shared" si="45"/>
        <v xml:space="preserve"> </v>
      </c>
      <c r="X117" s="8" t="str">
        <f t="shared" si="46"/>
        <v xml:space="preserve"> </v>
      </c>
    </row>
    <row r="118" spans="5:24" ht="12.75" x14ac:dyDescent="0.2">
      <c r="E118" s="9" t="str">
        <f t="shared" si="24"/>
        <v xml:space="preserve"> </v>
      </c>
      <c r="G118" s="8" t="str">
        <f t="shared" si="37"/>
        <v xml:space="preserve"> </v>
      </c>
      <c r="H118" s="8" t="str">
        <f t="shared" si="38"/>
        <v xml:space="preserve"> </v>
      </c>
      <c r="I118" s="8" t="str">
        <f t="shared" si="36"/>
        <v xml:space="preserve"> </v>
      </c>
      <c r="J118" s="8" t="str">
        <f t="shared" si="39"/>
        <v xml:space="preserve"> </v>
      </c>
      <c r="K118" s="31"/>
      <c r="P118" s="38" t="str">
        <f t="shared" si="28"/>
        <v xml:space="preserve"> </v>
      </c>
      <c r="R118" s="8" t="str">
        <f t="shared" si="40"/>
        <v xml:space="preserve"> </v>
      </c>
      <c r="S118" s="8" t="str">
        <f t="shared" si="41"/>
        <v xml:space="preserve"> </v>
      </c>
      <c r="T118" s="8" t="str">
        <f t="shared" si="42"/>
        <v xml:space="preserve"> </v>
      </c>
      <c r="U118" s="8" t="str">
        <f t="shared" si="43"/>
        <v xml:space="preserve"> </v>
      </c>
      <c r="V118" s="8" t="str">
        <f t="shared" si="44"/>
        <v xml:space="preserve"> </v>
      </c>
      <c r="W118" s="8" t="str">
        <f t="shared" si="45"/>
        <v xml:space="preserve"> </v>
      </c>
      <c r="X118" s="8" t="str">
        <f t="shared" si="46"/>
        <v xml:space="preserve"> </v>
      </c>
    </row>
    <row r="119" spans="5:24" ht="12.75" x14ac:dyDescent="0.2">
      <c r="E119" s="9" t="str">
        <f t="shared" si="24"/>
        <v xml:space="preserve"> </v>
      </c>
      <c r="G119" s="8" t="str">
        <f t="shared" si="37"/>
        <v xml:space="preserve"> </v>
      </c>
      <c r="H119" s="8" t="str">
        <f t="shared" si="38"/>
        <v xml:space="preserve"> </v>
      </c>
      <c r="I119" s="8" t="str">
        <f t="shared" si="36"/>
        <v xml:space="preserve"> </v>
      </c>
      <c r="J119" s="8" t="str">
        <f t="shared" si="39"/>
        <v xml:space="preserve"> </v>
      </c>
      <c r="K119" s="31"/>
      <c r="P119" s="38" t="str">
        <f t="shared" si="28"/>
        <v xml:space="preserve"> </v>
      </c>
      <c r="R119" s="8" t="str">
        <f t="shared" si="40"/>
        <v xml:space="preserve"> </v>
      </c>
      <c r="S119" s="8" t="str">
        <f t="shared" si="41"/>
        <v xml:space="preserve"> </v>
      </c>
      <c r="T119" s="8" t="str">
        <f t="shared" si="42"/>
        <v xml:space="preserve"> </v>
      </c>
      <c r="U119" s="8" t="str">
        <f t="shared" si="43"/>
        <v xml:space="preserve"> </v>
      </c>
      <c r="V119" s="8" t="str">
        <f t="shared" si="44"/>
        <v xml:space="preserve"> </v>
      </c>
      <c r="W119" s="8" t="str">
        <f t="shared" si="45"/>
        <v xml:space="preserve"> </v>
      </c>
      <c r="X119" s="8" t="str">
        <f t="shared" si="46"/>
        <v xml:space="preserve"> </v>
      </c>
    </row>
    <row r="120" spans="5:24" ht="12.75" x14ac:dyDescent="0.2">
      <c r="E120" s="9" t="str">
        <f t="shared" si="24"/>
        <v xml:space="preserve"> </v>
      </c>
      <c r="G120" s="8" t="str">
        <f t="shared" si="37"/>
        <v xml:space="preserve"> </v>
      </c>
      <c r="H120" s="8" t="str">
        <f t="shared" si="38"/>
        <v xml:space="preserve"> </v>
      </c>
      <c r="I120" s="8" t="str">
        <f t="shared" si="36"/>
        <v xml:space="preserve"> </v>
      </c>
      <c r="J120" s="8" t="str">
        <f t="shared" si="39"/>
        <v xml:space="preserve"> </v>
      </c>
      <c r="K120" s="31"/>
      <c r="P120" s="38" t="str">
        <f t="shared" si="28"/>
        <v xml:space="preserve"> </v>
      </c>
      <c r="R120" s="8" t="str">
        <f t="shared" si="40"/>
        <v xml:space="preserve"> </v>
      </c>
      <c r="S120" s="8" t="str">
        <f t="shared" si="41"/>
        <v xml:space="preserve"> </v>
      </c>
      <c r="T120" s="8" t="str">
        <f t="shared" si="42"/>
        <v xml:space="preserve"> </v>
      </c>
      <c r="U120" s="8" t="str">
        <f t="shared" si="43"/>
        <v xml:space="preserve"> </v>
      </c>
      <c r="V120" s="8" t="str">
        <f t="shared" si="44"/>
        <v xml:space="preserve"> </v>
      </c>
      <c r="W120" s="8" t="str">
        <f t="shared" si="45"/>
        <v xml:space="preserve"> </v>
      </c>
      <c r="X120" s="8" t="str">
        <f t="shared" si="46"/>
        <v xml:space="preserve"> </v>
      </c>
    </row>
    <row r="121" spans="5:24" ht="12.75" x14ac:dyDescent="0.2">
      <c r="E121" s="9" t="str">
        <f t="shared" si="24"/>
        <v xml:space="preserve"> </v>
      </c>
      <c r="G121" s="8" t="str">
        <f t="shared" si="37"/>
        <v xml:space="preserve"> </v>
      </c>
      <c r="H121" s="8" t="str">
        <f t="shared" si="38"/>
        <v xml:space="preserve"> </v>
      </c>
      <c r="I121" s="8" t="str">
        <f t="shared" si="36"/>
        <v xml:space="preserve"> </v>
      </c>
      <c r="J121" s="8" t="str">
        <f t="shared" si="39"/>
        <v xml:space="preserve"> </v>
      </c>
      <c r="K121" s="31"/>
      <c r="P121" s="38" t="str">
        <f t="shared" si="28"/>
        <v xml:space="preserve"> </v>
      </c>
      <c r="R121" s="8" t="str">
        <f t="shared" si="40"/>
        <v xml:space="preserve"> </v>
      </c>
      <c r="S121" s="8" t="str">
        <f t="shared" si="41"/>
        <v xml:space="preserve"> </v>
      </c>
      <c r="T121" s="8" t="str">
        <f t="shared" si="42"/>
        <v xml:space="preserve"> </v>
      </c>
      <c r="U121" s="8" t="str">
        <f t="shared" si="43"/>
        <v xml:space="preserve"> </v>
      </c>
      <c r="V121" s="8" t="str">
        <f t="shared" si="44"/>
        <v xml:space="preserve"> </v>
      </c>
      <c r="W121" s="8" t="str">
        <f t="shared" si="45"/>
        <v xml:space="preserve"> </v>
      </c>
      <c r="X121" s="8" t="str">
        <f t="shared" si="46"/>
        <v xml:space="preserve"> </v>
      </c>
    </row>
    <row r="122" spans="5:24" ht="12.75" x14ac:dyDescent="0.2">
      <c r="E122" s="9" t="str">
        <f t="shared" si="24"/>
        <v xml:space="preserve"> </v>
      </c>
      <c r="G122" s="8" t="str">
        <f t="shared" si="37"/>
        <v xml:space="preserve"> </v>
      </c>
      <c r="H122" s="8" t="str">
        <f t="shared" si="38"/>
        <v xml:space="preserve"> </v>
      </c>
      <c r="I122" s="8" t="str">
        <f t="shared" si="36"/>
        <v xml:space="preserve"> </v>
      </c>
      <c r="J122" s="8" t="str">
        <f t="shared" si="39"/>
        <v xml:space="preserve"> </v>
      </c>
      <c r="K122" s="31"/>
      <c r="P122" s="38" t="str">
        <f t="shared" si="28"/>
        <v xml:space="preserve"> </v>
      </c>
      <c r="R122" s="8" t="str">
        <f t="shared" si="40"/>
        <v xml:space="preserve"> </v>
      </c>
      <c r="S122" s="8" t="str">
        <f t="shared" si="41"/>
        <v xml:space="preserve"> </v>
      </c>
      <c r="T122" s="8" t="str">
        <f t="shared" si="42"/>
        <v xml:space="preserve"> </v>
      </c>
      <c r="U122" s="8" t="str">
        <f t="shared" si="43"/>
        <v xml:space="preserve"> </v>
      </c>
      <c r="V122" s="8" t="str">
        <f t="shared" si="44"/>
        <v xml:space="preserve"> </v>
      </c>
      <c r="W122" s="8" t="str">
        <f t="shared" si="45"/>
        <v xml:space="preserve"> </v>
      </c>
      <c r="X122" s="8" t="str">
        <f t="shared" si="46"/>
        <v xml:space="preserve"> </v>
      </c>
    </row>
    <row r="123" spans="5:24" ht="12.75" x14ac:dyDescent="0.2">
      <c r="E123" s="9" t="str">
        <f t="shared" si="24"/>
        <v xml:space="preserve"> </v>
      </c>
      <c r="G123" s="8" t="str">
        <f t="shared" si="37"/>
        <v xml:space="preserve"> </v>
      </c>
      <c r="H123" s="8" t="str">
        <f t="shared" si="38"/>
        <v xml:space="preserve"> </v>
      </c>
      <c r="I123" s="8" t="str">
        <f t="shared" si="36"/>
        <v xml:space="preserve"> </v>
      </c>
      <c r="J123" s="8" t="str">
        <f t="shared" si="39"/>
        <v xml:space="preserve"> </v>
      </c>
      <c r="K123" s="31"/>
      <c r="P123" s="38" t="str">
        <f t="shared" si="28"/>
        <v xml:space="preserve"> </v>
      </c>
      <c r="R123" s="8" t="str">
        <f t="shared" si="40"/>
        <v xml:space="preserve"> </v>
      </c>
      <c r="S123" s="8" t="str">
        <f t="shared" si="41"/>
        <v xml:space="preserve"> </v>
      </c>
      <c r="T123" s="8" t="str">
        <f t="shared" si="42"/>
        <v xml:space="preserve"> </v>
      </c>
      <c r="U123" s="8" t="str">
        <f t="shared" si="43"/>
        <v xml:space="preserve"> </v>
      </c>
      <c r="V123" s="8" t="str">
        <f t="shared" si="44"/>
        <v xml:space="preserve"> </v>
      </c>
      <c r="W123" s="8" t="str">
        <f t="shared" si="45"/>
        <v xml:space="preserve"> </v>
      </c>
      <c r="X123" s="8" t="str">
        <f t="shared" si="46"/>
        <v xml:space="preserve"> </v>
      </c>
    </row>
    <row r="124" spans="5:24" ht="12.75" x14ac:dyDescent="0.2">
      <c r="E124" s="9" t="str">
        <f t="shared" si="24"/>
        <v xml:space="preserve"> </v>
      </c>
      <c r="G124" s="8" t="str">
        <f t="shared" si="37"/>
        <v xml:space="preserve"> </v>
      </c>
      <c r="H124" s="8" t="str">
        <f t="shared" si="38"/>
        <v xml:space="preserve"> </v>
      </c>
      <c r="I124" s="8" t="str">
        <f t="shared" si="36"/>
        <v xml:space="preserve"> </v>
      </c>
      <c r="J124" s="8" t="str">
        <f t="shared" si="39"/>
        <v xml:space="preserve"> </v>
      </c>
      <c r="K124" s="31"/>
      <c r="P124" s="38" t="str">
        <f t="shared" si="28"/>
        <v xml:space="preserve"> </v>
      </c>
      <c r="R124" s="8" t="str">
        <f t="shared" si="40"/>
        <v xml:space="preserve"> </v>
      </c>
      <c r="S124" s="8" t="str">
        <f t="shared" si="41"/>
        <v xml:space="preserve"> </v>
      </c>
      <c r="T124" s="8" t="str">
        <f t="shared" si="42"/>
        <v xml:space="preserve"> </v>
      </c>
      <c r="U124" s="8" t="str">
        <f t="shared" si="43"/>
        <v xml:space="preserve"> </v>
      </c>
      <c r="V124" s="8" t="str">
        <f t="shared" si="44"/>
        <v xml:space="preserve"> </v>
      </c>
      <c r="W124" s="8" t="str">
        <f t="shared" si="45"/>
        <v xml:space="preserve"> </v>
      </c>
      <c r="X124" s="8" t="str">
        <f t="shared" si="46"/>
        <v xml:space="preserve"> </v>
      </c>
    </row>
    <row r="125" spans="5:24" ht="12.75" x14ac:dyDescent="0.2">
      <c r="E125" s="9" t="str">
        <f t="shared" si="24"/>
        <v xml:space="preserve"> </v>
      </c>
      <c r="G125" s="8" t="str">
        <f t="shared" si="37"/>
        <v xml:space="preserve"> </v>
      </c>
      <c r="H125" s="8" t="str">
        <f t="shared" si="38"/>
        <v xml:space="preserve"> </v>
      </c>
      <c r="I125" s="8" t="str">
        <f t="shared" si="36"/>
        <v xml:space="preserve"> </v>
      </c>
      <c r="J125" s="8" t="str">
        <f t="shared" si="39"/>
        <v xml:space="preserve"> </v>
      </c>
      <c r="K125" s="31"/>
      <c r="P125" s="38" t="str">
        <f t="shared" si="28"/>
        <v xml:space="preserve"> </v>
      </c>
      <c r="R125" s="8" t="str">
        <f t="shared" si="40"/>
        <v xml:space="preserve"> </v>
      </c>
      <c r="S125" s="8" t="str">
        <f t="shared" si="41"/>
        <v xml:space="preserve"> </v>
      </c>
      <c r="T125" s="8" t="str">
        <f t="shared" si="42"/>
        <v xml:space="preserve"> </v>
      </c>
      <c r="U125" s="8" t="str">
        <f t="shared" si="43"/>
        <v xml:space="preserve"> </v>
      </c>
      <c r="V125" s="8" t="str">
        <f t="shared" si="44"/>
        <v xml:space="preserve"> </v>
      </c>
      <c r="W125" s="8" t="str">
        <f t="shared" si="45"/>
        <v xml:space="preserve"> </v>
      </c>
      <c r="X125" s="8" t="str">
        <f t="shared" si="46"/>
        <v xml:space="preserve"> </v>
      </c>
    </row>
    <row r="126" spans="5:24" ht="12.75" x14ac:dyDescent="0.2">
      <c r="E126" s="9" t="str">
        <f t="shared" si="24"/>
        <v xml:space="preserve"> </v>
      </c>
      <c r="G126" s="8" t="str">
        <f t="shared" si="37"/>
        <v xml:space="preserve"> </v>
      </c>
      <c r="H126" s="8" t="str">
        <f t="shared" si="38"/>
        <v xml:space="preserve"> </v>
      </c>
      <c r="I126" s="8" t="str">
        <f t="shared" si="36"/>
        <v xml:space="preserve"> </v>
      </c>
      <c r="J126" s="8" t="str">
        <f t="shared" si="39"/>
        <v xml:space="preserve"> </v>
      </c>
      <c r="K126" s="31"/>
      <c r="P126" s="38" t="str">
        <f t="shared" si="28"/>
        <v xml:space="preserve"> </v>
      </c>
      <c r="R126" s="8" t="str">
        <f t="shared" si="40"/>
        <v xml:space="preserve"> </v>
      </c>
      <c r="S126" s="8" t="str">
        <f t="shared" si="41"/>
        <v xml:space="preserve"> </v>
      </c>
      <c r="T126" s="8" t="str">
        <f t="shared" si="42"/>
        <v xml:space="preserve"> </v>
      </c>
      <c r="U126" s="8" t="str">
        <f t="shared" si="43"/>
        <v xml:space="preserve"> </v>
      </c>
      <c r="V126" s="8" t="str">
        <f t="shared" si="44"/>
        <v xml:space="preserve"> </v>
      </c>
      <c r="W126" s="8" t="str">
        <f t="shared" si="45"/>
        <v xml:space="preserve"> </v>
      </c>
      <c r="X126" s="8" t="str">
        <f t="shared" si="46"/>
        <v xml:space="preserve"> </v>
      </c>
    </row>
    <row r="127" spans="5:24" ht="12.75" x14ac:dyDescent="0.2">
      <c r="E127" s="9" t="str">
        <f t="shared" si="24"/>
        <v xml:space="preserve"> </v>
      </c>
      <c r="G127" s="8" t="str">
        <f t="shared" si="37"/>
        <v xml:space="preserve"> </v>
      </c>
      <c r="H127" s="8" t="str">
        <f t="shared" si="38"/>
        <v xml:space="preserve"> </v>
      </c>
      <c r="I127" s="8" t="str">
        <f t="shared" si="36"/>
        <v xml:space="preserve"> </v>
      </c>
      <c r="J127" s="8" t="str">
        <f t="shared" si="39"/>
        <v xml:space="preserve"> </v>
      </c>
      <c r="K127" s="31"/>
      <c r="P127" s="38" t="str">
        <f t="shared" si="28"/>
        <v xml:space="preserve"> </v>
      </c>
      <c r="R127" s="8" t="str">
        <f t="shared" si="40"/>
        <v xml:space="preserve"> </v>
      </c>
      <c r="S127" s="8" t="str">
        <f t="shared" si="41"/>
        <v xml:space="preserve"> </v>
      </c>
      <c r="T127" s="8" t="str">
        <f t="shared" si="42"/>
        <v xml:space="preserve"> </v>
      </c>
      <c r="U127" s="8" t="str">
        <f t="shared" si="43"/>
        <v xml:space="preserve"> </v>
      </c>
      <c r="V127" s="8" t="str">
        <f t="shared" si="44"/>
        <v xml:space="preserve"> </v>
      </c>
      <c r="W127" s="8" t="str">
        <f t="shared" si="45"/>
        <v xml:space="preserve"> </v>
      </c>
      <c r="X127" s="8" t="str">
        <f t="shared" si="46"/>
        <v xml:space="preserve"> </v>
      </c>
    </row>
    <row r="128" spans="5:24" ht="12.75" x14ac:dyDescent="0.2">
      <c r="E128" s="9" t="str">
        <f t="shared" si="24"/>
        <v xml:space="preserve"> </v>
      </c>
      <c r="G128" s="8" t="str">
        <f t="shared" si="37"/>
        <v xml:space="preserve"> </v>
      </c>
      <c r="H128" s="8" t="str">
        <f t="shared" si="38"/>
        <v xml:space="preserve"> </v>
      </c>
      <c r="I128" s="8" t="str">
        <f t="shared" si="36"/>
        <v xml:space="preserve"> </v>
      </c>
      <c r="J128" s="8" t="str">
        <f t="shared" si="39"/>
        <v xml:space="preserve"> </v>
      </c>
      <c r="K128" s="31"/>
      <c r="P128" s="38" t="str">
        <f t="shared" si="28"/>
        <v xml:space="preserve"> </v>
      </c>
      <c r="R128" s="8" t="str">
        <f t="shared" si="40"/>
        <v xml:space="preserve"> </v>
      </c>
      <c r="S128" s="8" t="str">
        <f t="shared" si="41"/>
        <v xml:space="preserve"> </v>
      </c>
      <c r="T128" s="8" t="str">
        <f t="shared" si="42"/>
        <v xml:space="preserve"> </v>
      </c>
      <c r="U128" s="8" t="str">
        <f t="shared" si="43"/>
        <v xml:space="preserve"> </v>
      </c>
      <c r="V128" s="8" t="str">
        <f t="shared" si="44"/>
        <v xml:space="preserve"> </v>
      </c>
      <c r="W128" s="8" t="str">
        <f t="shared" si="45"/>
        <v xml:space="preserve"> </v>
      </c>
      <c r="X128" s="8" t="str">
        <f t="shared" si="46"/>
        <v xml:space="preserve"> </v>
      </c>
    </row>
    <row r="129" spans="5:24" ht="12.75" x14ac:dyDescent="0.2">
      <c r="E129" s="9" t="str">
        <f t="shared" si="24"/>
        <v xml:space="preserve"> </v>
      </c>
      <c r="G129" s="8" t="str">
        <f t="shared" si="37"/>
        <v xml:space="preserve"> </v>
      </c>
      <c r="H129" s="8" t="str">
        <f t="shared" si="38"/>
        <v xml:space="preserve"> </v>
      </c>
      <c r="I129" s="8" t="str">
        <f t="shared" si="36"/>
        <v xml:space="preserve"> </v>
      </c>
      <c r="J129" s="8" t="str">
        <f t="shared" si="39"/>
        <v xml:space="preserve"> </v>
      </c>
      <c r="K129" s="31"/>
      <c r="P129" s="38" t="str">
        <f t="shared" si="28"/>
        <v xml:space="preserve"> </v>
      </c>
      <c r="R129" s="8" t="str">
        <f t="shared" si="40"/>
        <v xml:space="preserve"> </v>
      </c>
      <c r="S129" s="8" t="str">
        <f t="shared" si="41"/>
        <v xml:space="preserve"> </v>
      </c>
      <c r="T129" s="8" t="str">
        <f t="shared" si="42"/>
        <v xml:space="preserve"> </v>
      </c>
      <c r="U129" s="8" t="str">
        <f t="shared" si="43"/>
        <v xml:space="preserve"> </v>
      </c>
      <c r="V129" s="8" t="str">
        <f t="shared" si="44"/>
        <v xml:space="preserve"> </v>
      </c>
      <c r="W129" s="8" t="str">
        <f t="shared" si="45"/>
        <v xml:space="preserve"> </v>
      </c>
      <c r="X129" s="8" t="str">
        <f t="shared" si="46"/>
        <v xml:space="preserve"> </v>
      </c>
    </row>
    <row r="130" spans="5:24" ht="12.75" x14ac:dyDescent="0.2">
      <c r="E130" s="9" t="str">
        <f t="shared" si="24"/>
        <v xml:space="preserve"> </v>
      </c>
      <c r="G130" s="8" t="str">
        <f t="shared" si="37"/>
        <v xml:space="preserve"> </v>
      </c>
      <c r="H130" s="8" t="str">
        <f t="shared" si="38"/>
        <v xml:space="preserve"> </v>
      </c>
      <c r="I130" s="8" t="str">
        <f t="shared" si="36"/>
        <v xml:space="preserve"> </v>
      </c>
      <c r="J130" s="8" t="str">
        <f t="shared" si="39"/>
        <v xml:space="preserve"> </v>
      </c>
      <c r="K130" s="31"/>
      <c r="P130" s="38" t="str">
        <f t="shared" si="28"/>
        <v xml:space="preserve"> </v>
      </c>
      <c r="R130" s="8" t="str">
        <f t="shared" si="40"/>
        <v xml:space="preserve"> </v>
      </c>
      <c r="S130" s="8" t="str">
        <f t="shared" si="41"/>
        <v xml:space="preserve"> </v>
      </c>
      <c r="T130" s="8" t="str">
        <f t="shared" si="42"/>
        <v xml:space="preserve"> </v>
      </c>
      <c r="U130" s="8" t="str">
        <f t="shared" si="43"/>
        <v xml:space="preserve"> </v>
      </c>
      <c r="V130" s="8" t="str">
        <f t="shared" si="44"/>
        <v xml:space="preserve"> </v>
      </c>
      <c r="W130" s="8" t="str">
        <f t="shared" si="45"/>
        <v xml:space="preserve"> </v>
      </c>
      <c r="X130" s="8" t="str">
        <f t="shared" si="46"/>
        <v xml:space="preserve"> </v>
      </c>
    </row>
    <row r="131" spans="5:24" ht="12.75" x14ac:dyDescent="0.2">
      <c r="E131" s="9" t="str">
        <f t="shared" si="24"/>
        <v xml:space="preserve"> </v>
      </c>
      <c r="G131" s="8" t="str">
        <f t="shared" si="37"/>
        <v xml:space="preserve"> </v>
      </c>
      <c r="H131" s="8" t="str">
        <f t="shared" si="38"/>
        <v xml:space="preserve"> </v>
      </c>
      <c r="I131" s="8" t="str">
        <f t="shared" si="36"/>
        <v xml:space="preserve"> </v>
      </c>
      <c r="J131" s="8" t="str">
        <f t="shared" si="39"/>
        <v xml:space="preserve"> </v>
      </c>
      <c r="K131" s="31"/>
      <c r="P131" s="38" t="str">
        <f t="shared" si="28"/>
        <v xml:space="preserve"> </v>
      </c>
      <c r="R131" s="8" t="str">
        <f t="shared" si="40"/>
        <v xml:space="preserve"> </v>
      </c>
      <c r="S131" s="8" t="str">
        <f t="shared" si="41"/>
        <v xml:space="preserve"> </v>
      </c>
      <c r="T131" s="8" t="str">
        <f t="shared" si="42"/>
        <v xml:space="preserve"> </v>
      </c>
      <c r="U131" s="8" t="str">
        <f t="shared" si="43"/>
        <v xml:space="preserve"> </v>
      </c>
      <c r="V131" s="8" t="str">
        <f t="shared" si="44"/>
        <v xml:space="preserve"> </v>
      </c>
      <c r="W131" s="8" t="str">
        <f t="shared" si="45"/>
        <v xml:space="preserve"> </v>
      </c>
      <c r="X131" s="8" t="str">
        <f t="shared" si="46"/>
        <v xml:space="preserve"> </v>
      </c>
    </row>
    <row r="132" spans="5:24" ht="12.75" x14ac:dyDescent="0.2">
      <c r="E132" s="9" t="str">
        <f t="shared" si="24"/>
        <v xml:space="preserve"> </v>
      </c>
      <c r="G132" s="8" t="str">
        <f t="shared" si="37"/>
        <v xml:space="preserve"> </v>
      </c>
      <c r="H132" s="8" t="str">
        <f t="shared" si="38"/>
        <v xml:space="preserve"> </v>
      </c>
      <c r="I132" s="8" t="str">
        <f t="shared" si="36"/>
        <v xml:space="preserve"> </v>
      </c>
      <c r="J132" s="8" t="str">
        <f t="shared" si="39"/>
        <v xml:space="preserve"> </v>
      </c>
      <c r="K132" s="31"/>
      <c r="P132" s="38" t="str">
        <f t="shared" si="28"/>
        <v xml:space="preserve"> </v>
      </c>
      <c r="R132" s="8" t="str">
        <f t="shared" si="40"/>
        <v xml:space="preserve"> </v>
      </c>
      <c r="S132" s="8" t="str">
        <f t="shared" si="41"/>
        <v xml:space="preserve"> </v>
      </c>
      <c r="T132" s="8" t="str">
        <f t="shared" si="42"/>
        <v xml:space="preserve"> </v>
      </c>
      <c r="U132" s="8" t="str">
        <f t="shared" si="43"/>
        <v xml:space="preserve"> </v>
      </c>
      <c r="V132" s="8" t="str">
        <f t="shared" si="44"/>
        <v xml:space="preserve"> </v>
      </c>
      <c r="W132" s="8" t="str">
        <f t="shared" si="45"/>
        <v xml:space="preserve"> </v>
      </c>
      <c r="X132" s="8" t="str">
        <f t="shared" si="46"/>
        <v xml:space="preserve"> </v>
      </c>
    </row>
    <row r="133" spans="5:24" ht="12.75" x14ac:dyDescent="0.2">
      <c r="E133" s="9" t="str">
        <f t="shared" si="24"/>
        <v xml:space="preserve"> </v>
      </c>
      <c r="G133" s="8" t="str">
        <f t="shared" si="37"/>
        <v xml:space="preserve"> </v>
      </c>
      <c r="H133" s="8" t="str">
        <f t="shared" si="38"/>
        <v xml:space="preserve"> </v>
      </c>
      <c r="I133" s="8" t="str">
        <f t="shared" si="36"/>
        <v xml:space="preserve"> </v>
      </c>
      <c r="J133" s="8" t="str">
        <f t="shared" si="39"/>
        <v xml:space="preserve"> </v>
      </c>
      <c r="K133" s="31"/>
      <c r="P133" s="38" t="str">
        <f t="shared" si="28"/>
        <v xml:space="preserve"> </v>
      </c>
      <c r="R133" s="8" t="str">
        <f t="shared" si="40"/>
        <v xml:space="preserve"> </v>
      </c>
      <c r="S133" s="8" t="str">
        <f t="shared" si="41"/>
        <v xml:space="preserve"> </v>
      </c>
      <c r="T133" s="8" t="str">
        <f t="shared" si="42"/>
        <v xml:space="preserve"> </v>
      </c>
      <c r="U133" s="8" t="str">
        <f t="shared" si="43"/>
        <v xml:space="preserve"> </v>
      </c>
      <c r="V133" s="8" t="str">
        <f t="shared" si="44"/>
        <v xml:space="preserve"> </v>
      </c>
      <c r="W133" s="8" t="str">
        <f t="shared" si="45"/>
        <v xml:space="preserve"> </v>
      </c>
      <c r="X133" s="8" t="str">
        <f t="shared" si="46"/>
        <v xml:space="preserve"> </v>
      </c>
    </row>
    <row r="134" spans="5:24" ht="12.75" x14ac:dyDescent="0.2">
      <c r="E134" s="9" t="str">
        <f t="shared" ref="E134:E197" si="47">IF(F134&lt;&gt;0,"Enter Code"," ")</f>
        <v xml:space="preserve"> </v>
      </c>
      <c r="G134" s="8" t="str">
        <f t="shared" ref="G134:G165" si="48">IF(E134="BB",F134," ")</f>
        <v xml:space="preserve"> </v>
      </c>
      <c r="H134" s="8" t="str">
        <f t="shared" ref="H134:H165" si="49">IF(E134="DR",F134," ")</f>
        <v xml:space="preserve"> </v>
      </c>
      <c r="I134" s="8" t="str">
        <f t="shared" si="36"/>
        <v xml:space="preserve"> </v>
      </c>
      <c r="J134" s="8" t="str">
        <f t="shared" ref="J134:J165" si="50">IF(E134="DL",F134," ")</f>
        <v xml:space="preserve"> </v>
      </c>
      <c r="K134" s="31"/>
      <c r="P134" s="38" t="str">
        <f t="shared" ref="P134:P197" si="51">IF(Q134&lt;&gt;0,"Enter Code"," ")</f>
        <v xml:space="preserve"> </v>
      </c>
      <c r="R134" s="8" t="str">
        <f t="shared" ref="R134:R165" si="52">IF(P134="BB",Q134," ")</f>
        <v xml:space="preserve"> </v>
      </c>
      <c r="S134" s="8" t="str">
        <f t="shared" ref="S134:S165" si="53">IF(P134="CR",Q134," ")</f>
        <v xml:space="preserve"> </v>
      </c>
      <c r="T134" s="8" t="str">
        <f t="shared" ref="T134:T165" si="54">IF(P134="DR",Q134," ")</f>
        <v xml:space="preserve"> </v>
      </c>
      <c r="U134" s="8" t="str">
        <f t="shared" ref="U134:U165" si="55">IF(P134="W",Q134," ")</f>
        <v xml:space="preserve"> </v>
      </c>
      <c r="V134" s="8" t="str">
        <f t="shared" ref="V134:V165" si="56">IF(P134="J",Q134," ")</f>
        <v xml:space="preserve"> </v>
      </c>
      <c r="W134" s="8" t="str">
        <f t="shared" ref="W134:W165" si="57">IF(P134="RP",Q134," ")</f>
        <v xml:space="preserve"> </v>
      </c>
      <c r="X134" s="8" t="str">
        <f t="shared" ref="X134:X165" si="58">IF(P134="DL",Q134," ")</f>
        <v xml:space="preserve"> </v>
      </c>
    </row>
    <row r="135" spans="5:24" ht="12.75" x14ac:dyDescent="0.2">
      <c r="E135" s="9" t="str">
        <f t="shared" si="47"/>
        <v xml:space="preserve"> </v>
      </c>
      <c r="G135" s="8" t="str">
        <f t="shared" si="48"/>
        <v xml:space="preserve"> </v>
      </c>
      <c r="H135" s="8" t="str">
        <f t="shared" si="49"/>
        <v xml:space="preserve"> </v>
      </c>
      <c r="I135" s="8" t="str">
        <f t="shared" ref="I135:I198" si="59">IF(E135="CR",F135," ")</f>
        <v xml:space="preserve"> </v>
      </c>
      <c r="J135" s="8" t="str">
        <f t="shared" si="50"/>
        <v xml:space="preserve"> </v>
      </c>
      <c r="K135" s="31"/>
      <c r="P135" s="38" t="str">
        <f t="shared" si="51"/>
        <v xml:space="preserve"> </v>
      </c>
      <c r="R135" s="8" t="str">
        <f t="shared" si="52"/>
        <v xml:space="preserve"> </v>
      </c>
      <c r="S135" s="8" t="str">
        <f t="shared" si="53"/>
        <v xml:space="preserve"> </v>
      </c>
      <c r="T135" s="8" t="str">
        <f t="shared" si="54"/>
        <v xml:space="preserve"> </v>
      </c>
      <c r="U135" s="8" t="str">
        <f t="shared" si="55"/>
        <v xml:space="preserve"> </v>
      </c>
      <c r="V135" s="8" t="str">
        <f t="shared" si="56"/>
        <v xml:space="preserve"> </v>
      </c>
      <c r="W135" s="8" t="str">
        <f t="shared" si="57"/>
        <v xml:space="preserve"> </v>
      </c>
      <c r="X135" s="8" t="str">
        <f t="shared" si="58"/>
        <v xml:space="preserve"> </v>
      </c>
    </row>
    <row r="136" spans="5:24" ht="12.75" x14ac:dyDescent="0.2">
      <c r="E136" s="9" t="str">
        <f t="shared" si="47"/>
        <v xml:space="preserve"> </v>
      </c>
      <c r="G136" s="8" t="str">
        <f t="shared" si="48"/>
        <v xml:space="preserve"> </v>
      </c>
      <c r="H136" s="8" t="str">
        <f t="shared" si="49"/>
        <v xml:space="preserve"> </v>
      </c>
      <c r="I136" s="8" t="str">
        <f t="shared" si="59"/>
        <v xml:space="preserve"> </v>
      </c>
      <c r="J136" s="8" t="str">
        <f t="shared" si="50"/>
        <v xml:space="preserve"> </v>
      </c>
      <c r="K136" s="31"/>
      <c r="P136" s="38" t="str">
        <f t="shared" si="51"/>
        <v xml:space="preserve"> </v>
      </c>
      <c r="R136" s="8" t="str">
        <f t="shared" si="52"/>
        <v xml:space="preserve"> </v>
      </c>
      <c r="S136" s="8" t="str">
        <f t="shared" si="53"/>
        <v xml:space="preserve"> </v>
      </c>
      <c r="T136" s="8" t="str">
        <f t="shared" si="54"/>
        <v xml:space="preserve"> </v>
      </c>
      <c r="U136" s="8" t="str">
        <f t="shared" si="55"/>
        <v xml:space="preserve"> </v>
      </c>
      <c r="V136" s="8" t="str">
        <f t="shared" si="56"/>
        <v xml:space="preserve"> </v>
      </c>
      <c r="W136" s="8" t="str">
        <f t="shared" si="57"/>
        <v xml:space="preserve"> </v>
      </c>
      <c r="X136" s="8" t="str">
        <f t="shared" si="58"/>
        <v xml:space="preserve"> </v>
      </c>
    </row>
    <row r="137" spans="5:24" ht="12.75" x14ac:dyDescent="0.2">
      <c r="E137" s="9" t="str">
        <f t="shared" si="47"/>
        <v xml:space="preserve"> </v>
      </c>
      <c r="G137" s="8" t="str">
        <f t="shared" si="48"/>
        <v xml:space="preserve"> </v>
      </c>
      <c r="H137" s="8" t="str">
        <f t="shared" si="49"/>
        <v xml:space="preserve"> </v>
      </c>
      <c r="I137" s="8" t="str">
        <f t="shared" si="59"/>
        <v xml:space="preserve"> </v>
      </c>
      <c r="J137" s="8" t="str">
        <f t="shared" si="50"/>
        <v xml:space="preserve"> </v>
      </c>
      <c r="K137" s="31"/>
      <c r="P137" s="38" t="str">
        <f t="shared" si="51"/>
        <v xml:space="preserve"> </v>
      </c>
      <c r="R137" s="8" t="str">
        <f t="shared" si="52"/>
        <v xml:space="preserve"> </v>
      </c>
      <c r="S137" s="8" t="str">
        <f t="shared" si="53"/>
        <v xml:space="preserve"> </v>
      </c>
      <c r="T137" s="8" t="str">
        <f t="shared" si="54"/>
        <v xml:space="preserve"> </v>
      </c>
      <c r="U137" s="8" t="str">
        <f t="shared" si="55"/>
        <v xml:space="preserve"> </v>
      </c>
      <c r="V137" s="8" t="str">
        <f t="shared" si="56"/>
        <v xml:space="preserve"> </v>
      </c>
      <c r="W137" s="8" t="str">
        <f t="shared" si="57"/>
        <v xml:space="preserve"> </v>
      </c>
      <c r="X137" s="8" t="str">
        <f t="shared" si="58"/>
        <v xml:space="preserve"> </v>
      </c>
    </row>
    <row r="138" spans="5:24" ht="12.75" x14ac:dyDescent="0.2">
      <c r="E138" s="9" t="str">
        <f t="shared" si="47"/>
        <v xml:space="preserve"> </v>
      </c>
      <c r="G138" s="8" t="str">
        <f t="shared" si="48"/>
        <v xml:space="preserve"> </v>
      </c>
      <c r="H138" s="8" t="str">
        <f t="shared" si="49"/>
        <v xml:space="preserve"> </v>
      </c>
      <c r="I138" s="8" t="str">
        <f t="shared" si="59"/>
        <v xml:space="preserve"> </v>
      </c>
      <c r="J138" s="8" t="str">
        <f t="shared" si="50"/>
        <v xml:space="preserve"> </v>
      </c>
      <c r="K138" s="31"/>
      <c r="P138" s="38" t="str">
        <f t="shared" si="51"/>
        <v xml:space="preserve"> </v>
      </c>
      <c r="R138" s="8" t="str">
        <f t="shared" si="52"/>
        <v xml:space="preserve"> </v>
      </c>
      <c r="S138" s="8" t="str">
        <f t="shared" si="53"/>
        <v xml:space="preserve"> </v>
      </c>
      <c r="T138" s="8" t="str">
        <f t="shared" si="54"/>
        <v xml:space="preserve"> </v>
      </c>
      <c r="U138" s="8" t="str">
        <f t="shared" si="55"/>
        <v xml:space="preserve"> </v>
      </c>
      <c r="V138" s="8" t="str">
        <f t="shared" si="56"/>
        <v xml:space="preserve"> </v>
      </c>
      <c r="W138" s="8" t="str">
        <f t="shared" si="57"/>
        <v xml:space="preserve"> </v>
      </c>
      <c r="X138" s="8" t="str">
        <f t="shared" si="58"/>
        <v xml:space="preserve"> </v>
      </c>
    </row>
    <row r="139" spans="5:24" ht="12.75" x14ac:dyDescent="0.2">
      <c r="E139" s="9" t="str">
        <f t="shared" si="47"/>
        <v xml:space="preserve"> </v>
      </c>
      <c r="G139" s="8" t="str">
        <f t="shared" si="48"/>
        <v xml:space="preserve"> </v>
      </c>
      <c r="H139" s="8" t="str">
        <f t="shared" si="49"/>
        <v xml:space="preserve"> </v>
      </c>
      <c r="I139" s="8" t="str">
        <f t="shared" si="59"/>
        <v xml:space="preserve"> </v>
      </c>
      <c r="J139" s="8" t="str">
        <f t="shared" si="50"/>
        <v xml:space="preserve"> </v>
      </c>
      <c r="K139" s="31"/>
      <c r="P139" s="38" t="str">
        <f t="shared" si="51"/>
        <v xml:space="preserve"> </v>
      </c>
      <c r="R139" s="8" t="str">
        <f t="shared" si="52"/>
        <v xml:space="preserve"> </v>
      </c>
      <c r="S139" s="8" t="str">
        <f t="shared" si="53"/>
        <v xml:space="preserve"> </v>
      </c>
      <c r="T139" s="8" t="str">
        <f t="shared" si="54"/>
        <v xml:space="preserve"> </v>
      </c>
      <c r="U139" s="8" t="str">
        <f t="shared" si="55"/>
        <v xml:space="preserve"> </v>
      </c>
      <c r="V139" s="8" t="str">
        <f t="shared" si="56"/>
        <v xml:space="preserve"> </v>
      </c>
      <c r="W139" s="8" t="str">
        <f t="shared" si="57"/>
        <v xml:space="preserve"> </v>
      </c>
      <c r="X139" s="8" t="str">
        <f t="shared" si="58"/>
        <v xml:space="preserve"> </v>
      </c>
    </row>
    <row r="140" spans="5:24" ht="12.75" x14ac:dyDescent="0.2">
      <c r="E140" s="9" t="str">
        <f t="shared" si="47"/>
        <v xml:space="preserve"> </v>
      </c>
      <c r="G140" s="8" t="str">
        <f t="shared" si="48"/>
        <v xml:space="preserve"> </v>
      </c>
      <c r="H140" s="8" t="str">
        <f t="shared" si="49"/>
        <v xml:space="preserve"> </v>
      </c>
      <c r="I140" s="8" t="str">
        <f t="shared" si="59"/>
        <v xml:space="preserve"> </v>
      </c>
      <c r="J140" s="8" t="str">
        <f t="shared" si="50"/>
        <v xml:space="preserve"> </v>
      </c>
      <c r="K140" s="31"/>
      <c r="P140" s="38" t="str">
        <f t="shared" si="51"/>
        <v xml:space="preserve"> </v>
      </c>
      <c r="R140" s="8" t="str">
        <f t="shared" si="52"/>
        <v xml:space="preserve"> </v>
      </c>
      <c r="S140" s="8" t="str">
        <f t="shared" si="53"/>
        <v xml:space="preserve"> </v>
      </c>
      <c r="T140" s="8" t="str">
        <f t="shared" si="54"/>
        <v xml:space="preserve"> </v>
      </c>
      <c r="U140" s="8" t="str">
        <f t="shared" si="55"/>
        <v xml:space="preserve"> </v>
      </c>
      <c r="V140" s="8" t="str">
        <f t="shared" si="56"/>
        <v xml:space="preserve"> </v>
      </c>
      <c r="W140" s="8" t="str">
        <f t="shared" si="57"/>
        <v xml:space="preserve"> </v>
      </c>
      <c r="X140" s="8" t="str">
        <f t="shared" si="58"/>
        <v xml:space="preserve"> </v>
      </c>
    </row>
    <row r="141" spans="5:24" ht="12.75" x14ac:dyDescent="0.2">
      <c r="E141" s="9" t="str">
        <f t="shared" si="47"/>
        <v xml:space="preserve"> </v>
      </c>
      <c r="G141" s="8" t="str">
        <f t="shared" si="48"/>
        <v xml:space="preserve"> </v>
      </c>
      <c r="H141" s="8" t="str">
        <f t="shared" si="49"/>
        <v xml:space="preserve"> </v>
      </c>
      <c r="I141" s="8" t="str">
        <f t="shared" si="59"/>
        <v xml:space="preserve"> </v>
      </c>
      <c r="J141" s="8" t="str">
        <f t="shared" si="50"/>
        <v xml:space="preserve"> </v>
      </c>
      <c r="K141" s="31"/>
      <c r="P141" s="38" t="str">
        <f t="shared" si="51"/>
        <v xml:space="preserve"> </v>
      </c>
      <c r="R141" s="8" t="str">
        <f t="shared" si="52"/>
        <v xml:space="preserve"> </v>
      </c>
      <c r="S141" s="8" t="str">
        <f t="shared" si="53"/>
        <v xml:space="preserve"> </v>
      </c>
      <c r="T141" s="8" t="str">
        <f t="shared" si="54"/>
        <v xml:space="preserve"> </v>
      </c>
      <c r="U141" s="8" t="str">
        <f t="shared" si="55"/>
        <v xml:space="preserve"> </v>
      </c>
      <c r="V141" s="8" t="str">
        <f t="shared" si="56"/>
        <v xml:space="preserve"> </v>
      </c>
      <c r="W141" s="8" t="str">
        <f t="shared" si="57"/>
        <v xml:space="preserve"> </v>
      </c>
      <c r="X141" s="8" t="str">
        <f t="shared" si="58"/>
        <v xml:space="preserve"> </v>
      </c>
    </row>
    <row r="142" spans="5:24" ht="12.75" x14ac:dyDescent="0.2">
      <c r="E142" s="9" t="str">
        <f t="shared" si="47"/>
        <v xml:space="preserve"> </v>
      </c>
      <c r="G142" s="8" t="str">
        <f t="shared" si="48"/>
        <v xml:space="preserve"> </v>
      </c>
      <c r="H142" s="8" t="str">
        <f t="shared" si="49"/>
        <v xml:space="preserve"> </v>
      </c>
      <c r="I142" s="8" t="str">
        <f t="shared" si="59"/>
        <v xml:space="preserve"> </v>
      </c>
      <c r="J142" s="8" t="str">
        <f t="shared" si="50"/>
        <v xml:space="preserve"> </v>
      </c>
      <c r="K142" s="31"/>
      <c r="P142" s="38" t="str">
        <f t="shared" si="51"/>
        <v xml:space="preserve"> </v>
      </c>
      <c r="R142" s="8" t="str">
        <f t="shared" si="52"/>
        <v xml:space="preserve"> </v>
      </c>
      <c r="S142" s="8" t="str">
        <f t="shared" si="53"/>
        <v xml:space="preserve"> </v>
      </c>
      <c r="T142" s="8" t="str">
        <f t="shared" si="54"/>
        <v xml:space="preserve"> </v>
      </c>
      <c r="U142" s="8" t="str">
        <f t="shared" si="55"/>
        <v xml:space="preserve"> </v>
      </c>
      <c r="V142" s="8" t="str">
        <f t="shared" si="56"/>
        <v xml:space="preserve"> </v>
      </c>
      <c r="W142" s="8" t="str">
        <f t="shared" si="57"/>
        <v xml:space="preserve"> </v>
      </c>
      <c r="X142" s="8" t="str">
        <f t="shared" si="58"/>
        <v xml:space="preserve"> </v>
      </c>
    </row>
    <row r="143" spans="5:24" ht="12.75" x14ac:dyDescent="0.2">
      <c r="E143" s="9" t="str">
        <f t="shared" si="47"/>
        <v xml:space="preserve"> </v>
      </c>
      <c r="G143" s="8" t="str">
        <f t="shared" si="48"/>
        <v xml:space="preserve"> </v>
      </c>
      <c r="H143" s="8" t="str">
        <f t="shared" si="49"/>
        <v xml:space="preserve"> </v>
      </c>
      <c r="I143" s="8" t="str">
        <f t="shared" si="59"/>
        <v xml:space="preserve"> </v>
      </c>
      <c r="J143" s="8" t="str">
        <f t="shared" si="50"/>
        <v xml:space="preserve"> </v>
      </c>
      <c r="K143" s="31"/>
      <c r="P143" s="38" t="str">
        <f t="shared" si="51"/>
        <v xml:space="preserve"> </v>
      </c>
      <c r="R143" s="8" t="str">
        <f t="shared" si="52"/>
        <v xml:space="preserve"> </v>
      </c>
      <c r="S143" s="8" t="str">
        <f t="shared" si="53"/>
        <v xml:space="preserve"> </v>
      </c>
      <c r="T143" s="8" t="str">
        <f t="shared" si="54"/>
        <v xml:space="preserve"> </v>
      </c>
      <c r="U143" s="8" t="str">
        <f t="shared" si="55"/>
        <v xml:space="preserve"> </v>
      </c>
      <c r="V143" s="8" t="str">
        <f t="shared" si="56"/>
        <v xml:space="preserve"> </v>
      </c>
      <c r="W143" s="8" t="str">
        <f t="shared" si="57"/>
        <v xml:space="preserve"> </v>
      </c>
      <c r="X143" s="8" t="str">
        <f t="shared" si="58"/>
        <v xml:space="preserve"> </v>
      </c>
    </row>
    <row r="144" spans="5:24" ht="12.75" x14ac:dyDescent="0.2">
      <c r="E144" s="9" t="str">
        <f t="shared" si="47"/>
        <v xml:space="preserve"> </v>
      </c>
      <c r="G144" s="8" t="str">
        <f t="shared" si="48"/>
        <v xml:space="preserve"> </v>
      </c>
      <c r="H144" s="8" t="str">
        <f t="shared" si="49"/>
        <v xml:space="preserve"> </v>
      </c>
      <c r="I144" s="8" t="str">
        <f t="shared" si="59"/>
        <v xml:space="preserve"> </v>
      </c>
      <c r="J144" s="8" t="str">
        <f t="shared" si="50"/>
        <v xml:space="preserve"> </v>
      </c>
      <c r="K144" s="31"/>
      <c r="P144" s="38" t="str">
        <f t="shared" si="51"/>
        <v xml:space="preserve"> </v>
      </c>
      <c r="R144" s="8" t="str">
        <f t="shared" si="52"/>
        <v xml:space="preserve"> </v>
      </c>
      <c r="S144" s="8" t="str">
        <f t="shared" si="53"/>
        <v xml:space="preserve"> </v>
      </c>
      <c r="T144" s="8" t="str">
        <f t="shared" si="54"/>
        <v xml:space="preserve"> </v>
      </c>
      <c r="U144" s="8" t="str">
        <f t="shared" si="55"/>
        <v xml:space="preserve"> </v>
      </c>
      <c r="V144" s="8" t="str">
        <f t="shared" si="56"/>
        <v xml:space="preserve"> </v>
      </c>
      <c r="W144" s="8" t="str">
        <f t="shared" si="57"/>
        <v xml:space="preserve"> </v>
      </c>
      <c r="X144" s="8" t="str">
        <f t="shared" si="58"/>
        <v xml:space="preserve"> </v>
      </c>
    </row>
    <row r="145" spans="5:24" ht="12.75" x14ac:dyDescent="0.2">
      <c r="E145" s="9" t="str">
        <f t="shared" si="47"/>
        <v xml:space="preserve"> </v>
      </c>
      <c r="G145" s="8" t="str">
        <f t="shared" si="48"/>
        <v xml:space="preserve"> </v>
      </c>
      <c r="H145" s="8" t="str">
        <f t="shared" si="49"/>
        <v xml:space="preserve"> </v>
      </c>
      <c r="I145" s="8" t="str">
        <f t="shared" si="59"/>
        <v xml:space="preserve"> </v>
      </c>
      <c r="J145" s="8" t="str">
        <f t="shared" si="50"/>
        <v xml:space="preserve"> </v>
      </c>
      <c r="K145" s="31"/>
      <c r="P145" s="38" t="str">
        <f t="shared" si="51"/>
        <v xml:space="preserve"> </v>
      </c>
      <c r="R145" s="8" t="str">
        <f t="shared" si="52"/>
        <v xml:space="preserve"> </v>
      </c>
      <c r="S145" s="8" t="str">
        <f t="shared" si="53"/>
        <v xml:space="preserve"> </v>
      </c>
      <c r="T145" s="8" t="str">
        <f t="shared" si="54"/>
        <v xml:space="preserve"> </v>
      </c>
      <c r="U145" s="8" t="str">
        <f t="shared" si="55"/>
        <v xml:space="preserve"> </v>
      </c>
      <c r="V145" s="8" t="str">
        <f t="shared" si="56"/>
        <v xml:space="preserve"> </v>
      </c>
      <c r="W145" s="8" t="str">
        <f t="shared" si="57"/>
        <v xml:space="preserve"> </v>
      </c>
      <c r="X145" s="8" t="str">
        <f t="shared" si="58"/>
        <v xml:space="preserve"> </v>
      </c>
    </row>
    <row r="146" spans="5:24" ht="12.75" x14ac:dyDescent="0.2">
      <c r="E146" s="9" t="str">
        <f t="shared" si="47"/>
        <v xml:space="preserve"> </v>
      </c>
      <c r="G146" s="8" t="str">
        <f t="shared" si="48"/>
        <v xml:space="preserve"> </v>
      </c>
      <c r="H146" s="8" t="str">
        <f t="shared" si="49"/>
        <v xml:space="preserve"> </v>
      </c>
      <c r="I146" s="8" t="str">
        <f t="shared" si="59"/>
        <v xml:space="preserve"> </v>
      </c>
      <c r="J146" s="8" t="str">
        <f t="shared" si="50"/>
        <v xml:space="preserve"> </v>
      </c>
      <c r="K146" s="31"/>
      <c r="P146" s="38" t="str">
        <f t="shared" si="51"/>
        <v xml:space="preserve"> </v>
      </c>
      <c r="R146" s="8" t="str">
        <f t="shared" si="52"/>
        <v xml:space="preserve"> </v>
      </c>
      <c r="S146" s="8" t="str">
        <f t="shared" si="53"/>
        <v xml:space="preserve"> </v>
      </c>
      <c r="T146" s="8" t="str">
        <f t="shared" si="54"/>
        <v xml:space="preserve"> </v>
      </c>
      <c r="U146" s="8" t="str">
        <f t="shared" si="55"/>
        <v xml:space="preserve"> </v>
      </c>
      <c r="V146" s="8" t="str">
        <f t="shared" si="56"/>
        <v xml:space="preserve"> </v>
      </c>
      <c r="W146" s="8" t="str">
        <f t="shared" si="57"/>
        <v xml:space="preserve"> </v>
      </c>
      <c r="X146" s="8" t="str">
        <f t="shared" si="58"/>
        <v xml:space="preserve"> </v>
      </c>
    </row>
    <row r="147" spans="5:24" ht="12.75" x14ac:dyDescent="0.2">
      <c r="E147" s="9" t="str">
        <f t="shared" si="47"/>
        <v xml:space="preserve"> </v>
      </c>
      <c r="G147" s="8" t="str">
        <f t="shared" si="48"/>
        <v xml:space="preserve"> </v>
      </c>
      <c r="H147" s="8" t="str">
        <f t="shared" si="49"/>
        <v xml:space="preserve"> </v>
      </c>
      <c r="I147" s="8" t="str">
        <f t="shared" si="59"/>
        <v xml:space="preserve"> </v>
      </c>
      <c r="J147" s="8" t="str">
        <f t="shared" si="50"/>
        <v xml:space="preserve"> </v>
      </c>
      <c r="K147" s="31"/>
      <c r="P147" s="38" t="str">
        <f t="shared" si="51"/>
        <v xml:space="preserve"> </v>
      </c>
      <c r="R147" s="8" t="str">
        <f t="shared" si="52"/>
        <v xml:space="preserve"> </v>
      </c>
      <c r="S147" s="8" t="str">
        <f t="shared" si="53"/>
        <v xml:space="preserve"> </v>
      </c>
      <c r="T147" s="8" t="str">
        <f t="shared" si="54"/>
        <v xml:space="preserve"> </v>
      </c>
      <c r="U147" s="8" t="str">
        <f t="shared" si="55"/>
        <v xml:space="preserve"> </v>
      </c>
      <c r="V147" s="8" t="str">
        <f t="shared" si="56"/>
        <v xml:space="preserve"> </v>
      </c>
      <c r="W147" s="8" t="str">
        <f t="shared" si="57"/>
        <v xml:space="preserve"> </v>
      </c>
      <c r="X147" s="8" t="str">
        <f t="shared" si="58"/>
        <v xml:space="preserve"> </v>
      </c>
    </row>
    <row r="148" spans="5:24" ht="12.75" x14ac:dyDescent="0.2">
      <c r="E148" s="9" t="str">
        <f t="shared" si="47"/>
        <v xml:space="preserve"> </v>
      </c>
      <c r="G148" s="8" t="str">
        <f t="shared" si="48"/>
        <v xml:space="preserve"> </v>
      </c>
      <c r="H148" s="8" t="str">
        <f t="shared" si="49"/>
        <v xml:space="preserve"> </v>
      </c>
      <c r="I148" s="8" t="str">
        <f t="shared" si="59"/>
        <v xml:space="preserve"> </v>
      </c>
      <c r="J148" s="8" t="str">
        <f t="shared" si="50"/>
        <v xml:space="preserve"> </v>
      </c>
      <c r="K148" s="31"/>
      <c r="P148" s="38" t="str">
        <f t="shared" si="51"/>
        <v xml:space="preserve"> </v>
      </c>
      <c r="R148" s="8" t="str">
        <f t="shared" si="52"/>
        <v xml:space="preserve"> </v>
      </c>
      <c r="S148" s="8" t="str">
        <f t="shared" si="53"/>
        <v xml:space="preserve"> </v>
      </c>
      <c r="T148" s="8" t="str">
        <f t="shared" si="54"/>
        <v xml:space="preserve"> </v>
      </c>
      <c r="U148" s="8" t="str">
        <f t="shared" si="55"/>
        <v xml:space="preserve"> </v>
      </c>
      <c r="V148" s="8" t="str">
        <f t="shared" si="56"/>
        <v xml:space="preserve"> </v>
      </c>
      <c r="W148" s="8" t="str">
        <f t="shared" si="57"/>
        <v xml:space="preserve"> </v>
      </c>
      <c r="X148" s="8" t="str">
        <f t="shared" si="58"/>
        <v xml:space="preserve"> </v>
      </c>
    </row>
    <row r="149" spans="5:24" ht="12.75" x14ac:dyDescent="0.2">
      <c r="E149" s="9" t="str">
        <f t="shared" si="47"/>
        <v xml:space="preserve"> </v>
      </c>
      <c r="G149" s="8" t="str">
        <f t="shared" si="48"/>
        <v xml:space="preserve"> </v>
      </c>
      <c r="H149" s="8" t="str">
        <f t="shared" si="49"/>
        <v xml:space="preserve"> </v>
      </c>
      <c r="I149" s="8" t="str">
        <f t="shared" si="59"/>
        <v xml:space="preserve"> </v>
      </c>
      <c r="J149" s="8" t="str">
        <f t="shared" si="50"/>
        <v xml:space="preserve"> </v>
      </c>
      <c r="K149" s="31"/>
      <c r="P149" s="38" t="str">
        <f t="shared" si="51"/>
        <v xml:space="preserve"> </v>
      </c>
      <c r="R149" s="8" t="str">
        <f t="shared" si="52"/>
        <v xml:space="preserve"> </v>
      </c>
      <c r="S149" s="8" t="str">
        <f t="shared" si="53"/>
        <v xml:space="preserve"> </v>
      </c>
      <c r="T149" s="8" t="str">
        <f t="shared" si="54"/>
        <v xml:space="preserve"> </v>
      </c>
      <c r="U149" s="8" t="str">
        <f t="shared" si="55"/>
        <v xml:space="preserve"> </v>
      </c>
      <c r="V149" s="8" t="str">
        <f t="shared" si="56"/>
        <v xml:space="preserve"> </v>
      </c>
      <c r="W149" s="8" t="str">
        <f t="shared" si="57"/>
        <v xml:space="preserve"> </v>
      </c>
      <c r="X149" s="8" t="str">
        <f t="shared" si="58"/>
        <v xml:space="preserve"> </v>
      </c>
    </row>
    <row r="150" spans="5:24" ht="12.75" x14ac:dyDescent="0.2">
      <c r="E150" s="9" t="str">
        <f t="shared" si="47"/>
        <v xml:space="preserve"> </v>
      </c>
      <c r="G150" s="8" t="str">
        <f t="shared" si="48"/>
        <v xml:space="preserve"> </v>
      </c>
      <c r="H150" s="8" t="str">
        <f t="shared" si="49"/>
        <v xml:space="preserve"> </v>
      </c>
      <c r="I150" s="8" t="str">
        <f t="shared" si="59"/>
        <v xml:space="preserve"> </v>
      </c>
      <c r="J150" s="8" t="str">
        <f t="shared" si="50"/>
        <v xml:space="preserve"> </v>
      </c>
      <c r="K150" s="31"/>
      <c r="P150" s="38" t="str">
        <f t="shared" si="51"/>
        <v xml:space="preserve"> </v>
      </c>
      <c r="R150" s="8" t="str">
        <f t="shared" si="52"/>
        <v xml:space="preserve"> </v>
      </c>
      <c r="S150" s="8" t="str">
        <f t="shared" si="53"/>
        <v xml:space="preserve"> </v>
      </c>
      <c r="T150" s="8" t="str">
        <f t="shared" si="54"/>
        <v xml:space="preserve"> </v>
      </c>
      <c r="U150" s="8" t="str">
        <f t="shared" si="55"/>
        <v xml:space="preserve"> </v>
      </c>
      <c r="V150" s="8" t="str">
        <f t="shared" si="56"/>
        <v xml:space="preserve"> </v>
      </c>
      <c r="W150" s="8" t="str">
        <f t="shared" si="57"/>
        <v xml:space="preserve"> </v>
      </c>
      <c r="X150" s="8" t="str">
        <f t="shared" si="58"/>
        <v xml:space="preserve"> </v>
      </c>
    </row>
    <row r="151" spans="5:24" ht="12.75" x14ac:dyDescent="0.2">
      <c r="E151" s="9" t="str">
        <f t="shared" si="47"/>
        <v xml:space="preserve"> </v>
      </c>
      <c r="G151" s="8" t="str">
        <f t="shared" si="48"/>
        <v xml:space="preserve"> </v>
      </c>
      <c r="H151" s="8" t="str">
        <f t="shared" si="49"/>
        <v xml:space="preserve"> </v>
      </c>
      <c r="I151" s="8" t="str">
        <f t="shared" si="59"/>
        <v xml:space="preserve"> </v>
      </c>
      <c r="J151" s="8" t="str">
        <f t="shared" si="50"/>
        <v xml:space="preserve"> </v>
      </c>
      <c r="K151" s="31"/>
      <c r="P151" s="38" t="str">
        <f t="shared" si="51"/>
        <v xml:space="preserve"> </v>
      </c>
      <c r="R151" s="8" t="str">
        <f t="shared" si="52"/>
        <v xml:space="preserve"> </v>
      </c>
      <c r="S151" s="8" t="str">
        <f t="shared" si="53"/>
        <v xml:space="preserve"> </v>
      </c>
      <c r="T151" s="8" t="str">
        <f t="shared" si="54"/>
        <v xml:space="preserve"> </v>
      </c>
      <c r="U151" s="8" t="str">
        <f t="shared" si="55"/>
        <v xml:space="preserve"> </v>
      </c>
      <c r="V151" s="8" t="str">
        <f t="shared" si="56"/>
        <v xml:space="preserve"> </v>
      </c>
      <c r="W151" s="8" t="str">
        <f t="shared" si="57"/>
        <v xml:space="preserve"> </v>
      </c>
      <c r="X151" s="8" t="str">
        <f t="shared" si="58"/>
        <v xml:space="preserve"> </v>
      </c>
    </row>
    <row r="152" spans="5:24" ht="12.75" x14ac:dyDescent="0.2">
      <c r="E152" s="9" t="str">
        <f t="shared" si="47"/>
        <v xml:space="preserve"> </v>
      </c>
      <c r="G152" s="8" t="str">
        <f t="shared" si="48"/>
        <v xml:space="preserve"> </v>
      </c>
      <c r="H152" s="8" t="str">
        <f t="shared" si="49"/>
        <v xml:space="preserve"> </v>
      </c>
      <c r="I152" s="8" t="str">
        <f t="shared" si="59"/>
        <v xml:space="preserve"> </v>
      </c>
      <c r="J152" s="8" t="str">
        <f t="shared" si="50"/>
        <v xml:space="preserve"> </v>
      </c>
      <c r="K152" s="31"/>
      <c r="P152" s="38" t="str">
        <f t="shared" si="51"/>
        <v xml:space="preserve"> </v>
      </c>
      <c r="R152" s="8" t="str">
        <f t="shared" si="52"/>
        <v xml:space="preserve"> </v>
      </c>
      <c r="S152" s="8" t="str">
        <f t="shared" si="53"/>
        <v xml:space="preserve"> </v>
      </c>
      <c r="T152" s="8" t="str">
        <f t="shared" si="54"/>
        <v xml:space="preserve"> </v>
      </c>
      <c r="U152" s="8" t="str">
        <f t="shared" si="55"/>
        <v xml:space="preserve"> </v>
      </c>
      <c r="V152" s="8" t="str">
        <f t="shared" si="56"/>
        <v xml:space="preserve"> </v>
      </c>
      <c r="W152" s="8" t="str">
        <f t="shared" si="57"/>
        <v xml:space="preserve"> </v>
      </c>
      <c r="X152" s="8" t="str">
        <f t="shared" si="58"/>
        <v xml:space="preserve"> </v>
      </c>
    </row>
    <row r="153" spans="5:24" ht="12.75" x14ac:dyDescent="0.2">
      <c r="E153" s="9" t="str">
        <f t="shared" si="47"/>
        <v xml:space="preserve"> </v>
      </c>
      <c r="G153" s="8" t="str">
        <f t="shared" si="48"/>
        <v xml:space="preserve"> </v>
      </c>
      <c r="H153" s="8" t="str">
        <f t="shared" si="49"/>
        <v xml:space="preserve"> </v>
      </c>
      <c r="I153" s="8" t="str">
        <f t="shared" si="59"/>
        <v xml:space="preserve"> </v>
      </c>
      <c r="J153" s="8" t="str">
        <f t="shared" si="50"/>
        <v xml:space="preserve"> </v>
      </c>
      <c r="K153" s="31"/>
      <c r="P153" s="38" t="str">
        <f t="shared" si="51"/>
        <v xml:space="preserve"> </v>
      </c>
      <c r="R153" s="8" t="str">
        <f t="shared" si="52"/>
        <v xml:space="preserve"> </v>
      </c>
      <c r="S153" s="8" t="str">
        <f t="shared" si="53"/>
        <v xml:space="preserve"> </v>
      </c>
      <c r="T153" s="8" t="str">
        <f t="shared" si="54"/>
        <v xml:space="preserve"> </v>
      </c>
      <c r="U153" s="8" t="str">
        <f t="shared" si="55"/>
        <v xml:space="preserve"> </v>
      </c>
      <c r="V153" s="8" t="str">
        <f t="shared" si="56"/>
        <v xml:space="preserve"> </v>
      </c>
      <c r="W153" s="8" t="str">
        <f t="shared" si="57"/>
        <v xml:space="preserve"> </v>
      </c>
      <c r="X153" s="8" t="str">
        <f t="shared" si="58"/>
        <v xml:space="preserve"> </v>
      </c>
    </row>
    <row r="154" spans="5:24" ht="12.75" x14ac:dyDescent="0.2">
      <c r="E154" s="9" t="str">
        <f t="shared" si="47"/>
        <v xml:space="preserve"> </v>
      </c>
      <c r="G154" s="8" t="str">
        <f t="shared" si="48"/>
        <v xml:space="preserve"> </v>
      </c>
      <c r="H154" s="8" t="str">
        <f t="shared" si="49"/>
        <v xml:space="preserve"> </v>
      </c>
      <c r="I154" s="8" t="str">
        <f t="shared" si="59"/>
        <v xml:space="preserve"> </v>
      </c>
      <c r="J154" s="8" t="str">
        <f t="shared" si="50"/>
        <v xml:space="preserve"> </v>
      </c>
      <c r="K154" s="31"/>
      <c r="P154" s="38" t="str">
        <f t="shared" si="51"/>
        <v xml:space="preserve"> </v>
      </c>
      <c r="R154" s="8" t="str">
        <f t="shared" si="52"/>
        <v xml:space="preserve"> </v>
      </c>
      <c r="S154" s="8" t="str">
        <f t="shared" si="53"/>
        <v xml:space="preserve"> </v>
      </c>
      <c r="T154" s="8" t="str">
        <f t="shared" si="54"/>
        <v xml:space="preserve"> </v>
      </c>
      <c r="U154" s="8" t="str">
        <f t="shared" si="55"/>
        <v xml:space="preserve"> </v>
      </c>
      <c r="V154" s="8" t="str">
        <f t="shared" si="56"/>
        <v xml:space="preserve"> </v>
      </c>
      <c r="W154" s="8" t="str">
        <f t="shared" si="57"/>
        <v xml:space="preserve"> </v>
      </c>
      <c r="X154" s="8" t="str">
        <f t="shared" si="58"/>
        <v xml:space="preserve"> </v>
      </c>
    </row>
    <row r="155" spans="5:24" ht="12.75" x14ac:dyDescent="0.2">
      <c r="E155" s="9" t="str">
        <f t="shared" si="47"/>
        <v xml:space="preserve"> </v>
      </c>
      <c r="G155" s="8" t="str">
        <f t="shared" si="48"/>
        <v xml:space="preserve"> </v>
      </c>
      <c r="H155" s="8" t="str">
        <f t="shared" si="49"/>
        <v xml:space="preserve"> </v>
      </c>
      <c r="I155" s="8" t="str">
        <f t="shared" si="59"/>
        <v xml:space="preserve"> </v>
      </c>
      <c r="J155" s="8" t="str">
        <f t="shared" si="50"/>
        <v xml:space="preserve"> </v>
      </c>
      <c r="K155" s="31"/>
      <c r="P155" s="38" t="str">
        <f t="shared" si="51"/>
        <v xml:space="preserve"> </v>
      </c>
      <c r="R155" s="8" t="str">
        <f t="shared" si="52"/>
        <v xml:space="preserve"> </v>
      </c>
      <c r="S155" s="8" t="str">
        <f t="shared" si="53"/>
        <v xml:space="preserve"> </v>
      </c>
      <c r="T155" s="8" t="str">
        <f t="shared" si="54"/>
        <v xml:space="preserve"> </v>
      </c>
      <c r="U155" s="8" t="str">
        <f t="shared" si="55"/>
        <v xml:space="preserve"> </v>
      </c>
      <c r="V155" s="8" t="str">
        <f t="shared" si="56"/>
        <v xml:space="preserve"> </v>
      </c>
      <c r="W155" s="8" t="str">
        <f t="shared" si="57"/>
        <v xml:space="preserve"> </v>
      </c>
      <c r="X155" s="8" t="str">
        <f t="shared" si="58"/>
        <v xml:space="preserve"> </v>
      </c>
    </row>
    <row r="156" spans="5:24" ht="12.75" x14ac:dyDescent="0.2">
      <c r="E156" s="9" t="str">
        <f t="shared" si="47"/>
        <v xml:space="preserve"> </v>
      </c>
      <c r="G156" s="8" t="str">
        <f t="shared" si="48"/>
        <v xml:space="preserve"> </v>
      </c>
      <c r="H156" s="8" t="str">
        <f t="shared" si="49"/>
        <v xml:space="preserve"> </v>
      </c>
      <c r="I156" s="8" t="str">
        <f t="shared" si="59"/>
        <v xml:space="preserve"> </v>
      </c>
      <c r="J156" s="8" t="str">
        <f t="shared" si="50"/>
        <v xml:space="preserve"> </v>
      </c>
      <c r="K156" s="31"/>
      <c r="P156" s="38" t="str">
        <f t="shared" si="51"/>
        <v xml:space="preserve"> </v>
      </c>
      <c r="R156" s="8" t="str">
        <f t="shared" si="52"/>
        <v xml:space="preserve"> </v>
      </c>
      <c r="S156" s="8" t="str">
        <f t="shared" si="53"/>
        <v xml:space="preserve"> </v>
      </c>
      <c r="T156" s="8" t="str">
        <f t="shared" si="54"/>
        <v xml:space="preserve"> </v>
      </c>
      <c r="U156" s="8" t="str">
        <f t="shared" si="55"/>
        <v xml:space="preserve"> </v>
      </c>
      <c r="V156" s="8" t="str">
        <f t="shared" si="56"/>
        <v xml:space="preserve"> </v>
      </c>
      <c r="W156" s="8" t="str">
        <f t="shared" si="57"/>
        <v xml:space="preserve"> </v>
      </c>
      <c r="X156" s="8" t="str">
        <f t="shared" si="58"/>
        <v xml:space="preserve"> </v>
      </c>
    </row>
    <row r="157" spans="5:24" ht="12.75" x14ac:dyDescent="0.2">
      <c r="E157" s="9" t="str">
        <f t="shared" si="47"/>
        <v xml:space="preserve"> </v>
      </c>
      <c r="G157" s="8" t="str">
        <f t="shared" si="48"/>
        <v xml:space="preserve"> </v>
      </c>
      <c r="H157" s="8" t="str">
        <f t="shared" si="49"/>
        <v xml:space="preserve"> </v>
      </c>
      <c r="I157" s="8" t="str">
        <f t="shared" si="59"/>
        <v xml:space="preserve"> </v>
      </c>
      <c r="J157" s="8" t="str">
        <f t="shared" si="50"/>
        <v xml:space="preserve"> </v>
      </c>
      <c r="K157" s="31"/>
      <c r="P157" s="38" t="str">
        <f t="shared" si="51"/>
        <v xml:space="preserve"> </v>
      </c>
      <c r="R157" s="8" t="str">
        <f t="shared" si="52"/>
        <v xml:space="preserve"> </v>
      </c>
      <c r="S157" s="8" t="str">
        <f t="shared" si="53"/>
        <v xml:space="preserve"> </v>
      </c>
      <c r="T157" s="8" t="str">
        <f t="shared" si="54"/>
        <v xml:space="preserve"> </v>
      </c>
      <c r="U157" s="8" t="str">
        <f t="shared" si="55"/>
        <v xml:space="preserve"> </v>
      </c>
      <c r="V157" s="8" t="str">
        <f t="shared" si="56"/>
        <v xml:space="preserve"> </v>
      </c>
      <c r="W157" s="8" t="str">
        <f t="shared" si="57"/>
        <v xml:space="preserve"> </v>
      </c>
      <c r="X157" s="8" t="str">
        <f t="shared" si="58"/>
        <v xml:space="preserve"> </v>
      </c>
    </row>
    <row r="158" spans="5:24" ht="12.75" x14ac:dyDescent="0.2">
      <c r="E158" s="9" t="str">
        <f t="shared" si="47"/>
        <v xml:space="preserve"> </v>
      </c>
      <c r="G158" s="8" t="str">
        <f t="shared" si="48"/>
        <v xml:space="preserve"> </v>
      </c>
      <c r="H158" s="8" t="str">
        <f t="shared" si="49"/>
        <v xml:space="preserve"> </v>
      </c>
      <c r="I158" s="8" t="str">
        <f t="shared" si="59"/>
        <v xml:space="preserve"> </v>
      </c>
      <c r="J158" s="8" t="str">
        <f t="shared" si="50"/>
        <v xml:space="preserve"> </v>
      </c>
      <c r="K158" s="31"/>
      <c r="P158" s="38" t="str">
        <f t="shared" si="51"/>
        <v xml:space="preserve"> </v>
      </c>
      <c r="R158" s="8" t="str">
        <f t="shared" si="52"/>
        <v xml:space="preserve"> </v>
      </c>
      <c r="S158" s="8" t="str">
        <f t="shared" si="53"/>
        <v xml:space="preserve"> </v>
      </c>
      <c r="T158" s="8" t="str">
        <f t="shared" si="54"/>
        <v xml:space="preserve"> </v>
      </c>
      <c r="U158" s="8" t="str">
        <f t="shared" si="55"/>
        <v xml:space="preserve"> </v>
      </c>
      <c r="V158" s="8" t="str">
        <f t="shared" si="56"/>
        <v xml:space="preserve"> </v>
      </c>
      <c r="W158" s="8" t="str">
        <f t="shared" si="57"/>
        <v xml:space="preserve"> </v>
      </c>
      <c r="X158" s="8" t="str">
        <f t="shared" si="58"/>
        <v xml:space="preserve"> </v>
      </c>
    </row>
    <row r="159" spans="5:24" ht="12.75" x14ac:dyDescent="0.2">
      <c r="E159" s="9" t="str">
        <f t="shared" si="47"/>
        <v xml:space="preserve"> </v>
      </c>
      <c r="G159" s="8" t="str">
        <f t="shared" si="48"/>
        <v xml:space="preserve"> </v>
      </c>
      <c r="H159" s="8" t="str">
        <f t="shared" si="49"/>
        <v xml:space="preserve"> </v>
      </c>
      <c r="I159" s="8" t="str">
        <f t="shared" si="59"/>
        <v xml:space="preserve"> </v>
      </c>
      <c r="J159" s="8" t="str">
        <f t="shared" si="50"/>
        <v xml:space="preserve"> </v>
      </c>
      <c r="K159" s="31"/>
      <c r="P159" s="38" t="str">
        <f t="shared" si="51"/>
        <v xml:space="preserve"> </v>
      </c>
      <c r="R159" s="8" t="str">
        <f t="shared" si="52"/>
        <v xml:space="preserve"> </v>
      </c>
      <c r="S159" s="8" t="str">
        <f t="shared" si="53"/>
        <v xml:space="preserve"> </v>
      </c>
      <c r="T159" s="8" t="str">
        <f t="shared" si="54"/>
        <v xml:space="preserve"> </v>
      </c>
      <c r="U159" s="8" t="str">
        <f t="shared" si="55"/>
        <v xml:space="preserve"> </v>
      </c>
      <c r="V159" s="8" t="str">
        <f t="shared" si="56"/>
        <v xml:space="preserve"> </v>
      </c>
      <c r="W159" s="8" t="str">
        <f t="shared" si="57"/>
        <v xml:space="preserve"> </v>
      </c>
      <c r="X159" s="8" t="str">
        <f t="shared" si="58"/>
        <v xml:space="preserve"> </v>
      </c>
    </row>
    <row r="160" spans="5:24" ht="12.75" x14ac:dyDescent="0.2">
      <c r="E160" s="9" t="str">
        <f t="shared" si="47"/>
        <v xml:space="preserve"> </v>
      </c>
      <c r="G160" s="8" t="str">
        <f t="shared" si="48"/>
        <v xml:space="preserve"> </v>
      </c>
      <c r="H160" s="8" t="str">
        <f t="shared" si="49"/>
        <v xml:space="preserve"> </v>
      </c>
      <c r="I160" s="8" t="str">
        <f t="shared" si="59"/>
        <v xml:space="preserve"> </v>
      </c>
      <c r="J160" s="8" t="str">
        <f t="shared" si="50"/>
        <v xml:space="preserve"> </v>
      </c>
      <c r="K160" s="31"/>
      <c r="P160" s="38" t="str">
        <f t="shared" si="51"/>
        <v xml:space="preserve"> </v>
      </c>
      <c r="R160" s="8" t="str">
        <f t="shared" si="52"/>
        <v xml:space="preserve"> </v>
      </c>
      <c r="S160" s="8" t="str">
        <f t="shared" si="53"/>
        <v xml:space="preserve"> </v>
      </c>
      <c r="T160" s="8" t="str">
        <f t="shared" si="54"/>
        <v xml:space="preserve"> </v>
      </c>
      <c r="U160" s="8" t="str">
        <f t="shared" si="55"/>
        <v xml:space="preserve"> </v>
      </c>
      <c r="V160" s="8" t="str">
        <f t="shared" si="56"/>
        <v xml:space="preserve"> </v>
      </c>
      <c r="W160" s="8" t="str">
        <f t="shared" si="57"/>
        <v xml:space="preserve"> </v>
      </c>
      <c r="X160" s="8" t="str">
        <f t="shared" si="58"/>
        <v xml:space="preserve"> </v>
      </c>
    </row>
    <row r="161" spans="5:24" ht="12.75" x14ac:dyDescent="0.2">
      <c r="E161" s="9" t="str">
        <f t="shared" si="47"/>
        <v xml:space="preserve"> </v>
      </c>
      <c r="G161" s="8" t="str">
        <f t="shared" si="48"/>
        <v xml:space="preserve"> </v>
      </c>
      <c r="H161" s="8" t="str">
        <f t="shared" si="49"/>
        <v xml:space="preserve"> </v>
      </c>
      <c r="I161" s="8" t="str">
        <f t="shared" si="59"/>
        <v xml:space="preserve"> </v>
      </c>
      <c r="J161" s="8" t="str">
        <f t="shared" si="50"/>
        <v xml:space="preserve"> </v>
      </c>
      <c r="K161" s="31"/>
      <c r="P161" s="38" t="str">
        <f t="shared" si="51"/>
        <v xml:space="preserve"> </v>
      </c>
      <c r="R161" s="8" t="str">
        <f t="shared" si="52"/>
        <v xml:space="preserve"> </v>
      </c>
      <c r="S161" s="8" t="str">
        <f t="shared" si="53"/>
        <v xml:space="preserve"> </v>
      </c>
      <c r="T161" s="8" t="str">
        <f t="shared" si="54"/>
        <v xml:space="preserve"> </v>
      </c>
      <c r="U161" s="8" t="str">
        <f t="shared" si="55"/>
        <v xml:space="preserve"> </v>
      </c>
      <c r="V161" s="8" t="str">
        <f t="shared" si="56"/>
        <v xml:space="preserve"> </v>
      </c>
      <c r="W161" s="8" t="str">
        <f t="shared" si="57"/>
        <v xml:space="preserve"> </v>
      </c>
      <c r="X161" s="8" t="str">
        <f t="shared" si="58"/>
        <v xml:space="preserve"> </v>
      </c>
    </row>
    <row r="162" spans="5:24" ht="12.75" x14ac:dyDescent="0.2">
      <c r="E162" s="9" t="str">
        <f t="shared" si="47"/>
        <v xml:space="preserve"> </v>
      </c>
      <c r="G162" s="8" t="str">
        <f t="shared" si="48"/>
        <v xml:space="preserve"> </v>
      </c>
      <c r="H162" s="8" t="str">
        <f t="shared" si="49"/>
        <v xml:space="preserve"> </v>
      </c>
      <c r="I162" s="8" t="str">
        <f t="shared" si="59"/>
        <v xml:space="preserve"> </v>
      </c>
      <c r="J162" s="8" t="str">
        <f t="shared" si="50"/>
        <v xml:space="preserve"> </v>
      </c>
      <c r="K162" s="31"/>
      <c r="P162" s="38" t="str">
        <f t="shared" si="51"/>
        <v xml:space="preserve"> </v>
      </c>
      <c r="R162" s="8" t="str">
        <f t="shared" si="52"/>
        <v xml:space="preserve"> </v>
      </c>
      <c r="S162" s="8" t="str">
        <f t="shared" si="53"/>
        <v xml:space="preserve"> </v>
      </c>
      <c r="T162" s="8" t="str">
        <f t="shared" si="54"/>
        <v xml:space="preserve"> </v>
      </c>
      <c r="U162" s="8" t="str">
        <f t="shared" si="55"/>
        <v xml:space="preserve"> </v>
      </c>
      <c r="V162" s="8" t="str">
        <f t="shared" si="56"/>
        <v xml:space="preserve"> </v>
      </c>
      <c r="W162" s="8" t="str">
        <f t="shared" si="57"/>
        <v xml:space="preserve"> </v>
      </c>
      <c r="X162" s="8" t="str">
        <f t="shared" si="58"/>
        <v xml:space="preserve"> </v>
      </c>
    </row>
    <row r="163" spans="5:24" ht="12.75" x14ac:dyDescent="0.2">
      <c r="E163" s="9" t="str">
        <f t="shared" si="47"/>
        <v xml:space="preserve"> </v>
      </c>
      <c r="G163" s="8" t="str">
        <f t="shared" si="48"/>
        <v xml:space="preserve"> </v>
      </c>
      <c r="H163" s="8" t="str">
        <f t="shared" si="49"/>
        <v xml:space="preserve"> </v>
      </c>
      <c r="I163" s="8" t="str">
        <f t="shared" si="59"/>
        <v xml:space="preserve"> </v>
      </c>
      <c r="J163" s="8" t="str">
        <f t="shared" si="50"/>
        <v xml:space="preserve"> </v>
      </c>
      <c r="K163" s="31"/>
      <c r="P163" s="38" t="str">
        <f t="shared" si="51"/>
        <v xml:space="preserve"> </v>
      </c>
      <c r="R163" s="8" t="str">
        <f t="shared" si="52"/>
        <v xml:space="preserve"> </v>
      </c>
      <c r="S163" s="8" t="str">
        <f t="shared" si="53"/>
        <v xml:space="preserve"> </v>
      </c>
      <c r="T163" s="8" t="str">
        <f t="shared" si="54"/>
        <v xml:space="preserve"> </v>
      </c>
      <c r="U163" s="8" t="str">
        <f t="shared" si="55"/>
        <v xml:space="preserve"> </v>
      </c>
      <c r="V163" s="8" t="str">
        <f t="shared" si="56"/>
        <v xml:space="preserve"> </v>
      </c>
      <c r="W163" s="8" t="str">
        <f t="shared" si="57"/>
        <v xml:space="preserve"> </v>
      </c>
      <c r="X163" s="8" t="str">
        <f t="shared" si="58"/>
        <v xml:space="preserve"> </v>
      </c>
    </row>
    <row r="164" spans="5:24" ht="12.75" x14ac:dyDescent="0.2">
      <c r="E164" s="9" t="str">
        <f t="shared" si="47"/>
        <v xml:space="preserve"> </v>
      </c>
      <c r="G164" s="8" t="str">
        <f t="shared" si="48"/>
        <v xml:space="preserve"> </v>
      </c>
      <c r="H164" s="8" t="str">
        <f t="shared" si="49"/>
        <v xml:space="preserve"> </v>
      </c>
      <c r="I164" s="8" t="str">
        <f t="shared" si="59"/>
        <v xml:space="preserve"> </v>
      </c>
      <c r="J164" s="8" t="str">
        <f t="shared" si="50"/>
        <v xml:space="preserve"> </v>
      </c>
      <c r="K164" s="31"/>
      <c r="P164" s="38" t="str">
        <f t="shared" si="51"/>
        <v xml:space="preserve"> </v>
      </c>
      <c r="R164" s="8" t="str">
        <f t="shared" si="52"/>
        <v xml:space="preserve"> </v>
      </c>
      <c r="S164" s="8" t="str">
        <f t="shared" si="53"/>
        <v xml:space="preserve"> </v>
      </c>
      <c r="T164" s="8" t="str">
        <f t="shared" si="54"/>
        <v xml:space="preserve"> </v>
      </c>
      <c r="U164" s="8" t="str">
        <f t="shared" si="55"/>
        <v xml:space="preserve"> </v>
      </c>
      <c r="V164" s="8" t="str">
        <f t="shared" si="56"/>
        <v xml:space="preserve"> </v>
      </c>
      <c r="W164" s="8" t="str">
        <f t="shared" si="57"/>
        <v xml:space="preserve"> </v>
      </c>
      <c r="X164" s="8" t="str">
        <f t="shared" si="58"/>
        <v xml:space="preserve"> </v>
      </c>
    </row>
    <row r="165" spans="5:24" ht="12.75" x14ac:dyDescent="0.2">
      <c r="E165" s="9" t="str">
        <f t="shared" si="47"/>
        <v xml:space="preserve"> </v>
      </c>
      <c r="G165" s="8" t="str">
        <f t="shared" si="48"/>
        <v xml:space="preserve"> </v>
      </c>
      <c r="H165" s="8" t="str">
        <f t="shared" si="49"/>
        <v xml:space="preserve"> </v>
      </c>
      <c r="I165" s="8" t="str">
        <f t="shared" si="59"/>
        <v xml:space="preserve"> </v>
      </c>
      <c r="J165" s="8" t="str">
        <f t="shared" si="50"/>
        <v xml:space="preserve"> </v>
      </c>
      <c r="K165" s="31"/>
      <c r="P165" s="38" t="str">
        <f t="shared" si="51"/>
        <v xml:space="preserve"> </v>
      </c>
      <c r="R165" s="8" t="str">
        <f t="shared" si="52"/>
        <v xml:space="preserve"> </v>
      </c>
      <c r="S165" s="8" t="str">
        <f t="shared" si="53"/>
        <v xml:space="preserve"> </v>
      </c>
      <c r="T165" s="8" t="str">
        <f t="shared" si="54"/>
        <v xml:space="preserve"> </v>
      </c>
      <c r="U165" s="8" t="str">
        <f t="shared" si="55"/>
        <v xml:space="preserve"> </v>
      </c>
      <c r="V165" s="8" t="str">
        <f t="shared" si="56"/>
        <v xml:space="preserve"> </v>
      </c>
      <c r="W165" s="8" t="str">
        <f t="shared" si="57"/>
        <v xml:space="preserve"> </v>
      </c>
      <c r="X165" s="8" t="str">
        <f t="shared" si="58"/>
        <v xml:space="preserve"> </v>
      </c>
    </row>
    <row r="166" spans="5:24" ht="12.75" x14ac:dyDescent="0.2">
      <c r="E166" s="9" t="str">
        <f t="shared" si="47"/>
        <v xml:space="preserve"> </v>
      </c>
      <c r="G166" s="8" t="str">
        <f t="shared" ref="G166:G197" si="60">IF(E166="BB",F166," ")</f>
        <v xml:space="preserve"> </v>
      </c>
      <c r="H166" s="8" t="str">
        <f t="shared" ref="H166:H200" si="61">IF(E166="DR",F166," ")</f>
        <v xml:space="preserve"> </v>
      </c>
      <c r="I166" s="8" t="str">
        <f t="shared" si="59"/>
        <v xml:space="preserve"> </v>
      </c>
      <c r="J166" s="8" t="str">
        <f t="shared" ref="J166:J200" si="62">IF(E166="DL",F166," ")</f>
        <v xml:space="preserve"> </v>
      </c>
      <c r="K166" s="31"/>
      <c r="P166" s="38" t="str">
        <f t="shared" si="51"/>
        <v xml:space="preserve"> </v>
      </c>
      <c r="R166" s="8" t="str">
        <f t="shared" ref="R166:R197" si="63">IF(P166="BB",Q166," ")</f>
        <v xml:space="preserve"> </v>
      </c>
      <c r="S166" s="8" t="str">
        <f t="shared" ref="S166:S200" si="64">IF(P166="CR",Q166," ")</f>
        <v xml:space="preserve"> </v>
      </c>
      <c r="T166" s="8" t="str">
        <f t="shared" ref="T166:T200" si="65">IF(P166="DR",Q166," ")</f>
        <v xml:space="preserve"> </v>
      </c>
      <c r="U166" s="8" t="str">
        <f t="shared" ref="U166:U200" si="66">IF(P166="W",Q166," ")</f>
        <v xml:space="preserve"> </v>
      </c>
      <c r="V166" s="8" t="str">
        <f t="shared" ref="V166:V200" si="67">IF(P166="J",Q166," ")</f>
        <v xml:space="preserve"> </v>
      </c>
      <c r="W166" s="8" t="str">
        <f t="shared" ref="W166:W200" si="68">IF(P166="RP",Q166," ")</f>
        <v xml:space="preserve"> </v>
      </c>
      <c r="X166" s="8" t="str">
        <f t="shared" ref="X166:X200" si="69">IF(P166="DL",Q166," ")</f>
        <v xml:space="preserve"> </v>
      </c>
    </row>
    <row r="167" spans="5:24" ht="12.75" x14ac:dyDescent="0.2">
      <c r="E167" s="9" t="str">
        <f t="shared" si="47"/>
        <v xml:space="preserve"> </v>
      </c>
      <c r="G167" s="8" t="str">
        <f t="shared" si="60"/>
        <v xml:space="preserve"> </v>
      </c>
      <c r="H167" s="8" t="str">
        <f t="shared" si="61"/>
        <v xml:space="preserve"> </v>
      </c>
      <c r="I167" s="8" t="str">
        <f t="shared" si="59"/>
        <v xml:space="preserve"> </v>
      </c>
      <c r="J167" s="8" t="str">
        <f t="shared" si="62"/>
        <v xml:space="preserve"> </v>
      </c>
      <c r="K167" s="31"/>
      <c r="P167" s="38" t="str">
        <f t="shared" si="51"/>
        <v xml:space="preserve"> </v>
      </c>
      <c r="R167" s="8" t="str">
        <f t="shared" si="63"/>
        <v xml:space="preserve"> </v>
      </c>
      <c r="S167" s="8" t="str">
        <f t="shared" si="64"/>
        <v xml:space="preserve"> </v>
      </c>
      <c r="T167" s="8" t="str">
        <f t="shared" si="65"/>
        <v xml:space="preserve"> </v>
      </c>
      <c r="U167" s="8" t="str">
        <f t="shared" si="66"/>
        <v xml:space="preserve"> </v>
      </c>
      <c r="V167" s="8" t="str">
        <f t="shared" si="67"/>
        <v xml:space="preserve"> </v>
      </c>
      <c r="W167" s="8" t="str">
        <f t="shared" si="68"/>
        <v xml:space="preserve"> </v>
      </c>
      <c r="X167" s="8" t="str">
        <f t="shared" si="69"/>
        <v xml:space="preserve"> </v>
      </c>
    </row>
    <row r="168" spans="5:24" ht="12.75" x14ac:dyDescent="0.2">
      <c r="E168" s="9" t="str">
        <f t="shared" si="47"/>
        <v xml:space="preserve"> </v>
      </c>
      <c r="G168" s="8" t="str">
        <f t="shared" si="60"/>
        <v xml:space="preserve"> </v>
      </c>
      <c r="H168" s="8" t="str">
        <f t="shared" si="61"/>
        <v xml:space="preserve"> </v>
      </c>
      <c r="I168" s="8" t="str">
        <f t="shared" si="59"/>
        <v xml:space="preserve"> </v>
      </c>
      <c r="J168" s="8" t="str">
        <f t="shared" si="62"/>
        <v xml:space="preserve"> </v>
      </c>
      <c r="K168" s="31"/>
      <c r="P168" s="38" t="str">
        <f t="shared" si="51"/>
        <v xml:space="preserve"> </v>
      </c>
      <c r="R168" s="8" t="str">
        <f t="shared" si="63"/>
        <v xml:space="preserve"> </v>
      </c>
      <c r="S168" s="8" t="str">
        <f t="shared" si="64"/>
        <v xml:space="preserve"> </v>
      </c>
      <c r="T168" s="8" t="str">
        <f t="shared" si="65"/>
        <v xml:space="preserve"> </v>
      </c>
      <c r="U168" s="8" t="str">
        <f t="shared" si="66"/>
        <v xml:space="preserve"> </v>
      </c>
      <c r="V168" s="8" t="str">
        <f t="shared" si="67"/>
        <v xml:space="preserve"> </v>
      </c>
      <c r="W168" s="8" t="str">
        <f t="shared" si="68"/>
        <v xml:space="preserve"> </v>
      </c>
      <c r="X168" s="8" t="str">
        <f t="shared" si="69"/>
        <v xml:space="preserve"> </v>
      </c>
    </row>
    <row r="169" spans="5:24" ht="12.75" x14ac:dyDescent="0.2">
      <c r="E169" s="9" t="str">
        <f t="shared" si="47"/>
        <v xml:space="preserve"> </v>
      </c>
      <c r="G169" s="8" t="str">
        <f t="shared" si="60"/>
        <v xml:space="preserve"> </v>
      </c>
      <c r="H169" s="8" t="str">
        <f t="shared" si="61"/>
        <v xml:space="preserve"> </v>
      </c>
      <c r="I169" s="8" t="str">
        <f t="shared" si="59"/>
        <v xml:space="preserve"> </v>
      </c>
      <c r="J169" s="8" t="str">
        <f t="shared" si="62"/>
        <v xml:space="preserve"> </v>
      </c>
      <c r="K169" s="31"/>
      <c r="P169" s="38" t="str">
        <f t="shared" si="51"/>
        <v xml:space="preserve"> </v>
      </c>
      <c r="R169" s="8" t="str">
        <f t="shared" si="63"/>
        <v xml:space="preserve"> </v>
      </c>
      <c r="S169" s="8" t="str">
        <f t="shared" si="64"/>
        <v xml:space="preserve"> </v>
      </c>
      <c r="T169" s="8" t="str">
        <f t="shared" si="65"/>
        <v xml:space="preserve"> </v>
      </c>
      <c r="U169" s="8" t="str">
        <f t="shared" si="66"/>
        <v xml:space="preserve"> </v>
      </c>
      <c r="V169" s="8" t="str">
        <f t="shared" si="67"/>
        <v xml:space="preserve"> </v>
      </c>
      <c r="W169" s="8" t="str">
        <f t="shared" si="68"/>
        <v xml:space="preserve"> </v>
      </c>
      <c r="X169" s="8" t="str">
        <f t="shared" si="69"/>
        <v xml:space="preserve"> </v>
      </c>
    </row>
    <row r="170" spans="5:24" ht="12.75" x14ac:dyDescent="0.2">
      <c r="E170" s="9" t="str">
        <f t="shared" si="47"/>
        <v xml:space="preserve"> </v>
      </c>
      <c r="G170" s="8" t="str">
        <f t="shared" si="60"/>
        <v xml:space="preserve"> </v>
      </c>
      <c r="H170" s="8" t="str">
        <f t="shared" si="61"/>
        <v xml:space="preserve"> </v>
      </c>
      <c r="I170" s="8" t="str">
        <f t="shared" si="59"/>
        <v xml:space="preserve"> </v>
      </c>
      <c r="J170" s="8" t="str">
        <f t="shared" si="62"/>
        <v xml:space="preserve"> </v>
      </c>
      <c r="K170" s="31"/>
      <c r="P170" s="38" t="str">
        <f t="shared" si="51"/>
        <v xml:space="preserve"> </v>
      </c>
      <c r="R170" s="8" t="str">
        <f t="shared" si="63"/>
        <v xml:space="preserve"> </v>
      </c>
      <c r="S170" s="8" t="str">
        <f t="shared" si="64"/>
        <v xml:space="preserve"> </v>
      </c>
      <c r="T170" s="8" t="str">
        <f t="shared" si="65"/>
        <v xml:space="preserve"> </v>
      </c>
      <c r="U170" s="8" t="str">
        <f t="shared" si="66"/>
        <v xml:space="preserve"> </v>
      </c>
      <c r="V170" s="8" t="str">
        <f t="shared" si="67"/>
        <v xml:space="preserve"> </v>
      </c>
      <c r="W170" s="8" t="str">
        <f t="shared" si="68"/>
        <v xml:space="preserve"> </v>
      </c>
      <c r="X170" s="8" t="str">
        <f t="shared" si="69"/>
        <v xml:space="preserve"> </v>
      </c>
    </row>
    <row r="171" spans="5:24" ht="12.75" x14ac:dyDescent="0.2">
      <c r="E171" s="9" t="str">
        <f t="shared" si="47"/>
        <v xml:space="preserve"> </v>
      </c>
      <c r="G171" s="8" t="str">
        <f t="shared" si="60"/>
        <v xml:space="preserve"> </v>
      </c>
      <c r="H171" s="8" t="str">
        <f t="shared" si="61"/>
        <v xml:space="preserve"> </v>
      </c>
      <c r="I171" s="8" t="str">
        <f t="shared" si="59"/>
        <v xml:space="preserve"> </v>
      </c>
      <c r="J171" s="8" t="str">
        <f t="shared" si="62"/>
        <v xml:space="preserve"> </v>
      </c>
      <c r="K171" s="31"/>
      <c r="P171" s="38" t="str">
        <f t="shared" si="51"/>
        <v xml:space="preserve"> </v>
      </c>
      <c r="R171" s="8" t="str">
        <f t="shared" si="63"/>
        <v xml:space="preserve"> </v>
      </c>
      <c r="S171" s="8" t="str">
        <f t="shared" si="64"/>
        <v xml:space="preserve"> </v>
      </c>
      <c r="T171" s="8" t="str">
        <f t="shared" si="65"/>
        <v xml:space="preserve"> </v>
      </c>
      <c r="U171" s="8" t="str">
        <f t="shared" si="66"/>
        <v xml:space="preserve"> </v>
      </c>
      <c r="V171" s="8" t="str">
        <f t="shared" si="67"/>
        <v xml:space="preserve"> </v>
      </c>
      <c r="W171" s="8" t="str">
        <f t="shared" si="68"/>
        <v xml:space="preserve"> </v>
      </c>
      <c r="X171" s="8" t="str">
        <f t="shared" si="69"/>
        <v xml:space="preserve"> </v>
      </c>
    </row>
    <row r="172" spans="5:24" ht="12.75" x14ac:dyDescent="0.2">
      <c r="E172" s="9" t="str">
        <f t="shared" si="47"/>
        <v xml:space="preserve"> </v>
      </c>
      <c r="G172" s="8" t="str">
        <f t="shared" si="60"/>
        <v xml:space="preserve"> </v>
      </c>
      <c r="H172" s="8" t="str">
        <f t="shared" si="61"/>
        <v xml:space="preserve"> </v>
      </c>
      <c r="I172" s="8" t="str">
        <f t="shared" si="59"/>
        <v xml:space="preserve"> </v>
      </c>
      <c r="J172" s="8" t="str">
        <f t="shared" si="62"/>
        <v xml:space="preserve"> </v>
      </c>
      <c r="K172" s="31"/>
      <c r="P172" s="38" t="str">
        <f t="shared" si="51"/>
        <v xml:space="preserve"> </v>
      </c>
      <c r="R172" s="8" t="str">
        <f t="shared" si="63"/>
        <v xml:space="preserve"> </v>
      </c>
      <c r="S172" s="8" t="str">
        <f t="shared" si="64"/>
        <v xml:space="preserve"> </v>
      </c>
      <c r="T172" s="8" t="str">
        <f t="shared" si="65"/>
        <v xml:space="preserve"> </v>
      </c>
      <c r="U172" s="8" t="str">
        <f t="shared" si="66"/>
        <v xml:space="preserve"> </v>
      </c>
      <c r="V172" s="8" t="str">
        <f t="shared" si="67"/>
        <v xml:space="preserve"> </v>
      </c>
      <c r="W172" s="8" t="str">
        <f t="shared" si="68"/>
        <v xml:space="preserve"> </v>
      </c>
      <c r="X172" s="8" t="str">
        <f t="shared" si="69"/>
        <v xml:space="preserve"> </v>
      </c>
    </row>
    <row r="173" spans="5:24" ht="12.75" x14ac:dyDescent="0.2">
      <c r="E173" s="9" t="str">
        <f t="shared" si="47"/>
        <v xml:space="preserve"> </v>
      </c>
      <c r="G173" s="8" t="str">
        <f t="shared" si="60"/>
        <v xml:space="preserve"> </v>
      </c>
      <c r="H173" s="8" t="str">
        <f t="shared" si="61"/>
        <v xml:space="preserve"> </v>
      </c>
      <c r="I173" s="8" t="str">
        <f t="shared" si="59"/>
        <v xml:space="preserve"> </v>
      </c>
      <c r="J173" s="8" t="str">
        <f t="shared" si="62"/>
        <v xml:space="preserve"> </v>
      </c>
      <c r="K173" s="31"/>
      <c r="P173" s="38" t="str">
        <f t="shared" si="51"/>
        <v xml:space="preserve"> </v>
      </c>
      <c r="R173" s="8" t="str">
        <f t="shared" si="63"/>
        <v xml:space="preserve"> </v>
      </c>
      <c r="S173" s="8" t="str">
        <f t="shared" si="64"/>
        <v xml:space="preserve"> </v>
      </c>
      <c r="T173" s="8" t="str">
        <f t="shared" si="65"/>
        <v xml:space="preserve"> </v>
      </c>
      <c r="U173" s="8" t="str">
        <f t="shared" si="66"/>
        <v xml:space="preserve"> </v>
      </c>
      <c r="V173" s="8" t="str">
        <f t="shared" si="67"/>
        <v xml:space="preserve"> </v>
      </c>
      <c r="W173" s="8" t="str">
        <f t="shared" si="68"/>
        <v xml:space="preserve"> </v>
      </c>
      <c r="X173" s="8" t="str">
        <f t="shared" si="69"/>
        <v xml:space="preserve"> </v>
      </c>
    </row>
    <row r="174" spans="5:24" ht="12.75" x14ac:dyDescent="0.2">
      <c r="E174" s="9" t="str">
        <f t="shared" si="47"/>
        <v xml:space="preserve"> </v>
      </c>
      <c r="G174" s="8" t="str">
        <f t="shared" si="60"/>
        <v xml:space="preserve"> </v>
      </c>
      <c r="H174" s="8" t="str">
        <f t="shared" si="61"/>
        <v xml:space="preserve"> </v>
      </c>
      <c r="I174" s="8" t="str">
        <f t="shared" si="59"/>
        <v xml:space="preserve"> </v>
      </c>
      <c r="J174" s="8" t="str">
        <f t="shared" si="62"/>
        <v xml:space="preserve"> </v>
      </c>
      <c r="K174" s="30"/>
      <c r="P174" s="38" t="str">
        <f t="shared" si="51"/>
        <v xml:space="preserve"> </v>
      </c>
      <c r="R174" s="8" t="str">
        <f t="shared" si="63"/>
        <v xml:space="preserve"> </v>
      </c>
      <c r="S174" s="8" t="str">
        <f t="shared" si="64"/>
        <v xml:space="preserve"> </v>
      </c>
      <c r="T174" s="8" t="str">
        <f t="shared" si="65"/>
        <v xml:space="preserve"> </v>
      </c>
      <c r="U174" s="8" t="str">
        <f t="shared" si="66"/>
        <v xml:space="preserve"> </v>
      </c>
      <c r="V174" s="8" t="str">
        <f t="shared" si="67"/>
        <v xml:space="preserve"> </v>
      </c>
      <c r="W174" s="8" t="str">
        <f t="shared" si="68"/>
        <v xml:space="preserve"> </v>
      </c>
      <c r="X174" s="8" t="str">
        <f t="shared" si="69"/>
        <v xml:space="preserve"> </v>
      </c>
    </row>
    <row r="175" spans="5:24" ht="12.75" x14ac:dyDescent="0.2">
      <c r="E175" s="9" t="str">
        <f t="shared" si="47"/>
        <v xml:space="preserve"> </v>
      </c>
      <c r="G175" s="8" t="str">
        <f t="shared" si="60"/>
        <v xml:space="preserve"> </v>
      </c>
      <c r="H175" s="8" t="str">
        <f t="shared" si="61"/>
        <v xml:space="preserve"> </v>
      </c>
      <c r="I175" s="8" t="str">
        <f t="shared" si="59"/>
        <v xml:space="preserve"> </v>
      </c>
      <c r="J175" s="8" t="str">
        <f t="shared" si="62"/>
        <v xml:space="preserve"> </v>
      </c>
      <c r="K175" s="32"/>
      <c r="P175" s="38" t="str">
        <f t="shared" si="51"/>
        <v xml:space="preserve"> </v>
      </c>
      <c r="R175" s="8" t="str">
        <f t="shared" si="63"/>
        <v xml:space="preserve"> </v>
      </c>
      <c r="S175" s="8" t="str">
        <f t="shared" si="64"/>
        <v xml:space="preserve"> </v>
      </c>
      <c r="T175" s="8" t="str">
        <f t="shared" si="65"/>
        <v xml:space="preserve"> </v>
      </c>
      <c r="U175" s="8" t="str">
        <f t="shared" si="66"/>
        <v xml:space="preserve"> </v>
      </c>
      <c r="V175" s="8" t="str">
        <f t="shared" si="67"/>
        <v xml:space="preserve"> </v>
      </c>
      <c r="W175" s="8" t="str">
        <f t="shared" si="68"/>
        <v xml:space="preserve"> </v>
      </c>
      <c r="X175" s="8" t="str">
        <f t="shared" si="69"/>
        <v xml:space="preserve"> </v>
      </c>
    </row>
    <row r="176" spans="5:24" ht="12.75" x14ac:dyDescent="0.2">
      <c r="E176" s="9" t="str">
        <f t="shared" si="47"/>
        <v xml:space="preserve"> </v>
      </c>
      <c r="G176" s="8" t="str">
        <f t="shared" si="60"/>
        <v xml:space="preserve"> </v>
      </c>
      <c r="H176" s="8" t="str">
        <f t="shared" si="61"/>
        <v xml:space="preserve"> </v>
      </c>
      <c r="I176" s="8" t="str">
        <f t="shared" si="59"/>
        <v xml:space="preserve"> </v>
      </c>
      <c r="J176" s="8" t="str">
        <f t="shared" si="62"/>
        <v xml:space="preserve"> </v>
      </c>
      <c r="K176" s="31"/>
      <c r="P176" s="38" t="str">
        <f t="shared" si="51"/>
        <v xml:space="preserve"> </v>
      </c>
      <c r="R176" s="8" t="str">
        <f t="shared" si="63"/>
        <v xml:space="preserve"> </v>
      </c>
      <c r="S176" s="8" t="str">
        <f t="shared" si="64"/>
        <v xml:space="preserve"> </v>
      </c>
      <c r="T176" s="8" t="str">
        <f t="shared" si="65"/>
        <v xml:space="preserve"> </v>
      </c>
      <c r="U176" s="8" t="str">
        <f t="shared" si="66"/>
        <v xml:space="preserve"> </v>
      </c>
      <c r="V176" s="8" t="str">
        <f t="shared" si="67"/>
        <v xml:space="preserve"> </v>
      </c>
      <c r="W176" s="8" t="str">
        <f t="shared" si="68"/>
        <v xml:space="preserve"> </v>
      </c>
      <c r="X176" s="8" t="str">
        <f t="shared" si="69"/>
        <v xml:space="preserve"> </v>
      </c>
    </row>
    <row r="177" spans="5:24" ht="12.75" x14ac:dyDescent="0.2">
      <c r="E177" s="9" t="str">
        <f t="shared" si="47"/>
        <v xml:space="preserve"> </v>
      </c>
      <c r="G177" s="8" t="str">
        <f t="shared" si="60"/>
        <v xml:space="preserve"> </v>
      </c>
      <c r="H177" s="8" t="str">
        <f t="shared" si="61"/>
        <v xml:space="preserve"> </v>
      </c>
      <c r="I177" s="8" t="str">
        <f t="shared" si="59"/>
        <v xml:space="preserve"> </v>
      </c>
      <c r="J177" s="8" t="str">
        <f t="shared" si="62"/>
        <v xml:space="preserve"> </v>
      </c>
      <c r="K177" s="31"/>
      <c r="P177" s="38" t="str">
        <f t="shared" si="51"/>
        <v xml:space="preserve"> </v>
      </c>
      <c r="R177" s="8" t="str">
        <f t="shared" si="63"/>
        <v xml:space="preserve"> </v>
      </c>
      <c r="S177" s="8" t="str">
        <f t="shared" si="64"/>
        <v xml:space="preserve"> </v>
      </c>
      <c r="T177" s="8" t="str">
        <f t="shared" si="65"/>
        <v xml:space="preserve"> </v>
      </c>
      <c r="U177" s="8" t="str">
        <f t="shared" si="66"/>
        <v xml:space="preserve"> </v>
      </c>
      <c r="V177" s="8" t="str">
        <f t="shared" si="67"/>
        <v xml:space="preserve"> </v>
      </c>
      <c r="W177" s="8" t="str">
        <f t="shared" si="68"/>
        <v xml:space="preserve"> </v>
      </c>
      <c r="X177" s="8" t="str">
        <f t="shared" si="69"/>
        <v xml:space="preserve"> </v>
      </c>
    </row>
    <row r="178" spans="5:24" ht="12.75" x14ac:dyDescent="0.2">
      <c r="E178" s="9" t="str">
        <f t="shared" si="47"/>
        <v xml:space="preserve"> </v>
      </c>
      <c r="G178" s="8" t="str">
        <f t="shared" si="60"/>
        <v xml:space="preserve"> </v>
      </c>
      <c r="H178" s="8" t="str">
        <f t="shared" si="61"/>
        <v xml:space="preserve"> </v>
      </c>
      <c r="I178" s="8" t="str">
        <f t="shared" si="59"/>
        <v xml:space="preserve"> </v>
      </c>
      <c r="J178" s="8" t="str">
        <f t="shared" si="62"/>
        <v xml:space="preserve"> </v>
      </c>
      <c r="K178" s="31"/>
      <c r="P178" s="38" t="str">
        <f t="shared" si="51"/>
        <v xml:space="preserve"> </v>
      </c>
      <c r="R178" s="8" t="str">
        <f t="shared" si="63"/>
        <v xml:space="preserve"> </v>
      </c>
      <c r="S178" s="8" t="str">
        <f t="shared" si="64"/>
        <v xml:space="preserve"> </v>
      </c>
      <c r="T178" s="8" t="str">
        <f t="shared" si="65"/>
        <v xml:space="preserve"> </v>
      </c>
      <c r="U178" s="8" t="str">
        <f t="shared" si="66"/>
        <v xml:space="preserve"> </v>
      </c>
      <c r="V178" s="8" t="str">
        <f t="shared" si="67"/>
        <v xml:space="preserve"> </v>
      </c>
      <c r="W178" s="8" t="str">
        <f t="shared" si="68"/>
        <v xml:space="preserve"> </v>
      </c>
      <c r="X178" s="8" t="str">
        <f t="shared" si="69"/>
        <v xml:space="preserve"> </v>
      </c>
    </row>
    <row r="179" spans="5:24" ht="12.75" x14ac:dyDescent="0.2">
      <c r="E179" s="9" t="str">
        <f t="shared" si="47"/>
        <v xml:space="preserve"> </v>
      </c>
      <c r="G179" s="8" t="str">
        <f t="shared" si="60"/>
        <v xml:space="preserve"> </v>
      </c>
      <c r="H179" s="8" t="str">
        <f t="shared" si="61"/>
        <v xml:space="preserve"> </v>
      </c>
      <c r="I179" s="8" t="str">
        <f t="shared" si="59"/>
        <v xml:space="preserve"> </v>
      </c>
      <c r="J179" s="8" t="str">
        <f t="shared" si="62"/>
        <v xml:space="preserve"> </v>
      </c>
      <c r="K179" s="31"/>
      <c r="P179" s="38" t="str">
        <f t="shared" si="51"/>
        <v xml:space="preserve"> </v>
      </c>
      <c r="R179" s="8" t="str">
        <f t="shared" si="63"/>
        <v xml:space="preserve"> </v>
      </c>
      <c r="S179" s="8" t="str">
        <f t="shared" si="64"/>
        <v xml:space="preserve"> </v>
      </c>
      <c r="T179" s="8" t="str">
        <f t="shared" si="65"/>
        <v xml:space="preserve"> </v>
      </c>
      <c r="U179" s="8" t="str">
        <f t="shared" si="66"/>
        <v xml:space="preserve"> </v>
      </c>
      <c r="V179" s="8" t="str">
        <f t="shared" si="67"/>
        <v xml:space="preserve"> </v>
      </c>
      <c r="W179" s="8" t="str">
        <f t="shared" si="68"/>
        <v xml:space="preserve"> </v>
      </c>
      <c r="X179" s="8" t="str">
        <f t="shared" si="69"/>
        <v xml:space="preserve"> </v>
      </c>
    </row>
    <row r="180" spans="5:24" ht="12.75" x14ac:dyDescent="0.2">
      <c r="E180" s="9" t="str">
        <f t="shared" si="47"/>
        <v xml:space="preserve"> </v>
      </c>
      <c r="G180" s="8" t="str">
        <f t="shared" si="60"/>
        <v xml:space="preserve"> </v>
      </c>
      <c r="H180" s="8" t="str">
        <f t="shared" si="61"/>
        <v xml:space="preserve"> </v>
      </c>
      <c r="I180" s="8" t="str">
        <f t="shared" si="59"/>
        <v xml:space="preserve"> </v>
      </c>
      <c r="J180" s="8" t="str">
        <f t="shared" si="62"/>
        <v xml:space="preserve"> </v>
      </c>
      <c r="K180" s="31"/>
      <c r="P180" s="38" t="str">
        <f t="shared" si="51"/>
        <v xml:space="preserve"> </v>
      </c>
      <c r="R180" s="8" t="str">
        <f t="shared" si="63"/>
        <v xml:space="preserve"> </v>
      </c>
      <c r="S180" s="8" t="str">
        <f t="shared" si="64"/>
        <v xml:space="preserve"> </v>
      </c>
      <c r="T180" s="8" t="str">
        <f t="shared" si="65"/>
        <v xml:space="preserve"> </v>
      </c>
      <c r="U180" s="8" t="str">
        <f t="shared" si="66"/>
        <v xml:space="preserve"> </v>
      </c>
      <c r="V180" s="8" t="str">
        <f t="shared" si="67"/>
        <v xml:space="preserve"> </v>
      </c>
      <c r="W180" s="8" t="str">
        <f t="shared" si="68"/>
        <v xml:space="preserve"> </v>
      </c>
      <c r="X180" s="8" t="str">
        <f t="shared" si="69"/>
        <v xml:space="preserve"> </v>
      </c>
    </row>
    <row r="181" spans="5:24" ht="12.75" x14ac:dyDescent="0.2">
      <c r="E181" s="9" t="str">
        <f t="shared" si="47"/>
        <v xml:space="preserve"> </v>
      </c>
      <c r="G181" s="8" t="str">
        <f t="shared" si="60"/>
        <v xml:space="preserve"> </v>
      </c>
      <c r="H181" s="8" t="str">
        <f t="shared" si="61"/>
        <v xml:space="preserve"> </v>
      </c>
      <c r="I181" s="8" t="str">
        <f t="shared" si="59"/>
        <v xml:space="preserve"> </v>
      </c>
      <c r="J181" s="8" t="str">
        <f t="shared" si="62"/>
        <v xml:space="preserve"> </v>
      </c>
      <c r="K181" s="31"/>
      <c r="P181" s="38" t="str">
        <f t="shared" si="51"/>
        <v xml:space="preserve"> </v>
      </c>
      <c r="R181" s="8" t="str">
        <f t="shared" si="63"/>
        <v xml:space="preserve"> </v>
      </c>
      <c r="S181" s="8" t="str">
        <f t="shared" si="64"/>
        <v xml:space="preserve"> </v>
      </c>
      <c r="T181" s="8" t="str">
        <f t="shared" si="65"/>
        <v xml:space="preserve"> </v>
      </c>
      <c r="U181" s="8" t="str">
        <f t="shared" si="66"/>
        <v xml:space="preserve"> </v>
      </c>
      <c r="V181" s="8" t="str">
        <f t="shared" si="67"/>
        <v xml:space="preserve"> </v>
      </c>
      <c r="W181" s="8" t="str">
        <f t="shared" si="68"/>
        <v xml:space="preserve"> </v>
      </c>
      <c r="X181" s="8" t="str">
        <f t="shared" si="69"/>
        <v xml:space="preserve"> </v>
      </c>
    </row>
    <row r="182" spans="5:24" ht="12.75" x14ac:dyDescent="0.2">
      <c r="E182" s="9" t="str">
        <f t="shared" si="47"/>
        <v xml:space="preserve"> </v>
      </c>
      <c r="G182" s="8" t="str">
        <f t="shared" si="60"/>
        <v xml:space="preserve"> </v>
      </c>
      <c r="H182" s="8" t="str">
        <f t="shared" si="61"/>
        <v xml:space="preserve"> </v>
      </c>
      <c r="I182" s="8" t="str">
        <f t="shared" si="59"/>
        <v xml:space="preserve"> </v>
      </c>
      <c r="J182" s="8" t="str">
        <f t="shared" si="62"/>
        <v xml:space="preserve"> </v>
      </c>
      <c r="K182" s="31"/>
      <c r="P182" s="38" t="str">
        <f t="shared" si="51"/>
        <v xml:space="preserve"> </v>
      </c>
      <c r="R182" s="8" t="str">
        <f t="shared" si="63"/>
        <v xml:space="preserve"> </v>
      </c>
      <c r="S182" s="8" t="str">
        <f t="shared" si="64"/>
        <v xml:space="preserve"> </v>
      </c>
      <c r="T182" s="8" t="str">
        <f t="shared" si="65"/>
        <v xml:space="preserve"> </v>
      </c>
      <c r="U182" s="8" t="str">
        <f t="shared" si="66"/>
        <v xml:space="preserve"> </v>
      </c>
      <c r="V182" s="8" t="str">
        <f t="shared" si="67"/>
        <v xml:space="preserve"> </v>
      </c>
      <c r="W182" s="8" t="str">
        <f t="shared" si="68"/>
        <v xml:space="preserve"> </v>
      </c>
      <c r="X182" s="8" t="str">
        <f t="shared" si="69"/>
        <v xml:space="preserve"> </v>
      </c>
    </row>
    <row r="183" spans="5:24" ht="12.75" x14ac:dyDescent="0.2">
      <c r="E183" s="9" t="str">
        <f t="shared" si="47"/>
        <v xml:space="preserve"> </v>
      </c>
      <c r="G183" s="8" t="str">
        <f t="shared" si="60"/>
        <v xml:space="preserve"> </v>
      </c>
      <c r="H183" s="8" t="str">
        <f t="shared" si="61"/>
        <v xml:space="preserve"> </v>
      </c>
      <c r="I183" s="8" t="str">
        <f t="shared" si="59"/>
        <v xml:space="preserve"> </v>
      </c>
      <c r="J183" s="8" t="str">
        <f t="shared" si="62"/>
        <v xml:space="preserve"> </v>
      </c>
      <c r="K183" s="31"/>
      <c r="P183" s="38" t="str">
        <f t="shared" si="51"/>
        <v xml:space="preserve"> </v>
      </c>
      <c r="R183" s="8" t="str">
        <f t="shared" si="63"/>
        <v xml:space="preserve"> </v>
      </c>
      <c r="S183" s="8" t="str">
        <f t="shared" si="64"/>
        <v xml:space="preserve"> </v>
      </c>
      <c r="T183" s="8" t="str">
        <f t="shared" si="65"/>
        <v xml:space="preserve"> </v>
      </c>
      <c r="U183" s="8" t="str">
        <f t="shared" si="66"/>
        <v xml:space="preserve"> </v>
      </c>
      <c r="V183" s="8" t="str">
        <f t="shared" si="67"/>
        <v xml:space="preserve"> </v>
      </c>
      <c r="W183" s="8" t="str">
        <f t="shared" si="68"/>
        <v xml:space="preserve"> </v>
      </c>
      <c r="X183" s="8" t="str">
        <f t="shared" si="69"/>
        <v xml:space="preserve"> </v>
      </c>
    </row>
    <row r="184" spans="5:24" ht="12.75" x14ac:dyDescent="0.2">
      <c r="E184" s="9" t="str">
        <f t="shared" si="47"/>
        <v xml:space="preserve"> </v>
      </c>
      <c r="G184" s="8" t="str">
        <f t="shared" si="60"/>
        <v xml:space="preserve"> </v>
      </c>
      <c r="H184" s="8" t="str">
        <f t="shared" si="61"/>
        <v xml:space="preserve"> </v>
      </c>
      <c r="I184" s="8" t="str">
        <f t="shared" si="59"/>
        <v xml:space="preserve"> </v>
      </c>
      <c r="J184" s="8" t="str">
        <f t="shared" si="62"/>
        <v xml:space="preserve"> </v>
      </c>
      <c r="K184" s="31"/>
      <c r="P184" s="38" t="str">
        <f t="shared" si="51"/>
        <v xml:space="preserve"> </v>
      </c>
      <c r="R184" s="8" t="str">
        <f t="shared" si="63"/>
        <v xml:space="preserve"> </v>
      </c>
      <c r="S184" s="8" t="str">
        <f t="shared" si="64"/>
        <v xml:space="preserve"> </v>
      </c>
      <c r="T184" s="8" t="str">
        <f t="shared" si="65"/>
        <v xml:space="preserve"> </v>
      </c>
      <c r="U184" s="8" t="str">
        <f t="shared" si="66"/>
        <v xml:space="preserve"> </v>
      </c>
      <c r="V184" s="8" t="str">
        <f t="shared" si="67"/>
        <v xml:space="preserve"> </v>
      </c>
      <c r="W184" s="8" t="str">
        <f t="shared" si="68"/>
        <v xml:space="preserve"> </v>
      </c>
      <c r="X184" s="8" t="str">
        <f t="shared" si="69"/>
        <v xml:space="preserve"> </v>
      </c>
    </row>
    <row r="185" spans="5:24" ht="12.75" x14ac:dyDescent="0.2">
      <c r="E185" s="9" t="str">
        <f t="shared" si="47"/>
        <v xml:space="preserve"> </v>
      </c>
      <c r="G185" s="8" t="str">
        <f t="shared" si="60"/>
        <v xml:space="preserve"> </v>
      </c>
      <c r="H185" s="8" t="str">
        <f t="shared" si="61"/>
        <v xml:space="preserve"> </v>
      </c>
      <c r="I185" s="8" t="str">
        <f t="shared" si="59"/>
        <v xml:space="preserve"> </v>
      </c>
      <c r="J185" s="8" t="str">
        <f t="shared" si="62"/>
        <v xml:space="preserve"> </v>
      </c>
      <c r="K185" s="31"/>
      <c r="P185" s="38" t="str">
        <f t="shared" si="51"/>
        <v xml:space="preserve"> </v>
      </c>
      <c r="R185" s="8" t="str">
        <f t="shared" si="63"/>
        <v xml:space="preserve"> </v>
      </c>
      <c r="S185" s="8" t="str">
        <f t="shared" si="64"/>
        <v xml:space="preserve"> </v>
      </c>
      <c r="T185" s="8" t="str">
        <f t="shared" si="65"/>
        <v xml:space="preserve"> </v>
      </c>
      <c r="U185" s="8" t="str">
        <f t="shared" si="66"/>
        <v xml:space="preserve"> </v>
      </c>
      <c r="V185" s="8" t="str">
        <f t="shared" si="67"/>
        <v xml:space="preserve"> </v>
      </c>
      <c r="W185" s="8" t="str">
        <f t="shared" si="68"/>
        <v xml:space="preserve"> </v>
      </c>
      <c r="X185" s="8" t="str">
        <f t="shared" si="69"/>
        <v xml:space="preserve"> </v>
      </c>
    </row>
    <row r="186" spans="5:24" ht="12.75" x14ac:dyDescent="0.2">
      <c r="E186" s="9" t="str">
        <f t="shared" si="47"/>
        <v xml:space="preserve"> </v>
      </c>
      <c r="G186" s="8" t="str">
        <f t="shared" si="60"/>
        <v xml:space="preserve"> </v>
      </c>
      <c r="H186" s="8" t="str">
        <f t="shared" si="61"/>
        <v xml:space="preserve"> </v>
      </c>
      <c r="I186" s="8" t="str">
        <f t="shared" si="59"/>
        <v xml:space="preserve"> </v>
      </c>
      <c r="J186" s="8" t="str">
        <f t="shared" si="62"/>
        <v xml:space="preserve"> </v>
      </c>
      <c r="K186" s="31"/>
      <c r="P186" s="38" t="str">
        <f t="shared" si="51"/>
        <v xml:space="preserve"> </v>
      </c>
      <c r="R186" s="8" t="str">
        <f t="shared" si="63"/>
        <v xml:space="preserve"> </v>
      </c>
      <c r="S186" s="8" t="str">
        <f t="shared" si="64"/>
        <v xml:space="preserve"> </v>
      </c>
      <c r="T186" s="8" t="str">
        <f t="shared" si="65"/>
        <v xml:space="preserve"> </v>
      </c>
      <c r="U186" s="8" t="str">
        <f t="shared" si="66"/>
        <v xml:space="preserve"> </v>
      </c>
      <c r="V186" s="8" t="str">
        <f t="shared" si="67"/>
        <v xml:space="preserve"> </v>
      </c>
      <c r="W186" s="8" t="str">
        <f t="shared" si="68"/>
        <v xml:space="preserve"> </v>
      </c>
      <c r="X186" s="8" t="str">
        <f t="shared" si="69"/>
        <v xml:space="preserve"> </v>
      </c>
    </row>
    <row r="187" spans="5:24" ht="12.75" x14ac:dyDescent="0.2">
      <c r="E187" s="9" t="str">
        <f t="shared" si="47"/>
        <v xml:space="preserve"> </v>
      </c>
      <c r="G187" s="8" t="str">
        <f t="shared" si="60"/>
        <v xml:space="preserve"> </v>
      </c>
      <c r="H187" s="8" t="str">
        <f t="shared" si="61"/>
        <v xml:space="preserve"> </v>
      </c>
      <c r="I187" s="8" t="str">
        <f t="shared" si="59"/>
        <v xml:space="preserve"> </v>
      </c>
      <c r="J187" s="8" t="str">
        <f t="shared" si="62"/>
        <v xml:space="preserve"> </v>
      </c>
      <c r="K187" s="31"/>
      <c r="P187" s="38" t="str">
        <f t="shared" si="51"/>
        <v xml:space="preserve"> </v>
      </c>
      <c r="R187" s="8" t="str">
        <f t="shared" si="63"/>
        <v xml:space="preserve"> </v>
      </c>
      <c r="S187" s="8" t="str">
        <f t="shared" si="64"/>
        <v xml:space="preserve"> </v>
      </c>
      <c r="T187" s="8" t="str">
        <f t="shared" si="65"/>
        <v xml:space="preserve"> </v>
      </c>
      <c r="U187" s="8" t="str">
        <f t="shared" si="66"/>
        <v xml:space="preserve"> </v>
      </c>
      <c r="V187" s="8" t="str">
        <f t="shared" si="67"/>
        <v xml:space="preserve"> </v>
      </c>
      <c r="W187" s="8" t="str">
        <f t="shared" si="68"/>
        <v xml:space="preserve"> </v>
      </c>
      <c r="X187" s="8" t="str">
        <f t="shared" si="69"/>
        <v xml:space="preserve"> </v>
      </c>
    </row>
    <row r="188" spans="5:24" ht="12.75" x14ac:dyDescent="0.2">
      <c r="E188" s="9" t="str">
        <f t="shared" si="47"/>
        <v xml:space="preserve"> </v>
      </c>
      <c r="G188" s="8" t="str">
        <f t="shared" si="60"/>
        <v xml:space="preserve"> </v>
      </c>
      <c r="H188" s="8" t="str">
        <f t="shared" si="61"/>
        <v xml:space="preserve"> </v>
      </c>
      <c r="I188" s="8" t="str">
        <f t="shared" si="59"/>
        <v xml:space="preserve"> </v>
      </c>
      <c r="J188" s="8" t="str">
        <f t="shared" si="62"/>
        <v xml:space="preserve"> </v>
      </c>
      <c r="K188" s="31"/>
      <c r="P188" s="38" t="str">
        <f t="shared" si="51"/>
        <v xml:space="preserve"> </v>
      </c>
      <c r="R188" s="8" t="str">
        <f t="shared" si="63"/>
        <v xml:space="preserve"> </v>
      </c>
      <c r="S188" s="8" t="str">
        <f t="shared" si="64"/>
        <v xml:space="preserve"> </v>
      </c>
      <c r="T188" s="8" t="str">
        <f t="shared" si="65"/>
        <v xml:space="preserve"> </v>
      </c>
      <c r="U188" s="8" t="str">
        <f t="shared" si="66"/>
        <v xml:space="preserve"> </v>
      </c>
      <c r="V188" s="8" t="str">
        <f t="shared" si="67"/>
        <v xml:space="preserve"> </v>
      </c>
      <c r="W188" s="8" t="str">
        <f t="shared" si="68"/>
        <v xml:space="preserve"> </v>
      </c>
      <c r="X188" s="8" t="str">
        <f t="shared" si="69"/>
        <v xml:space="preserve"> </v>
      </c>
    </row>
    <row r="189" spans="5:24" ht="12.75" x14ac:dyDescent="0.2">
      <c r="E189" s="9" t="str">
        <f t="shared" si="47"/>
        <v xml:space="preserve"> </v>
      </c>
      <c r="G189" s="8" t="str">
        <f t="shared" si="60"/>
        <v xml:space="preserve"> </v>
      </c>
      <c r="H189" s="8" t="str">
        <f t="shared" si="61"/>
        <v xml:space="preserve"> </v>
      </c>
      <c r="I189" s="8" t="str">
        <f t="shared" si="59"/>
        <v xml:space="preserve"> </v>
      </c>
      <c r="J189" s="8" t="str">
        <f t="shared" si="62"/>
        <v xml:space="preserve"> </v>
      </c>
      <c r="K189" s="31"/>
      <c r="P189" s="38" t="str">
        <f t="shared" si="51"/>
        <v xml:space="preserve"> </v>
      </c>
      <c r="R189" s="8" t="str">
        <f t="shared" si="63"/>
        <v xml:space="preserve"> </v>
      </c>
      <c r="S189" s="8" t="str">
        <f t="shared" si="64"/>
        <v xml:space="preserve"> </v>
      </c>
      <c r="T189" s="8" t="str">
        <f t="shared" si="65"/>
        <v xml:space="preserve"> </v>
      </c>
      <c r="U189" s="8" t="str">
        <f t="shared" si="66"/>
        <v xml:space="preserve"> </v>
      </c>
      <c r="V189" s="8" t="str">
        <f t="shared" si="67"/>
        <v xml:space="preserve"> </v>
      </c>
      <c r="W189" s="8" t="str">
        <f t="shared" si="68"/>
        <v xml:space="preserve"> </v>
      </c>
      <c r="X189" s="8" t="str">
        <f t="shared" si="69"/>
        <v xml:space="preserve"> </v>
      </c>
    </row>
    <row r="190" spans="5:24" ht="12.75" x14ac:dyDescent="0.2">
      <c r="E190" s="9" t="str">
        <f t="shared" si="47"/>
        <v xml:space="preserve"> </v>
      </c>
      <c r="G190" s="8" t="str">
        <f t="shared" si="60"/>
        <v xml:space="preserve"> </v>
      </c>
      <c r="H190" s="8" t="str">
        <f t="shared" si="61"/>
        <v xml:space="preserve"> </v>
      </c>
      <c r="I190" s="8" t="str">
        <f t="shared" si="59"/>
        <v xml:space="preserve"> </v>
      </c>
      <c r="J190" s="8" t="str">
        <f t="shared" si="62"/>
        <v xml:space="preserve"> </v>
      </c>
      <c r="K190" s="31"/>
      <c r="P190" s="38" t="str">
        <f t="shared" si="51"/>
        <v xml:space="preserve"> </v>
      </c>
      <c r="R190" s="8" t="str">
        <f t="shared" si="63"/>
        <v xml:space="preserve"> </v>
      </c>
      <c r="S190" s="8" t="str">
        <f t="shared" si="64"/>
        <v xml:space="preserve"> </v>
      </c>
      <c r="T190" s="8" t="str">
        <f t="shared" si="65"/>
        <v xml:space="preserve"> </v>
      </c>
      <c r="U190" s="8" t="str">
        <f t="shared" si="66"/>
        <v xml:space="preserve"> </v>
      </c>
      <c r="V190" s="8" t="str">
        <f t="shared" si="67"/>
        <v xml:space="preserve"> </v>
      </c>
      <c r="W190" s="8" t="str">
        <f t="shared" si="68"/>
        <v xml:space="preserve"> </v>
      </c>
      <c r="X190" s="8" t="str">
        <f t="shared" si="69"/>
        <v xml:space="preserve"> </v>
      </c>
    </row>
    <row r="191" spans="5:24" ht="12.75" x14ac:dyDescent="0.2">
      <c r="E191" s="9" t="str">
        <f t="shared" si="47"/>
        <v xml:space="preserve"> </v>
      </c>
      <c r="G191" s="8" t="str">
        <f t="shared" si="60"/>
        <v xml:space="preserve"> </v>
      </c>
      <c r="H191" s="8" t="str">
        <f t="shared" si="61"/>
        <v xml:space="preserve"> </v>
      </c>
      <c r="I191" s="8" t="str">
        <f t="shared" si="59"/>
        <v xml:space="preserve"> </v>
      </c>
      <c r="J191" s="8" t="str">
        <f t="shared" si="62"/>
        <v xml:space="preserve"> </v>
      </c>
      <c r="K191" s="31"/>
      <c r="P191" s="38" t="str">
        <f t="shared" si="51"/>
        <v xml:space="preserve"> </v>
      </c>
      <c r="R191" s="8" t="str">
        <f t="shared" si="63"/>
        <v xml:space="preserve"> </v>
      </c>
      <c r="S191" s="8" t="str">
        <f t="shared" si="64"/>
        <v xml:space="preserve"> </v>
      </c>
      <c r="T191" s="8" t="str">
        <f t="shared" si="65"/>
        <v xml:space="preserve"> </v>
      </c>
      <c r="U191" s="8" t="str">
        <f t="shared" si="66"/>
        <v xml:space="preserve"> </v>
      </c>
      <c r="V191" s="8" t="str">
        <f t="shared" si="67"/>
        <v xml:space="preserve"> </v>
      </c>
      <c r="W191" s="8" t="str">
        <f t="shared" si="68"/>
        <v xml:space="preserve"> </v>
      </c>
      <c r="X191" s="8" t="str">
        <f t="shared" si="69"/>
        <v xml:space="preserve"> </v>
      </c>
    </row>
    <row r="192" spans="5:24" ht="12.75" x14ac:dyDescent="0.2">
      <c r="E192" s="9" t="str">
        <f t="shared" si="47"/>
        <v xml:space="preserve"> </v>
      </c>
      <c r="G192" s="8" t="str">
        <f t="shared" si="60"/>
        <v xml:space="preserve"> </v>
      </c>
      <c r="H192" s="8" t="str">
        <f t="shared" si="61"/>
        <v xml:space="preserve"> </v>
      </c>
      <c r="I192" s="8" t="str">
        <f t="shared" si="59"/>
        <v xml:space="preserve"> </v>
      </c>
      <c r="J192" s="8" t="str">
        <f t="shared" si="62"/>
        <v xml:space="preserve"> </v>
      </c>
      <c r="K192" s="31"/>
      <c r="P192" s="38" t="str">
        <f t="shared" si="51"/>
        <v xml:space="preserve"> </v>
      </c>
      <c r="R192" s="8" t="str">
        <f t="shared" si="63"/>
        <v xml:space="preserve"> </v>
      </c>
      <c r="S192" s="8" t="str">
        <f t="shared" si="64"/>
        <v xml:space="preserve"> </v>
      </c>
      <c r="T192" s="8" t="str">
        <f t="shared" si="65"/>
        <v xml:space="preserve"> </v>
      </c>
      <c r="U192" s="8" t="str">
        <f t="shared" si="66"/>
        <v xml:space="preserve"> </v>
      </c>
      <c r="V192" s="8" t="str">
        <f t="shared" si="67"/>
        <v xml:space="preserve"> </v>
      </c>
      <c r="W192" s="8" t="str">
        <f t="shared" si="68"/>
        <v xml:space="preserve"> </v>
      </c>
      <c r="X192" s="8" t="str">
        <f t="shared" si="69"/>
        <v xml:space="preserve"> </v>
      </c>
    </row>
    <row r="193" spans="1:24" ht="12.75" x14ac:dyDescent="0.2">
      <c r="E193" s="9" t="str">
        <f t="shared" si="47"/>
        <v xml:space="preserve"> </v>
      </c>
      <c r="G193" s="8" t="str">
        <f t="shared" si="60"/>
        <v xml:space="preserve"> </v>
      </c>
      <c r="H193" s="8" t="str">
        <f t="shared" si="61"/>
        <v xml:space="preserve"> </v>
      </c>
      <c r="I193" s="8" t="str">
        <f t="shared" si="59"/>
        <v xml:space="preserve"> </v>
      </c>
      <c r="J193" s="8" t="str">
        <f t="shared" si="62"/>
        <v xml:space="preserve"> </v>
      </c>
      <c r="K193" s="31"/>
      <c r="P193" s="38" t="str">
        <f t="shared" si="51"/>
        <v xml:space="preserve"> </v>
      </c>
      <c r="R193" s="8" t="str">
        <f t="shared" si="63"/>
        <v xml:space="preserve"> </v>
      </c>
      <c r="S193" s="8" t="str">
        <f t="shared" si="64"/>
        <v xml:space="preserve"> </v>
      </c>
      <c r="T193" s="8" t="str">
        <f t="shared" si="65"/>
        <v xml:space="preserve"> </v>
      </c>
      <c r="U193" s="8" t="str">
        <f t="shared" si="66"/>
        <v xml:space="preserve"> </v>
      </c>
      <c r="V193" s="8" t="str">
        <f t="shared" si="67"/>
        <v xml:space="preserve"> </v>
      </c>
      <c r="W193" s="8" t="str">
        <f t="shared" si="68"/>
        <v xml:space="preserve"> </v>
      </c>
      <c r="X193" s="8" t="str">
        <f t="shared" si="69"/>
        <v xml:space="preserve"> </v>
      </c>
    </row>
    <row r="194" spans="1:24" ht="12.75" x14ac:dyDescent="0.2">
      <c r="E194" s="9" t="str">
        <f t="shared" si="47"/>
        <v xml:space="preserve"> </v>
      </c>
      <c r="G194" s="8" t="str">
        <f t="shared" si="60"/>
        <v xml:space="preserve"> </v>
      </c>
      <c r="H194" s="8" t="str">
        <f t="shared" si="61"/>
        <v xml:space="preserve"> </v>
      </c>
      <c r="I194" s="8" t="str">
        <f t="shared" si="59"/>
        <v xml:space="preserve"> </v>
      </c>
      <c r="J194" s="8" t="str">
        <f t="shared" si="62"/>
        <v xml:space="preserve"> </v>
      </c>
      <c r="K194" s="31"/>
      <c r="P194" s="38" t="str">
        <f t="shared" si="51"/>
        <v xml:space="preserve"> </v>
      </c>
      <c r="R194" s="8" t="str">
        <f t="shared" si="63"/>
        <v xml:space="preserve"> </v>
      </c>
      <c r="S194" s="8" t="str">
        <f t="shared" si="64"/>
        <v xml:space="preserve"> </v>
      </c>
      <c r="T194" s="8" t="str">
        <f t="shared" si="65"/>
        <v xml:space="preserve"> </v>
      </c>
      <c r="U194" s="8" t="str">
        <f t="shared" si="66"/>
        <v xml:space="preserve"> </v>
      </c>
      <c r="V194" s="8" t="str">
        <f t="shared" si="67"/>
        <v xml:space="preserve"> </v>
      </c>
      <c r="W194" s="8" t="str">
        <f t="shared" si="68"/>
        <v xml:space="preserve"> </v>
      </c>
      <c r="X194" s="8" t="str">
        <f t="shared" si="69"/>
        <v xml:space="preserve"> </v>
      </c>
    </row>
    <row r="195" spans="1:24" ht="12.75" x14ac:dyDescent="0.2">
      <c r="E195" s="9" t="str">
        <f t="shared" si="47"/>
        <v xml:space="preserve"> </v>
      </c>
      <c r="G195" s="8" t="str">
        <f t="shared" si="60"/>
        <v xml:space="preserve"> </v>
      </c>
      <c r="H195" s="8" t="str">
        <f t="shared" si="61"/>
        <v xml:space="preserve"> </v>
      </c>
      <c r="I195" s="8" t="str">
        <f t="shared" si="59"/>
        <v xml:space="preserve"> </v>
      </c>
      <c r="J195" s="8" t="str">
        <f t="shared" si="62"/>
        <v xml:space="preserve"> </v>
      </c>
      <c r="K195" s="31"/>
      <c r="P195" s="38" t="str">
        <f t="shared" si="51"/>
        <v xml:space="preserve"> </v>
      </c>
      <c r="R195" s="8" t="str">
        <f t="shared" si="63"/>
        <v xml:space="preserve"> </v>
      </c>
      <c r="S195" s="8" t="str">
        <f t="shared" si="64"/>
        <v xml:space="preserve"> </v>
      </c>
      <c r="T195" s="8" t="str">
        <f t="shared" si="65"/>
        <v xml:space="preserve"> </v>
      </c>
      <c r="U195" s="8" t="str">
        <f t="shared" si="66"/>
        <v xml:space="preserve"> </v>
      </c>
      <c r="V195" s="8" t="str">
        <f t="shared" si="67"/>
        <v xml:space="preserve"> </v>
      </c>
      <c r="W195" s="8" t="str">
        <f t="shared" si="68"/>
        <v xml:space="preserve"> </v>
      </c>
      <c r="X195" s="8" t="str">
        <f t="shared" si="69"/>
        <v xml:space="preserve"> </v>
      </c>
    </row>
    <row r="196" spans="1:24" ht="12.75" x14ac:dyDescent="0.2">
      <c r="E196" s="9" t="str">
        <f t="shared" si="47"/>
        <v xml:space="preserve"> </v>
      </c>
      <c r="G196" s="8" t="str">
        <f t="shared" si="60"/>
        <v xml:space="preserve"> </v>
      </c>
      <c r="H196" s="8" t="str">
        <f t="shared" si="61"/>
        <v xml:space="preserve"> </v>
      </c>
      <c r="I196" s="8" t="str">
        <f t="shared" si="59"/>
        <v xml:space="preserve"> </v>
      </c>
      <c r="J196" s="8" t="str">
        <f t="shared" si="62"/>
        <v xml:space="preserve"> </v>
      </c>
      <c r="K196" s="31"/>
      <c r="P196" s="38" t="str">
        <f t="shared" si="51"/>
        <v xml:space="preserve"> </v>
      </c>
      <c r="R196" s="8" t="str">
        <f t="shared" si="63"/>
        <v xml:space="preserve"> </v>
      </c>
      <c r="S196" s="8" t="str">
        <f t="shared" si="64"/>
        <v xml:space="preserve"> </v>
      </c>
      <c r="T196" s="8" t="str">
        <f t="shared" si="65"/>
        <v xml:space="preserve"> </v>
      </c>
      <c r="U196" s="8" t="str">
        <f t="shared" si="66"/>
        <v xml:space="preserve"> </v>
      </c>
      <c r="V196" s="8" t="str">
        <f t="shared" si="67"/>
        <v xml:space="preserve"> </v>
      </c>
      <c r="W196" s="8" t="str">
        <f t="shared" si="68"/>
        <v xml:space="preserve"> </v>
      </c>
      <c r="X196" s="8" t="str">
        <f t="shared" si="69"/>
        <v xml:space="preserve"> </v>
      </c>
    </row>
    <row r="197" spans="1:24" ht="12.75" x14ac:dyDescent="0.2">
      <c r="E197" s="9" t="str">
        <f t="shared" si="47"/>
        <v xml:space="preserve"> </v>
      </c>
      <c r="G197" s="8" t="str">
        <f t="shared" si="60"/>
        <v xml:space="preserve"> </v>
      </c>
      <c r="H197" s="8" t="str">
        <f t="shared" si="61"/>
        <v xml:space="preserve"> </v>
      </c>
      <c r="I197" s="8" t="str">
        <f t="shared" si="59"/>
        <v xml:space="preserve"> </v>
      </c>
      <c r="J197" s="8" t="str">
        <f t="shared" si="62"/>
        <v xml:space="preserve"> </v>
      </c>
      <c r="K197" s="31"/>
      <c r="P197" s="38" t="str">
        <f t="shared" si="51"/>
        <v xml:space="preserve"> </v>
      </c>
      <c r="R197" s="8" t="str">
        <f t="shared" si="63"/>
        <v xml:space="preserve"> </v>
      </c>
      <c r="S197" s="8" t="str">
        <f t="shared" si="64"/>
        <v xml:space="preserve"> </v>
      </c>
      <c r="T197" s="8" t="str">
        <f t="shared" si="65"/>
        <v xml:space="preserve"> </v>
      </c>
      <c r="U197" s="8" t="str">
        <f t="shared" si="66"/>
        <v xml:space="preserve"> </v>
      </c>
      <c r="V197" s="8" t="str">
        <f t="shared" si="67"/>
        <v xml:space="preserve"> </v>
      </c>
      <c r="W197" s="8" t="str">
        <f t="shared" si="68"/>
        <v xml:space="preserve"> </v>
      </c>
      <c r="X197" s="8" t="str">
        <f t="shared" si="69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 t="shared" si="61"/>
        <v xml:space="preserve"> </v>
      </c>
      <c r="I198" s="8" t="str">
        <f t="shared" si="59"/>
        <v xml:space="preserve"> </v>
      </c>
      <c r="J198" s="8" t="str">
        <f t="shared" si="62"/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 t="shared" si="64"/>
        <v xml:space="preserve"> </v>
      </c>
      <c r="T198" s="8" t="str">
        <f t="shared" si="65"/>
        <v xml:space="preserve"> </v>
      </c>
      <c r="U198" s="8" t="str">
        <f t="shared" si="66"/>
        <v xml:space="preserve"> </v>
      </c>
      <c r="V198" s="8" t="str">
        <f t="shared" si="67"/>
        <v xml:space="preserve"> </v>
      </c>
      <c r="W198" s="8" t="str">
        <f t="shared" si="68"/>
        <v xml:space="preserve"> </v>
      </c>
      <c r="X198" s="8" t="str">
        <f t="shared" si="69"/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 t="shared" si="61"/>
        <v xml:space="preserve"> </v>
      </c>
      <c r="I199" s="8" t="str">
        <f>IF(E199="CR",F199," ")</f>
        <v xml:space="preserve"> </v>
      </c>
      <c r="J199" s="8" t="str">
        <f t="shared" si="62"/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 t="shared" si="64"/>
        <v xml:space="preserve"> </v>
      </c>
      <c r="T199" s="8" t="str">
        <f t="shared" si="65"/>
        <v xml:space="preserve"> </v>
      </c>
      <c r="U199" s="8" t="str">
        <f t="shared" si="66"/>
        <v xml:space="preserve"> </v>
      </c>
      <c r="V199" s="8" t="str">
        <f t="shared" si="67"/>
        <v xml:space="preserve"> </v>
      </c>
      <c r="W199" s="8" t="str">
        <f t="shared" si="68"/>
        <v xml:space="preserve"> </v>
      </c>
      <c r="X199" s="8" t="str">
        <f t="shared" si="69"/>
        <v xml:space="preserve"> </v>
      </c>
    </row>
    <row r="200" spans="1:24" ht="13.5" thickBot="1" x14ac:dyDescent="0.25">
      <c r="A200" s="33"/>
      <c r="B200" s="34"/>
      <c r="C200" s="3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 t="shared" si="61"/>
        <v xml:space="preserve"> </v>
      </c>
      <c r="I200" s="37" t="str">
        <f>IF(E200="CR",F200," ")</f>
        <v xml:space="preserve"> </v>
      </c>
      <c r="J200" s="37" t="str">
        <f t="shared" si="62"/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 t="shared" si="64"/>
        <v xml:space="preserve"> </v>
      </c>
      <c r="T200" s="37" t="str">
        <f t="shared" si="65"/>
        <v xml:space="preserve"> </v>
      </c>
      <c r="U200" s="37" t="str">
        <f t="shared" si="66"/>
        <v xml:space="preserve"> </v>
      </c>
      <c r="V200" s="37" t="str">
        <f t="shared" si="67"/>
        <v xml:space="preserve"> </v>
      </c>
      <c r="W200" s="37" t="str">
        <f t="shared" si="68"/>
        <v xml:space="preserve"> </v>
      </c>
      <c r="X200" s="37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 xr:uid="{00000000-0002-0000-0000-000000000000}">
      <formula1>$G$5:$J$5</formula1>
    </dataValidation>
    <dataValidation type="list" allowBlank="1" showInputMessage="1" showErrorMessage="1" sqref="P6:P200" xr:uid="{00000000-0002-0000-0000-000001000000}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000-000003000000}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'Dec20'!A2</f>
        <v>0</v>
      </c>
      <c r="B1" s="17" t="s">
        <v>12</v>
      </c>
      <c r="C1" s="11">
        <f>'Dec20'!C2</f>
        <v>44196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[1]Admin!$B$14</f>
        <v>44227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44227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900-000000000000}">
      <formula1>$R$5:$X$5</formula1>
    </dataValidation>
    <dataValidation type="list" allowBlank="1" showInputMessage="1" showErrorMessage="1" sqref="E6:E200" xr:uid="{00000000-0002-0000-09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9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9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'Jan21'!A2</f>
        <v>0</v>
      </c>
      <c r="B1" s="17" t="s">
        <v>12</v>
      </c>
      <c r="C1" s="11">
        <f>'Jan21'!C2</f>
        <v>44227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[1]Admin!$B$15</f>
        <v>44255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44255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 xr:uid="{00000000-0002-0000-0A00-000000000000}">
      <formula1>$R$5:$X$5</formula1>
    </dataValidation>
    <dataValidation type="list" allowBlank="1" showInputMessage="1" showErrorMessage="1" sqref="E6:E200" xr:uid="{00000000-0002-0000-0A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A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A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'Feb21'!A2</f>
        <v>0</v>
      </c>
      <c r="B1" s="17" t="s">
        <v>12</v>
      </c>
      <c r="C1" s="11">
        <f>'Feb21'!C2</f>
        <v>44255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[1]Admin!$B$17</f>
        <v>44291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44291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 xr:uid="{00000000-0002-0000-0B00-000000000000}">
      <formula1>$R$5:$X$5</formula1>
    </dataValidation>
    <dataValidation type="list" allowBlank="1" showInputMessage="1" showErrorMessage="1" sqref="E6:E200" xr:uid="{00000000-0002-0000-0B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B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B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'Apr20'!A2</f>
        <v>0</v>
      </c>
      <c r="B1" s="17" t="s">
        <v>12</v>
      </c>
      <c r="C1" s="11">
        <f>'Apr20'!C2</f>
        <v>43951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[1]Admin!$B$6</f>
        <v>43982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43982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 xr:uid="{00000000-0002-0000-0100-000000000000}">
      <formula1>$R$5:$X$5</formula1>
    </dataValidation>
    <dataValidation type="list" allowBlank="1" showInputMessage="1" showErrorMessage="1" sqref="E6:E200" xr:uid="{00000000-0002-0000-01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1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1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4257812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'May20'!A2</f>
        <v>0</v>
      </c>
      <c r="B1" s="17" t="s">
        <v>12</v>
      </c>
      <c r="C1" s="11">
        <f>'May20'!C2</f>
        <v>43982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[1]Admin!$B$7</f>
        <v>44012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44012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200-000000000000}">
      <formula1>$R$5:$X$5</formula1>
    </dataValidation>
    <dataValidation type="list" allowBlank="1" showInputMessage="1" showErrorMessage="1" sqref="E6:E200" xr:uid="{00000000-0002-0000-02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2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2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'Jun20'!A2</f>
        <v>0</v>
      </c>
      <c r="B1" s="17" t="s">
        <v>12</v>
      </c>
      <c r="C1" s="11">
        <f>'Jun20'!C2</f>
        <v>44012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[1]Admin!$B$8</f>
        <v>44043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44043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300-000000000000}">
      <formula1>$R$5:$X$5</formula1>
    </dataValidation>
    <dataValidation type="list" allowBlank="1" showInputMessage="1" showErrorMessage="1" sqref="E6:E200" xr:uid="{00000000-0002-0000-03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3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3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'Jul20'!A2</f>
        <v>0</v>
      </c>
      <c r="B1" s="17" t="s">
        <v>12</v>
      </c>
      <c r="C1" s="11">
        <f>'Jul20'!C2</f>
        <v>44043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[1]Admin!$B$9</f>
        <v>44074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44074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400-000000000000}">
      <formula1>$R$5:$X$5</formula1>
    </dataValidation>
    <dataValidation type="list" allowBlank="1" showInputMessage="1" showErrorMessage="1" sqref="E6:E200" xr:uid="{00000000-0002-0000-04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4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4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'Aug20'!A2</f>
        <v>0</v>
      </c>
      <c r="B1" s="17" t="s">
        <v>12</v>
      </c>
      <c r="C1" s="11">
        <f>'Aug20'!C2</f>
        <v>44074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[1]Admin!$B$10</f>
        <v>44104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44104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500-000000000000}">
      <formula1>$R$5:$X$5</formula1>
    </dataValidation>
    <dataValidation type="list" allowBlank="1" showInputMessage="1" showErrorMessage="1" sqref="E6:E200" xr:uid="{00000000-0002-0000-05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5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5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'Sep20'!A2</f>
        <v>0</v>
      </c>
      <c r="B1" s="17" t="s">
        <v>12</v>
      </c>
      <c r="C1" s="11">
        <f>'Sep20'!C2</f>
        <v>44104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[1]Admin!$B$11</f>
        <v>44135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44135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 xr:uid="{00000000-0002-0000-0600-000000000000}">
      <formula1>$R$5:$X$5</formula1>
    </dataValidation>
    <dataValidation type="list" allowBlank="1" showInputMessage="1" showErrorMessage="1" sqref="E6:E200" xr:uid="{00000000-0002-0000-06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6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6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'Oct20'!A2</f>
        <v>0</v>
      </c>
      <c r="B1" s="17" t="s">
        <v>12</v>
      </c>
      <c r="C1" s="11">
        <f>'Oct20'!C2</f>
        <v>44135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[1]Admin!$B$12</f>
        <v>44165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44165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700-000000000000}">
      <formula1>$R$5:$X$5</formula1>
    </dataValidation>
    <dataValidation type="list" allowBlank="1" showInputMessage="1" showErrorMessage="1" sqref="E6:E200" xr:uid="{00000000-0002-0000-07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7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7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27" customWidth="1"/>
    <col min="3" max="3" width="10.7109375" style="3" customWidth="1"/>
    <col min="4" max="4" width="7.7109375" style="29" customWidth="1"/>
    <col min="5" max="5" width="8.7109375" style="9" customWidth="1"/>
    <col min="6" max="6" width="9.140625" style="8"/>
    <col min="7" max="10" width="8.7109375" style="8" customWidth="1"/>
    <col min="11" max="11" width="0.85546875" style="8" customWidth="1"/>
    <col min="12" max="12" width="8.7109375" style="26" customWidth="1"/>
    <col min="13" max="13" width="25.140625" style="29" customWidth="1"/>
    <col min="14" max="14" width="11.85546875" style="28" customWidth="1"/>
    <col min="15" max="15" width="8.7109375" style="28" customWidth="1"/>
    <col min="16" max="24" width="8.7109375" style="8" customWidth="1"/>
    <col min="25" max="16384" width="9.140625" style="1"/>
  </cols>
  <sheetData>
    <row r="1" spans="1:24" s="8" customFormat="1" ht="15" customHeight="1" x14ac:dyDescent="0.2">
      <c r="A1" s="6">
        <f>'Nov20'!A2</f>
        <v>0</v>
      </c>
      <c r="B1" s="17" t="s">
        <v>12</v>
      </c>
      <c r="C1" s="11">
        <f>'Nov20'!C2</f>
        <v>44165</v>
      </c>
      <c r="D1" s="15" t="s">
        <v>3</v>
      </c>
      <c r="E1" s="22">
        <f>F1-SUM(G1:J1)</f>
        <v>0</v>
      </c>
      <c r="F1" s="7">
        <f>SUM(F6:F200)</f>
        <v>0</v>
      </c>
      <c r="G1" s="7">
        <f>SUM(G6:G200)</f>
        <v>0</v>
      </c>
      <c r="H1" s="7">
        <f>SUM(H6:H200)</f>
        <v>0</v>
      </c>
      <c r="I1" s="7">
        <f>SUM(I6:I200)</f>
        <v>0</v>
      </c>
      <c r="J1" s="7">
        <f>SUM(J6:J200)</f>
        <v>0</v>
      </c>
      <c r="K1" s="65"/>
      <c r="L1" s="63" t="str">
        <f>IF(P1=0," ","Check all payment code letters entered")</f>
        <v xml:space="preserve"> </v>
      </c>
      <c r="M1" s="64"/>
      <c r="N1" s="23"/>
      <c r="O1" s="16" t="s">
        <v>3</v>
      </c>
      <c r="P1" s="22">
        <f>Q1-SUM(R1:X1)</f>
        <v>0</v>
      </c>
      <c r="Q1" s="7">
        <f>SUM(Q6:Q200)</f>
        <v>0</v>
      </c>
      <c r="R1" s="7">
        <f t="shared" ref="R1:X1" si="0">SUM(R6:R200)</f>
        <v>0</v>
      </c>
      <c r="S1" s="7">
        <f t="shared" si="0"/>
        <v>0</v>
      </c>
      <c r="T1" s="7">
        <f>SUM(T6:T200)</f>
        <v>0</v>
      </c>
      <c r="U1" s="7">
        <f t="shared" si="0"/>
        <v>0</v>
      </c>
      <c r="V1" s="7">
        <f t="shared" si="0"/>
        <v>0</v>
      </c>
      <c r="W1" s="7">
        <f t="shared" si="0"/>
        <v>0</v>
      </c>
      <c r="X1" s="7">
        <f t="shared" si="0"/>
        <v>0</v>
      </c>
    </row>
    <row r="2" spans="1:24" s="8" customFormat="1" ht="15" customHeight="1" thickBot="1" x14ac:dyDescent="0.25">
      <c r="A2" s="41">
        <f>A1+F1-Q1</f>
        <v>0</v>
      </c>
      <c r="B2" s="13" t="s">
        <v>13</v>
      </c>
      <c r="C2" s="11">
        <f>[1]Admin!$B$13</f>
        <v>44196</v>
      </c>
      <c r="D2" s="54" t="s">
        <v>21</v>
      </c>
      <c r="E2" s="47" t="s">
        <v>6</v>
      </c>
      <c r="F2" s="47" t="s">
        <v>30</v>
      </c>
      <c r="G2" s="59" t="s">
        <v>31</v>
      </c>
      <c r="H2" s="60"/>
      <c r="I2" s="60"/>
      <c r="J2" s="61"/>
      <c r="K2" s="66"/>
      <c r="L2" s="63" t="str">
        <f>IF(E1=0," ","Check all Receipts Code Letters entered")</f>
        <v xml:space="preserve"> </v>
      </c>
      <c r="M2" s="64"/>
      <c r="N2" s="71" t="s">
        <v>11</v>
      </c>
      <c r="O2" s="50" t="s">
        <v>22</v>
      </c>
      <c r="P2" s="47" t="s">
        <v>6</v>
      </c>
      <c r="Q2" s="47" t="s">
        <v>29</v>
      </c>
      <c r="R2" s="59" t="s">
        <v>32</v>
      </c>
      <c r="S2" s="60"/>
      <c r="T2" s="60"/>
      <c r="U2" s="60"/>
      <c r="V2" s="60"/>
      <c r="W2" s="60"/>
      <c r="X2" s="61"/>
    </row>
    <row r="3" spans="1:24" s="8" customFormat="1" ht="20.100000000000001" customHeight="1" thickBot="1" x14ac:dyDescent="0.25">
      <c r="A3" s="18"/>
      <c r="B3" s="14" t="s">
        <v>20</v>
      </c>
      <c r="C3" s="12">
        <f>C2</f>
        <v>44196</v>
      </c>
      <c r="D3" s="55"/>
      <c r="E3" s="53"/>
      <c r="F3" s="48"/>
      <c r="G3" s="43" t="s">
        <v>27</v>
      </c>
      <c r="H3" s="43" t="s">
        <v>8</v>
      </c>
      <c r="I3" s="43" t="s">
        <v>24</v>
      </c>
      <c r="J3" s="43" t="s">
        <v>28</v>
      </c>
      <c r="K3" s="66"/>
      <c r="L3" s="24"/>
      <c r="M3" s="25"/>
      <c r="N3" s="72"/>
      <c r="O3" s="51"/>
      <c r="P3" s="53"/>
      <c r="Q3" s="53"/>
      <c r="R3" s="43" t="s">
        <v>33</v>
      </c>
      <c r="S3" s="43" t="s">
        <v>9</v>
      </c>
      <c r="T3" s="43" t="s">
        <v>26</v>
      </c>
      <c r="U3" s="43" t="s">
        <v>18</v>
      </c>
      <c r="V3" s="43" t="s">
        <v>25</v>
      </c>
      <c r="W3" s="43" t="s">
        <v>34</v>
      </c>
      <c r="X3" s="43" t="s">
        <v>23</v>
      </c>
    </row>
    <row r="4" spans="1:24" s="9" customFormat="1" ht="20.100000000000001" customHeight="1" x14ac:dyDescent="0.2">
      <c r="A4" s="42">
        <f>A2-A3</f>
        <v>0</v>
      </c>
      <c r="B4" s="45" t="str">
        <f>IF(A4=0,"&lt;  Cash Balanced"," &lt; Check Cash Entries With Count")</f>
        <v>&lt;  Cash Balanced</v>
      </c>
      <c r="C4" s="46"/>
      <c r="D4" s="55"/>
      <c r="E4" s="53"/>
      <c r="F4" s="48"/>
      <c r="G4" s="44"/>
      <c r="H4" s="44"/>
      <c r="I4" s="44"/>
      <c r="J4" s="62"/>
      <c r="K4" s="66"/>
      <c r="L4" s="68" t="s">
        <v>19</v>
      </c>
      <c r="M4" s="56" t="s">
        <v>2</v>
      </c>
      <c r="N4" s="72"/>
      <c r="O4" s="51"/>
      <c r="P4" s="53"/>
      <c r="Q4" s="53"/>
      <c r="R4" s="44"/>
      <c r="S4" s="44"/>
      <c r="T4" s="44"/>
      <c r="U4" s="44"/>
      <c r="V4" s="44"/>
      <c r="W4" s="44"/>
      <c r="X4" s="58"/>
    </row>
    <row r="5" spans="1:24" s="9" customFormat="1" ht="15" customHeight="1" x14ac:dyDescent="0.2">
      <c r="A5" s="19" t="s">
        <v>0</v>
      </c>
      <c r="B5" s="20" t="s">
        <v>1</v>
      </c>
      <c r="C5" s="21" t="s">
        <v>7</v>
      </c>
      <c r="D5" s="56"/>
      <c r="E5" s="57"/>
      <c r="F5" s="49"/>
      <c r="G5" s="10" t="s">
        <v>14</v>
      </c>
      <c r="H5" s="10" t="s">
        <v>4</v>
      </c>
      <c r="I5" s="10" t="s">
        <v>15</v>
      </c>
      <c r="J5" s="10" t="s">
        <v>10</v>
      </c>
      <c r="K5" s="67"/>
      <c r="L5" s="69"/>
      <c r="M5" s="70"/>
      <c r="N5" s="72"/>
      <c r="O5" s="52"/>
      <c r="P5" s="57"/>
      <c r="Q5" s="49"/>
      <c r="R5" s="10" t="s">
        <v>14</v>
      </c>
      <c r="S5" s="10" t="s">
        <v>15</v>
      </c>
      <c r="T5" s="10" t="s">
        <v>4</v>
      </c>
      <c r="U5" s="10" t="s">
        <v>16</v>
      </c>
      <c r="V5" s="10" t="s">
        <v>17</v>
      </c>
      <c r="W5" s="10" t="s">
        <v>5</v>
      </c>
      <c r="X5" s="10" t="s">
        <v>10</v>
      </c>
    </row>
    <row r="6" spans="1:24" ht="12.75" x14ac:dyDescent="0.2">
      <c r="E6" s="9" t="str">
        <f t="shared" ref="E6:E69" si="1">IF(F6&lt;&gt;0,"Enter Code"," ")</f>
        <v xml:space="preserve"> </v>
      </c>
      <c r="G6" s="8" t="str">
        <f t="shared" ref="G6:G69" si="2">IF(E6="BB",F6," ")</f>
        <v xml:space="preserve"> </v>
      </c>
      <c r="H6" s="8" t="str">
        <f t="shared" ref="H6:H69" si="3">IF(E6="DR",F6," ")</f>
        <v xml:space="preserve"> </v>
      </c>
      <c r="I6" s="8" t="str">
        <f>IF(E6="CR",F6," ")</f>
        <v xml:space="preserve"> </v>
      </c>
      <c r="J6" s="8" t="str">
        <f t="shared" ref="J6:J69" si="4">IF(E6="DL",F6," ")</f>
        <v xml:space="preserve"> </v>
      </c>
      <c r="K6" s="30"/>
      <c r="P6" s="38" t="str">
        <f t="shared" ref="P6:P69" si="5">IF(Q6&lt;&gt;0,"Enter Code"," ")</f>
        <v xml:space="preserve"> </v>
      </c>
      <c r="R6" s="8" t="str">
        <f t="shared" ref="R6:R69" si="6">IF(P6="BB",Q6," ")</f>
        <v xml:space="preserve"> </v>
      </c>
      <c r="S6" s="8" t="str">
        <f t="shared" ref="S6:S69" si="7">IF(P6="CR",Q6," ")</f>
        <v xml:space="preserve"> </v>
      </c>
      <c r="T6" s="8" t="str">
        <f t="shared" ref="T6:T69" si="8">IF(P6="DR",Q6," ")</f>
        <v xml:space="preserve"> </v>
      </c>
      <c r="U6" s="8" t="str">
        <f t="shared" ref="U6:U69" si="9">IF(P6="W",Q6," ")</f>
        <v xml:space="preserve"> </v>
      </c>
      <c r="V6" s="8" t="str">
        <f t="shared" ref="V6:V69" si="10">IF(P6="J",Q6," ")</f>
        <v xml:space="preserve"> </v>
      </c>
      <c r="W6" s="8" t="str">
        <f t="shared" ref="W6:W69" si="11">IF(P6="RP",Q6," ")</f>
        <v xml:space="preserve"> </v>
      </c>
      <c r="X6" s="8" t="str">
        <f t="shared" ref="X6:X69" si="12">IF(P6="DL",Q6," ")</f>
        <v xml:space="preserve"> </v>
      </c>
    </row>
    <row r="7" spans="1:24" ht="12.75" x14ac:dyDescent="0.2">
      <c r="E7" s="9" t="str">
        <f t="shared" si="1"/>
        <v xml:space="preserve"> </v>
      </c>
      <c r="G7" s="8" t="str">
        <f t="shared" si="2"/>
        <v xml:space="preserve"> </v>
      </c>
      <c r="H7" s="8" t="str">
        <f t="shared" si="3"/>
        <v xml:space="preserve"> </v>
      </c>
      <c r="I7" s="8" t="str">
        <f t="shared" ref="I7:I70" si="13">IF(E7="CR",F7," ")</f>
        <v xml:space="preserve"> </v>
      </c>
      <c r="J7" s="8" t="str">
        <f t="shared" si="4"/>
        <v xml:space="preserve"> </v>
      </c>
      <c r="K7" s="31"/>
      <c r="P7" s="38" t="str">
        <f t="shared" si="5"/>
        <v xml:space="preserve"> </v>
      </c>
      <c r="R7" s="8" t="str">
        <f t="shared" si="6"/>
        <v xml:space="preserve"> </v>
      </c>
      <c r="S7" s="8" t="str">
        <f t="shared" si="7"/>
        <v xml:space="preserve"> </v>
      </c>
      <c r="T7" s="8" t="str">
        <f t="shared" si="8"/>
        <v xml:space="preserve"> </v>
      </c>
      <c r="U7" s="8" t="str">
        <f t="shared" si="9"/>
        <v xml:space="preserve"> </v>
      </c>
      <c r="V7" s="8" t="str">
        <f t="shared" si="10"/>
        <v xml:space="preserve"> </v>
      </c>
      <c r="W7" s="8" t="str">
        <f t="shared" si="11"/>
        <v xml:space="preserve"> </v>
      </c>
      <c r="X7" s="8" t="str">
        <f t="shared" si="12"/>
        <v xml:space="preserve"> </v>
      </c>
    </row>
    <row r="8" spans="1:24" ht="12.75" x14ac:dyDescent="0.2">
      <c r="E8" s="9" t="str">
        <f t="shared" si="1"/>
        <v xml:space="preserve"> </v>
      </c>
      <c r="G8" s="8" t="str">
        <f t="shared" si="2"/>
        <v xml:space="preserve"> </v>
      </c>
      <c r="H8" s="8" t="str">
        <f t="shared" si="3"/>
        <v xml:space="preserve"> </v>
      </c>
      <c r="I8" s="8" t="str">
        <f t="shared" si="13"/>
        <v xml:space="preserve"> </v>
      </c>
      <c r="J8" s="8" t="str">
        <f t="shared" si="4"/>
        <v xml:space="preserve"> </v>
      </c>
      <c r="K8" s="31"/>
      <c r="P8" s="38" t="str">
        <f t="shared" si="5"/>
        <v xml:space="preserve"> </v>
      </c>
      <c r="R8" s="8" t="str">
        <f t="shared" si="6"/>
        <v xml:space="preserve"> </v>
      </c>
      <c r="S8" s="8" t="str">
        <f t="shared" si="7"/>
        <v xml:space="preserve"> </v>
      </c>
      <c r="T8" s="8" t="str">
        <f t="shared" si="8"/>
        <v xml:space="preserve"> </v>
      </c>
      <c r="U8" s="8" t="str">
        <f t="shared" si="9"/>
        <v xml:space="preserve"> </v>
      </c>
      <c r="V8" s="8" t="str">
        <f t="shared" si="10"/>
        <v xml:space="preserve"> </v>
      </c>
      <c r="W8" s="8" t="str">
        <f t="shared" si="11"/>
        <v xml:space="preserve"> </v>
      </c>
      <c r="X8" s="8" t="str">
        <f t="shared" si="12"/>
        <v xml:space="preserve"> </v>
      </c>
    </row>
    <row r="9" spans="1:24" ht="12.75" x14ac:dyDescent="0.2">
      <c r="E9" s="9" t="str">
        <f t="shared" si="1"/>
        <v xml:space="preserve"> </v>
      </c>
      <c r="G9" s="8" t="str">
        <f t="shared" si="2"/>
        <v xml:space="preserve"> </v>
      </c>
      <c r="H9" s="8" t="str">
        <f t="shared" si="3"/>
        <v xml:space="preserve"> </v>
      </c>
      <c r="I9" s="8" t="str">
        <f t="shared" si="13"/>
        <v xml:space="preserve"> </v>
      </c>
      <c r="J9" s="8" t="str">
        <f t="shared" si="4"/>
        <v xml:space="preserve"> </v>
      </c>
      <c r="K9" s="31"/>
      <c r="P9" s="38" t="str">
        <f t="shared" si="5"/>
        <v xml:space="preserve"> </v>
      </c>
      <c r="R9" s="8" t="str">
        <f t="shared" si="6"/>
        <v xml:space="preserve"> </v>
      </c>
      <c r="S9" s="8" t="str">
        <f t="shared" si="7"/>
        <v xml:space="preserve"> </v>
      </c>
      <c r="T9" s="8" t="str">
        <f t="shared" si="8"/>
        <v xml:space="preserve"> </v>
      </c>
      <c r="U9" s="8" t="str">
        <f t="shared" si="9"/>
        <v xml:space="preserve"> </v>
      </c>
      <c r="V9" s="8" t="str">
        <f t="shared" si="10"/>
        <v xml:space="preserve"> </v>
      </c>
      <c r="W9" s="8" t="str">
        <f t="shared" si="11"/>
        <v xml:space="preserve"> </v>
      </c>
      <c r="X9" s="8" t="str">
        <f t="shared" si="12"/>
        <v xml:space="preserve"> </v>
      </c>
    </row>
    <row r="10" spans="1:24" ht="12.75" x14ac:dyDescent="0.2">
      <c r="E10" s="9" t="str">
        <f t="shared" si="1"/>
        <v xml:space="preserve"> </v>
      </c>
      <c r="G10" s="8" t="str">
        <f t="shared" si="2"/>
        <v xml:space="preserve"> </v>
      </c>
      <c r="H10" s="8" t="str">
        <f t="shared" si="3"/>
        <v xml:space="preserve"> </v>
      </c>
      <c r="I10" s="8" t="str">
        <f t="shared" si="13"/>
        <v xml:space="preserve"> </v>
      </c>
      <c r="J10" s="8" t="str">
        <f t="shared" si="4"/>
        <v xml:space="preserve"> </v>
      </c>
      <c r="K10" s="31"/>
      <c r="P10" s="38" t="str">
        <f t="shared" si="5"/>
        <v xml:space="preserve"> </v>
      </c>
      <c r="R10" s="8" t="str">
        <f t="shared" si="6"/>
        <v xml:space="preserve"> </v>
      </c>
      <c r="S10" s="8" t="str">
        <f t="shared" si="7"/>
        <v xml:space="preserve"> </v>
      </c>
      <c r="T10" s="8" t="str">
        <f t="shared" si="8"/>
        <v xml:space="preserve"> </v>
      </c>
      <c r="U10" s="8" t="str">
        <f t="shared" si="9"/>
        <v xml:space="preserve"> </v>
      </c>
      <c r="V10" s="8" t="str">
        <f t="shared" si="10"/>
        <v xml:space="preserve"> </v>
      </c>
      <c r="W10" s="8" t="str">
        <f t="shared" si="11"/>
        <v xml:space="preserve"> </v>
      </c>
      <c r="X10" s="8" t="str">
        <f t="shared" si="12"/>
        <v xml:space="preserve"> </v>
      </c>
    </row>
    <row r="11" spans="1:24" ht="12.75" x14ac:dyDescent="0.2">
      <c r="E11" s="9" t="str">
        <f t="shared" si="1"/>
        <v xml:space="preserve"> </v>
      </c>
      <c r="G11" s="8" t="str">
        <f t="shared" si="2"/>
        <v xml:space="preserve"> </v>
      </c>
      <c r="H11" s="8" t="str">
        <f t="shared" si="3"/>
        <v xml:space="preserve"> </v>
      </c>
      <c r="I11" s="8" t="str">
        <f t="shared" si="13"/>
        <v xml:space="preserve"> </v>
      </c>
      <c r="J11" s="8" t="str">
        <f t="shared" si="4"/>
        <v xml:space="preserve"> </v>
      </c>
      <c r="K11" s="31"/>
      <c r="P11" s="38" t="str">
        <f t="shared" si="5"/>
        <v xml:space="preserve"> </v>
      </c>
      <c r="R11" s="8" t="str">
        <f t="shared" si="6"/>
        <v xml:space="preserve"> </v>
      </c>
      <c r="S11" s="8" t="str">
        <f t="shared" si="7"/>
        <v xml:space="preserve"> </v>
      </c>
      <c r="T11" s="8" t="str">
        <f t="shared" si="8"/>
        <v xml:space="preserve"> </v>
      </c>
      <c r="U11" s="8" t="str">
        <f t="shared" si="9"/>
        <v xml:space="preserve"> </v>
      </c>
      <c r="V11" s="8" t="str">
        <f t="shared" si="10"/>
        <v xml:space="preserve"> </v>
      </c>
      <c r="W11" s="8" t="str">
        <f t="shared" si="11"/>
        <v xml:space="preserve"> </v>
      </c>
      <c r="X11" s="8" t="str">
        <f t="shared" si="12"/>
        <v xml:space="preserve"> </v>
      </c>
    </row>
    <row r="12" spans="1:24" ht="12.75" x14ac:dyDescent="0.2">
      <c r="E12" s="9" t="str">
        <f t="shared" si="1"/>
        <v xml:space="preserve"> </v>
      </c>
      <c r="G12" s="8" t="str">
        <f t="shared" si="2"/>
        <v xml:space="preserve"> </v>
      </c>
      <c r="H12" s="8" t="str">
        <f t="shared" si="3"/>
        <v xml:space="preserve"> </v>
      </c>
      <c r="I12" s="8" t="str">
        <f t="shared" si="13"/>
        <v xml:space="preserve"> </v>
      </c>
      <c r="J12" s="8" t="str">
        <f t="shared" si="4"/>
        <v xml:space="preserve"> </v>
      </c>
      <c r="K12" s="31"/>
      <c r="P12" s="38" t="str">
        <f t="shared" si="5"/>
        <v xml:space="preserve"> </v>
      </c>
      <c r="R12" s="8" t="str">
        <f t="shared" si="6"/>
        <v xml:space="preserve"> </v>
      </c>
      <c r="S12" s="8" t="str">
        <f t="shared" si="7"/>
        <v xml:space="preserve"> </v>
      </c>
      <c r="T12" s="8" t="str">
        <f t="shared" si="8"/>
        <v xml:space="preserve"> </v>
      </c>
      <c r="U12" s="8" t="str">
        <f t="shared" si="9"/>
        <v xml:space="preserve"> </v>
      </c>
      <c r="V12" s="8" t="str">
        <f t="shared" si="10"/>
        <v xml:space="preserve"> </v>
      </c>
      <c r="W12" s="8" t="str">
        <f t="shared" si="11"/>
        <v xml:space="preserve"> </v>
      </c>
      <c r="X12" s="8" t="str">
        <f t="shared" si="12"/>
        <v xml:space="preserve"> </v>
      </c>
    </row>
    <row r="13" spans="1:24" ht="12.75" x14ac:dyDescent="0.2">
      <c r="E13" s="9" t="str">
        <f t="shared" si="1"/>
        <v xml:space="preserve"> </v>
      </c>
      <c r="G13" s="8" t="str">
        <f t="shared" si="2"/>
        <v xml:space="preserve"> </v>
      </c>
      <c r="H13" s="8" t="str">
        <f t="shared" si="3"/>
        <v xml:space="preserve"> </v>
      </c>
      <c r="I13" s="8" t="str">
        <f t="shared" si="13"/>
        <v xml:space="preserve"> </v>
      </c>
      <c r="J13" s="8" t="str">
        <f t="shared" si="4"/>
        <v xml:space="preserve"> </v>
      </c>
      <c r="K13" s="31"/>
      <c r="P13" s="38" t="str">
        <f t="shared" si="5"/>
        <v xml:space="preserve"> </v>
      </c>
      <c r="R13" s="8" t="str">
        <f t="shared" si="6"/>
        <v xml:space="preserve"> </v>
      </c>
      <c r="S13" s="8" t="str">
        <f t="shared" si="7"/>
        <v xml:space="preserve"> </v>
      </c>
      <c r="T13" s="8" t="str">
        <f t="shared" si="8"/>
        <v xml:space="preserve"> </v>
      </c>
      <c r="U13" s="8" t="str">
        <f t="shared" si="9"/>
        <v xml:space="preserve"> </v>
      </c>
      <c r="V13" s="8" t="str">
        <f t="shared" si="10"/>
        <v xml:space="preserve"> </v>
      </c>
      <c r="W13" s="8" t="str">
        <f t="shared" si="11"/>
        <v xml:space="preserve"> </v>
      </c>
      <c r="X13" s="8" t="str">
        <f t="shared" si="12"/>
        <v xml:space="preserve"> </v>
      </c>
    </row>
    <row r="14" spans="1:24" ht="12.75" x14ac:dyDescent="0.2">
      <c r="E14" s="9" t="str">
        <f t="shared" si="1"/>
        <v xml:space="preserve"> </v>
      </c>
      <c r="G14" s="8" t="str">
        <f t="shared" si="2"/>
        <v xml:space="preserve"> </v>
      </c>
      <c r="H14" s="8" t="str">
        <f t="shared" si="3"/>
        <v xml:space="preserve"> </v>
      </c>
      <c r="I14" s="8" t="str">
        <f t="shared" si="13"/>
        <v xml:space="preserve"> </v>
      </c>
      <c r="J14" s="8" t="str">
        <f t="shared" si="4"/>
        <v xml:space="preserve"> </v>
      </c>
      <c r="K14" s="31"/>
      <c r="P14" s="38" t="str">
        <f t="shared" si="5"/>
        <v xml:space="preserve"> </v>
      </c>
      <c r="R14" s="8" t="str">
        <f t="shared" si="6"/>
        <v xml:space="preserve"> </v>
      </c>
      <c r="S14" s="8" t="str">
        <f t="shared" si="7"/>
        <v xml:space="preserve"> </v>
      </c>
      <c r="T14" s="8" t="str">
        <f t="shared" si="8"/>
        <v xml:space="preserve"> </v>
      </c>
      <c r="U14" s="8" t="str">
        <f t="shared" si="9"/>
        <v xml:space="preserve"> </v>
      </c>
      <c r="V14" s="8" t="str">
        <f t="shared" si="10"/>
        <v xml:space="preserve"> </v>
      </c>
      <c r="W14" s="8" t="str">
        <f t="shared" si="11"/>
        <v xml:space="preserve"> </v>
      </c>
      <c r="X14" s="8" t="str">
        <f t="shared" si="12"/>
        <v xml:space="preserve"> </v>
      </c>
    </row>
    <row r="15" spans="1:24" ht="12.75" x14ac:dyDescent="0.2">
      <c r="E15" s="9" t="str">
        <f t="shared" si="1"/>
        <v xml:space="preserve"> </v>
      </c>
      <c r="G15" s="8" t="str">
        <f t="shared" si="2"/>
        <v xml:space="preserve"> </v>
      </c>
      <c r="H15" s="8" t="str">
        <f t="shared" si="3"/>
        <v xml:space="preserve"> </v>
      </c>
      <c r="I15" s="8" t="str">
        <f t="shared" si="13"/>
        <v xml:space="preserve"> </v>
      </c>
      <c r="J15" s="8" t="str">
        <f t="shared" si="4"/>
        <v xml:space="preserve"> </v>
      </c>
      <c r="K15" s="31"/>
      <c r="P15" s="38" t="str">
        <f t="shared" si="5"/>
        <v xml:space="preserve"> </v>
      </c>
      <c r="R15" s="8" t="str">
        <f t="shared" si="6"/>
        <v xml:space="preserve"> </v>
      </c>
      <c r="S15" s="8" t="str">
        <f t="shared" si="7"/>
        <v xml:space="preserve"> </v>
      </c>
      <c r="T15" s="8" t="str">
        <f t="shared" si="8"/>
        <v xml:space="preserve"> </v>
      </c>
      <c r="U15" s="8" t="str">
        <f t="shared" si="9"/>
        <v xml:space="preserve"> </v>
      </c>
      <c r="V15" s="8" t="str">
        <f t="shared" si="10"/>
        <v xml:space="preserve"> </v>
      </c>
      <c r="W15" s="8" t="str">
        <f t="shared" si="11"/>
        <v xml:space="preserve"> </v>
      </c>
      <c r="X15" s="8" t="str">
        <f t="shared" si="12"/>
        <v xml:space="preserve"> </v>
      </c>
    </row>
    <row r="16" spans="1:24" ht="12.75" x14ac:dyDescent="0.2">
      <c r="E16" s="9" t="str">
        <f t="shared" si="1"/>
        <v xml:space="preserve"> </v>
      </c>
      <c r="G16" s="8" t="str">
        <f t="shared" si="2"/>
        <v xml:space="preserve"> </v>
      </c>
      <c r="H16" s="8" t="str">
        <f t="shared" si="3"/>
        <v xml:space="preserve"> </v>
      </c>
      <c r="I16" s="8" t="str">
        <f t="shared" si="13"/>
        <v xml:space="preserve"> </v>
      </c>
      <c r="J16" s="8" t="str">
        <f t="shared" si="4"/>
        <v xml:space="preserve"> </v>
      </c>
      <c r="K16" s="31"/>
      <c r="P16" s="38" t="str">
        <f t="shared" si="5"/>
        <v xml:space="preserve"> </v>
      </c>
      <c r="R16" s="8" t="str">
        <f t="shared" si="6"/>
        <v xml:space="preserve"> </v>
      </c>
      <c r="S16" s="8" t="str">
        <f t="shared" si="7"/>
        <v xml:space="preserve"> </v>
      </c>
      <c r="T16" s="8" t="str">
        <f t="shared" si="8"/>
        <v xml:space="preserve"> </v>
      </c>
      <c r="U16" s="8" t="str">
        <f t="shared" si="9"/>
        <v xml:space="preserve"> </v>
      </c>
      <c r="V16" s="8" t="str">
        <f t="shared" si="10"/>
        <v xml:space="preserve"> </v>
      </c>
      <c r="W16" s="8" t="str">
        <f t="shared" si="11"/>
        <v xml:space="preserve"> </v>
      </c>
      <c r="X16" s="8" t="str">
        <f t="shared" si="12"/>
        <v xml:space="preserve"> </v>
      </c>
    </row>
    <row r="17" spans="5:24" ht="12.75" x14ac:dyDescent="0.2">
      <c r="E17" s="9" t="str">
        <f t="shared" si="1"/>
        <v xml:space="preserve"> </v>
      </c>
      <c r="G17" s="8" t="str">
        <f t="shared" si="2"/>
        <v xml:space="preserve"> </v>
      </c>
      <c r="H17" s="8" t="str">
        <f t="shared" si="3"/>
        <v xml:space="preserve"> </v>
      </c>
      <c r="I17" s="8" t="str">
        <f t="shared" si="13"/>
        <v xml:space="preserve"> </v>
      </c>
      <c r="J17" s="8" t="str">
        <f t="shared" si="4"/>
        <v xml:space="preserve"> </v>
      </c>
      <c r="K17" s="31"/>
      <c r="P17" s="38" t="str">
        <f t="shared" si="5"/>
        <v xml:space="preserve"> </v>
      </c>
      <c r="R17" s="8" t="str">
        <f t="shared" si="6"/>
        <v xml:space="preserve"> </v>
      </c>
      <c r="S17" s="8" t="str">
        <f t="shared" si="7"/>
        <v xml:space="preserve"> </v>
      </c>
      <c r="T17" s="8" t="str">
        <f t="shared" si="8"/>
        <v xml:space="preserve"> </v>
      </c>
      <c r="U17" s="8" t="str">
        <f t="shared" si="9"/>
        <v xml:space="preserve"> </v>
      </c>
      <c r="V17" s="8" t="str">
        <f t="shared" si="10"/>
        <v xml:space="preserve"> </v>
      </c>
      <c r="W17" s="8" t="str">
        <f t="shared" si="11"/>
        <v xml:space="preserve"> </v>
      </c>
      <c r="X17" s="8" t="str">
        <f t="shared" si="12"/>
        <v xml:space="preserve"> </v>
      </c>
    </row>
    <row r="18" spans="5:24" ht="12.75" x14ac:dyDescent="0.2">
      <c r="E18" s="9" t="str">
        <f t="shared" si="1"/>
        <v xml:space="preserve"> </v>
      </c>
      <c r="G18" s="8" t="str">
        <f t="shared" si="2"/>
        <v xml:space="preserve"> </v>
      </c>
      <c r="H18" s="8" t="str">
        <f t="shared" si="3"/>
        <v xml:space="preserve"> </v>
      </c>
      <c r="I18" s="8" t="str">
        <f t="shared" si="13"/>
        <v xml:space="preserve"> </v>
      </c>
      <c r="J18" s="8" t="str">
        <f t="shared" si="4"/>
        <v xml:space="preserve"> </v>
      </c>
      <c r="K18" s="31"/>
      <c r="P18" s="38" t="str">
        <f t="shared" si="5"/>
        <v xml:space="preserve"> </v>
      </c>
      <c r="R18" s="8" t="str">
        <f t="shared" si="6"/>
        <v xml:space="preserve"> </v>
      </c>
      <c r="S18" s="8" t="str">
        <f t="shared" si="7"/>
        <v xml:space="preserve"> </v>
      </c>
      <c r="T18" s="8" t="str">
        <f t="shared" si="8"/>
        <v xml:space="preserve"> </v>
      </c>
      <c r="U18" s="8" t="str">
        <f t="shared" si="9"/>
        <v xml:space="preserve"> </v>
      </c>
      <c r="V18" s="8" t="str">
        <f t="shared" si="10"/>
        <v xml:space="preserve"> </v>
      </c>
      <c r="W18" s="8" t="str">
        <f t="shared" si="11"/>
        <v xml:space="preserve"> </v>
      </c>
      <c r="X18" s="8" t="str">
        <f t="shared" si="12"/>
        <v xml:space="preserve"> </v>
      </c>
    </row>
    <row r="19" spans="5:24" ht="12.75" x14ac:dyDescent="0.2">
      <c r="E19" s="9" t="str">
        <f t="shared" si="1"/>
        <v xml:space="preserve"> </v>
      </c>
      <c r="G19" s="8" t="str">
        <f t="shared" si="2"/>
        <v xml:space="preserve"> </v>
      </c>
      <c r="H19" s="8" t="str">
        <f t="shared" si="3"/>
        <v xml:space="preserve"> </v>
      </c>
      <c r="I19" s="8" t="str">
        <f t="shared" si="13"/>
        <v xml:space="preserve"> </v>
      </c>
      <c r="J19" s="8" t="str">
        <f t="shared" si="4"/>
        <v xml:space="preserve"> </v>
      </c>
      <c r="K19" s="31"/>
      <c r="P19" s="38" t="str">
        <f t="shared" si="5"/>
        <v xml:space="preserve"> </v>
      </c>
      <c r="R19" s="8" t="str">
        <f t="shared" si="6"/>
        <v xml:space="preserve"> </v>
      </c>
      <c r="S19" s="8" t="str">
        <f t="shared" si="7"/>
        <v xml:space="preserve"> </v>
      </c>
      <c r="T19" s="8" t="str">
        <f t="shared" si="8"/>
        <v xml:space="preserve"> </v>
      </c>
      <c r="U19" s="8" t="str">
        <f t="shared" si="9"/>
        <v xml:space="preserve"> </v>
      </c>
      <c r="V19" s="8" t="str">
        <f t="shared" si="10"/>
        <v xml:space="preserve"> </v>
      </c>
      <c r="W19" s="8" t="str">
        <f t="shared" si="11"/>
        <v xml:space="preserve"> </v>
      </c>
      <c r="X19" s="8" t="str">
        <f t="shared" si="12"/>
        <v xml:space="preserve"> </v>
      </c>
    </row>
    <row r="20" spans="5:24" ht="12.75" x14ac:dyDescent="0.2">
      <c r="E20" s="9" t="str">
        <f t="shared" si="1"/>
        <v xml:space="preserve"> </v>
      </c>
      <c r="G20" s="8" t="str">
        <f t="shared" si="2"/>
        <v xml:space="preserve"> </v>
      </c>
      <c r="H20" s="8" t="str">
        <f t="shared" si="3"/>
        <v xml:space="preserve"> </v>
      </c>
      <c r="I20" s="8" t="str">
        <f t="shared" si="13"/>
        <v xml:space="preserve"> </v>
      </c>
      <c r="J20" s="8" t="str">
        <f t="shared" si="4"/>
        <v xml:space="preserve"> </v>
      </c>
      <c r="K20" s="31"/>
      <c r="P20" s="38" t="str">
        <f t="shared" si="5"/>
        <v xml:space="preserve"> </v>
      </c>
      <c r="R20" s="8" t="str">
        <f t="shared" si="6"/>
        <v xml:space="preserve"> </v>
      </c>
      <c r="S20" s="8" t="str">
        <f t="shared" si="7"/>
        <v xml:space="preserve"> </v>
      </c>
      <c r="T20" s="8" t="str">
        <f t="shared" si="8"/>
        <v xml:space="preserve"> </v>
      </c>
      <c r="U20" s="8" t="str">
        <f t="shared" si="9"/>
        <v xml:space="preserve"> </v>
      </c>
      <c r="V20" s="8" t="str">
        <f t="shared" si="10"/>
        <v xml:space="preserve"> </v>
      </c>
      <c r="W20" s="8" t="str">
        <f t="shared" si="11"/>
        <v xml:space="preserve"> </v>
      </c>
      <c r="X20" s="8" t="str">
        <f t="shared" si="12"/>
        <v xml:space="preserve"> </v>
      </c>
    </row>
    <row r="21" spans="5:24" ht="12.75" x14ac:dyDescent="0.2">
      <c r="E21" s="9" t="str">
        <f t="shared" si="1"/>
        <v xml:space="preserve"> </v>
      </c>
      <c r="G21" s="8" t="str">
        <f t="shared" si="2"/>
        <v xml:space="preserve"> </v>
      </c>
      <c r="H21" s="8" t="str">
        <f t="shared" si="3"/>
        <v xml:space="preserve"> </v>
      </c>
      <c r="I21" s="8" t="str">
        <f t="shared" si="13"/>
        <v xml:space="preserve"> </v>
      </c>
      <c r="J21" s="8" t="str">
        <f t="shared" si="4"/>
        <v xml:space="preserve"> </v>
      </c>
      <c r="K21" s="31"/>
      <c r="P21" s="38" t="str">
        <f t="shared" si="5"/>
        <v xml:space="preserve"> </v>
      </c>
      <c r="R21" s="8" t="str">
        <f t="shared" si="6"/>
        <v xml:space="preserve"> </v>
      </c>
      <c r="S21" s="8" t="str">
        <f t="shared" si="7"/>
        <v xml:space="preserve"> </v>
      </c>
      <c r="T21" s="8" t="str">
        <f t="shared" si="8"/>
        <v xml:space="preserve"> </v>
      </c>
      <c r="U21" s="8" t="str">
        <f t="shared" si="9"/>
        <v xml:space="preserve"> </v>
      </c>
      <c r="V21" s="8" t="str">
        <f t="shared" si="10"/>
        <v xml:space="preserve"> </v>
      </c>
      <c r="W21" s="8" t="str">
        <f t="shared" si="11"/>
        <v xml:space="preserve"> </v>
      </c>
      <c r="X21" s="8" t="str">
        <f t="shared" si="12"/>
        <v xml:space="preserve"> </v>
      </c>
    </row>
    <row r="22" spans="5:24" ht="12.75" x14ac:dyDescent="0.2">
      <c r="E22" s="9" t="str">
        <f t="shared" si="1"/>
        <v xml:space="preserve"> </v>
      </c>
      <c r="G22" s="8" t="str">
        <f t="shared" si="2"/>
        <v xml:space="preserve"> </v>
      </c>
      <c r="H22" s="8" t="str">
        <f t="shared" si="3"/>
        <v xml:space="preserve"> </v>
      </c>
      <c r="I22" s="8" t="str">
        <f t="shared" si="13"/>
        <v xml:space="preserve"> </v>
      </c>
      <c r="J22" s="8" t="str">
        <f t="shared" si="4"/>
        <v xml:space="preserve"> </v>
      </c>
      <c r="K22" s="31"/>
      <c r="P22" s="38" t="str">
        <f t="shared" si="5"/>
        <v xml:space="preserve"> </v>
      </c>
      <c r="R22" s="8" t="str">
        <f t="shared" si="6"/>
        <v xml:space="preserve"> </v>
      </c>
      <c r="S22" s="8" t="str">
        <f t="shared" si="7"/>
        <v xml:space="preserve"> </v>
      </c>
      <c r="T22" s="8" t="str">
        <f t="shared" si="8"/>
        <v xml:space="preserve"> </v>
      </c>
      <c r="U22" s="8" t="str">
        <f t="shared" si="9"/>
        <v xml:space="preserve"> </v>
      </c>
      <c r="V22" s="8" t="str">
        <f t="shared" si="10"/>
        <v xml:space="preserve"> </v>
      </c>
      <c r="W22" s="8" t="str">
        <f t="shared" si="11"/>
        <v xml:space="preserve"> </v>
      </c>
      <c r="X22" s="8" t="str">
        <f t="shared" si="12"/>
        <v xml:space="preserve"> </v>
      </c>
    </row>
    <row r="23" spans="5:24" ht="12.75" x14ac:dyDescent="0.2">
      <c r="E23" s="9" t="str">
        <f t="shared" si="1"/>
        <v xml:space="preserve"> </v>
      </c>
      <c r="G23" s="8" t="str">
        <f t="shared" si="2"/>
        <v xml:space="preserve"> </v>
      </c>
      <c r="H23" s="8" t="str">
        <f t="shared" si="3"/>
        <v xml:space="preserve"> </v>
      </c>
      <c r="I23" s="8" t="str">
        <f t="shared" si="13"/>
        <v xml:space="preserve"> </v>
      </c>
      <c r="J23" s="8" t="str">
        <f t="shared" si="4"/>
        <v xml:space="preserve"> </v>
      </c>
      <c r="K23" s="31"/>
      <c r="P23" s="38" t="str">
        <f t="shared" si="5"/>
        <v xml:space="preserve"> </v>
      </c>
      <c r="R23" s="8" t="str">
        <f t="shared" si="6"/>
        <v xml:space="preserve"> </v>
      </c>
      <c r="S23" s="8" t="str">
        <f t="shared" si="7"/>
        <v xml:space="preserve"> </v>
      </c>
      <c r="T23" s="8" t="str">
        <f t="shared" si="8"/>
        <v xml:space="preserve"> </v>
      </c>
      <c r="U23" s="8" t="str">
        <f t="shared" si="9"/>
        <v xml:space="preserve"> </v>
      </c>
      <c r="V23" s="8" t="str">
        <f t="shared" si="10"/>
        <v xml:space="preserve"> </v>
      </c>
      <c r="W23" s="8" t="str">
        <f t="shared" si="11"/>
        <v xml:space="preserve"> </v>
      </c>
      <c r="X23" s="8" t="str">
        <f t="shared" si="12"/>
        <v xml:space="preserve"> </v>
      </c>
    </row>
    <row r="24" spans="5:24" ht="12.75" x14ac:dyDescent="0.2">
      <c r="E24" s="9" t="str">
        <f t="shared" si="1"/>
        <v xml:space="preserve"> </v>
      </c>
      <c r="G24" s="8" t="str">
        <f t="shared" si="2"/>
        <v xml:space="preserve"> </v>
      </c>
      <c r="H24" s="8" t="str">
        <f t="shared" si="3"/>
        <v xml:space="preserve"> </v>
      </c>
      <c r="I24" s="8" t="str">
        <f t="shared" si="13"/>
        <v xml:space="preserve"> </v>
      </c>
      <c r="J24" s="8" t="str">
        <f t="shared" si="4"/>
        <v xml:space="preserve"> </v>
      </c>
      <c r="K24" s="31"/>
      <c r="P24" s="38" t="str">
        <f t="shared" si="5"/>
        <v xml:space="preserve"> </v>
      </c>
      <c r="R24" s="8" t="str">
        <f t="shared" si="6"/>
        <v xml:space="preserve"> </v>
      </c>
      <c r="S24" s="8" t="str">
        <f t="shared" si="7"/>
        <v xml:space="preserve"> </v>
      </c>
      <c r="T24" s="8" t="str">
        <f t="shared" si="8"/>
        <v xml:space="preserve"> </v>
      </c>
      <c r="U24" s="8" t="str">
        <f t="shared" si="9"/>
        <v xml:space="preserve"> </v>
      </c>
      <c r="V24" s="8" t="str">
        <f t="shared" si="10"/>
        <v xml:space="preserve"> </v>
      </c>
      <c r="W24" s="8" t="str">
        <f t="shared" si="11"/>
        <v xml:space="preserve"> </v>
      </c>
      <c r="X24" s="8" t="str">
        <f t="shared" si="12"/>
        <v xml:space="preserve"> </v>
      </c>
    </row>
    <row r="25" spans="5:24" ht="12.75" x14ac:dyDescent="0.2">
      <c r="E25" s="9" t="str">
        <f t="shared" si="1"/>
        <v xml:space="preserve"> </v>
      </c>
      <c r="G25" s="8" t="str">
        <f t="shared" si="2"/>
        <v xml:space="preserve"> </v>
      </c>
      <c r="H25" s="8" t="str">
        <f t="shared" si="3"/>
        <v xml:space="preserve"> </v>
      </c>
      <c r="I25" s="8" t="str">
        <f t="shared" si="13"/>
        <v xml:space="preserve"> </v>
      </c>
      <c r="J25" s="8" t="str">
        <f t="shared" si="4"/>
        <v xml:space="preserve"> </v>
      </c>
      <c r="K25" s="31"/>
      <c r="P25" s="38" t="str">
        <f t="shared" si="5"/>
        <v xml:space="preserve"> </v>
      </c>
      <c r="R25" s="8" t="str">
        <f t="shared" si="6"/>
        <v xml:space="preserve"> </v>
      </c>
      <c r="S25" s="8" t="str">
        <f t="shared" si="7"/>
        <v xml:space="preserve"> </v>
      </c>
      <c r="T25" s="8" t="str">
        <f t="shared" si="8"/>
        <v xml:space="preserve"> </v>
      </c>
      <c r="U25" s="8" t="str">
        <f t="shared" si="9"/>
        <v xml:space="preserve"> </v>
      </c>
      <c r="V25" s="8" t="str">
        <f t="shared" si="10"/>
        <v xml:space="preserve"> </v>
      </c>
      <c r="W25" s="8" t="str">
        <f t="shared" si="11"/>
        <v xml:space="preserve"> </v>
      </c>
      <c r="X25" s="8" t="str">
        <f t="shared" si="12"/>
        <v xml:space="preserve"> </v>
      </c>
    </row>
    <row r="26" spans="5:24" ht="12.75" x14ac:dyDescent="0.2">
      <c r="E26" s="9" t="str">
        <f t="shared" si="1"/>
        <v xml:space="preserve"> </v>
      </c>
      <c r="G26" s="8" t="str">
        <f t="shared" si="2"/>
        <v xml:space="preserve"> </v>
      </c>
      <c r="H26" s="8" t="str">
        <f t="shared" si="3"/>
        <v xml:space="preserve"> </v>
      </c>
      <c r="I26" s="8" t="str">
        <f t="shared" si="13"/>
        <v xml:space="preserve"> </v>
      </c>
      <c r="J26" s="8" t="str">
        <f t="shared" si="4"/>
        <v xml:space="preserve"> </v>
      </c>
      <c r="K26" s="31"/>
      <c r="P26" s="38" t="str">
        <f t="shared" si="5"/>
        <v xml:space="preserve"> </v>
      </c>
      <c r="R26" s="8" t="str">
        <f t="shared" si="6"/>
        <v xml:space="preserve"> </v>
      </c>
      <c r="S26" s="8" t="str">
        <f t="shared" si="7"/>
        <v xml:space="preserve"> </v>
      </c>
      <c r="T26" s="8" t="str">
        <f t="shared" si="8"/>
        <v xml:space="preserve"> </v>
      </c>
      <c r="U26" s="8" t="str">
        <f t="shared" si="9"/>
        <v xml:space="preserve"> </v>
      </c>
      <c r="V26" s="8" t="str">
        <f t="shared" si="10"/>
        <v xml:space="preserve"> </v>
      </c>
      <c r="W26" s="8" t="str">
        <f t="shared" si="11"/>
        <v xml:space="preserve"> </v>
      </c>
      <c r="X26" s="8" t="str">
        <f t="shared" si="12"/>
        <v xml:space="preserve"> </v>
      </c>
    </row>
    <row r="27" spans="5:24" ht="12.75" x14ac:dyDescent="0.2">
      <c r="E27" s="9" t="str">
        <f t="shared" si="1"/>
        <v xml:space="preserve"> </v>
      </c>
      <c r="G27" s="8" t="str">
        <f t="shared" si="2"/>
        <v xml:space="preserve"> </v>
      </c>
      <c r="H27" s="8" t="str">
        <f t="shared" si="3"/>
        <v xml:space="preserve"> </v>
      </c>
      <c r="I27" s="8" t="str">
        <f t="shared" si="13"/>
        <v xml:space="preserve"> </v>
      </c>
      <c r="J27" s="8" t="str">
        <f t="shared" si="4"/>
        <v xml:space="preserve"> </v>
      </c>
      <c r="K27" s="31"/>
      <c r="P27" s="38" t="str">
        <f t="shared" si="5"/>
        <v xml:space="preserve"> </v>
      </c>
      <c r="R27" s="8" t="str">
        <f t="shared" si="6"/>
        <v xml:space="preserve"> </v>
      </c>
      <c r="S27" s="8" t="str">
        <f t="shared" si="7"/>
        <v xml:space="preserve"> </v>
      </c>
      <c r="T27" s="8" t="str">
        <f t="shared" si="8"/>
        <v xml:space="preserve"> </v>
      </c>
      <c r="U27" s="8" t="str">
        <f t="shared" si="9"/>
        <v xml:space="preserve"> </v>
      </c>
      <c r="V27" s="8" t="str">
        <f t="shared" si="10"/>
        <v xml:space="preserve"> </v>
      </c>
      <c r="W27" s="8" t="str">
        <f t="shared" si="11"/>
        <v xml:space="preserve"> </v>
      </c>
      <c r="X27" s="8" t="str">
        <f t="shared" si="12"/>
        <v xml:space="preserve"> </v>
      </c>
    </row>
    <row r="28" spans="5:24" ht="12.75" x14ac:dyDescent="0.2">
      <c r="E28" s="9" t="str">
        <f t="shared" si="1"/>
        <v xml:space="preserve"> </v>
      </c>
      <c r="G28" s="8" t="str">
        <f t="shared" si="2"/>
        <v xml:space="preserve"> </v>
      </c>
      <c r="H28" s="8" t="str">
        <f t="shared" si="3"/>
        <v xml:space="preserve"> </v>
      </c>
      <c r="I28" s="8" t="str">
        <f t="shared" si="13"/>
        <v xml:space="preserve"> </v>
      </c>
      <c r="J28" s="8" t="str">
        <f t="shared" si="4"/>
        <v xml:space="preserve"> </v>
      </c>
      <c r="K28" s="31"/>
      <c r="P28" s="38" t="str">
        <f t="shared" si="5"/>
        <v xml:space="preserve"> </v>
      </c>
      <c r="R28" s="8" t="str">
        <f t="shared" si="6"/>
        <v xml:space="preserve"> </v>
      </c>
      <c r="S28" s="8" t="str">
        <f t="shared" si="7"/>
        <v xml:space="preserve"> </v>
      </c>
      <c r="T28" s="8" t="str">
        <f t="shared" si="8"/>
        <v xml:space="preserve"> </v>
      </c>
      <c r="U28" s="8" t="str">
        <f t="shared" si="9"/>
        <v xml:space="preserve"> </v>
      </c>
      <c r="V28" s="8" t="str">
        <f t="shared" si="10"/>
        <v xml:space="preserve"> </v>
      </c>
      <c r="W28" s="8" t="str">
        <f t="shared" si="11"/>
        <v xml:space="preserve"> </v>
      </c>
      <c r="X28" s="8" t="str">
        <f t="shared" si="12"/>
        <v xml:space="preserve"> </v>
      </c>
    </row>
    <row r="29" spans="5:24" ht="12.75" x14ac:dyDescent="0.2">
      <c r="E29" s="9" t="str">
        <f t="shared" si="1"/>
        <v xml:space="preserve"> </v>
      </c>
      <c r="G29" s="8" t="str">
        <f t="shared" si="2"/>
        <v xml:space="preserve"> </v>
      </c>
      <c r="H29" s="8" t="str">
        <f t="shared" si="3"/>
        <v xml:space="preserve"> </v>
      </c>
      <c r="I29" s="8" t="str">
        <f t="shared" si="13"/>
        <v xml:space="preserve"> </v>
      </c>
      <c r="J29" s="8" t="str">
        <f t="shared" si="4"/>
        <v xml:space="preserve"> </v>
      </c>
      <c r="K29" s="31"/>
      <c r="P29" s="38" t="str">
        <f t="shared" si="5"/>
        <v xml:space="preserve"> </v>
      </c>
      <c r="R29" s="8" t="str">
        <f t="shared" si="6"/>
        <v xml:space="preserve"> </v>
      </c>
      <c r="S29" s="8" t="str">
        <f t="shared" si="7"/>
        <v xml:space="preserve"> </v>
      </c>
      <c r="T29" s="8" t="str">
        <f t="shared" si="8"/>
        <v xml:space="preserve"> </v>
      </c>
      <c r="U29" s="8" t="str">
        <f t="shared" si="9"/>
        <v xml:space="preserve"> </v>
      </c>
      <c r="V29" s="8" t="str">
        <f t="shared" si="10"/>
        <v xml:space="preserve"> </v>
      </c>
      <c r="W29" s="8" t="str">
        <f t="shared" si="11"/>
        <v xml:space="preserve"> </v>
      </c>
      <c r="X29" s="8" t="str">
        <f t="shared" si="12"/>
        <v xml:space="preserve"> </v>
      </c>
    </row>
    <row r="30" spans="5:24" ht="12.75" x14ac:dyDescent="0.2">
      <c r="E30" s="9" t="str">
        <f t="shared" si="1"/>
        <v xml:space="preserve"> </v>
      </c>
      <c r="G30" s="8" t="str">
        <f t="shared" si="2"/>
        <v xml:space="preserve"> </v>
      </c>
      <c r="H30" s="8" t="str">
        <f t="shared" si="3"/>
        <v xml:space="preserve"> </v>
      </c>
      <c r="I30" s="8" t="str">
        <f t="shared" si="13"/>
        <v xml:space="preserve"> </v>
      </c>
      <c r="J30" s="8" t="str">
        <f t="shared" si="4"/>
        <v xml:space="preserve"> </v>
      </c>
      <c r="K30" s="31"/>
      <c r="P30" s="38" t="str">
        <f t="shared" si="5"/>
        <v xml:space="preserve"> </v>
      </c>
      <c r="R30" s="8" t="str">
        <f t="shared" si="6"/>
        <v xml:space="preserve"> </v>
      </c>
      <c r="S30" s="8" t="str">
        <f t="shared" si="7"/>
        <v xml:space="preserve"> </v>
      </c>
      <c r="T30" s="8" t="str">
        <f t="shared" si="8"/>
        <v xml:space="preserve"> </v>
      </c>
      <c r="U30" s="8" t="str">
        <f t="shared" si="9"/>
        <v xml:space="preserve"> </v>
      </c>
      <c r="V30" s="8" t="str">
        <f t="shared" si="10"/>
        <v xml:space="preserve"> </v>
      </c>
      <c r="W30" s="8" t="str">
        <f t="shared" si="11"/>
        <v xml:space="preserve"> </v>
      </c>
      <c r="X30" s="8" t="str">
        <f t="shared" si="12"/>
        <v xml:space="preserve"> </v>
      </c>
    </row>
    <row r="31" spans="5:24" ht="12.75" x14ac:dyDescent="0.2">
      <c r="E31" s="9" t="str">
        <f t="shared" si="1"/>
        <v xml:space="preserve"> </v>
      </c>
      <c r="G31" s="8" t="str">
        <f t="shared" si="2"/>
        <v xml:space="preserve"> </v>
      </c>
      <c r="H31" s="8" t="str">
        <f t="shared" si="3"/>
        <v xml:space="preserve"> </v>
      </c>
      <c r="I31" s="8" t="str">
        <f t="shared" si="13"/>
        <v xml:space="preserve"> </v>
      </c>
      <c r="J31" s="8" t="str">
        <f t="shared" si="4"/>
        <v xml:space="preserve"> </v>
      </c>
      <c r="K31" s="31"/>
      <c r="P31" s="38" t="str">
        <f t="shared" si="5"/>
        <v xml:space="preserve"> </v>
      </c>
      <c r="R31" s="8" t="str">
        <f t="shared" si="6"/>
        <v xml:space="preserve"> </v>
      </c>
      <c r="S31" s="8" t="str">
        <f t="shared" si="7"/>
        <v xml:space="preserve"> </v>
      </c>
      <c r="T31" s="8" t="str">
        <f t="shared" si="8"/>
        <v xml:space="preserve"> </v>
      </c>
      <c r="U31" s="8" t="str">
        <f t="shared" si="9"/>
        <v xml:space="preserve"> </v>
      </c>
      <c r="V31" s="8" t="str">
        <f t="shared" si="10"/>
        <v xml:space="preserve"> </v>
      </c>
      <c r="W31" s="8" t="str">
        <f t="shared" si="11"/>
        <v xml:space="preserve"> </v>
      </c>
      <c r="X31" s="8" t="str">
        <f t="shared" si="12"/>
        <v xml:space="preserve"> </v>
      </c>
    </row>
    <row r="32" spans="5:24" ht="12.75" x14ac:dyDescent="0.2">
      <c r="E32" s="9" t="str">
        <f t="shared" si="1"/>
        <v xml:space="preserve"> </v>
      </c>
      <c r="G32" s="8" t="str">
        <f t="shared" si="2"/>
        <v xml:space="preserve"> </v>
      </c>
      <c r="H32" s="8" t="str">
        <f t="shared" si="3"/>
        <v xml:space="preserve"> </v>
      </c>
      <c r="I32" s="8" t="str">
        <f t="shared" si="13"/>
        <v xml:space="preserve"> </v>
      </c>
      <c r="J32" s="8" t="str">
        <f t="shared" si="4"/>
        <v xml:space="preserve"> </v>
      </c>
      <c r="K32" s="31"/>
      <c r="P32" s="38" t="str">
        <f t="shared" si="5"/>
        <v xml:space="preserve"> </v>
      </c>
      <c r="R32" s="8" t="str">
        <f t="shared" si="6"/>
        <v xml:space="preserve"> </v>
      </c>
      <c r="S32" s="8" t="str">
        <f t="shared" si="7"/>
        <v xml:space="preserve"> </v>
      </c>
      <c r="T32" s="8" t="str">
        <f t="shared" si="8"/>
        <v xml:space="preserve"> </v>
      </c>
      <c r="U32" s="8" t="str">
        <f t="shared" si="9"/>
        <v xml:space="preserve"> </v>
      </c>
      <c r="V32" s="8" t="str">
        <f t="shared" si="10"/>
        <v xml:space="preserve"> </v>
      </c>
      <c r="W32" s="8" t="str">
        <f t="shared" si="11"/>
        <v xml:space="preserve"> </v>
      </c>
      <c r="X32" s="8" t="str">
        <f t="shared" si="12"/>
        <v xml:space="preserve"> </v>
      </c>
    </row>
    <row r="33" spans="5:24" ht="12.75" x14ac:dyDescent="0.2">
      <c r="E33" s="9" t="str">
        <f t="shared" si="1"/>
        <v xml:space="preserve"> </v>
      </c>
      <c r="G33" s="8" t="str">
        <f t="shared" si="2"/>
        <v xml:space="preserve"> </v>
      </c>
      <c r="H33" s="8" t="str">
        <f t="shared" si="3"/>
        <v xml:space="preserve"> </v>
      </c>
      <c r="I33" s="8" t="str">
        <f t="shared" si="13"/>
        <v xml:space="preserve"> </v>
      </c>
      <c r="J33" s="8" t="str">
        <f t="shared" si="4"/>
        <v xml:space="preserve"> </v>
      </c>
      <c r="K33" s="31"/>
      <c r="P33" s="38" t="str">
        <f t="shared" si="5"/>
        <v xml:space="preserve"> </v>
      </c>
      <c r="R33" s="8" t="str">
        <f t="shared" si="6"/>
        <v xml:space="preserve"> </v>
      </c>
      <c r="S33" s="8" t="str">
        <f t="shared" si="7"/>
        <v xml:space="preserve"> </v>
      </c>
      <c r="T33" s="8" t="str">
        <f t="shared" si="8"/>
        <v xml:space="preserve"> </v>
      </c>
      <c r="U33" s="8" t="str">
        <f t="shared" si="9"/>
        <v xml:space="preserve"> </v>
      </c>
      <c r="V33" s="8" t="str">
        <f t="shared" si="10"/>
        <v xml:space="preserve"> </v>
      </c>
      <c r="W33" s="8" t="str">
        <f t="shared" si="11"/>
        <v xml:space="preserve"> </v>
      </c>
      <c r="X33" s="8" t="str">
        <f t="shared" si="12"/>
        <v xml:space="preserve"> </v>
      </c>
    </row>
    <row r="34" spans="5:24" ht="12.75" x14ac:dyDescent="0.2">
      <c r="E34" s="9" t="str">
        <f t="shared" si="1"/>
        <v xml:space="preserve"> </v>
      </c>
      <c r="G34" s="8" t="str">
        <f t="shared" si="2"/>
        <v xml:space="preserve"> </v>
      </c>
      <c r="H34" s="8" t="str">
        <f t="shared" si="3"/>
        <v xml:space="preserve"> </v>
      </c>
      <c r="I34" s="8" t="str">
        <f t="shared" si="13"/>
        <v xml:space="preserve"> </v>
      </c>
      <c r="J34" s="8" t="str">
        <f t="shared" si="4"/>
        <v xml:space="preserve"> </v>
      </c>
      <c r="K34" s="31"/>
      <c r="P34" s="38" t="str">
        <f t="shared" si="5"/>
        <v xml:space="preserve"> </v>
      </c>
      <c r="R34" s="8" t="str">
        <f t="shared" si="6"/>
        <v xml:space="preserve"> </v>
      </c>
      <c r="S34" s="8" t="str">
        <f t="shared" si="7"/>
        <v xml:space="preserve"> </v>
      </c>
      <c r="T34" s="8" t="str">
        <f t="shared" si="8"/>
        <v xml:space="preserve"> </v>
      </c>
      <c r="U34" s="8" t="str">
        <f t="shared" si="9"/>
        <v xml:space="preserve"> </v>
      </c>
      <c r="V34" s="8" t="str">
        <f t="shared" si="10"/>
        <v xml:space="preserve"> </v>
      </c>
      <c r="W34" s="8" t="str">
        <f t="shared" si="11"/>
        <v xml:space="preserve"> </v>
      </c>
      <c r="X34" s="8" t="str">
        <f t="shared" si="12"/>
        <v xml:space="preserve"> </v>
      </c>
    </row>
    <row r="35" spans="5:24" ht="12.75" x14ac:dyDescent="0.2">
      <c r="E35" s="9" t="str">
        <f t="shared" si="1"/>
        <v xml:space="preserve"> </v>
      </c>
      <c r="G35" s="8" t="str">
        <f t="shared" si="2"/>
        <v xml:space="preserve"> </v>
      </c>
      <c r="H35" s="8" t="str">
        <f t="shared" si="3"/>
        <v xml:space="preserve"> </v>
      </c>
      <c r="I35" s="8" t="str">
        <f t="shared" si="13"/>
        <v xml:space="preserve"> </v>
      </c>
      <c r="J35" s="8" t="str">
        <f t="shared" si="4"/>
        <v xml:space="preserve"> </v>
      </c>
      <c r="K35" s="31"/>
      <c r="P35" s="38" t="str">
        <f t="shared" si="5"/>
        <v xml:space="preserve"> </v>
      </c>
      <c r="R35" s="8" t="str">
        <f t="shared" si="6"/>
        <v xml:space="preserve"> </v>
      </c>
      <c r="S35" s="8" t="str">
        <f t="shared" si="7"/>
        <v xml:space="preserve"> </v>
      </c>
      <c r="T35" s="8" t="str">
        <f t="shared" si="8"/>
        <v xml:space="preserve"> </v>
      </c>
      <c r="U35" s="8" t="str">
        <f t="shared" si="9"/>
        <v xml:space="preserve"> </v>
      </c>
      <c r="V35" s="8" t="str">
        <f t="shared" si="10"/>
        <v xml:space="preserve"> </v>
      </c>
      <c r="W35" s="8" t="str">
        <f t="shared" si="11"/>
        <v xml:space="preserve"> </v>
      </c>
      <c r="X35" s="8" t="str">
        <f t="shared" si="12"/>
        <v xml:space="preserve"> </v>
      </c>
    </row>
    <row r="36" spans="5:24" ht="12.75" x14ac:dyDescent="0.2">
      <c r="E36" s="9" t="str">
        <f t="shared" si="1"/>
        <v xml:space="preserve"> </v>
      </c>
      <c r="G36" s="8" t="str">
        <f t="shared" si="2"/>
        <v xml:space="preserve"> </v>
      </c>
      <c r="H36" s="8" t="str">
        <f t="shared" si="3"/>
        <v xml:space="preserve"> </v>
      </c>
      <c r="I36" s="8" t="str">
        <f t="shared" si="13"/>
        <v xml:space="preserve"> </v>
      </c>
      <c r="J36" s="8" t="str">
        <f t="shared" si="4"/>
        <v xml:space="preserve"> </v>
      </c>
      <c r="K36" s="31"/>
      <c r="P36" s="38" t="str">
        <f t="shared" si="5"/>
        <v xml:space="preserve"> </v>
      </c>
      <c r="R36" s="8" t="str">
        <f t="shared" si="6"/>
        <v xml:space="preserve"> </v>
      </c>
      <c r="S36" s="8" t="str">
        <f t="shared" si="7"/>
        <v xml:space="preserve"> </v>
      </c>
      <c r="T36" s="8" t="str">
        <f t="shared" si="8"/>
        <v xml:space="preserve"> </v>
      </c>
      <c r="U36" s="8" t="str">
        <f t="shared" si="9"/>
        <v xml:space="preserve"> </v>
      </c>
      <c r="V36" s="8" t="str">
        <f t="shared" si="10"/>
        <v xml:space="preserve"> </v>
      </c>
      <c r="W36" s="8" t="str">
        <f t="shared" si="11"/>
        <v xml:space="preserve"> </v>
      </c>
      <c r="X36" s="8" t="str">
        <f t="shared" si="12"/>
        <v xml:space="preserve"> </v>
      </c>
    </row>
    <row r="37" spans="5:24" ht="12.75" x14ac:dyDescent="0.2">
      <c r="E37" s="9" t="str">
        <f t="shared" si="1"/>
        <v xml:space="preserve"> </v>
      </c>
      <c r="G37" s="8" t="str">
        <f t="shared" si="2"/>
        <v xml:space="preserve"> </v>
      </c>
      <c r="H37" s="8" t="str">
        <f t="shared" si="3"/>
        <v xml:space="preserve"> </v>
      </c>
      <c r="I37" s="8" t="str">
        <f t="shared" si="13"/>
        <v xml:space="preserve"> </v>
      </c>
      <c r="J37" s="8" t="str">
        <f t="shared" si="4"/>
        <v xml:space="preserve"> </v>
      </c>
      <c r="K37" s="31"/>
      <c r="P37" s="38" t="str">
        <f t="shared" si="5"/>
        <v xml:space="preserve"> </v>
      </c>
      <c r="R37" s="8" t="str">
        <f t="shared" si="6"/>
        <v xml:space="preserve"> </v>
      </c>
      <c r="S37" s="8" t="str">
        <f t="shared" si="7"/>
        <v xml:space="preserve"> </v>
      </c>
      <c r="T37" s="8" t="str">
        <f t="shared" si="8"/>
        <v xml:space="preserve"> </v>
      </c>
      <c r="U37" s="8" t="str">
        <f t="shared" si="9"/>
        <v xml:space="preserve"> </v>
      </c>
      <c r="V37" s="8" t="str">
        <f t="shared" si="10"/>
        <v xml:space="preserve"> </v>
      </c>
      <c r="W37" s="8" t="str">
        <f t="shared" si="11"/>
        <v xml:space="preserve"> </v>
      </c>
      <c r="X37" s="8" t="str">
        <f t="shared" si="12"/>
        <v xml:space="preserve"> </v>
      </c>
    </row>
    <row r="38" spans="5:24" ht="12.75" x14ac:dyDescent="0.2">
      <c r="E38" s="9" t="str">
        <f t="shared" si="1"/>
        <v xml:space="preserve"> </v>
      </c>
      <c r="G38" s="8" t="str">
        <f t="shared" si="2"/>
        <v xml:space="preserve"> </v>
      </c>
      <c r="H38" s="8" t="str">
        <f t="shared" si="3"/>
        <v xml:space="preserve"> </v>
      </c>
      <c r="I38" s="8" t="str">
        <f t="shared" si="13"/>
        <v xml:space="preserve"> </v>
      </c>
      <c r="J38" s="8" t="str">
        <f t="shared" si="4"/>
        <v xml:space="preserve"> </v>
      </c>
      <c r="K38" s="31"/>
      <c r="P38" s="38" t="str">
        <f t="shared" si="5"/>
        <v xml:space="preserve"> </v>
      </c>
      <c r="R38" s="8" t="str">
        <f t="shared" si="6"/>
        <v xml:space="preserve"> </v>
      </c>
      <c r="S38" s="8" t="str">
        <f t="shared" si="7"/>
        <v xml:space="preserve"> </v>
      </c>
      <c r="T38" s="8" t="str">
        <f t="shared" si="8"/>
        <v xml:space="preserve"> </v>
      </c>
      <c r="U38" s="8" t="str">
        <f t="shared" si="9"/>
        <v xml:space="preserve"> </v>
      </c>
      <c r="V38" s="8" t="str">
        <f t="shared" si="10"/>
        <v xml:space="preserve"> </v>
      </c>
      <c r="W38" s="8" t="str">
        <f t="shared" si="11"/>
        <v xml:space="preserve"> </v>
      </c>
      <c r="X38" s="8" t="str">
        <f t="shared" si="12"/>
        <v xml:space="preserve"> </v>
      </c>
    </row>
    <row r="39" spans="5:24" ht="12.75" x14ac:dyDescent="0.2">
      <c r="E39" s="9" t="str">
        <f t="shared" si="1"/>
        <v xml:space="preserve"> </v>
      </c>
      <c r="G39" s="8" t="str">
        <f t="shared" si="2"/>
        <v xml:space="preserve"> </v>
      </c>
      <c r="H39" s="8" t="str">
        <f t="shared" si="3"/>
        <v xml:space="preserve"> </v>
      </c>
      <c r="I39" s="8" t="str">
        <f t="shared" si="13"/>
        <v xml:space="preserve"> </v>
      </c>
      <c r="J39" s="8" t="str">
        <f t="shared" si="4"/>
        <v xml:space="preserve"> </v>
      </c>
      <c r="K39" s="31"/>
      <c r="P39" s="38" t="str">
        <f t="shared" si="5"/>
        <v xml:space="preserve"> </v>
      </c>
      <c r="R39" s="8" t="str">
        <f t="shared" si="6"/>
        <v xml:space="preserve"> </v>
      </c>
      <c r="S39" s="8" t="str">
        <f t="shared" si="7"/>
        <v xml:space="preserve"> </v>
      </c>
      <c r="T39" s="8" t="str">
        <f t="shared" si="8"/>
        <v xml:space="preserve"> </v>
      </c>
      <c r="U39" s="8" t="str">
        <f t="shared" si="9"/>
        <v xml:space="preserve"> </v>
      </c>
      <c r="V39" s="8" t="str">
        <f t="shared" si="10"/>
        <v xml:space="preserve"> </v>
      </c>
      <c r="W39" s="8" t="str">
        <f t="shared" si="11"/>
        <v xml:space="preserve"> </v>
      </c>
      <c r="X39" s="8" t="str">
        <f t="shared" si="12"/>
        <v xml:space="preserve"> </v>
      </c>
    </row>
    <row r="40" spans="5:24" ht="12.75" x14ac:dyDescent="0.2">
      <c r="E40" s="9" t="str">
        <f t="shared" si="1"/>
        <v xml:space="preserve"> </v>
      </c>
      <c r="G40" s="8" t="str">
        <f t="shared" si="2"/>
        <v xml:space="preserve"> </v>
      </c>
      <c r="H40" s="8" t="str">
        <f t="shared" si="3"/>
        <v xml:space="preserve"> </v>
      </c>
      <c r="I40" s="8" t="str">
        <f t="shared" si="13"/>
        <v xml:space="preserve"> </v>
      </c>
      <c r="J40" s="8" t="str">
        <f t="shared" si="4"/>
        <v xml:space="preserve"> </v>
      </c>
      <c r="K40" s="31"/>
      <c r="P40" s="38" t="str">
        <f t="shared" si="5"/>
        <v xml:space="preserve"> </v>
      </c>
      <c r="R40" s="8" t="str">
        <f t="shared" si="6"/>
        <v xml:space="preserve"> </v>
      </c>
      <c r="S40" s="8" t="str">
        <f t="shared" si="7"/>
        <v xml:space="preserve"> </v>
      </c>
      <c r="T40" s="8" t="str">
        <f t="shared" si="8"/>
        <v xml:space="preserve"> </v>
      </c>
      <c r="U40" s="8" t="str">
        <f t="shared" si="9"/>
        <v xml:space="preserve"> </v>
      </c>
      <c r="V40" s="8" t="str">
        <f t="shared" si="10"/>
        <v xml:space="preserve"> </v>
      </c>
      <c r="W40" s="8" t="str">
        <f t="shared" si="11"/>
        <v xml:space="preserve"> </v>
      </c>
      <c r="X40" s="8" t="str">
        <f t="shared" si="12"/>
        <v xml:space="preserve"> </v>
      </c>
    </row>
    <row r="41" spans="5:24" ht="12.75" x14ac:dyDescent="0.2">
      <c r="E41" s="9" t="str">
        <f t="shared" si="1"/>
        <v xml:space="preserve"> </v>
      </c>
      <c r="G41" s="8" t="str">
        <f t="shared" si="2"/>
        <v xml:space="preserve"> </v>
      </c>
      <c r="H41" s="8" t="str">
        <f t="shared" si="3"/>
        <v xml:space="preserve"> </v>
      </c>
      <c r="I41" s="8" t="str">
        <f t="shared" si="13"/>
        <v xml:space="preserve"> </v>
      </c>
      <c r="J41" s="8" t="str">
        <f t="shared" si="4"/>
        <v xml:space="preserve"> </v>
      </c>
      <c r="K41" s="31"/>
      <c r="P41" s="38" t="str">
        <f t="shared" si="5"/>
        <v xml:space="preserve"> </v>
      </c>
      <c r="R41" s="8" t="str">
        <f t="shared" si="6"/>
        <v xml:space="preserve"> </v>
      </c>
      <c r="S41" s="8" t="str">
        <f t="shared" si="7"/>
        <v xml:space="preserve"> </v>
      </c>
      <c r="T41" s="8" t="str">
        <f t="shared" si="8"/>
        <v xml:space="preserve"> </v>
      </c>
      <c r="U41" s="8" t="str">
        <f t="shared" si="9"/>
        <v xml:space="preserve"> </v>
      </c>
      <c r="V41" s="8" t="str">
        <f t="shared" si="10"/>
        <v xml:space="preserve"> </v>
      </c>
      <c r="W41" s="8" t="str">
        <f t="shared" si="11"/>
        <v xml:space="preserve"> </v>
      </c>
      <c r="X41" s="8" t="str">
        <f t="shared" si="12"/>
        <v xml:space="preserve"> </v>
      </c>
    </row>
    <row r="42" spans="5:24" ht="12.75" x14ac:dyDescent="0.2">
      <c r="E42" s="9" t="str">
        <f t="shared" si="1"/>
        <v xml:space="preserve"> </v>
      </c>
      <c r="G42" s="8" t="str">
        <f t="shared" si="2"/>
        <v xml:space="preserve"> </v>
      </c>
      <c r="H42" s="8" t="str">
        <f t="shared" si="3"/>
        <v xml:space="preserve"> </v>
      </c>
      <c r="I42" s="8" t="str">
        <f t="shared" si="13"/>
        <v xml:space="preserve"> </v>
      </c>
      <c r="J42" s="8" t="str">
        <f t="shared" si="4"/>
        <v xml:space="preserve"> </v>
      </c>
      <c r="K42" s="31"/>
      <c r="P42" s="38" t="str">
        <f t="shared" si="5"/>
        <v xml:space="preserve"> </v>
      </c>
      <c r="R42" s="8" t="str">
        <f t="shared" si="6"/>
        <v xml:space="preserve"> </v>
      </c>
      <c r="S42" s="8" t="str">
        <f t="shared" si="7"/>
        <v xml:space="preserve"> </v>
      </c>
      <c r="T42" s="8" t="str">
        <f t="shared" si="8"/>
        <v xml:space="preserve"> </v>
      </c>
      <c r="U42" s="8" t="str">
        <f t="shared" si="9"/>
        <v xml:space="preserve"> </v>
      </c>
      <c r="V42" s="8" t="str">
        <f t="shared" si="10"/>
        <v xml:space="preserve"> </v>
      </c>
      <c r="W42" s="8" t="str">
        <f t="shared" si="11"/>
        <v xml:space="preserve"> </v>
      </c>
      <c r="X42" s="8" t="str">
        <f t="shared" si="12"/>
        <v xml:space="preserve"> </v>
      </c>
    </row>
    <row r="43" spans="5:24" ht="12.75" x14ac:dyDescent="0.2">
      <c r="E43" s="9" t="str">
        <f t="shared" si="1"/>
        <v xml:space="preserve"> </v>
      </c>
      <c r="G43" s="8" t="str">
        <f t="shared" si="2"/>
        <v xml:space="preserve"> </v>
      </c>
      <c r="H43" s="8" t="str">
        <f t="shared" si="3"/>
        <v xml:space="preserve"> </v>
      </c>
      <c r="I43" s="8" t="str">
        <f t="shared" si="13"/>
        <v xml:space="preserve"> </v>
      </c>
      <c r="J43" s="8" t="str">
        <f t="shared" si="4"/>
        <v xml:space="preserve"> </v>
      </c>
      <c r="K43" s="31"/>
      <c r="P43" s="38" t="str">
        <f t="shared" si="5"/>
        <v xml:space="preserve"> </v>
      </c>
      <c r="R43" s="8" t="str">
        <f t="shared" si="6"/>
        <v xml:space="preserve"> </v>
      </c>
      <c r="S43" s="8" t="str">
        <f t="shared" si="7"/>
        <v xml:space="preserve"> </v>
      </c>
      <c r="T43" s="8" t="str">
        <f t="shared" si="8"/>
        <v xml:space="preserve"> </v>
      </c>
      <c r="U43" s="8" t="str">
        <f t="shared" si="9"/>
        <v xml:space="preserve"> </v>
      </c>
      <c r="V43" s="8" t="str">
        <f t="shared" si="10"/>
        <v xml:space="preserve"> </v>
      </c>
      <c r="W43" s="8" t="str">
        <f t="shared" si="11"/>
        <v xml:space="preserve"> </v>
      </c>
      <c r="X43" s="8" t="str">
        <f t="shared" si="12"/>
        <v xml:space="preserve"> </v>
      </c>
    </row>
    <row r="44" spans="5:24" ht="12.75" x14ac:dyDescent="0.2">
      <c r="E44" s="9" t="str">
        <f t="shared" si="1"/>
        <v xml:space="preserve"> </v>
      </c>
      <c r="G44" s="8" t="str">
        <f t="shared" si="2"/>
        <v xml:space="preserve"> </v>
      </c>
      <c r="H44" s="8" t="str">
        <f t="shared" si="3"/>
        <v xml:space="preserve"> </v>
      </c>
      <c r="I44" s="8" t="str">
        <f t="shared" si="13"/>
        <v xml:space="preserve"> </v>
      </c>
      <c r="J44" s="8" t="str">
        <f t="shared" si="4"/>
        <v xml:space="preserve"> </v>
      </c>
      <c r="K44" s="31"/>
      <c r="P44" s="38" t="str">
        <f t="shared" si="5"/>
        <v xml:space="preserve"> </v>
      </c>
      <c r="R44" s="8" t="str">
        <f t="shared" si="6"/>
        <v xml:space="preserve"> </v>
      </c>
      <c r="S44" s="8" t="str">
        <f t="shared" si="7"/>
        <v xml:space="preserve"> </v>
      </c>
      <c r="T44" s="8" t="str">
        <f t="shared" si="8"/>
        <v xml:space="preserve"> </v>
      </c>
      <c r="U44" s="8" t="str">
        <f t="shared" si="9"/>
        <v xml:space="preserve"> </v>
      </c>
      <c r="V44" s="8" t="str">
        <f t="shared" si="10"/>
        <v xml:space="preserve"> </v>
      </c>
      <c r="W44" s="8" t="str">
        <f t="shared" si="11"/>
        <v xml:space="preserve"> </v>
      </c>
      <c r="X44" s="8" t="str">
        <f t="shared" si="12"/>
        <v xml:space="preserve"> </v>
      </c>
    </row>
    <row r="45" spans="5:24" ht="12.75" x14ac:dyDescent="0.2">
      <c r="E45" s="9" t="str">
        <f t="shared" si="1"/>
        <v xml:space="preserve"> </v>
      </c>
      <c r="G45" s="8" t="str">
        <f t="shared" si="2"/>
        <v xml:space="preserve"> </v>
      </c>
      <c r="H45" s="8" t="str">
        <f t="shared" si="3"/>
        <v xml:space="preserve"> </v>
      </c>
      <c r="I45" s="8" t="str">
        <f t="shared" si="13"/>
        <v xml:space="preserve"> </v>
      </c>
      <c r="J45" s="8" t="str">
        <f t="shared" si="4"/>
        <v xml:space="preserve"> </v>
      </c>
      <c r="K45" s="31"/>
      <c r="P45" s="38" t="str">
        <f t="shared" si="5"/>
        <v xml:space="preserve"> </v>
      </c>
      <c r="R45" s="8" t="str">
        <f t="shared" si="6"/>
        <v xml:space="preserve"> </v>
      </c>
      <c r="S45" s="8" t="str">
        <f t="shared" si="7"/>
        <v xml:space="preserve"> </v>
      </c>
      <c r="T45" s="8" t="str">
        <f t="shared" si="8"/>
        <v xml:space="preserve"> </v>
      </c>
      <c r="U45" s="8" t="str">
        <f t="shared" si="9"/>
        <v xml:space="preserve"> </v>
      </c>
      <c r="V45" s="8" t="str">
        <f t="shared" si="10"/>
        <v xml:space="preserve"> </v>
      </c>
      <c r="W45" s="8" t="str">
        <f t="shared" si="11"/>
        <v xml:space="preserve"> </v>
      </c>
      <c r="X45" s="8" t="str">
        <f t="shared" si="12"/>
        <v xml:space="preserve"> </v>
      </c>
    </row>
    <row r="46" spans="5:24" ht="12.75" x14ac:dyDescent="0.2">
      <c r="E46" s="9" t="str">
        <f t="shared" si="1"/>
        <v xml:space="preserve"> </v>
      </c>
      <c r="G46" s="8" t="str">
        <f t="shared" si="2"/>
        <v xml:space="preserve"> </v>
      </c>
      <c r="H46" s="8" t="str">
        <f t="shared" si="3"/>
        <v xml:space="preserve"> </v>
      </c>
      <c r="I46" s="8" t="str">
        <f t="shared" si="13"/>
        <v xml:space="preserve"> </v>
      </c>
      <c r="J46" s="8" t="str">
        <f t="shared" si="4"/>
        <v xml:space="preserve"> </v>
      </c>
      <c r="K46" s="31"/>
      <c r="P46" s="38" t="str">
        <f t="shared" si="5"/>
        <v xml:space="preserve"> </v>
      </c>
      <c r="R46" s="8" t="str">
        <f t="shared" si="6"/>
        <v xml:space="preserve"> </v>
      </c>
      <c r="S46" s="8" t="str">
        <f t="shared" si="7"/>
        <v xml:space="preserve"> </v>
      </c>
      <c r="T46" s="8" t="str">
        <f t="shared" si="8"/>
        <v xml:space="preserve"> </v>
      </c>
      <c r="U46" s="8" t="str">
        <f t="shared" si="9"/>
        <v xml:space="preserve"> </v>
      </c>
      <c r="V46" s="8" t="str">
        <f t="shared" si="10"/>
        <v xml:space="preserve"> </v>
      </c>
      <c r="W46" s="8" t="str">
        <f t="shared" si="11"/>
        <v xml:space="preserve"> </v>
      </c>
      <c r="X46" s="8" t="str">
        <f t="shared" si="12"/>
        <v xml:space="preserve"> </v>
      </c>
    </row>
    <row r="47" spans="5:24" ht="12.75" x14ac:dyDescent="0.2">
      <c r="E47" s="9" t="str">
        <f t="shared" si="1"/>
        <v xml:space="preserve"> </v>
      </c>
      <c r="G47" s="8" t="str">
        <f t="shared" si="2"/>
        <v xml:space="preserve"> </v>
      </c>
      <c r="H47" s="8" t="str">
        <f t="shared" si="3"/>
        <v xml:space="preserve"> </v>
      </c>
      <c r="I47" s="8" t="str">
        <f t="shared" si="13"/>
        <v xml:space="preserve"> </v>
      </c>
      <c r="J47" s="8" t="str">
        <f t="shared" si="4"/>
        <v xml:space="preserve"> </v>
      </c>
      <c r="K47" s="31"/>
      <c r="P47" s="38" t="str">
        <f t="shared" si="5"/>
        <v xml:space="preserve"> </v>
      </c>
      <c r="R47" s="8" t="str">
        <f t="shared" si="6"/>
        <v xml:space="preserve"> </v>
      </c>
      <c r="S47" s="8" t="str">
        <f t="shared" si="7"/>
        <v xml:space="preserve"> </v>
      </c>
      <c r="T47" s="8" t="str">
        <f t="shared" si="8"/>
        <v xml:space="preserve"> </v>
      </c>
      <c r="U47" s="8" t="str">
        <f t="shared" si="9"/>
        <v xml:space="preserve"> </v>
      </c>
      <c r="V47" s="8" t="str">
        <f t="shared" si="10"/>
        <v xml:space="preserve"> </v>
      </c>
      <c r="W47" s="8" t="str">
        <f t="shared" si="11"/>
        <v xml:space="preserve"> </v>
      </c>
      <c r="X47" s="8" t="str">
        <f t="shared" si="12"/>
        <v xml:space="preserve"> </v>
      </c>
    </row>
    <row r="48" spans="5:24" ht="12.75" x14ac:dyDescent="0.2">
      <c r="E48" s="9" t="str">
        <f t="shared" si="1"/>
        <v xml:space="preserve"> </v>
      </c>
      <c r="G48" s="8" t="str">
        <f t="shared" si="2"/>
        <v xml:space="preserve"> </v>
      </c>
      <c r="H48" s="8" t="str">
        <f t="shared" si="3"/>
        <v xml:space="preserve"> </v>
      </c>
      <c r="I48" s="8" t="str">
        <f t="shared" si="13"/>
        <v xml:space="preserve"> </v>
      </c>
      <c r="J48" s="8" t="str">
        <f t="shared" si="4"/>
        <v xml:space="preserve"> </v>
      </c>
      <c r="K48" s="31"/>
      <c r="P48" s="38" t="str">
        <f t="shared" si="5"/>
        <v xml:space="preserve"> </v>
      </c>
      <c r="R48" s="8" t="str">
        <f t="shared" si="6"/>
        <v xml:space="preserve"> </v>
      </c>
      <c r="S48" s="8" t="str">
        <f t="shared" si="7"/>
        <v xml:space="preserve"> </v>
      </c>
      <c r="T48" s="8" t="str">
        <f t="shared" si="8"/>
        <v xml:space="preserve"> </v>
      </c>
      <c r="U48" s="8" t="str">
        <f t="shared" si="9"/>
        <v xml:space="preserve"> </v>
      </c>
      <c r="V48" s="8" t="str">
        <f t="shared" si="10"/>
        <v xml:space="preserve"> </v>
      </c>
      <c r="W48" s="8" t="str">
        <f t="shared" si="11"/>
        <v xml:space="preserve"> </v>
      </c>
      <c r="X48" s="8" t="str">
        <f t="shared" si="12"/>
        <v xml:space="preserve"> </v>
      </c>
    </row>
    <row r="49" spans="5:24" ht="12.75" x14ac:dyDescent="0.2">
      <c r="E49" s="9" t="str">
        <f t="shared" si="1"/>
        <v xml:space="preserve"> </v>
      </c>
      <c r="G49" s="8" t="str">
        <f t="shared" si="2"/>
        <v xml:space="preserve"> </v>
      </c>
      <c r="H49" s="8" t="str">
        <f t="shared" si="3"/>
        <v xml:space="preserve"> </v>
      </c>
      <c r="I49" s="8" t="str">
        <f t="shared" si="13"/>
        <v xml:space="preserve"> </v>
      </c>
      <c r="J49" s="8" t="str">
        <f t="shared" si="4"/>
        <v xml:space="preserve"> </v>
      </c>
      <c r="K49" s="31"/>
      <c r="P49" s="38" t="str">
        <f t="shared" si="5"/>
        <v xml:space="preserve"> </v>
      </c>
      <c r="R49" s="8" t="str">
        <f t="shared" si="6"/>
        <v xml:space="preserve"> </v>
      </c>
      <c r="S49" s="8" t="str">
        <f t="shared" si="7"/>
        <v xml:space="preserve"> </v>
      </c>
      <c r="T49" s="8" t="str">
        <f t="shared" si="8"/>
        <v xml:space="preserve"> </v>
      </c>
      <c r="U49" s="8" t="str">
        <f t="shared" si="9"/>
        <v xml:space="preserve"> </v>
      </c>
      <c r="V49" s="8" t="str">
        <f t="shared" si="10"/>
        <v xml:space="preserve"> </v>
      </c>
      <c r="W49" s="8" t="str">
        <f t="shared" si="11"/>
        <v xml:space="preserve"> </v>
      </c>
      <c r="X49" s="8" t="str">
        <f t="shared" si="12"/>
        <v xml:space="preserve"> </v>
      </c>
    </row>
    <row r="50" spans="5:24" ht="12.75" x14ac:dyDescent="0.2">
      <c r="E50" s="9" t="str">
        <f t="shared" si="1"/>
        <v xml:space="preserve"> </v>
      </c>
      <c r="G50" s="8" t="str">
        <f t="shared" si="2"/>
        <v xml:space="preserve"> </v>
      </c>
      <c r="H50" s="8" t="str">
        <f t="shared" si="3"/>
        <v xml:space="preserve"> </v>
      </c>
      <c r="I50" s="8" t="str">
        <f t="shared" si="13"/>
        <v xml:space="preserve"> </v>
      </c>
      <c r="J50" s="8" t="str">
        <f t="shared" si="4"/>
        <v xml:space="preserve"> </v>
      </c>
      <c r="K50" s="31"/>
      <c r="P50" s="38" t="str">
        <f t="shared" si="5"/>
        <v xml:space="preserve"> </v>
      </c>
      <c r="R50" s="8" t="str">
        <f t="shared" si="6"/>
        <v xml:space="preserve"> </v>
      </c>
      <c r="S50" s="8" t="str">
        <f t="shared" si="7"/>
        <v xml:space="preserve"> </v>
      </c>
      <c r="T50" s="8" t="str">
        <f t="shared" si="8"/>
        <v xml:space="preserve"> </v>
      </c>
      <c r="U50" s="8" t="str">
        <f t="shared" si="9"/>
        <v xml:space="preserve"> </v>
      </c>
      <c r="V50" s="8" t="str">
        <f t="shared" si="10"/>
        <v xml:space="preserve"> </v>
      </c>
      <c r="W50" s="8" t="str">
        <f t="shared" si="11"/>
        <v xml:space="preserve"> </v>
      </c>
      <c r="X50" s="8" t="str">
        <f t="shared" si="12"/>
        <v xml:space="preserve"> </v>
      </c>
    </row>
    <row r="51" spans="5:24" ht="12.75" x14ac:dyDescent="0.2">
      <c r="E51" s="9" t="str">
        <f t="shared" si="1"/>
        <v xml:space="preserve"> </v>
      </c>
      <c r="G51" s="8" t="str">
        <f t="shared" si="2"/>
        <v xml:space="preserve"> </v>
      </c>
      <c r="H51" s="8" t="str">
        <f t="shared" si="3"/>
        <v xml:space="preserve"> </v>
      </c>
      <c r="I51" s="8" t="str">
        <f t="shared" si="13"/>
        <v xml:space="preserve"> </v>
      </c>
      <c r="J51" s="8" t="str">
        <f t="shared" si="4"/>
        <v xml:space="preserve"> </v>
      </c>
      <c r="K51" s="31"/>
      <c r="P51" s="38" t="str">
        <f t="shared" si="5"/>
        <v xml:space="preserve"> </v>
      </c>
      <c r="R51" s="8" t="str">
        <f t="shared" si="6"/>
        <v xml:space="preserve"> </v>
      </c>
      <c r="S51" s="8" t="str">
        <f t="shared" si="7"/>
        <v xml:space="preserve"> </v>
      </c>
      <c r="T51" s="8" t="str">
        <f t="shared" si="8"/>
        <v xml:space="preserve"> </v>
      </c>
      <c r="U51" s="8" t="str">
        <f t="shared" si="9"/>
        <v xml:space="preserve"> </v>
      </c>
      <c r="V51" s="8" t="str">
        <f t="shared" si="10"/>
        <v xml:space="preserve"> </v>
      </c>
      <c r="W51" s="8" t="str">
        <f t="shared" si="11"/>
        <v xml:space="preserve"> </v>
      </c>
      <c r="X51" s="8" t="str">
        <f t="shared" si="12"/>
        <v xml:space="preserve"> </v>
      </c>
    </row>
    <row r="52" spans="5:24" ht="12.75" x14ac:dyDescent="0.2">
      <c r="E52" s="9" t="str">
        <f t="shared" si="1"/>
        <v xml:space="preserve"> </v>
      </c>
      <c r="G52" s="8" t="str">
        <f t="shared" si="2"/>
        <v xml:space="preserve"> </v>
      </c>
      <c r="H52" s="8" t="str">
        <f t="shared" si="3"/>
        <v xml:space="preserve"> </v>
      </c>
      <c r="I52" s="8" t="str">
        <f t="shared" si="13"/>
        <v xml:space="preserve"> </v>
      </c>
      <c r="J52" s="8" t="str">
        <f t="shared" si="4"/>
        <v xml:space="preserve"> </v>
      </c>
      <c r="K52" s="31"/>
      <c r="P52" s="38" t="str">
        <f t="shared" si="5"/>
        <v xml:space="preserve"> </v>
      </c>
      <c r="R52" s="8" t="str">
        <f t="shared" si="6"/>
        <v xml:space="preserve"> </v>
      </c>
      <c r="S52" s="8" t="str">
        <f t="shared" si="7"/>
        <v xml:space="preserve"> </v>
      </c>
      <c r="T52" s="8" t="str">
        <f t="shared" si="8"/>
        <v xml:space="preserve"> </v>
      </c>
      <c r="U52" s="8" t="str">
        <f t="shared" si="9"/>
        <v xml:space="preserve"> </v>
      </c>
      <c r="V52" s="8" t="str">
        <f t="shared" si="10"/>
        <v xml:space="preserve"> </v>
      </c>
      <c r="W52" s="8" t="str">
        <f t="shared" si="11"/>
        <v xml:space="preserve"> </v>
      </c>
      <c r="X52" s="8" t="str">
        <f t="shared" si="12"/>
        <v xml:space="preserve"> </v>
      </c>
    </row>
    <row r="53" spans="5:24" ht="12.75" x14ac:dyDescent="0.2">
      <c r="E53" s="9" t="str">
        <f t="shared" si="1"/>
        <v xml:space="preserve"> </v>
      </c>
      <c r="G53" s="8" t="str">
        <f t="shared" si="2"/>
        <v xml:space="preserve"> </v>
      </c>
      <c r="H53" s="8" t="str">
        <f t="shared" si="3"/>
        <v xml:space="preserve"> </v>
      </c>
      <c r="I53" s="8" t="str">
        <f t="shared" si="13"/>
        <v xml:space="preserve"> </v>
      </c>
      <c r="J53" s="8" t="str">
        <f t="shared" si="4"/>
        <v xml:space="preserve"> </v>
      </c>
      <c r="K53" s="31"/>
      <c r="P53" s="38" t="str">
        <f t="shared" si="5"/>
        <v xml:space="preserve"> </v>
      </c>
      <c r="R53" s="8" t="str">
        <f t="shared" si="6"/>
        <v xml:space="preserve"> </v>
      </c>
      <c r="S53" s="8" t="str">
        <f t="shared" si="7"/>
        <v xml:space="preserve"> </v>
      </c>
      <c r="T53" s="8" t="str">
        <f t="shared" si="8"/>
        <v xml:space="preserve"> </v>
      </c>
      <c r="U53" s="8" t="str">
        <f t="shared" si="9"/>
        <v xml:space="preserve"> </v>
      </c>
      <c r="V53" s="8" t="str">
        <f t="shared" si="10"/>
        <v xml:space="preserve"> </v>
      </c>
      <c r="W53" s="8" t="str">
        <f t="shared" si="11"/>
        <v xml:space="preserve"> </v>
      </c>
      <c r="X53" s="8" t="str">
        <f t="shared" si="12"/>
        <v xml:space="preserve"> </v>
      </c>
    </row>
    <row r="54" spans="5:24" ht="12.75" x14ac:dyDescent="0.2">
      <c r="E54" s="9" t="str">
        <f t="shared" si="1"/>
        <v xml:space="preserve"> </v>
      </c>
      <c r="G54" s="8" t="str">
        <f t="shared" si="2"/>
        <v xml:space="preserve"> </v>
      </c>
      <c r="H54" s="8" t="str">
        <f t="shared" si="3"/>
        <v xml:space="preserve"> </v>
      </c>
      <c r="I54" s="8" t="str">
        <f t="shared" si="13"/>
        <v xml:space="preserve"> </v>
      </c>
      <c r="J54" s="8" t="str">
        <f t="shared" si="4"/>
        <v xml:space="preserve"> </v>
      </c>
      <c r="K54" s="31"/>
      <c r="P54" s="38" t="str">
        <f t="shared" si="5"/>
        <v xml:space="preserve"> </v>
      </c>
      <c r="R54" s="8" t="str">
        <f t="shared" si="6"/>
        <v xml:space="preserve"> </v>
      </c>
      <c r="S54" s="8" t="str">
        <f t="shared" si="7"/>
        <v xml:space="preserve"> </v>
      </c>
      <c r="T54" s="8" t="str">
        <f t="shared" si="8"/>
        <v xml:space="preserve"> </v>
      </c>
      <c r="U54" s="8" t="str">
        <f t="shared" si="9"/>
        <v xml:space="preserve"> </v>
      </c>
      <c r="V54" s="8" t="str">
        <f t="shared" si="10"/>
        <v xml:space="preserve"> </v>
      </c>
      <c r="W54" s="8" t="str">
        <f t="shared" si="11"/>
        <v xml:space="preserve"> </v>
      </c>
      <c r="X54" s="8" t="str">
        <f t="shared" si="12"/>
        <v xml:space="preserve"> </v>
      </c>
    </row>
    <row r="55" spans="5:24" ht="12.75" x14ac:dyDescent="0.2">
      <c r="E55" s="9" t="str">
        <f t="shared" si="1"/>
        <v xml:space="preserve"> </v>
      </c>
      <c r="G55" s="8" t="str">
        <f t="shared" si="2"/>
        <v xml:space="preserve"> </v>
      </c>
      <c r="H55" s="8" t="str">
        <f t="shared" si="3"/>
        <v xml:space="preserve"> </v>
      </c>
      <c r="I55" s="8" t="str">
        <f t="shared" si="13"/>
        <v xml:space="preserve"> </v>
      </c>
      <c r="J55" s="8" t="str">
        <f t="shared" si="4"/>
        <v xml:space="preserve"> </v>
      </c>
      <c r="K55" s="31"/>
      <c r="P55" s="38" t="str">
        <f t="shared" si="5"/>
        <v xml:space="preserve"> </v>
      </c>
      <c r="R55" s="8" t="str">
        <f t="shared" si="6"/>
        <v xml:space="preserve"> </v>
      </c>
      <c r="S55" s="8" t="str">
        <f t="shared" si="7"/>
        <v xml:space="preserve"> </v>
      </c>
      <c r="T55" s="8" t="str">
        <f t="shared" si="8"/>
        <v xml:space="preserve"> </v>
      </c>
      <c r="U55" s="8" t="str">
        <f t="shared" si="9"/>
        <v xml:space="preserve"> </v>
      </c>
      <c r="V55" s="8" t="str">
        <f t="shared" si="10"/>
        <v xml:space="preserve"> </v>
      </c>
      <c r="W55" s="8" t="str">
        <f t="shared" si="11"/>
        <v xml:space="preserve"> </v>
      </c>
      <c r="X55" s="8" t="str">
        <f t="shared" si="12"/>
        <v xml:space="preserve"> </v>
      </c>
    </row>
    <row r="56" spans="5:24" ht="12.75" x14ac:dyDescent="0.2">
      <c r="E56" s="9" t="str">
        <f t="shared" si="1"/>
        <v xml:space="preserve"> </v>
      </c>
      <c r="G56" s="8" t="str">
        <f t="shared" si="2"/>
        <v xml:space="preserve"> </v>
      </c>
      <c r="H56" s="8" t="str">
        <f t="shared" si="3"/>
        <v xml:space="preserve"> </v>
      </c>
      <c r="I56" s="8" t="str">
        <f t="shared" si="13"/>
        <v xml:space="preserve"> </v>
      </c>
      <c r="J56" s="8" t="str">
        <f t="shared" si="4"/>
        <v xml:space="preserve"> </v>
      </c>
      <c r="K56" s="31"/>
      <c r="P56" s="38" t="str">
        <f t="shared" si="5"/>
        <v xml:space="preserve"> </v>
      </c>
      <c r="R56" s="8" t="str">
        <f t="shared" si="6"/>
        <v xml:space="preserve"> </v>
      </c>
      <c r="S56" s="8" t="str">
        <f t="shared" si="7"/>
        <v xml:space="preserve"> </v>
      </c>
      <c r="T56" s="8" t="str">
        <f t="shared" si="8"/>
        <v xml:space="preserve"> </v>
      </c>
      <c r="U56" s="8" t="str">
        <f t="shared" si="9"/>
        <v xml:space="preserve"> </v>
      </c>
      <c r="V56" s="8" t="str">
        <f t="shared" si="10"/>
        <v xml:space="preserve"> </v>
      </c>
      <c r="W56" s="8" t="str">
        <f t="shared" si="11"/>
        <v xml:space="preserve"> </v>
      </c>
      <c r="X56" s="8" t="str">
        <f t="shared" si="12"/>
        <v xml:space="preserve"> </v>
      </c>
    </row>
    <row r="57" spans="5:24" ht="12.75" x14ac:dyDescent="0.2">
      <c r="E57" s="9" t="str">
        <f t="shared" si="1"/>
        <v xml:space="preserve"> </v>
      </c>
      <c r="G57" s="8" t="str">
        <f t="shared" si="2"/>
        <v xml:space="preserve"> </v>
      </c>
      <c r="H57" s="8" t="str">
        <f t="shared" si="3"/>
        <v xml:space="preserve"> </v>
      </c>
      <c r="I57" s="8" t="str">
        <f t="shared" si="13"/>
        <v xml:space="preserve"> </v>
      </c>
      <c r="J57" s="8" t="str">
        <f t="shared" si="4"/>
        <v xml:space="preserve"> </v>
      </c>
      <c r="K57" s="31"/>
      <c r="P57" s="38" t="str">
        <f t="shared" si="5"/>
        <v xml:space="preserve"> </v>
      </c>
      <c r="R57" s="8" t="str">
        <f t="shared" si="6"/>
        <v xml:space="preserve"> </v>
      </c>
      <c r="S57" s="8" t="str">
        <f t="shared" si="7"/>
        <v xml:space="preserve"> </v>
      </c>
      <c r="T57" s="8" t="str">
        <f t="shared" si="8"/>
        <v xml:space="preserve"> </v>
      </c>
      <c r="U57" s="8" t="str">
        <f t="shared" si="9"/>
        <v xml:space="preserve"> </v>
      </c>
      <c r="V57" s="8" t="str">
        <f t="shared" si="10"/>
        <v xml:space="preserve"> </v>
      </c>
      <c r="W57" s="8" t="str">
        <f t="shared" si="11"/>
        <v xml:space="preserve"> </v>
      </c>
      <c r="X57" s="8" t="str">
        <f t="shared" si="12"/>
        <v xml:space="preserve"> </v>
      </c>
    </row>
    <row r="58" spans="5:24" ht="12.75" x14ac:dyDescent="0.2">
      <c r="E58" s="9" t="str">
        <f t="shared" si="1"/>
        <v xml:space="preserve"> </v>
      </c>
      <c r="G58" s="8" t="str">
        <f t="shared" si="2"/>
        <v xml:space="preserve"> </v>
      </c>
      <c r="H58" s="8" t="str">
        <f t="shared" si="3"/>
        <v xml:space="preserve"> </v>
      </c>
      <c r="I58" s="8" t="str">
        <f t="shared" si="13"/>
        <v xml:space="preserve"> </v>
      </c>
      <c r="J58" s="8" t="str">
        <f t="shared" si="4"/>
        <v xml:space="preserve"> </v>
      </c>
      <c r="K58" s="31"/>
      <c r="P58" s="38" t="str">
        <f t="shared" si="5"/>
        <v xml:space="preserve"> </v>
      </c>
      <c r="R58" s="8" t="str">
        <f t="shared" si="6"/>
        <v xml:space="preserve"> </v>
      </c>
      <c r="S58" s="8" t="str">
        <f t="shared" si="7"/>
        <v xml:space="preserve"> </v>
      </c>
      <c r="T58" s="8" t="str">
        <f t="shared" si="8"/>
        <v xml:space="preserve"> </v>
      </c>
      <c r="U58" s="8" t="str">
        <f t="shared" si="9"/>
        <v xml:space="preserve"> </v>
      </c>
      <c r="V58" s="8" t="str">
        <f t="shared" si="10"/>
        <v xml:space="preserve"> </v>
      </c>
      <c r="W58" s="8" t="str">
        <f t="shared" si="11"/>
        <v xml:space="preserve"> </v>
      </c>
      <c r="X58" s="8" t="str">
        <f t="shared" si="12"/>
        <v xml:space="preserve"> </v>
      </c>
    </row>
    <row r="59" spans="5:24" ht="12.75" x14ac:dyDescent="0.2">
      <c r="E59" s="9" t="str">
        <f t="shared" si="1"/>
        <v xml:space="preserve"> </v>
      </c>
      <c r="G59" s="8" t="str">
        <f t="shared" si="2"/>
        <v xml:space="preserve"> </v>
      </c>
      <c r="H59" s="8" t="str">
        <f t="shared" si="3"/>
        <v xml:space="preserve"> </v>
      </c>
      <c r="I59" s="8" t="str">
        <f t="shared" si="13"/>
        <v xml:space="preserve"> </v>
      </c>
      <c r="J59" s="8" t="str">
        <f t="shared" si="4"/>
        <v xml:space="preserve"> </v>
      </c>
      <c r="K59" s="31"/>
      <c r="P59" s="38" t="str">
        <f t="shared" si="5"/>
        <v xml:space="preserve"> </v>
      </c>
      <c r="R59" s="8" t="str">
        <f t="shared" si="6"/>
        <v xml:space="preserve"> </v>
      </c>
      <c r="S59" s="8" t="str">
        <f t="shared" si="7"/>
        <v xml:space="preserve"> </v>
      </c>
      <c r="T59" s="8" t="str">
        <f t="shared" si="8"/>
        <v xml:space="preserve"> </v>
      </c>
      <c r="U59" s="8" t="str">
        <f t="shared" si="9"/>
        <v xml:space="preserve"> </v>
      </c>
      <c r="V59" s="8" t="str">
        <f t="shared" si="10"/>
        <v xml:space="preserve"> </v>
      </c>
      <c r="W59" s="8" t="str">
        <f t="shared" si="11"/>
        <v xml:space="preserve"> </v>
      </c>
      <c r="X59" s="8" t="str">
        <f t="shared" si="12"/>
        <v xml:space="preserve"> </v>
      </c>
    </row>
    <row r="60" spans="5:24" ht="12.75" x14ac:dyDescent="0.2">
      <c r="E60" s="9" t="str">
        <f t="shared" si="1"/>
        <v xml:space="preserve"> </v>
      </c>
      <c r="G60" s="8" t="str">
        <f t="shared" si="2"/>
        <v xml:space="preserve"> </v>
      </c>
      <c r="H60" s="8" t="str">
        <f t="shared" si="3"/>
        <v xml:space="preserve"> </v>
      </c>
      <c r="I60" s="8" t="str">
        <f t="shared" si="13"/>
        <v xml:space="preserve"> </v>
      </c>
      <c r="J60" s="8" t="str">
        <f t="shared" si="4"/>
        <v xml:space="preserve"> </v>
      </c>
      <c r="K60" s="31"/>
      <c r="P60" s="38" t="str">
        <f t="shared" si="5"/>
        <v xml:space="preserve"> </v>
      </c>
      <c r="R60" s="8" t="str">
        <f t="shared" si="6"/>
        <v xml:space="preserve"> </v>
      </c>
      <c r="S60" s="8" t="str">
        <f t="shared" si="7"/>
        <v xml:space="preserve"> </v>
      </c>
      <c r="T60" s="8" t="str">
        <f t="shared" si="8"/>
        <v xml:space="preserve"> </v>
      </c>
      <c r="U60" s="8" t="str">
        <f t="shared" si="9"/>
        <v xml:space="preserve"> </v>
      </c>
      <c r="V60" s="8" t="str">
        <f t="shared" si="10"/>
        <v xml:space="preserve"> </v>
      </c>
      <c r="W60" s="8" t="str">
        <f t="shared" si="11"/>
        <v xml:space="preserve"> </v>
      </c>
      <c r="X60" s="8" t="str">
        <f t="shared" si="12"/>
        <v xml:space="preserve"> </v>
      </c>
    </row>
    <row r="61" spans="5:24" ht="12.75" x14ac:dyDescent="0.2">
      <c r="E61" s="9" t="str">
        <f t="shared" si="1"/>
        <v xml:space="preserve"> </v>
      </c>
      <c r="G61" s="8" t="str">
        <f t="shared" si="2"/>
        <v xml:space="preserve"> </v>
      </c>
      <c r="H61" s="8" t="str">
        <f t="shared" si="3"/>
        <v xml:space="preserve"> </v>
      </c>
      <c r="I61" s="8" t="str">
        <f t="shared" si="13"/>
        <v xml:space="preserve"> </v>
      </c>
      <c r="J61" s="8" t="str">
        <f t="shared" si="4"/>
        <v xml:space="preserve"> </v>
      </c>
      <c r="K61" s="31"/>
      <c r="P61" s="38" t="str">
        <f t="shared" si="5"/>
        <v xml:space="preserve"> </v>
      </c>
      <c r="R61" s="8" t="str">
        <f t="shared" si="6"/>
        <v xml:space="preserve"> </v>
      </c>
      <c r="S61" s="8" t="str">
        <f t="shared" si="7"/>
        <v xml:space="preserve"> </v>
      </c>
      <c r="T61" s="8" t="str">
        <f t="shared" si="8"/>
        <v xml:space="preserve"> </v>
      </c>
      <c r="U61" s="8" t="str">
        <f t="shared" si="9"/>
        <v xml:space="preserve"> </v>
      </c>
      <c r="V61" s="8" t="str">
        <f t="shared" si="10"/>
        <v xml:space="preserve"> </v>
      </c>
      <c r="W61" s="8" t="str">
        <f t="shared" si="11"/>
        <v xml:space="preserve"> </v>
      </c>
      <c r="X61" s="8" t="str">
        <f t="shared" si="12"/>
        <v xml:space="preserve"> </v>
      </c>
    </row>
    <row r="62" spans="5:24" ht="12.75" x14ac:dyDescent="0.2">
      <c r="E62" s="9" t="str">
        <f t="shared" si="1"/>
        <v xml:space="preserve"> </v>
      </c>
      <c r="G62" s="8" t="str">
        <f t="shared" si="2"/>
        <v xml:space="preserve"> </v>
      </c>
      <c r="H62" s="8" t="str">
        <f t="shared" si="3"/>
        <v xml:space="preserve"> </v>
      </c>
      <c r="I62" s="8" t="str">
        <f t="shared" si="13"/>
        <v xml:space="preserve"> </v>
      </c>
      <c r="J62" s="8" t="str">
        <f t="shared" si="4"/>
        <v xml:space="preserve"> </v>
      </c>
      <c r="K62" s="31"/>
      <c r="P62" s="38" t="str">
        <f t="shared" si="5"/>
        <v xml:space="preserve"> </v>
      </c>
      <c r="R62" s="8" t="str">
        <f t="shared" si="6"/>
        <v xml:space="preserve"> </v>
      </c>
      <c r="S62" s="8" t="str">
        <f t="shared" si="7"/>
        <v xml:space="preserve"> </v>
      </c>
      <c r="T62" s="8" t="str">
        <f t="shared" si="8"/>
        <v xml:space="preserve"> </v>
      </c>
      <c r="U62" s="8" t="str">
        <f t="shared" si="9"/>
        <v xml:space="preserve"> </v>
      </c>
      <c r="V62" s="8" t="str">
        <f t="shared" si="10"/>
        <v xml:space="preserve"> </v>
      </c>
      <c r="W62" s="8" t="str">
        <f t="shared" si="11"/>
        <v xml:space="preserve"> </v>
      </c>
      <c r="X62" s="8" t="str">
        <f t="shared" si="12"/>
        <v xml:space="preserve"> </v>
      </c>
    </row>
    <row r="63" spans="5:24" ht="12.75" x14ac:dyDescent="0.2">
      <c r="E63" s="9" t="str">
        <f t="shared" si="1"/>
        <v xml:space="preserve"> </v>
      </c>
      <c r="G63" s="8" t="str">
        <f t="shared" si="2"/>
        <v xml:space="preserve"> </v>
      </c>
      <c r="H63" s="8" t="str">
        <f t="shared" si="3"/>
        <v xml:space="preserve"> </v>
      </c>
      <c r="I63" s="8" t="str">
        <f t="shared" si="13"/>
        <v xml:space="preserve"> </v>
      </c>
      <c r="J63" s="8" t="str">
        <f t="shared" si="4"/>
        <v xml:space="preserve"> </v>
      </c>
      <c r="K63" s="31"/>
      <c r="P63" s="38" t="str">
        <f t="shared" si="5"/>
        <v xml:space="preserve"> </v>
      </c>
      <c r="R63" s="8" t="str">
        <f t="shared" si="6"/>
        <v xml:space="preserve"> </v>
      </c>
      <c r="S63" s="8" t="str">
        <f t="shared" si="7"/>
        <v xml:space="preserve"> </v>
      </c>
      <c r="T63" s="8" t="str">
        <f t="shared" si="8"/>
        <v xml:space="preserve"> </v>
      </c>
      <c r="U63" s="8" t="str">
        <f t="shared" si="9"/>
        <v xml:space="preserve"> </v>
      </c>
      <c r="V63" s="8" t="str">
        <f t="shared" si="10"/>
        <v xml:space="preserve"> </v>
      </c>
      <c r="W63" s="8" t="str">
        <f t="shared" si="11"/>
        <v xml:space="preserve"> </v>
      </c>
      <c r="X63" s="8" t="str">
        <f t="shared" si="12"/>
        <v xml:space="preserve"> </v>
      </c>
    </row>
    <row r="64" spans="5:24" ht="12.75" x14ac:dyDescent="0.2">
      <c r="E64" s="9" t="str">
        <f t="shared" si="1"/>
        <v xml:space="preserve"> </v>
      </c>
      <c r="G64" s="8" t="str">
        <f t="shared" si="2"/>
        <v xml:space="preserve"> </v>
      </c>
      <c r="H64" s="8" t="str">
        <f t="shared" si="3"/>
        <v xml:space="preserve"> </v>
      </c>
      <c r="I64" s="8" t="str">
        <f t="shared" si="13"/>
        <v xml:space="preserve"> </v>
      </c>
      <c r="J64" s="8" t="str">
        <f t="shared" si="4"/>
        <v xml:space="preserve"> </v>
      </c>
      <c r="K64" s="31"/>
      <c r="P64" s="38" t="str">
        <f t="shared" si="5"/>
        <v xml:space="preserve"> </v>
      </c>
      <c r="R64" s="8" t="str">
        <f t="shared" si="6"/>
        <v xml:space="preserve"> </v>
      </c>
      <c r="S64" s="8" t="str">
        <f t="shared" si="7"/>
        <v xml:space="preserve"> </v>
      </c>
      <c r="T64" s="8" t="str">
        <f t="shared" si="8"/>
        <v xml:space="preserve"> </v>
      </c>
      <c r="U64" s="8" t="str">
        <f t="shared" si="9"/>
        <v xml:space="preserve"> </v>
      </c>
      <c r="V64" s="8" t="str">
        <f t="shared" si="10"/>
        <v xml:space="preserve"> </v>
      </c>
      <c r="W64" s="8" t="str">
        <f t="shared" si="11"/>
        <v xml:space="preserve"> </v>
      </c>
      <c r="X64" s="8" t="str">
        <f t="shared" si="12"/>
        <v xml:space="preserve"> </v>
      </c>
    </row>
    <row r="65" spans="5:24" ht="12.75" x14ac:dyDescent="0.2">
      <c r="E65" s="9" t="str">
        <f t="shared" si="1"/>
        <v xml:space="preserve"> </v>
      </c>
      <c r="G65" s="8" t="str">
        <f t="shared" si="2"/>
        <v xml:space="preserve"> </v>
      </c>
      <c r="H65" s="8" t="str">
        <f t="shared" si="3"/>
        <v xml:space="preserve"> </v>
      </c>
      <c r="I65" s="8" t="str">
        <f t="shared" si="13"/>
        <v xml:space="preserve"> </v>
      </c>
      <c r="J65" s="8" t="str">
        <f t="shared" si="4"/>
        <v xml:space="preserve"> </v>
      </c>
      <c r="K65" s="31"/>
      <c r="P65" s="38" t="str">
        <f t="shared" si="5"/>
        <v xml:space="preserve"> </v>
      </c>
      <c r="R65" s="8" t="str">
        <f t="shared" si="6"/>
        <v xml:space="preserve"> </v>
      </c>
      <c r="S65" s="8" t="str">
        <f t="shared" si="7"/>
        <v xml:space="preserve"> </v>
      </c>
      <c r="T65" s="8" t="str">
        <f t="shared" si="8"/>
        <v xml:space="preserve"> </v>
      </c>
      <c r="U65" s="8" t="str">
        <f t="shared" si="9"/>
        <v xml:space="preserve"> </v>
      </c>
      <c r="V65" s="8" t="str">
        <f t="shared" si="10"/>
        <v xml:space="preserve"> </v>
      </c>
      <c r="W65" s="8" t="str">
        <f t="shared" si="11"/>
        <v xml:space="preserve"> </v>
      </c>
      <c r="X65" s="8" t="str">
        <f t="shared" si="12"/>
        <v xml:space="preserve"> </v>
      </c>
    </row>
    <row r="66" spans="5:24" ht="12.75" x14ac:dyDescent="0.2">
      <c r="E66" s="9" t="str">
        <f t="shared" si="1"/>
        <v xml:space="preserve"> </v>
      </c>
      <c r="G66" s="8" t="str">
        <f t="shared" si="2"/>
        <v xml:space="preserve"> </v>
      </c>
      <c r="H66" s="8" t="str">
        <f t="shared" si="3"/>
        <v xml:space="preserve"> </v>
      </c>
      <c r="I66" s="8" t="str">
        <f t="shared" si="13"/>
        <v xml:space="preserve"> </v>
      </c>
      <c r="J66" s="8" t="str">
        <f t="shared" si="4"/>
        <v xml:space="preserve"> </v>
      </c>
      <c r="K66" s="31"/>
      <c r="P66" s="38" t="str">
        <f t="shared" si="5"/>
        <v xml:space="preserve"> </v>
      </c>
      <c r="R66" s="8" t="str">
        <f t="shared" si="6"/>
        <v xml:space="preserve"> </v>
      </c>
      <c r="S66" s="8" t="str">
        <f t="shared" si="7"/>
        <v xml:space="preserve"> </v>
      </c>
      <c r="T66" s="8" t="str">
        <f t="shared" si="8"/>
        <v xml:space="preserve"> </v>
      </c>
      <c r="U66" s="8" t="str">
        <f t="shared" si="9"/>
        <v xml:space="preserve"> </v>
      </c>
      <c r="V66" s="8" t="str">
        <f t="shared" si="10"/>
        <v xml:space="preserve"> </v>
      </c>
      <c r="W66" s="8" t="str">
        <f t="shared" si="11"/>
        <v xml:space="preserve"> </v>
      </c>
      <c r="X66" s="8" t="str">
        <f t="shared" si="12"/>
        <v xml:space="preserve"> </v>
      </c>
    </row>
    <row r="67" spans="5:24" ht="12.75" x14ac:dyDescent="0.2">
      <c r="E67" s="9" t="str">
        <f t="shared" si="1"/>
        <v xml:space="preserve"> </v>
      </c>
      <c r="G67" s="8" t="str">
        <f t="shared" si="2"/>
        <v xml:space="preserve"> </v>
      </c>
      <c r="H67" s="8" t="str">
        <f t="shared" si="3"/>
        <v xml:space="preserve"> </v>
      </c>
      <c r="I67" s="8" t="str">
        <f t="shared" si="13"/>
        <v xml:space="preserve"> </v>
      </c>
      <c r="J67" s="8" t="str">
        <f t="shared" si="4"/>
        <v xml:space="preserve"> </v>
      </c>
      <c r="K67" s="31"/>
      <c r="P67" s="38" t="str">
        <f t="shared" si="5"/>
        <v xml:space="preserve"> </v>
      </c>
      <c r="R67" s="8" t="str">
        <f t="shared" si="6"/>
        <v xml:space="preserve"> </v>
      </c>
      <c r="S67" s="8" t="str">
        <f t="shared" si="7"/>
        <v xml:space="preserve"> </v>
      </c>
      <c r="T67" s="8" t="str">
        <f t="shared" si="8"/>
        <v xml:space="preserve"> </v>
      </c>
      <c r="U67" s="8" t="str">
        <f t="shared" si="9"/>
        <v xml:space="preserve"> </v>
      </c>
      <c r="V67" s="8" t="str">
        <f t="shared" si="10"/>
        <v xml:space="preserve"> </v>
      </c>
      <c r="W67" s="8" t="str">
        <f t="shared" si="11"/>
        <v xml:space="preserve"> </v>
      </c>
      <c r="X67" s="8" t="str">
        <f t="shared" si="12"/>
        <v xml:space="preserve"> </v>
      </c>
    </row>
    <row r="68" spans="5:24" ht="12.75" x14ac:dyDescent="0.2">
      <c r="E68" s="9" t="str">
        <f t="shared" si="1"/>
        <v xml:space="preserve"> </v>
      </c>
      <c r="G68" s="8" t="str">
        <f t="shared" si="2"/>
        <v xml:space="preserve"> </v>
      </c>
      <c r="H68" s="8" t="str">
        <f t="shared" si="3"/>
        <v xml:space="preserve"> </v>
      </c>
      <c r="I68" s="8" t="str">
        <f t="shared" si="13"/>
        <v xml:space="preserve"> </v>
      </c>
      <c r="J68" s="8" t="str">
        <f t="shared" si="4"/>
        <v xml:space="preserve"> </v>
      </c>
      <c r="K68" s="31"/>
      <c r="P68" s="38" t="str">
        <f t="shared" si="5"/>
        <v xml:space="preserve"> </v>
      </c>
      <c r="R68" s="8" t="str">
        <f t="shared" si="6"/>
        <v xml:space="preserve"> </v>
      </c>
      <c r="S68" s="8" t="str">
        <f t="shared" si="7"/>
        <v xml:space="preserve"> </v>
      </c>
      <c r="T68" s="8" t="str">
        <f t="shared" si="8"/>
        <v xml:space="preserve"> </v>
      </c>
      <c r="U68" s="8" t="str">
        <f t="shared" si="9"/>
        <v xml:space="preserve"> </v>
      </c>
      <c r="V68" s="8" t="str">
        <f t="shared" si="10"/>
        <v xml:space="preserve"> </v>
      </c>
      <c r="W68" s="8" t="str">
        <f t="shared" si="11"/>
        <v xml:space="preserve"> </v>
      </c>
      <c r="X68" s="8" t="str">
        <f t="shared" si="12"/>
        <v xml:space="preserve"> </v>
      </c>
    </row>
    <row r="69" spans="5:24" ht="12.75" x14ac:dyDescent="0.2">
      <c r="E69" s="9" t="str">
        <f t="shared" si="1"/>
        <v xml:space="preserve"> </v>
      </c>
      <c r="G69" s="8" t="str">
        <f t="shared" si="2"/>
        <v xml:space="preserve"> </v>
      </c>
      <c r="H69" s="8" t="str">
        <f t="shared" si="3"/>
        <v xml:space="preserve"> </v>
      </c>
      <c r="I69" s="8" t="str">
        <f t="shared" si="13"/>
        <v xml:space="preserve"> </v>
      </c>
      <c r="J69" s="8" t="str">
        <f t="shared" si="4"/>
        <v xml:space="preserve"> </v>
      </c>
      <c r="K69" s="31"/>
      <c r="P69" s="38" t="str">
        <f t="shared" si="5"/>
        <v xml:space="preserve"> </v>
      </c>
      <c r="R69" s="8" t="str">
        <f t="shared" si="6"/>
        <v xml:space="preserve"> </v>
      </c>
      <c r="S69" s="8" t="str">
        <f t="shared" si="7"/>
        <v xml:space="preserve"> </v>
      </c>
      <c r="T69" s="8" t="str">
        <f t="shared" si="8"/>
        <v xml:space="preserve"> </v>
      </c>
      <c r="U69" s="8" t="str">
        <f t="shared" si="9"/>
        <v xml:space="preserve"> </v>
      </c>
      <c r="V69" s="8" t="str">
        <f t="shared" si="10"/>
        <v xml:space="preserve"> </v>
      </c>
      <c r="W69" s="8" t="str">
        <f t="shared" si="11"/>
        <v xml:space="preserve"> </v>
      </c>
      <c r="X69" s="8" t="str">
        <f t="shared" si="12"/>
        <v xml:space="preserve"> </v>
      </c>
    </row>
    <row r="70" spans="5:24" ht="12.75" x14ac:dyDescent="0.2">
      <c r="E70" s="9" t="str">
        <f t="shared" ref="E70:E133" si="14">IF(F70&lt;&gt;0,"Enter Code"," ")</f>
        <v xml:space="preserve"> </v>
      </c>
      <c r="G70" s="8" t="str">
        <f t="shared" ref="G70:G133" si="15">IF(E70="BB",F70," ")</f>
        <v xml:space="preserve"> </v>
      </c>
      <c r="H70" s="8" t="str">
        <f t="shared" ref="H70:H133" si="16">IF(E70="DR",F70," ")</f>
        <v xml:space="preserve"> </v>
      </c>
      <c r="I70" s="8" t="str">
        <f t="shared" si="13"/>
        <v xml:space="preserve"> </v>
      </c>
      <c r="J70" s="8" t="str">
        <f t="shared" ref="J70:J133" si="17">IF(E70="DL",F70," ")</f>
        <v xml:space="preserve"> </v>
      </c>
      <c r="K70" s="31"/>
      <c r="P70" s="38" t="str">
        <f t="shared" ref="P70:P133" si="18">IF(Q70&lt;&gt;0,"Enter Code"," ")</f>
        <v xml:space="preserve"> </v>
      </c>
      <c r="R70" s="8" t="str">
        <f t="shared" ref="R70:R133" si="19">IF(P70="BB",Q70," ")</f>
        <v xml:space="preserve"> </v>
      </c>
      <c r="S70" s="8" t="str">
        <f t="shared" ref="S70:S133" si="20">IF(P70="CR",Q70," ")</f>
        <v xml:space="preserve"> </v>
      </c>
      <c r="T70" s="8" t="str">
        <f t="shared" ref="T70:T133" si="21">IF(P70="DR",Q70," ")</f>
        <v xml:space="preserve"> </v>
      </c>
      <c r="U70" s="8" t="str">
        <f t="shared" ref="U70:U133" si="22">IF(P70="W",Q70," ")</f>
        <v xml:space="preserve"> </v>
      </c>
      <c r="V70" s="8" t="str">
        <f t="shared" ref="V70:V133" si="23">IF(P70="J",Q70," ")</f>
        <v xml:space="preserve"> </v>
      </c>
      <c r="W70" s="8" t="str">
        <f t="shared" ref="W70:W133" si="24">IF(P70="RP",Q70," ")</f>
        <v xml:space="preserve"> </v>
      </c>
      <c r="X70" s="8" t="str">
        <f t="shared" ref="X70:X133" si="25">IF(P70="DL",Q70," ")</f>
        <v xml:space="preserve"> </v>
      </c>
    </row>
    <row r="71" spans="5:24" ht="12.75" x14ac:dyDescent="0.2">
      <c r="E71" s="9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I71" s="8" t="str">
        <f t="shared" ref="I71:I134" si="26">IF(E71="CR",F71," ")</f>
        <v xml:space="preserve"> </v>
      </c>
      <c r="J71" s="8" t="str">
        <f t="shared" si="17"/>
        <v xml:space="preserve"> </v>
      </c>
      <c r="K71" s="31"/>
      <c r="P71" s="38" t="str">
        <f t="shared" si="18"/>
        <v xml:space="preserve"> </v>
      </c>
      <c r="R71" s="8" t="str">
        <f t="shared" si="19"/>
        <v xml:space="preserve"> </v>
      </c>
      <c r="S71" s="8" t="str">
        <f t="shared" si="20"/>
        <v xml:space="preserve"> </v>
      </c>
      <c r="T71" s="8" t="str">
        <f t="shared" si="21"/>
        <v xml:space="preserve"> </v>
      </c>
      <c r="U71" s="8" t="str">
        <f t="shared" si="22"/>
        <v xml:space="preserve"> </v>
      </c>
      <c r="V71" s="8" t="str">
        <f t="shared" si="23"/>
        <v xml:space="preserve"> </v>
      </c>
      <c r="W71" s="8" t="str">
        <f t="shared" si="24"/>
        <v xml:space="preserve"> </v>
      </c>
      <c r="X71" s="8" t="str">
        <f t="shared" si="25"/>
        <v xml:space="preserve"> </v>
      </c>
    </row>
    <row r="72" spans="5:24" ht="12.75" x14ac:dyDescent="0.2">
      <c r="E72" s="9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I72" s="8" t="str">
        <f t="shared" si="26"/>
        <v xml:space="preserve"> </v>
      </c>
      <c r="J72" s="8" t="str">
        <f t="shared" si="17"/>
        <v xml:space="preserve"> </v>
      </c>
      <c r="K72" s="31"/>
      <c r="P72" s="38" t="str">
        <f t="shared" si="18"/>
        <v xml:space="preserve"> </v>
      </c>
      <c r="R72" s="8" t="str">
        <f t="shared" si="19"/>
        <v xml:space="preserve"> </v>
      </c>
      <c r="S72" s="8" t="str">
        <f t="shared" si="20"/>
        <v xml:space="preserve"> </v>
      </c>
      <c r="T72" s="8" t="str">
        <f t="shared" si="21"/>
        <v xml:space="preserve"> </v>
      </c>
      <c r="U72" s="8" t="str">
        <f t="shared" si="22"/>
        <v xml:space="preserve"> </v>
      </c>
      <c r="V72" s="8" t="str">
        <f t="shared" si="23"/>
        <v xml:space="preserve"> </v>
      </c>
      <c r="W72" s="8" t="str">
        <f t="shared" si="24"/>
        <v xml:space="preserve"> </v>
      </c>
      <c r="X72" s="8" t="str">
        <f t="shared" si="25"/>
        <v xml:space="preserve"> </v>
      </c>
    </row>
    <row r="73" spans="5:24" ht="12.75" x14ac:dyDescent="0.2">
      <c r="E73" s="9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I73" s="8" t="str">
        <f t="shared" si="26"/>
        <v xml:space="preserve"> </v>
      </c>
      <c r="J73" s="8" t="str">
        <f t="shared" si="17"/>
        <v xml:space="preserve"> </v>
      </c>
      <c r="K73" s="31"/>
      <c r="P73" s="38" t="str">
        <f t="shared" si="18"/>
        <v xml:space="preserve"> </v>
      </c>
      <c r="R73" s="8" t="str">
        <f t="shared" si="19"/>
        <v xml:space="preserve"> </v>
      </c>
      <c r="S73" s="8" t="str">
        <f t="shared" si="20"/>
        <v xml:space="preserve"> </v>
      </c>
      <c r="T73" s="8" t="str">
        <f t="shared" si="21"/>
        <v xml:space="preserve"> </v>
      </c>
      <c r="U73" s="8" t="str">
        <f t="shared" si="22"/>
        <v xml:space="preserve"> </v>
      </c>
      <c r="V73" s="8" t="str">
        <f t="shared" si="23"/>
        <v xml:space="preserve"> </v>
      </c>
      <c r="W73" s="8" t="str">
        <f t="shared" si="24"/>
        <v xml:space="preserve"> </v>
      </c>
      <c r="X73" s="8" t="str">
        <f t="shared" si="25"/>
        <v xml:space="preserve"> </v>
      </c>
    </row>
    <row r="74" spans="5:24" ht="12.75" x14ac:dyDescent="0.2">
      <c r="E74" s="9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I74" s="8" t="str">
        <f t="shared" si="26"/>
        <v xml:space="preserve"> </v>
      </c>
      <c r="J74" s="8" t="str">
        <f t="shared" si="17"/>
        <v xml:space="preserve"> </v>
      </c>
      <c r="K74" s="31"/>
      <c r="P74" s="38" t="str">
        <f t="shared" si="18"/>
        <v xml:space="preserve"> </v>
      </c>
      <c r="R74" s="8" t="str">
        <f t="shared" si="19"/>
        <v xml:space="preserve"> </v>
      </c>
      <c r="S74" s="8" t="str">
        <f t="shared" si="20"/>
        <v xml:space="preserve"> </v>
      </c>
      <c r="T74" s="8" t="str">
        <f t="shared" si="21"/>
        <v xml:space="preserve"> </v>
      </c>
      <c r="U74" s="8" t="str">
        <f t="shared" si="22"/>
        <v xml:space="preserve"> </v>
      </c>
      <c r="V74" s="8" t="str">
        <f t="shared" si="23"/>
        <v xml:space="preserve"> </v>
      </c>
      <c r="W74" s="8" t="str">
        <f t="shared" si="24"/>
        <v xml:space="preserve"> </v>
      </c>
      <c r="X74" s="8" t="str">
        <f t="shared" si="25"/>
        <v xml:space="preserve"> </v>
      </c>
    </row>
    <row r="75" spans="5:24" ht="12.75" x14ac:dyDescent="0.2">
      <c r="E75" s="9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I75" s="8" t="str">
        <f t="shared" si="26"/>
        <v xml:space="preserve"> </v>
      </c>
      <c r="J75" s="8" t="str">
        <f t="shared" si="17"/>
        <v xml:space="preserve"> </v>
      </c>
      <c r="K75" s="31"/>
      <c r="P75" s="38" t="str">
        <f t="shared" si="18"/>
        <v xml:space="preserve"> </v>
      </c>
      <c r="R75" s="8" t="str">
        <f t="shared" si="19"/>
        <v xml:space="preserve"> </v>
      </c>
      <c r="S75" s="8" t="str">
        <f t="shared" si="20"/>
        <v xml:space="preserve"> </v>
      </c>
      <c r="T75" s="8" t="str">
        <f t="shared" si="21"/>
        <v xml:space="preserve"> </v>
      </c>
      <c r="U75" s="8" t="str">
        <f t="shared" si="22"/>
        <v xml:space="preserve"> </v>
      </c>
      <c r="V75" s="8" t="str">
        <f t="shared" si="23"/>
        <v xml:space="preserve"> </v>
      </c>
      <c r="W75" s="8" t="str">
        <f t="shared" si="24"/>
        <v xml:space="preserve"> </v>
      </c>
      <c r="X75" s="8" t="str">
        <f t="shared" si="25"/>
        <v xml:space="preserve"> </v>
      </c>
    </row>
    <row r="76" spans="5:24" ht="12.75" x14ac:dyDescent="0.2">
      <c r="E76" s="9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I76" s="8" t="str">
        <f t="shared" si="26"/>
        <v xml:space="preserve"> </v>
      </c>
      <c r="J76" s="8" t="str">
        <f t="shared" si="17"/>
        <v xml:space="preserve"> </v>
      </c>
      <c r="K76" s="31"/>
      <c r="P76" s="38" t="str">
        <f t="shared" si="18"/>
        <v xml:space="preserve"> </v>
      </c>
      <c r="R76" s="8" t="str">
        <f t="shared" si="19"/>
        <v xml:space="preserve"> </v>
      </c>
      <c r="S76" s="8" t="str">
        <f t="shared" si="20"/>
        <v xml:space="preserve"> </v>
      </c>
      <c r="T76" s="8" t="str">
        <f t="shared" si="21"/>
        <v xml:space="preserve"> </v>
      </c>
      <c r="U76" s="8" t="str">
        <f t="shared" si="22"/>
        <v xml:space="preserve"> </v>
      </c>
      <c r="V76" s="8" t="str">
        <f t="shared" si="23"/>
        <v xml:space="preserve"> </v>
      </c>
      <c r="W76" s="8" t="str">
        <f t="shared" si="24"/>
        <v xml:space="preserve"> </v>
      </c>
      <c r="X76" s="8" t="str">
        <f t="shared" si="25"/>
        <v xml:space="preserve"> </v>
      </c>
    </row>
    <row r="77" spans="5:24" ht="12.75" x14ac:dyDescent="0.2">
      <c r="E77" s="9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I77" s="8" t="str">
        <f t="shared" si="26"/>
        <v xml:space="preserve"> </v>
      </c>
      <c r="J77" s="8" t="str">
        <f t="shared" si="17"/>
        <v xml:space="preserve"> </v>
      </c>
      <c r="K77" s="31"/>
      <c r="P77" s="38" t="str">
        <f t="shared" si="18"/>
        <v xml:space="preserve"> </v>
      </c>
      <c r="R77" s="8" t="str">
        <f t="shared" si="19"/>
        <v xml:space="preserve"> </v>
      </c>
      <c r="S77" s="8" t="str">
        <f t="shared" si="20"/>
        <v xml:space="preserve"> </v>
      </c>
      <c r="T77" s="8" t="str">
        <f t="shared" si="21"/>
        <v xml:space="preserve"> </v>
      </c>
      <c r="U77" s="8" t="str">
        <f t="shared" si="22"/>
        <v xml:space="preserve"> </v>
      </c>
      <c r="V77" s="8" t="str">
        <f t="shared" si="23"/>
        <v xml:space="preserve"> </v>
      </c>
      <c r="W77" s="8" t="str">
        <f t="shared" si="24"/>
        <v xml:space="preserve"> </v>
      </c>
      <c r="X77" s="8" t="str">
        <f t="shared" si="25"/>
        <v xml:space="preserve"> </v>
      </c>
    </row>
    <row r="78" spans="5:24" ht="12.75" x14ac:dyDescent="0.2">
      <c r="E78" s="9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I78" s="8" t="str">
        <f t="shared" si="26"/>
        <v xml:space="preserve"> </v>
      </c>
      <c r="J78" s="8" t="str">
        <f t="shared" si="17"/>
        <v xml:space="preserve"> </v>
      </c>
      <c r="K78" s="31"/>
      <c r="P78" s="38" t="str">
        <f t="shared" si="18"/>
        <v xml:space="preserve"> </v>
      </c>
      <c r="R78" s="8" t="str">
        <f t="shared" si="19"/>
        <v xml:space="preserve"> </v>
      </c>
      <c r="S78" s="8" t="str">
        <f t="shared" si="20"/>
        <v xml:space="preserve"> </v>
      </c>
      <c r="T78" s="8" t="str">
        <f t="shared" si="21"/>
        <v xml:space="preserve"> </v>
      </c>
      <c r="U78" s="8" t="str">
        <f t="shared" si="22"/>
        <v xml:space="preserve"> </v>
      </c>
      <c r="V78" s="8" t="str">
        <f t="shared" si="23"/>
        <v xml:space="preserve"> </v>
      </c>
      <c r="W78" s="8" t="str">
        <f t="shared" si="24"/>
        <v xml:space="preserve"> </v>
      </c>
      <c r="X78" s="8" t="str">
        <f t="shared" si="25"/>
        <v xml:space="preserve"> </v>
      </c>
    </row>
    <row r="79" spans="5:24" ht="12.75" x14ac:dyDescent="0.2">
      <c r="E79" s="9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I79" s="8" t="str">
        <f t="shared" si="26"/>
        <v xml:space="preserve"> </v>
      </c>
      <c r="J79" s="8" t="str">
        <f t="shared" si="17"/>
        <v xml:space="preserve"> </v>
      </c>
      <c r="K79" s="31"/>
      <c r="P79" s="38" t="str">
        <f t="shared" si="18"/>
        <v xml:space="preserve"> </v>
      </c>
      <c r="R79" s="8" t="str">
        <f t="shared" si="19"/>
        <v xml:space="preserve"> </v>
      </c>
      <c r="S79" s="8" t="str">
        <f t="shared" si="20"/>
        <v xml:space="preserve"> </v>
      </c>
      <c r="T79" s="8" t="str">
        <f t="shared" si="21"/>
        <v xml:space="preserve"> </v>
      </c>
      <c r="U79" s="8" t="str">
        <f t="shared" si="22"/>
        <v xml:space="preserve"> </v>
      </c>
      <c r="V79" s="8" t="str">
        <f t="shared" si="23"/>
        <v xml:space="preserve"> </v>
      </c>
      <c r="W79" s="8" t="str">
        <f t="shared" si="24"/>
        <v xml:space="preserve"> </v>
      </c>
      <c r="X79" s="8" t="str">
        <f t="shared" si="25"/>
        <v xml:space="preserve"> </v>
      </c>
    </row>
    <row r="80" spans="5:24" ht="12.75" x14ac:dyDescent="0.2">
      <c r="E80" s="9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I80" s="8" t="str">
        <f t="shared" si="26"/>
        <v xml:space="preserve"> </v>
      </c>
      <c r="J80" s="8" t="str">
        <f t="shared" si="17"/>
        <v xml:space="preserve"> </v>
      </c>
      <c r="K80" s="31"/>
      <c r="P80" s="38" t="str">
        <f t="shared" si="18"/>
        <v xml:space="preserve"> </v>
      </c>
      <c r="R80" s="8" t="str">
        <f t="shared" si="19"/>
        <v xml:space="preserve"> </v>
      </c>
      <c r="S80" s="8" t="str">
        <f t="shared" si="20"/>
        <v xml:space="preserve"> </v>
      </c>
      <c r="T80" s="8" t="str">
        <f t="shared" si="21"/>
        <v xml:space="preserve"> </v>
      </c>
      <c r="U80" s="8" t="str">
        <f t="shared" si="22"/>
        <v xml:space="preserve"> </v>
      </c>
      <c r="V80" s="8" t="str">
        <f t="shared" si="23"/>
        <v xml:space="preserve"> </v>
      </c>
      <c r="W80" s="8" t="str">
        <f t="shared" si="24"/>
        <v xml:space="preserve"> </v>
      </c>
      <c r="X80" s="8" t="str">
        <f t="shared" si="25"/>
        <v xml:space="preserve"> </v>
      </c>
    </row>
    <row r="81" spans="5:24" ht="12.75" x14ac:dyDescent="0.2">
      <c r="E81" s="9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I81" s="8" t="str">
        <f t="shared" si="26"/>
        <v xml:space="preserve"> </v>
      </c>
      <c r="J81" s="8" t="str">
        <f t="shared" si="17"/>
        <v xml:space="preserve"> </v>
      </c>
      <c r="K81" s="31"/>
      <c r="P81" s="38" t="str">
        <f t="shared" si="18"/>
        <v xml:space="preserve"> </v>
      </c>
      <c r="R81" s="8" t="str">
        <f t="shared" si="19"/>
        <v xml:space="preserve"> </v>
      </c>
      <c r="S81" s="8" t="str">
        <f t="shared" si="20"/>
        <v xml:space="preserve"> </v>
      </c>
      <c r="T81" s="8" t="str">
        <f t="shared" si="21"/>
        <v xml:space="preserve"> </v>
      </c>
      <c r="U81" s="8" t="str">
        <f t="shared" si="22"/>
        <v xml:space="preserve"> </v>
      </c>
      <c r="V81" s="8" t="str">
        <f t="shared" si="23"/>
        <v xml:space="preserve"> </v>
      </c>
      <c r="W81" s="8" t="str">
        <f t="shared" si="24"/>
        <v xml:space="preserve"> </v>
      </c>
      <c r="X81" s="8" t="str">
        <f t="shared" si="25"/>
        <v xml:space="preserve"> </v>
      </c>
    </row>
    <row r="82" spans="5:24" ht="12.75" x14ac:dyDescent="0.2">
      <c r="E82" s="9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I82" s="8" t="str">
        <f t="shared" si="26"/>
        <v xml:space="preserve"> </v>
      </c>
      <c r="J82" s="8" t="str">
        <f t="shared" si="17"/>
        <v xml:space="preserve"> </v>
      </c>
      <c r="K82" s="31"/>
      <c r="P82" s="38" t="str">
        <f t="shared" si="18"/>
        <v xml:space="preserve"> </v>
      </c>
      <c r="R82" s="8" t="str">
        <f t="shared" si="19"/>
        <v xml:space="preserve"> </v>
      </c>
      <c r="S82" s="8" t="str">
        <f t="shared" si="20"/>
        <v xml:space="preserve"> </v>
      </c>
      <c r="T82" s="8" t="str">
        <f t="shared" si="21"/>
        <v xml:space="preserve"> </v>
      </c>
      <c r="U82" s="8" t="str">
        <f t="shared" si="22"/>
        <v xml:space="preserve"> </v>
      </c>
      <c r="V82" s="8" t="str">
        <f t="shared" si="23"/>
        <v xml:space="preserve"> </v>
      </c>
      <c r="W82" s="8" t="str">
        <f t="shared" si="24"/>
        <v xml:space="preserve"> </v>
      </c>
      <c r="X82" s="8" t="str">
        <f t="shared" si="25"/>
        <v xml:space="preserve"> </v>
      </c>
    </row>
    <row r="83" spans="5:24" ht="12.75" x14ac:dyDescent="0.2">
      <c r="E83" s="9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I83" s="8" t="str">
        <f t="shared" si="26"/>
        <v xml:space="preserve"> </v>
      </c>
      <c r="J83" s="8" t="str">
        <f t="shared" si="17"/>
        <v xml:space="preserve"> </v>
      </c>
      <c r="K83" s="31"/>
      <c r="P83" s="38" t="str">
        <f t="shared" si="18"/>
        <v xml:space="preserve"> </v>
      </c>
      <c r="R83" s="8" t="str">
        <f t="shared" si="19"/>
        <v xml:space="preserve"> </v>
      </c>
      <c r="S83" s="8" t="str">
        <f t="shared" si="20"/>
        <v xml:space="preserve"> </v>
      </c>
      <c r="T83" s="8" t="str">
        <f t="shared" si="21"/>
        <v xml:space="preserve"> </v>
      </c>
      <c r="U83" s="8" t="str">
        <f t="shared" si="22"/>
        <v xml:space="preserve"> </v>
      </c>
      <c r="V83" s="8" t="str">
        <f t="shared" si="23"/>
        <v xml:space="preserve"> </v>
      </c>
      <c r="W83" s="8" t="str">
        <f t="shared" si="24"/>
        <v xml:space="preserve"> </v>
      </c>
      <c r="X83" s="8" t="str">
        <f t="shared" si="25"/>
        <v xml:space="preserve"> </v>
      </c>
    </row>
    <row r="84" spans="5:24" ht="12.75" x14ac:dyDescent="0.2">
      <c r="E84" s="9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I84" s="8" t="str">
        <f t="shared" si="26"/>
        <v xml:space="preserve"> </v>
      </c>
      <c r="J84" s="8" t="str">
        <f t="shared" si="17"/>
        <v xml:space="preserve"> </v>
      </c>
      <c r="K84" s="31"/>
      <c r="P84" s="38" t="str">
        <f t="shared" si="18"/>
        <v xml:space="preserve"> </v>
      </c>
      <c r="R84" s="8" t="str">
        <f t="shared" si="19"/>
        <v xml:space="preserve"> </v>
      </c>
      <c r="S84" s="8" t="str">
        <f t="shared" si="20"/>
        <v xml:space="preserve"> </v>
      </c>
      <c r="T84" s="8" t="str">
        <f t="shared" si="21"/>
        <v xml:space="preserve"> </v>
      </c>
      <c r="U84" s="8" t="str">
        <f t="shared" si="22"/>
        <v xml:space="preserve"> </v>
      </c>
      <c r="V84" s="8" t="str">
        <f t="shared" si="23"/>
        <v xml:space="preserve"> </v>
      </c>
      <c r="W84" s="8" t="str">
        <f t="shared" si="24"/>
        <v xml:space="preserve"> </v>
      </c>
      <c r="X84" s="8" t="str">
        <f t="shared" si="25"/>
        <v xml:space="preserve"> </v>
      </c>
    </row>
    <row r="85" spans="5:24" ht="12.75" x14ac:dyDescent="0.2">
      <c r="E85" s="9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I85" s="8" t="str">
        <f t="shared" si="26"/>
        <v xml:space="preserve"> </v>
      </c>
      <c r="J85" s="8" t="str">
        <f t="shared" si="17"/>
        <v xml:space="preserve"> </v>
      </c>
      <c r="K85" s="31"/>
      <c r="P85" s="38" t="str">
        <f t="shared" si="18"/>
        <v xml:space="preserve"> </v>
      </c>
      <c r="R85" s="8" t="str">
        <f t="shared" si="19"/>
        <v xml:space="preserve"> </v>
      </c>
      <c r="S85" s="8" t="str">
        <f t="shared" si="20"/>
        <v xml:space="preserve"> </v>
      </c>
      <c r="T85" s="8" t="str">
        <f t="shared" si="21"/>
        <v xml:space="preserve"> </v>
      </c>
      <c r="U85" s="8" t="str">
        <f t="shared" si="22"/>
        <v xml:space="preserve"> </v>
      </c>
      <c r="V85" s="8" t="str">
        <f t="shared" si="23"/>
        <v xml:space="preserve"> </v>
      </c>
      <c r="W85" s="8" t="str">
        <f t="shared" si="24"/>
        <v xml:space="preserve"> </v>
      </c>
      <c r="X85" s="8" t="str">
        <f t="shared" si="25"/>
        <v xml:space="preserve"> </v>
      </c>
    </row>
    <row r="86" spans="5:24" ht="12.75" x14ac:dyDescent="0.2">
      <c r="E86" s="9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I86" s="8" t="str">
        <f t="shared" si="26"/>
        <v xml:space="preserve"> </v>
      </c>
      <c r="J86" s="8" t="str">
        <f t="shared" si="17"/>
        <v xml:space="preserve"> </v>
      </c>
      <c r="K86" s="31"/>
      <c r="P86" s="38" t="str">
        <f t="shared" si="18"/>
        <v xml:space="preserve"> </v>
      </c>
      <c r="R86" s="8" t="str">
        <f t="shared" si="19"/>
        <v xml:space="preserve"> </v>
      </c>
      <c r="S86" s="8" t="str">
        <f t="shared" si="20"/>
        <v xml:space="preserve"> </v>
      </c>
      <c r="T86" s="8" t="str">
        <f t="shared" si="21"/>
        <v xml:space="preserve"> </v>
      </c>
      <c r="U86" s="8" t="str">
        <f t="shared" si="22"/>
        <v xml:space="preserve"> </v>
      </c>
      <c r="V86" s="8" t="str">
        <f t="shared" si="23"/>
        <v xml:space="preserve"> </v>
      </c>
      <c r="W86" s="8" t="str">
        <f t="shared" si="24"/>
        <v xml:space="preserve"> </v>
      </c>
      <c r="X86" s="8" t="str">
        <f t="shared" si="25"/>
        <v xml:space="preserve"> </v>
      </c>
    </row>
    <row r="87" spans="5:24" ht="12.75" x14ac:dyDescent="0.2">
      <c r="E87" s="9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I87" s="8" t="str">
        <f t="shared" si="26"/>
        <v xml:space="preserve"> </v>
      </c>
      <c r="J87" s="8" t="str">
        <f t="shared" si="17"/>
        <v xml:space="preserve"> </v>
      </c>
      <c r="K87" s="31"/>
      <c r="P87" s="38" t="str">
        <f t="shared" si="18"/>
        <v xml:space="preserve"> </v>
      </c>
      <c r="R87" s="8" t="str">
        <f t="shared" si="19"/>
        <v xml:space="preserve"> </v>
      </c>
      <c r="S87" s="8" t="str">
        <f t="shared" si="20"/>
        <v xml:space="preserve"> </v>
      </c>
      <c r="T87" s="8" t="str">
        <f t="shared" si="21"/>
        <v xml:space="preserve"> </v>
      </c>
      <c r="U87" s="8" t="str">
        <f t="shared" si="22"/>
        <v xml:space="preserve"> </v>
      </c>
      <c r="V87" s="8" t="str">
        <f t="shared" si="23"/>
        <v xml:space="preserve"> </v>
      </c>
      <c r="W87" s="8" t="str">
        <f t="shared" si="24"/>
        <v xml:space="preserve"> </v>
      </c>
      <c r="X87" s="8" t="str">
        <f t="shared" si="25"/>
        <v xml:space="preserve"> </v>
      </c>
    </row>
    <row r="88" spans="5:24" ht="12.75" x14ac:dyDescent="0.2">
      <c r="E88" s="9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I88" s="8" t="str">
        <f t="shared" si="26"/>
        <v xml:space="preserve"> </v>
      </c>
      <c r="J88" s="8" t="str">
        <f t="shared" si="17"/>
        <v xml:space="preserve"> </v>
      </c>
      <c r="K88" s="31"/>
      <c r="P88" s="38" t="str">
        <f t="shared" si="18"/>
        <v xml:space="preserve"> </v>
      </c>
      <c r="R88" s="8" t="str">
        <f t="shared" si="19"/>
        <v xml:space="preserve"> </v>
      </c>
      <c r="S88" s="8" t="str">
        <f t="shared" si="20"/>
        <v xml:space="preserve"> </v>
      </c>
      <c r="T88" s="8" t="str">
        <f t="shared" si="21"/>
        <v xml:space="preserve"> </v>
      </c>
      <c r="U88" s="8" t="str">
        <f t="shared" si="22"/>
        <v xml:space="preserve"> </v>
      </c>
      <c r="V88" s="8" t="str">
        <f t="shared" si="23"/>
        <v xml:space="preserve"> </v>
      </c>
      <c r="W88" s="8" t="str">
        <f t="shared" si="24"/>
        <v xml:space="preserve"> </v>
      </c>
      <c r="X88" s="8" t="str">
        <f t="shared" si="25"/>
        <v xml:space="preserve"> </v>
      </c>
    </row>
    <row r="89" spans="5:24" ht="12.75" x14ac:dyDescent="0.2">
      <c r="E89" s="9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I89" s="8" t="str">
        <f t="shared" si="26"/>
        <v xml:space="preserve"> </v>
      </c>
      <c r="J89" s="8" t="str">
        <f t="shared" si="17"/>
        <v xml:space="preserve"> </v>
      </c>
      <c r="K89" s="31"/>
      <c r="P89" s="38" t="str">
        <f t="shared" si="18"/>
        <v xml:space="preserve"> </v>
      </c>
      <c r="R89" s="8" t="str">
        <f t="shared" si="19"/>
        <v xml:space="preserve"> </v>
      </c>
      <c r="S89" s="8" t="str">
        <f t="shared" si="20"/>
        <v xml:space="preserve"> </v>
      </c>
      <c r="T89" s="8" t="str">
        <f t="shared" si="21"/>
        <v xml:space="preserve"> </v>
      </c>
      <c r="U89" s="8" t="str">
        <f t="shared" si="22"/>
        <v xml:space="preserve"> </v>
      </c>
      <c r="V89" s="8" t="str">
        <f t="shared" si="23"/>
        <v xml:space="preserve"> </v>
      </c>
      <c r="W89" s="8" t="str">
        <f t="shared" si="24"/>
        <v xml:space="preserve"> </v>
      </c>
      <c r="X89" s="8" t="str">
        <f t="shared" si="25"/>
        <v xml:space="preserve"> </v>
      </c>
    </row>
    <row r="90" spans="5:24" ht="12.75" x14ac:dyDescent="0.2">
      <c r="E90" s="9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I90" s="8" t="str">
        <f t="shared" si="26"/>
        <v xml:space="preserve"> </v>
      </c>
      <c r="J90" s="8" t="str">
        <f t="shared" si="17"/>
        <v xml:space="preserve"> </v>
      </c>
      <c r="K90" s="31"/>
      <c r="P90" s="38" t="str">
        <f t="shared" si="18"/>
        <v xml:space="preserve"> </v>
      </c>
      <c r="R90" s="8" t="str">
        <f t="shared" si="19"/>
        <v xml:space="preserve"> </v>
      </c>
      <c r="S90" s="8" t="str">
        <f t="shared" si="20"/>
        <v xml:space="preserve"> </v>
      </c>
      <c r="T90" s="8" t="str">
        <f t="shared" si="21"/>
        <v xml:space="preserve"> </v>
      </c>
      <c r="U90" s="8" t="str">
        <f t="shared" si="22"/>
        <v xml:space="preserve"> </v>
      </c>
      <c r="V90" s="8" t="str">
        <f t="shared" si="23"/>
        <v xml:space="preserve"> </v>
      </c>
      <c r="W90" s="8" t="str">
        <f t="shared" si="24"/>
        <v xml:space="preserve"> </v>
      </c>
      <c r="X90" s="8" t="str">
        <f t="shared" si="25"/>
        <v xml:space="preserve"> </v>
      </c>
    </row>
    <row r="91" spans="5:24" ht="12.75" x14ac:dyDescent="0.2">
      <c r="E91" s="9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I91" s="8" t="str">
        <f t="shared" si="26"/>
        <v xml:space="preserve"> </v>
      </c>
      <c r="J91" s="8" t="str">
        <f t="shared" si="17"/>
        <v xml:space="preserve"> </v>
      </c>
      <c r="K91" s="31"/>
      <c r="P91" s="38" t="str">
        <f t="shared" si="18"/>
        <v xml:space="preserve"> </v>
      </c>
      <c r="R91" s="8" t="str">
        <f t="shared" si="19"/>
        <v xml:space="preserve"> </v>
      </c>
      <c r="S91" s="8" t="str">
        <f t="shared" si="20"/>
        <v xml:space="preserve"> </v>
      </c>
      <c r="T91" s="8" t="str">
        <f t="shared" si="21"/>
        <v xml:space="preserve"> </v>
      </c>
      <c r="U91" s="8" t="str">
        <f t="shared" si="22"/>
        <v xml:space="preserve"> </v>
      </c>
      <c r="V91" s="8" t="str">
        <f t="shared" si="23"/>
        <v xml:space="preserve"> </v>
      </c>
      <c r="W91" s="8" t="str">
        <f t="shared" si="24"/>
        <v xml:space="preserve"> </v>
      </c>
      <c r="X91" s="8" t="str">
        <f t="shared" si="25"/>
        <v xml:space="preserve"> </v>
      </c>
    </row>
    <row r="92" spans="5:24" ht="12.75" x14ac:dyDescent="0.2">
      <c r="E92" s="9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I92" s="8" t="str">
        <f t="shared" si="26"/>
        <v xml:space="preserve"> </v>
      </c>
      <c r="J92" s="8" t="str">
        <f t="shared" si="17"/>
        <v xml:space="preserve"> </v>
      </c>
      <c r="K92" s="31"/>
      <c r="P92" s="38" t="str">
        <f t="shared" si="18"/>
        <v xml:space="preserve"> </v>
      </c>
      <c r="R92" s="8" t="str">
        <f t="shared" si="19"/>
        <v xml:space="preserve"> </v>
      </c>
      <c r="S92" s="8" t="str">
        <f t="shared" si="20"/>
        <v xml:space="preserve"> </v>
      </c>
      <c r="T92" s="8" t="str">
        <f t="shared" si="21"/>
        <v xml:space="preserve"> </v>
      </c>
      <c r="U92" s="8" t="str">
        <f t="shared" si="22"/>
        <v xml:space="preserve"> </v>
      </c>
      <c r="V92" s="8" t="str">
        <f t="shared" si="23"/>
        <v xml:space="preserve"> </v>
      </c>
      <c r="W92" s="8" t="str">
        <f t="shared" si="24"/>
        <v xml:space="preserve"> </v>
      </c>
      <c r="X92" s="8" t="str">
        <f t="shared" si="25"/>
        <v xml:space="preserve"> </v>
      </c>
    </row>
    <row r="93" spans="5:24" ht="12.75" x14ac:dyDescent="0.2">
      <c r="E93" s="9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I93" s="8" t="str">
        <f t="shared" si="26"/>
        <v xml:space="preserve"> </v>
      </c>
      <c r="J93" s="8" t="str">
        <f t="shared" si="17"/>
        <v xml:space="preserve"> </v>
      </c>
      <c r="K93" s="31"/>
      <c r="P93" s="38" t="str">
        <f t="shared" si="18"/>
        <v xml:space="preserve"> </v>
      </c>
      <c r="R93" s="8" t="str">
        <f t="shared" si="19"/>
        <v xml:space="preserve"> </v>
      </c>
      <c r="S93" s="8" t="str">
        <f t="shared" si="20"/>
        <v xml:space="preserve"> </v>
      </c>
      <c r="T93" s="8" t="str">
        <f t="shared" si="21"/>
        <v xml:space="preserve"> </v>
      </c>
      <c r="U93" s="8" t="str">
        <f t="shared" si="22"/>
        <v xml:space="preserve"> </v>
      </c>
      <c r="V93" s="8" t="str">
        <f t="shared" si="23"/>
        <v xml:space="preserve"> </v>
      </c>
      <c r="W93" s="8" t="str">
        <f t="shared" si="24"/>
        <v xml:space="preserve"> </v>
      </c>
      <c r="X93" s="8" t="str">
        <f t="shared" si="25"/>
        <v xml:space="preserve"> </v>
      </c>
    </row>
    <row r="94" spans="5:24" ht="12.75" x14ac:dyDescent="0.2">
      <c r="E94" s="9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I94" s="8" t="str">
        <f t="shared" si="26"/>
        <v xml:space="preserve"> </v>
      </c>
      <c r="J94" s="8" t="str">
        <f t="shared" si="17"/>
        <v xml:space="preserve"> </v>
      </c>
      <c r="K94" s="31"/>
      <c r="P94" s="38" t="str">
        <f t="shared" si="18"/>
        <v xml:space="preserve"> </v>
      </c>
      <c r="R94" s="8" t="str">
        <f t="shared" si="19"/>
        <v xml:space="preserve"> </v>
      </c>
      <c r="S94" s="8" t="str">
        <f t="shared" si="20"/>
        <v xml:space="preserve"> </v>
      </c>
      <c r="T94" s="8" t="str">
        <f t="shared" si="21"/>
        <v xml:space="preserve"> </v>
      </c>
      <c r="U94" s="8" t="str">
        <f t="shared" si="22"/>
        <v xml:space="preserve"> </v>
      </c>
      <c r="V94" s="8" t="str">
        <f t="shared" si="23"/>
        <v xml:space="preserve"> </v>
      </c>
      <c r="W94" s="8" t="str">
        <f t="shared" si="24"/>
        <v xml:space="preserve"> </v>
      </c>
      <c r="X94" s="8" t="str">
        <f t="shared" si="25"/>
        <v xml:space="preserve"> </v>
      </c>
    </row>
    <row r="95" spans="5:24" ht="12.75" x14ac:dyDescent="0.2">
      <c r="E95" s="9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I95" s="8" t="str">
        <f t="shared" si="26"/>
        <v xml:space="preserve"> </v>
      </c>
      <c r="J95" s="8" t="str">
        <f t="shared" si="17"/>
        <v xml:space="preserve"> </v>
      </c>
      <c r="K95" s="31"/>
      <c r="P95" s="38" t="str">
        <f t="shared" si="18"/>
        <v xml:space="preserve"> </v>
      </c>
      <c r="R95" s="8" t="str">
        <f t="shared" si="19"/>
        <v xml:space="preserve"> </v>
      </c>
      <c r="S95" s="8" t="str">
        <f t="shared" si="20"/>
        <v xml:space="preserve"> </v>
      </c>
      <c r="T95" s="8" t="str">
        <f t="shared" si="21"/>
        <v xml:space="preserve"> </v>
      </c>
      <c r="U95" s="8" t="str">
        <f t="shared" si="22"/>
        <v xml:space="preserve"> </v>
      </c>
      <c r="V95" s="8" t="str">
        <f t="shared" si="23"/>
        <v xml:space="preserve"> </v>
      </c>
      <c r="W95" s="8" t="str">
        <f t="shared" si="24"/>
        <v xml:space="preserve"> </v>
      </c>
      <c r="X95" s="8" t="str">
        <f t="shared" si="25"/>
        <v xml:space="preserve"> </v>
      </c>
    </row>
    <row r="96" spans="5:24" ht="12.75" x14ac:dyDescent="0.2">
      <c r="E96" s="9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I96" s="8" t="str">
        <f t="shared" si="26"/>
        <v xml:space="preserve"> </v>
      </c>
      <c r="J96" s="8" t="str">
        <f t="shared" si="17"/>
        <v xml:space="preserve"> </v>
      </c>
      <c r="K96" s="31"/>
      <c r="P96" s="38" t="str">
        <f t="shared" si="18"/>
        <v xml:space="preserve"> </v>
      </c>
      <c r="R96" s="8" t="str">
        <f t="shared" si="19"/>
        <v xml:space="preserve"> </v>
      </c>
      <c r="S96" s="8" t="str">
        <f t="shared" si="20"/>
        <v xml:space="preserve"> </v>
      </c>
      <c r="T96" s="8" t="str">
        <f t="shared" si="21"/>
        <v xml:space="preserve"> </v>
      </c>
      <c r="U96" s="8" t="str">
        <f t="shared" si="22"/>
        <v xml:space="preserve"> </v>
      </c>
      <c r="V96" s="8" t="str">
        <f t="shared" si="23"/>
        <v xml:space="preserve"> </v>
      </c>
      <c r="W96" s="8" t="str">
        <f t="shared" si="24"/>
        <v xml:space="preserve"> </v>
      </c>
      <c r="X96" s="8" t="str">
        <f t="shared" si="25"/>
        <v xml:space="preserve"> </v>
      </c>
    </row>
    <row r="97" spans="5:24" ht="12.75" x14ac:dyDescent="0.2">
      <c r="E97" s="9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I97" s="8" t="str">
        <f t="shared" si="26"/>
        <v xml:space="preserve"> </v>
      </c>
      <c r="J97" s="8" t="str">
        <f t="shared" si="17"/>
        <v xml:space="preserve"> </v>
      </c>
      <c r="K97" s="31"/>
      <c r="P97" s="38" t="str">
        <f t="shared" si="18"/>
        <v xml:space="preserve"> </v>
      </c>
      <c r="R97" s="8" t="str">
        <f t="shared" si="19"/>
        <v xml:space="preserve"> </v>
      </c>
      <c r="S97" s="8" t="str">
        <f t="shared" si="20"/>
        <v xml:space="preserve"> </v>
      </c>
      <c r="T97" s="8" t="str">
        <f t="shared" si="21"/>
        <v xml:space="preserve"> </v>
      </c>
      <c r="U97" s="8" t="str">
        <f t="shared" si="22"/>
        <v xml:space="preserve"> </v>
      </c>
      <c r="V97" s="8" t="str">
        <f t="shared" si="23"/>
        <v xml:space="preserve"> </v>
      </c>
      <c r="W97" s="8" t="str">
        <f t="shared" si="24"/>
        <v xml:space="preserve"> </v>
      </c>
      <c r="X97" s="8" t="str">
        <f t="shared" si="25"/>
        <v xml:space="preserve"> </v>
      </c>
    </row>
    <row r="98" spans="5:24" ht="12.75" x14ac:dyDescent="0.2">
      <c r="E98" s="9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I98" s="8" t="str">
        <f t="shared" si="26"/>
        <v xml:space="preserve"> </v>
      </c>
      <c r="J98" s="8" t="str">
        <f t="shared" si="17"/>
        <v xml:space="preserve"> </v>
      </c>
      <c r="K98" s="31"/>
      <c r="P98" s="38" t="str">
        <f t="shared" si="18"/>
        <v xml:space="preserve"> </v>
      </c>
      <c r="R98" s="8" t="str">
        <f t="shared" si="19"/>
        <v xml:space="preserve"> </v>
      </c>
      <c r="S98" s="8" t="str">
        <f t="shared" si="20"/>
        <v xml:space="preserve"> </v>
      </c>
      <c r="T98" s="8" t="str">
        <f t="shared" si="21"/>
        <v xml:space="preserve"> </v>
      </c>
      <c r="U98" s="8" t="str">
        <f t="shared" si="22"/>
        <v xml:space="preserve"> </v>
      </c>
      <c r="V98" s="8" t="str">
        <f t="shared" si="23"/>
        <v xml:space="preserve"> </v>
      </c>
      <c r="W98" s="8" t="str">
        <f t="shared" si="24"/>
        <v xml:space="preserve"> </v>
      </c>
      <c r="X98" s="8" t="str">
        <f t="shared" si="25"/>
        <v xml:space="preserve"> </v>
      </c>
    </row>
    <row r="99" spans="5:24" ht="12.75" x14ac:dyDescent="0.2">
      <c r="E99" s="9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I99" s="8" t="str">
        <f t="shared" si="26"/>
        <v xml:space="preserve"> </v>
      </c>
      <c r="J99" s="8" t="str">
        <f t="shared" si="17"/>
        <v xml:space="preserve"> </v>
      </c>
      <c r="K99" s="31"/>
      <c r="P99" s="38" t="str">
        <f t="shared" si="18"/>
        <v xml:space="preserve"> </v>
      </c>
      <c r="R99" s="8" t="str">
        <f t="shared" si="19"/>
        <v xml:space="preserve"> </v>
      </c>
      <c r="S99" s="8" t="str">
        <f t="shared" si="20"/>
        <v xml:space="preserve"> </v>
      </c>
      <c r="T99" s="8" t="str">
        <f t="shared" si="21"/>
        <v xml:space="preserve"> </v>
      </c>
      <c r="U99" s="8" t="str">
        <f t="shared" si="22"/>
        <v xml:space="preserve"> </v>
      </c>
      <c r="V99" s="8" t="str">
        <f t="shared" si="23"/>
        <v xml:space="preserve"> </v>
      </c>
      <c r="W99" s="8" t="str">
        <f t="shared" si="24"/>
        <v xml:space="preserve"> </v>
      </c>
      <c r="X99" s="8" t="str">
        <f t="shared" si="25"/>
        <v xml:space="preserve"> </v>
      </c>
    </row>
    <row r="100" spans="5:24" ht="12.75" x14ac:dyDescent="0.2">
      <c r="E100" s="9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I100" s="8" t="str">
        <f t="shared" si="26"/>
        <v xml:space="preserve"> </v>
      </c>
      <c r="J100" s="8" t="str">
        <f t="shared" si="17"/>
        <v xml:space="preserve"> </v>
      </c>
      <c r="K100" s="31"/>
      <c r="P100" s="38" t="str">
        <f t="shared" si="18"/>
        <v xml:space="preserve"> </v>
      </c>
      <c r="R100" s="8" t="str">
        <f t="shared" si="19"/>
        <v xml:space="preserve"> </v>
      </c>
      <c r="S100" s="8" t="str">
        <f t="shared" si="20"/>
        <v xml:space="preserve"> </v>
      </c>
      <c r="T100" s="8" t="str">
        <f t="shared" si="21"/>
        <v xml:space="preserve"> </v>
      </c>
      <c r="U100" s="8" t="str">
        <f t="shared" si="22"/>
        <v xml:space="preserve"> </v>
      </c>
      <c r="V100" s="8" t="str">
        <f t="shared" si="23"/>
        <v xml:space="preserve"> </v>
      </c>
      <c r="W100" s="8" t="str">
        <f t="shared" si="24"/>
        <v xml:space="preserve"> </v>
      </c>
      <c r="X100" s="8" t="str">
        <f t="shared" si="25"/>
        <v xml:space="preserve"> </v>
      </c>
    </row>
    <row r="101" spans="5:24" ht="12.75" x14ac:dyDescent="0.2">
      <c r="E101" s="9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I101" s="8" t="str">
        <f t="shared" si="26"/>
        <v xml:space="preserve"> </v>
      </c>
      <c r="J101" s="8" t="str">
        <f t="shared" si="17"/>
        <v xml:space="preserve"> </v>
      </c>
      <c r="K101" s="31"/>
      <c r="P101" s="38" t="str">
        <f t="shared" si="18"/>
        <v xml:space="preserve"> </v>
      </c>
      <c r="R101" s="8" t="str">
        <f t="shared" si="19"/>
        <v xml:space="preserve"> </v>
      </c>
      <c r="S101" s="8" t="str">
        <f t="shared" si="20"/>
        <v xml:space="preserve"> </v>
      </c>
      <c r="T101" s="8" t="str">
        <f t="shared" si="21"/>
        <v xml:space="preserve"> </v>
      </c>
      <c r="U101" s="8" t="str">
        <f t="shared" si="22"/>
        <v xml:space="preserve"> </v>
      </c>
      <c r="V101" s="8" t="str">
        <f t="shared" si="23"/>
        <v xml:space="preserve"> </v>
      </c>
      <c r="W101" s="8" t="str">
        <f t="shared" si="24"/>
        <v xml:space="preserve"> </v>
      </c>
      <c r="X101" s="8" t="str">
        <f t="shared" si="25"/>
        <v xml:space="preserve"> </v>
      </c>
    </row>
    <row r="102" spans="5:24" ht="12.75" x14ac:dyDescent="0.2">
      <c r="E102" s="9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I102" s="8" t="str">
        <f t="shared" si="26"/>
        <v xml:space="preserve"> </v>
      </c>
      <c r="J102" s="8" t="str">
        <f t="shared" si="17"/>
        <v xml:space="preserve"> </v>
      </c>
      <c r="K102" s="31"/>
      <c r="P102" s="38" t="str">
        <f t="shared" si="18"/>
        <v xml:space="preserve"> </v>
      </c>
      <c r="R102" s="8" t="str">
        <f t="shared" si="19"/>
        <v xml:space="preserve"> </v>
      </c>
      <c r="S102" s="8" t="str">
        <f t="shared" si="20"/>
        <v xml:space="preserve"> </v>
      </c>
      <c r="T102" s="8" t="str">
        <f t="shared" si="21"/>
        <v xml:space="preserve"> </v>
      </c>
      <c r="U102" s="8" t="str">
        <f t="shared" si="22"/>
        <v xml:space="preserve"> </v>
      </c>
      <c r="V102" s="8" t="str">
        <f t="shared" si="23"/>
        <v xml:space="preserve"> </v>
      </c>
      <c r="W102" s="8" t="str">
        <f t="shared" si="24"/>
        <v xml:space="preserve"> </v>
      </c>
      <c r="X102" s="8" t="str">
        <f t="shared" si="25"/>
        <v xml:space="preserve"> </v>
      </c>
    </row>
    <row r="103" spans="5:24" ht="12.75" x14ac:dyDescent="0.2">
      <c r="E103" s="9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I103" s="8" t="str">
        <f t="shared" si="26"/>
        <v xml:space="preserve"> </v>
      </c>
      <c r="J103" s="8" t="str">
        <f t="shared" si="17"/>
        <v xml:space="preserve"> </v>
      </c>
      <c r="K103" s="31"/>
      <c r="P103" s="38" t="str">
        <f t="shared" si="18"/>
        <v xml:space="preserve"> </v>
      </c>
      <c r="R103" s="8" t="str">
        <f t="shared" si="19"/>
        <v xml:space="preserve"> </v>
      </c>
      <c r="S103" s="8" t="str">
        <f t="shared" si="20"/>
        <v xml:space="preserve"> </v>
      </c>
      <c r="T103" s="8" t="str">
        <f t="shared" si="21"/>
        <v xml:space="preserve"> </v>
      </c>
      <c r="U103" s="8" t="str">
        <f t="shared" si="22"/>
        <v xml:space="preserve"> </v>
      </c>
      <c r="V103" s="8" t="str">
        <f t="shared" si="23"/>
        <v xml:space="preserve"> </v>
      </c>
      <c r="W103" s="8" t="str">
        <f t="shared" si="24"/>
        <v xml:space="preserve"> </v>
      </c>
      <c r="X103" s="8" t="str">
        <f t="shared" si="25"/>
        <v xml:space="preserve"> </v>
      </c>
    </row>
    <row r="104" spans="5:24" ht="12.75" x14ac:dyDescent="0.2">
      <c r="E104" s="9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I104" s="8" t="str">
        <f t="shared" si="26"/>
        <v xml:space="preserve"> </v>
      </c>
      <c r="J104" s="8" t="str">
        <f t="shared" si="17"/>
        <v xml:space="preserve"> </v>
      </c>
      <c r="K104" s="31"/>
      <c r="P104" s="38" t="str">
        <f t="shared" si="18"/>
        <v xml:space="preserve"> </v>
      </c>
      <c r="R104" s="8" t="str">
        <f t="shared" si="19"/>
        <v xml:space="preserve"> </v>
      </c>
      <c r="S104" s="8" t="str">
        <f t="shared" si="20"/>
        <v xml:space="preserve"> </v>
      </c>
      <c r="T104" s="8" t="str">
        <f t="shared" si="21"/>
        <v xml:space="preserve"> </v>
      </c>
      <c r="U104" s="8" t="str">
        <f t="shared" si="22"/>
        <v xml:space="preserve"> </v>
      </c>
      <c r="V104" s="8" t="str">
        <f t="shared" si="23"/>
        <v xml:space="preserve"> </v>
      </c>
      <c r="W104" s="8" t="str">
        <f t="shared" si="24"/>
        <v xml:space="preserve"> </v>
      </c>
      <c r="X104" s="8" t="str">
        <f t="shared" si="25"/>
        <v xml:space="preserve"> </v>
      </c>
    </row>
    <row r="105" spans="5:24" ht="12.75" x14ac:dyDescent="0.2">
      <c r="E105" s="9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I105" s="8" t="str">
        <f t="shared" si="26"/>
        <v xml:space="preserve"> </v>
      </c>
      <c r="J105" s="8" t="str">
        <f t="shared" si="17"/>
        <v xml:space="preserve"> </v>
      </c>
      <c r="K105" s="31"/>
      <c r="P105" s="38" t="str">
        <f t="shared" si="18"/>
        <v xml:space="preserve"> </v>
      </c>
      <c r="R105" s="8" t="str">
        <f t="shared" si="19"/>
        <v xml:space="preserve"> </v>
      </c>
      <c r="S105" s="8" t="str">
        <f t="shared" si="20"/>
        <v xml:space="preserve"> </v>
      </c>
      <c r="T105" s="8" t="str">
        <f t="shared" si="21"/>
        <v xml:space="preserve"> </v>
      </c>
      <c r="U105" s="8" t="str">
        <f t="shared" si="22"/>
        <v xml:space="preserve"> </v>
      </c>
      <c r="V105" s="8" t="str">
        <f t="shared" si="23"/>
        <v xml:space="preserve"> </v>
      </c>
      <c r="W105" s="8" t="str">
        <f t="shared" si="24"/>
        <v xml:space="preserve"> </v>
      </c>
      <c r="X105" s="8" t="str">
        <f t="shared" si="25"/>
        <v xml:space="preserve"> </v>
      </c>
    </row>
    <row r="106" spans="5:24" ht="12.75" x14ac:dyDescent="0.2">
      <c r="E106" s="9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I106" s="8" t="str">
        <f t="shared" si="26"/>
        <v xml:space="preserve"> </v>
      </c>
      <c r="J106" s="8" t="str">
        <f t="shared" si="17"/>
        <v xml:space="preserve"> </v>
      </c>
      <c r="K106" s="31"/>
      <c r="P106" s="38" t="str">
        <f t="shared" si="18"/>
        <v xml:space="preserve"> </v>
      </c>
      <c r="R106" s="8" t="str">
        <f t="shared" si="19"/>
        <v xml:space="preserve"> </v>
      </c>
      <c r="S106" s="8" t="str">
        <f t="shared" si="20"/>
        <v xml:space="preserve"> </v>
      </c>
      <c r="T106" s="8" t="str">
        <f t="shared" si="21"/>
        <v xml:space="preserve"> </v>
      </c>
      <c r="U106" s="8" t="str">
        <f t="shared" si="22"/>
        <v xml:space="preserve"> </v>
      </c>
      <c r="V106" s="8" t="str">
        <f t="shared" si="23"/>
        <v xml:space="preserve"> </v>
      </c>
      <c r="W106" s="8" t="str">
        <f t="shared" si="24"/>
        <v xml:space="preserve"> </v>
      </c>
      <c r="X106" s="8" t="str">
        <f t="shared" si="25"/>
        <v xml:space="preserve"> </v>
      </c>
    </row>
    <row r="107" spans="5:24" ht="12.75" x14ac:dyDescent="0.2">
      <c r="E107" s="9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I107" s="8" t="str">
        <f t="shared" si="26"/>
        <v xml:space="preserve"> </v>
      </c>
      <c r="J107" s="8" t="str">
        <f t="shared" si="17"/>
        <v xml:space="preserve"> </v>
      </c>
      <c r="K107" s="31"/>
      <c r="P107" s="38" t="str">
        <f t="shared" si="18"/>
        <v xml:space="preserve"> </v>
      </c>
      <c r="R107" s="8" t="str">
        <f t="shared" si="19"/>
        <v xml:space="preserve"> </v>
      </c>
      <c r="S107" s="8" t="str">
        <f t="shared" si="20"/>
        <v xml:space="preserve"> </v>
      </c>
      <c r="T107" s="8" t="str">
        <f t="shared" si="21"/>
        <v xml:space="preserve"> </v>
      </c>
      <c r="U107" s="8" t="str">
        <f t="shared" si="22"/>
        <v xml:space="preserve"> </v>
      </c>
      <c r="V107" s="8" t="str">
        <f t="shared" si="23"/>
        <v xml:space="preserve"> </v>
      </c>
      <c r="W107" s="8" t="str">
        <f t="shared" si="24"/>
        <v xml:space="preserve"> </v>
      </c>
      <c r="X107" s="8" t="str">
        <f t="shared" si="25"/>
        <v xml:space="preserve"> </v>
      </c>
    </row>
    <row r="108" spans="5:24" ht="12.75" x14ac:dyDescent="0.2">
      <c r="E108" s="9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I108" s="8" t="str">
        <f t="shared" si="26"/>
        <v xml:space="preserve"> </v>
      </c>
      <c r="J108" s="8" t="str">
        <f t="shared" si="17"/>
        <v xml:space="preserve"> </v>
      </c>
      <c r="K108" s="31"/>
      <c r="P108" s="38" t="str">
        <f t="shared" si="18"/>
        <v xml:space="preserve"> </v>
      </c>
      <c r="R108" s="8" t="str">
        <f t="shared" si="19"/>
        <v xml:space="preserve"> </v>
      </c>
      <c r="S108" s="8" t="str">
        <f t="shared" si="20"/>
        <v xml:space="preserve"> </v>
      </c>
      <c r="T108" s="8" t="str">
        <f t="shared" si="21"/>
        <v xml:space="preserve"> </v>
      </c>
      <c r="U108" s="8" t="str">
        <f t="shared" si="22"/>
        <v xml:space="preserve"> </v>
      </c>
      <c r="V108" s="8" t="str">
        <f t="shared" si="23"/>
        <v xml:space="preserve"> </v>
      </c>
      <c r="W108" s="8" t="str">
        <f t="shared" si="24"/>
        <v xml:space="preserve"> </v>
      </c>
      <c r="X108" s="8" t="str">
        <f t="shared" si="25"/>
        <v xml:space="preserve"> </v>
      </c>
    </row>
    <row r="109" spans="5:24" ht="12.75" x14ac:dyDescent="0.2">
      <c r="E109" s="9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I109" s="8" t="str">
        <f t="shared" si="26"/>
        <v xml:space="preserve"> </v>
      </c>
      <c r="J109" s="8" t="str">
        <f t="shared" si="17"/>
        <v xml:space="preserve"> </v>
      </c>
      <c r="K109" s="31"/>
      <c r="P109" s="38" t="str">
        <f t="shared" si="18"/>
        <v xml:space="preserve"> </v>
      </c>
      <c r="R109" s="8" t="str">
        <f t="shared" si="19"/>
        <v xml:space="preserve"> </v>
      </c>
      <c r="S109" s="8" t="str">
        <f t="shared" si="20"/>
        <v xml:space="preserve"> </v>
      </c>
      <c r="T109" s="8" t="str">
        <f t="shared" si="21"/>
        <v xml:space="preserve"> </v>
      </c>
      <c r="U109" s="8" t="str">
        <f t="shared" si="22"/>
        <v xml:space="preserve"> </v>
      </c>
      <c r="V109" s="8" t="str">
        <f t="shared" si="23"/>
        <v xml:space="preserve"> </v>
      </c>
      <c r="W109" s="8" t="str">
        <f t="shared" si="24"/>
        <v xml:space="preserve"> </v>
      </c>
      <c r="X109" s="8" t="str">
        <f t="shared" si="25"/>
        <v xml:space="preserve"> </v>
      </c>
    </row>
    <row r="110" spans="5:24" ht="12.75" x14ac:dyDescent="0.2">
      <c r="E110" s="9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I110" s="8" t="str">
        <f t="shared" si="26"/>
        <v xml:space="preserve"> </v>
      </c>
      <c r="J110" s="8" t="str">
        <f t="shared" si="17"/>
        <v xml:space="preserve"> </v>
      </c>
      <c r="K110" s="31"/>
      <c r="P110" s="38" t="str">
        <f t="shared" si="18"/>
        <v xml:space="preserve"> </v>
      </c>
      <c r="R110" s="8" t="str">
        <f t="shared" si="19"/>
        <v xml:space="preserve"> </v>
      </c>
      <c r="S110" s="8" t="str">
        <f t="shared" si="20"/>
        <v xml:space="preserve"> </v>
      </c>
      <c r="T110" s="8" t="str">
        <f t="shared" si="21"/>
        <v xml:space="preserve"> </v>
      </c>
      <c r="U110" s="8" t="str">
        <f t="shared" si="22"/>
        <v xml:space="preserve"> </v>
      </c>
      <c r="V110" s="8" t="str">
        <f t="shared" si="23"/>
        <v xml:space="preserve"> </v>
      </c>
      <c r="W110" s="8" t="str">
        <f t="shared" si="24"/>
        <v xml:space="preserve"> </v>
      </c>
      <c r="X110" s="8" t="str">
        <f t="shared" si="25"/>
        <v xml:space="preserve"> </v>
      </c>
    </row>
    <row r="111" spans="5:24" ht="12.75" x14ac:dyDescent="0.2">
      <c r="E111" s="9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I111" s="8" t="str">
        <f t="shared" si="26"/>
        <v xml:space="preserve"> </v>
      </c>
      <c r="J111" s="8" t="str">
        <f t="shared" si="17"/>
        <v xml:space="preserve"> </v>
      </c>
      <c r="K111" s="31"/>
      <c r="P111" s="38" t="str">
        <f t="shared" si="18"/>
        <v xml:space="preserve"> </v>
      </c>
      <c r="R111" s="8" t="str">
        <f t="shared" si="19"/>
        <v xml:space="preserve"> </v>
      </c>
      <c r="S111" s="8" t="str">
        <f t="shared" si="20"/>
        <v xml:space="preserve"> </v>
      </c>
      <c r="T111" s="8" t="str">
        <f t="shared" si="21"/>
        <v xml:space="preserve"> </v>
      </c>
      <c r="U111" s="8" t="str">
        <f t="shared" si="22"/>
        <v xml:space="preserve"> </v>
      </c>
      <c r="V111" s="8" t="str">
        <f t="shared" si="23"/>
        <v xml:space="preserve"> </v>
      </c>
      <c r="W111" s="8" t="str">
        <f t="shared" si="24"/>
        <v xml:space="preserve"> </v>
      </c>
      <c r="X111" s="8" t="str">
        <f t="shared" si="25"/>
        <v xml:space="preserve"> </v>
      </c>
    </row>
    <row r="112" spans="5:24" ht="12.75" x14ac:dyDescent="0.2">
      <c r="E112" s="9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I112" s="8" t="str">
        <f t="shared" si="26"/>
        <v xml:space="preserve"> </v>
      </c>
      <c r="J112" s="8" t="str">
        <f t="shared" si="17"/>
        <v xml:space="preserve"> </v>
      </c>
      <c r="K112" s="31"/>
      <c r="P112" s="38" t="str">
        <f t="shared" si="18"/>
        <v xml:space="preserve"> </v>
      </c>
      <c r="R112" s="8" t="str">
        <f t="shared" si="19"/>
        <v xml:space="preserve"> </v>
      </c>
      <c r="S112" s="8" t="str">
        <f t="shared" si="20"/>
        <v xml:space="preserve"> </v>
      </c>
      <c r="T112" s="8" t="str">
        <f t="shared" si="21"/>
        <v xml:space="preserve"> </v>
      </c>
      <c r="U112" s="8" t="str">
        <f t="shared" si="22"/>
        <v xml:space="preserve"> </v>
      </c>
      <c r="V112" s="8" t="str">
        <f t="shared" si="23"/>
        <v xml:space="preserve"> </v>
      </c>
      <c r="W112" s="8" t="str">
        <f t="shared" si="24"/>
        <v xml:space="preserve"> </v>
      </c>
      <c r="X112" s="8" t="str">
        <f t="shared" si="25"/>
        <v xml:space="preserve"> </v>
      </c>
    </row>
    <row r="113" spans="5:24" ht="12.75" x14ac:dyDescent="0.2">
      <c r="E113" s="9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I113" s="8" t="str">
        <f t="shared" si="26"/>
        <v xml:space="preserve"> </v>
      </c>
      <c r="J113" s="8" t="str">
        <f t="shared" si="17"/>
        <v xml:space="preserve"> </v>
      </c>
      <c r="K113" s="31"/>
      <c r="P113" s="38" t="str">
        <f t="shared" si="18"/>
        <v xml:space="preserve"> </v>
      </c>
      <c r="R113" s="8" t="str">
        <f t="shared" si="19"/>
        <v xml:space="preserve"> </v>
      </c>
      <c r="S113" s="8" t="str">
        <f t="shared" si="20"/>
        <v xml:space="preserve"> </v>
      </c>
      <c r="T113" s="8" t="str">
        <f t="shared" si="21"/>
        <v xml:space="preserve"> </v>
      </c>
      <c r="U113" s="8" t="str">
        <f t="shared" si="22"/>
        <v xml:space="preserve"> </v>
      </c>
      <c r="V113" s="8" t="str">
        <f t="shared" si="23"/>
        <v xml:space="preserve"> </v>
      </c>
      <c r="W113" s="8" t="str">
        <f t="shared" si="24"/>
        <v xml:space="preserve"> </v>
      </c>
      <c r="X113" s="8" t="str">
        <f t="shared" si="25"/>
        <v xml:space="preserve"> </v>
      </c>
    </row>
    <row r="114" spans="5:24" ht="12.75" x14ac:dyDescent="0.2">
      <c r="E114" s="9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I114" s="8" t="str">
        <f t="shared" si="26"/>
        <v xml:space="preserve"> </v>
      </c>
      <c r="J114" s="8" t="str">
        <f t="shared" si="17"/>
        <v xml:space="preserve"> </v>
      </c>
      <c r="K114" s="31"/>
      <c r="P114" s="38" t="str">
        <f t="shared" si="18"/>
        <v xml:space="preserve"> </v>
      </c>
      <c r="R114" s="8" t="str">
        <f t="shared" si="19"/>
        <v xml:space="preserve"> </v>
      </c>
      <c r="S114" s="8" t="str">
        <f t="shared" si="20"/>
        <v xml:space="preserve"> </v>
      </c>
      <c r="T114" s="8" t="str">
        <f t="shared" si="21"/>
        <v xml:space="preserve"> </v>
      </c>
      <c r="U114" s="8" t="str">
        <f t="shared" si="22"/>
        <v xml:space="preserve"> </v>
      </c>
      <c r="V114" s="8" t="str">
        <f t="shared" si="23"/>
        <v xml:space="preserve"> </v>
      </c>
      <c r="W114" s="8" t="str">
        <f t="shared" si="24"/>
        <v xml:space="preserve"> </v>
      </c>
      <c r="X114" s="8" t="str">
        <f t="shared" si="25"/>
        <v xml:space="preserve"> </v>
      </c>
    </row>
    <row r="115" spans="5:24" ht="12.75" x14ac:dyDescent="0.2">
      <c r="E115" s="9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I115" s="8" t="str">
        <f t="shared" si="26"/>
        <v xml:space="preserve"> </v>
      </c>
      <c r="J115" s="8" t="str">
        <f t="shared" si="17"/>
        <v xml:space="preserve"> </v>
      </c>
      <c r="K115" s="31"/>
      <c r="P115" s="38" t="str">
        <f t="shared" si="18"/>
        <v xml:space="preserve"> </v>
      </c>
      <c r="R115" s="8" t="str">
        <f t="shared" si="19"/>
        <v xml:space="preserve"> </v>
      </c>
      <c r="S115" s="8" t="str">
        <f t="shared" si="20"/>
        <v xml:space="preserve"> </v>
      </c>
      <c r="T115" s="8" t="str">
        <f t="shared" si="21"/>
        <v xml:space="preserve"> </v>
      </c>
      <c r="U115" s="8" t="str">
        <f t="shared" si="22"/>
        <v xml:space="preserve"> </v>
      </c>
      <c r="V115" s="8" t="str">
        <f t="shared" si="23"/>
        <v xml:space="preserve"> </v>
      </c>
      <c r="W115" s="8" t="str">
        <f t="shared" si="24"/>
        <v xml:space="preserve"> </v>
      </c>
      <c r="X115" s="8" t="str">
        <f t="shared" si="25"/>
        <v xml:space="preserve"> </v>
      </c>
    </row>
    <row r="116" spans="5:24" ht="12.75" x14ac:dyDescent="0.2">
      <c r="E116" s="9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I116" s="8" t="str">
        <f t="shared" si="26"/>
        <v xml:space="preserve"> </v>
      </c>
      <c r="J116" s="8" t="str">
        <f t="shared" si="17"/>
        <v xml:space="preserve"> </v>
      </c>
      <c r="K116" s="31"/>
      <c r="P116" s="38" t="str">
        <f t="shared" si="18"/>
        <v xml:space="preserve"> </v>
      </c>
      <c r="R116" s="8" t="str">
        <f t="shared" si="19"/>
        <v xml:space="preserve"> </v>
      </c>
      <c r="S116" s="8" t="str">
        <f t="shared" si="20"/>
        <v xml:space="preserve"> </v>
      </c>
      <c r="T116" s="8" t="str">
        <f t="shared" si="21"/>
        <v xml:space="preserve"> </v>
      </c>
      <c r="U116" s="8" t="str">
        <f t="shared" si="22"/>
        <v xml:space="preserve"> </v>
      </c>
      <c r="V116" s="8" t="str">
        <f t="shared" si="23"/>
        <v xml:space="preserve"> </v>
      </c>
      <c r="W116" s="8" t="str">
        <f t="shared" si="24"/>
        <v xml:space="preserve"> </v>
      </c>
      <c r="X116" s="8" t="str">
        <f t="shared" si="25"/>
        <v xml:space="preserve"> </v>
      </c>
    </row>
    <row r="117" spans="5:24" ht="12.75" x14ac:dyDescent="0.2">
      <c r="E117" s="9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I117" s="8" t="str">
        <f t="shared" si="26"/>
        <v xml:space="preserve"> </v>
      </c>
      <c r="J117" s="8" t="str">
        <f t="shared" si="17"/>
        <v xml:space="preserve"> </v>
      </c>
      <c r="K117" s="31"/>
      <c r="P117" s="38" t="str">
        <f t="shared" si="18"/>
        <v xml:space="preserve"> </v>
      </c>
      <c r="R117" s="8" t="str">
        <f t="shared" si="19"/>
        <v xml:space="preserve"> </v>
      </c>
      <c r="S117" s="8" t="str">
        <f t="shared" si="20"/>
        <v xml:space="preserve"> </v>
      </c>
      <c r="T117" s="8" t="str">
        <f t="shared" si="21"/>
        <v xml:space="preserve"> </v>
      </c>
      <c r="U117" s="8" t="str">
        <f t="shared" si="22"/>
        <v xml:space="preserve"> </v>
      </c>
      <c r="V117" s="8" t="str">
        <f t="shared" si="23"/>
        <v xml:space="preserve"> </v>
      </c>
      <c r="W117" s="8" t="str">
        <f t="shared" si="24"/>
        <v xml:space="preserve"> </v>
      </c>
      <c r="X117" s="8" t="str">
        <f t="shared" si="25"/>
        <v xml:space="preserve"> </v>
      </c>
    </row>
    <row r="118" spans="5:24" ht="12.75" x14ac:dyDescent="0.2">
      <c r="E118" s="9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I118" s="8" t="str">
        <f t="shared" si="26"/>
        <v xml:space="preserve"> </v>
      </c>
      <c r="J118" s="8" t="str">
        <f t="shared" si="17"/>
        <v xml:space="preserve"> </v>
      </c>
      <c r="K118" s="31"/>
      <c r="P118" s="38" t="str">
        <f t="shared" si="18"/>
        <v xml:space="preserve"> </v>
      </c>
      <c r="R118" s="8" t="str">
        <f t="shared" si="19"/>
        <v xml:space="preserve"> </v>
      </c>
      <c r="S118" s="8" t="str">
        <f t="shared" si="20"/>
        <v xml:space="preserve"> </v>
      </c>
      <c r="T118" s="8" t="str">
        <f t="shared" si="21"/>
        <v xml:space="preserve"> </v>
      </c>
      <c r="U118" s="8" t="str">
        <f t="shared" si="22"/>
        <v xml:space="preserve"> </v>
      </c>
      <c r="V118" s="8" t="str">
        <f t="shared" si="23"/>
        <v xml:space="preserve"> </v>
      </c>
      <c r="W118" s="8" t="str">
        <f t="shared" si="24"/>
        <v xml:space="preserve"> </v>
      </c>
      <c r="X118" s="8" t="str">
        <f t="shared" si="25"/>
        <v xml:space="preserve"> </v>
      </c>
    </row>
    <row r="119" spans="5:24" ht="12.75" x14ac:dyDescent="0.2">
      <c r="E119" s="9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I119" s="8" t="str">
        <f t="shared" si="26"/>
        <v xml:space="preserve"> </v>
      </c>
      <c r="J119" s="8" t="str">
        <f t="shared" si="17"/>
        <v xml:space="preserve"> </v>
      </c>
      <c r="K119" s="31"/>
      <c r="P119" s="38" t="str">
        <f t="shared" si="18"/>
        <v xml:space="preserve"> </v>
      </c>
      <c r="R119" s="8" t="str">
        <f t="shared" si="19"/>
        <v xml:space="preserve"> </v>
      </c>
      <c r="S119" s="8" t="str">
        <f t="shared" si="20"/>
        <v xml:space="preserve"> </v>
      </c>
      <c r="T119" s="8" t="str">
        <f t="shared" si="21"/>
        <v xml:space="preserve"> </v>
      </c>
      <c r="U119" s="8" t="str">
        <f t="shared" si="22"/>
        <v xml:space="preserve"> </v>
      </c>
      <c r="V119" s="8" t="str">
        <f t="shared" si="23"/>
        <v xml:space="preserve"> </v>
      </c>
      <c r="W119" s="8" t="str">
        <f t="shared" si="24"/>
        <v xml:space="preserve"> </v>
      </c>
      <c r="X119" s="8" t="str">
        <f t="shared" si="25"/>
        <v xml:space="preserve"> </v>
      </c>
    </row>
    <row r="120" spans="5:24" ht="12.75" x14ac:dyDescent="0.2">
      <c r="E120" s="9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I120" s="8" t="str">
        <f t="shared" si="26"/>
        <v xml:space="preserve"> </v>
      </c>
      <c r="J120" s="8" t="str">
        <f t="shared" si="17"/>
        <v xml:space="preserve"> </v>
      </c>
      <c r="K120" s="31"/>
      <c r="P120" s="38" t="str">
        <f t="shared" si="18"/>
        <v xml:space="preserve"> </v>
      </c>
      <c r="R120" s="8" t="str">
        <f t="shared" si="19"/>
        <v xml:space="preserve"> </v>
      </c>
      <c r="S120" s="8" t="str">
        <f t="shared" si="20"/>
        <v xml:space="preserve"> </v>
      </c>
      <c r="T120" s="8" t="str">
        <f t="shared" si="21"/>
        <v xml:space="preserve"> </v>
      </c>
      <c r="U120" s="8" t="str">
        <f t="shared" si="22"/>
        <v xml:space="preserve"> </v>
      </c>
      <c r="V120" s="8" t="str">
        <f t="shared" si="23"/>
        <v xml:space="preserve"> </v>
      </c>
      <c r="W120" s="8" t="str">
        <f t="shared" si="24"/>
        <v xml:space="preserve"> </v>
      </c>
      <c r="X120" s="8" t="str">
        <f t="shared" si="25"/>
        <v xml:space="preserve"> </v>
      </c>
    </row>
    <row r="121" spans="5:24" ht="12.75" x14ac:dyDescent="0.2">
      <c r="E121" s="9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I121" s="8" t="str">
        <f t="shared" si="26"/>
        <v xml:space="preserve"> </v>
      </c>
      <c r="J121" s="8" t="str">
        <f t="shared" si="17"/>
        <v xml:space="preserve"> </v>
      </c>
      <c r="K121" s="31"/>
      <c r="P121" s="38" t="str">
        <f t="shared" si="18"/>
        <v xml:space="preserve"> </v>
      </c>
      <c r="R121" s="8" t="str">
        <f t="shared" si="19"/>
        <v xml:space="preserve"> </v>
      </c>
      <c r="S121" s="8" t="str">
        <f t="shared" si="20"/>
        <v xml:space="preserve"> </v>
      </c>
      <c r="T121" s="8" t="str">
        <f t="shared" si="21"/>
        <v xml:space="preserve"> </v>
      </c>
      <c r="U121" s="8" t="str">
        <f t="shared" si="22"/>
        <v xml:space="preserve"> </v>
      </c>
      <c r="V121" s="8" t="str">
        <f t="shared" si="23"/>
        <v xml:space="preserve"> </v>
      </c>
      <c r="W121" s="8" t="str">
        <f t="shared" si="24"/>
        <v xml:space="preserve"> </v>
      </c>
      <c r="X121" s="8" t="str">
        <f t="shared" si="25"/>
        <v xml:space="preserve"> </v>
      </c>
    </row>
    <row r="122" spans="5:24" ht="12.75" x14ac:dyDescent="0.2">
      <c r="E122" s="9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I122" s="8" t="str">
        <f t="shared" si="26"/>
        <v xml:space="preserve"> </v>
      </c>
      <c r="J122" s="8" t="str">
        <f t="shared" si="17"/>
        <v xml:space="preserve"> </v>
      </c>
      <c r="K122" s="31"/>
      <c r="P122" s="38" t="str">
        <f t="shared" si="18"/>
        <v xml:space="preserve"> </v>
      </c>
      <c r="R122" s="8" t="str">
        <f t="shared" si="19"/>
        <v xml:space="preserve"> </v>
      </c>
      <c r="S122" s="8" t="str">
        <f t="shared" si="20"/>
        <v xml:space="preserve"> </v>
      </c>
      <c r="T122" s="8" t="str">
        <f t="shared" si="21"/>
        <v xml:space="preserve"> </v>
      </c>
      <c r="U122" s="8" t="str">
        <f t="shared" si="22"/>
        <v xml:space="preserve"> </v>
      </c>
      <c r="V122" s="8" t="str">
        <f t="shared" si="23"/>
        <v xml:space="preserve"> </v>
      </c>
      <c r="W122" s="8" t="str">
        <f t="shared" si="24"/>
        <v xml:space="preserve"> </v>
      </c>
      <c r="X122" s="8" t="str">
        <f t="shared" si="25"/>
        <v xml:space="preserve"> </v>
      </c>
    </row>
    <row r="123" spans="5:24" ht="12.75" x14ac:dyDescent="0.2">
      <c r="E123" s="9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I123" s="8" t="str">
        <f t="shared" si="26"/>
        <v xml:space="preserve"> </v>
      </c>
      <c r="J123" s="8" t="str">
        <f t="shared" si="17"/>
        <v xml:space="preserve"> </v>
      </c>
      <c r="K123" s="31"/>
      <c r="P123" s="38" t="str">
        <f t="shared" si="18"/>
        <v xml:space="preserve"> </v>
      </c>
      <c r="R123" s="8" t="str">
        <f t="shared" si="19"/>
        <v xml:space="preserve"> </v>
      </c>
      <c r="S123" s="8" t="str">
        <f t="shared" si="20"/>
        <v xml:space="preserve"> </v>
      </c>
      <c r="T123" s="8" t="str">
        <f t="shared" si="21"/>
        <v xml:space="preserve"> </v>
      </c>
      <c r="U123" s="8" t="str">
        <f t="shared" si="22"/>
        <v xml:space="preserve"> </v>
      </c>
      <c r="V123" s="8" t="str">
        <f t="shared" si="23"/>
        <v xml:space="preserve"> </v>
      </c>
      <c r="W123" s="8" t="str">
        <f t="shared" si="24"/>
        <v xml:space="preserve"> </v>
      </c>
      <c r="X123" s="8" t="str">
        <f t="shared" si="25"/>
        <v xml:space="preserve"> </v>
      </c>
    </row>
    <row r="124" spans="5:24" ht="12.75" x14ac:dyDescent="0.2">
      <c r="E124" s="9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I124" s="8" t="str">
        <f t="shared" si="26"/>
        <v xml:space="preserve"> </v>
      </c>
      <c r="J124" s="8" t="str">
        <f t="shared" si="17"/>
        <v xml:space="preserve"> </v>
      </c>
      <c r="K124" s="31"/>
      <c r="P124" s="38" t="str">
        <f t="shared" si="18"/>
        <v xml:space="preserve"> </v>
      </c>
      <c r="R124" s="8" t="str">
        <f t="shared" si="19"/>
        <v xml:space="preserve"> </v>
      </c>
      <c r="S124" s="8" t="str">
        <f t="shared" si="20"/>
        <v xml:space="preserve"> </v>
      </c>
      <c r="T124" s="8" t="str">
        <f t="shared" si="21"/>
        <v xml:space="preserve"> </v>
      </c>
      <c r="U124" s="8" t="str">
        <f t="shared" si="22"/>
        <v xml:space="preserve"> </v>
      </c>
      <c r="V124" s="8" t="str">
        <f t="shared" si="23"/>
        <v xml:space="preserve"> </v>
      </c>
      <c r="W124" s="8" t="str">
        <f t="shared" si="24"/>
        <v xml:space="preserve"> </v>
      </c>
      <c r="X124" s="8" t="str">
        <f t="shared" si="25"/>
        <v xml:space="preserve"> </v>
      </c>
    </row>
    <row r="125" spans="5:24" ht="12.75" x14ac:dyDescent="0.2">
      <c r="E125" s="9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I125" s="8" t="str">
        <f t="shared" si="26"/>
        <v xml:space="preserve"> </v>
      </c>
      <c r="J125" s="8" t="str">
        <f t="shared" si="17"/>
        <v xml:space="preserve"> </v>
      </c>
      <c r="K125" s="31"/>
      <c r="P125" s="38" t="str">
        <f t="shared" si="18"/>
        <v xml:space="preserve"> </v>
      </c>
      <c r="R125" s="8" t="str">
        <f t="shared" si="19"/>
        <v xml:space="preserve"> </v>
      </c>
      <c r="S125" s="8" t="str">
        <f t="shared" si="20"/>
        <v xml:space="preserve"> </v>
      </c>
      <c r="T125" s="8" t="str">
        <f t="shared" si="21"/>
        <v xml:space="preserve"> </v>
      </c>
      <c r="U125" s="8" t="str">
        <f t="shared" si="22"/>
        <v xml:space="preserve"> </v>
      </c>
      <c r="V125" s="8" t="str">
        <f t="shared" si="23"/>
        <v xml:space="preserve"> </v>
      </c>
      <c r="W125" s="8" t="str">
        <f t="shared" si="24"/>
        <v xml:space="preserve"> </v>
      </c>
      <c r="X125" s="8" t="str">
        <f t="shared" si="25"/>
        <v xml:space="preserve"> </v>
      </c>
    </row>
    <row r="126" spans="5:24" ht="12.75" x14ac:dyDescent="0.2">
      <c r="E126" s="9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I126" s="8" t="str">
        <f t="shared" si="26"/>
        <v xml:space="preserve"> </v>
      </c>
      <c r="J126" s="8" t="str">
        <f t="shared" si="17"/>
        <v xml:space="preserve"> </v>
      </c>
      <c r="K126" s="31"/>
      <c r="P126" s="38" t="str">
        <f t="shared" si="18"/>
        <v xml:space="preserve"> </v>
      </c>
      <c r="R126" s="8" t="str">
        <f t="shared" si="19"/>
        <v xml:space="preserve"> </v>
      </c>
      <c r="S126" s="8" t="str">
        <f t="shared" si="20"/>
        <v xml:space="preserve"> </v>
      </c>
      <c r="T126" s="8" t="str">
        <f t="shared" si="21"/>
        <v xml:space="preserve"> </v>
      </c>
      <c r="U126" s="8" t="str">
        <f t="shared" si="22"/>
        <v xml:space="preserve"> </v>
      </c>
      <c r="V126" s="8" t="str">
        <f t="shared" si="23"/>
        <v xml:space="preserve"> </v>
      </c>
      <c r="W126" s="8" t="str">
        <f t="shared" si="24"/>
        <v xml:space="preserve"> </v>
      </c>
      <c r="X126" s="8" t="str">
        <f t="shared" si="25"/>
        <v xml:space="preserve"> </v>
      </c>
    </row>
    <row r="127" spans="5:24" ht="12.75" x14ac:dyDescent="0.2">
      <c r="E127" s="9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I127" s="8" t="str">
        <f t="shared" si="26"/>
        <v xml:space="preserve"> </v>
      </c>
      <c r="J127" s="8" t="str">
        <f t="shared" si="17"/>
        <v xml:space="preserve"> </v>
      </c>
      <c r="K127" s="31"/>
      <c r="P127" s="38" t="str">
        <f t="shared" si="18"/>
        <v xml:space="preserve"> </v>
      </c>
      <c r="R127" s="8" t="str">
        <f t="shared" si="19"/>
        <v xml:space="preserve"> </v>
      </c>
      <c r="S127" s="8" t="str">
        <f t="shared" si="20"/>
        <v xml:space="preserve"> </v>
      </c>
      <c r="T127" s="8" t="str">
        <f t="shared" si="21"/>
        <v xml:space="preserve"> </v>
      </c>
      <c r="U127" s="8" t="str">
        <f t="shared" si="22"/>
        <v xml:space="preserve"> </v>
      </c>
      <c r="V127" s="8" t="str">
        <f t="shared" si="23"/>
        <v xml:space="preserve"> </v>
      </c>
      <c r="W127" s="8" t="str">
        <f t="shared" si="24"/>
        <v xml:space="preserve"> </v>
      </c>
      <c r="X127" s="8" t="str">
        <f t="shared" si="25"/>
        <v xml:space="preserve"> </v>
      </c>
    </row>
    <row r="128" spans="5:24" ht="12.75" x14ac:dyDescent="0.2">
      <c r="E128" s="9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I128" s="8" t="str">
        <f t="shared" si="26"/>
        <v xml:space="preserve"> </v>
      </c>
      <c r="J128" s="8" t="str">
        <f t="shared" si="17"/>
        <v xml:space="preserve"> </v>
      </c>
      <c r="K128" s="31"/>
      <c r="P128" s="38" t="str">
        <f t="shared" si="18"/>
        <v xml:space="preserve"> </v>
      </c>
      <c r="R128" s="8" t="str">
        <f t="shared" si="19"/>
        <v xml:space="preserve"> </v>
      </c>
      <c r="S128" s="8" t="str">
        <f t="shared" si="20"/>
        <v xml:space="preserve"> </v>
      </c>
      <c r="T128" s="8" t="str">
        <f t="shared" si="21"/>
        <v xml:space="preserve"> </v>
      </c>
      <c r="U128" s="8" t="str">
        <f t="shared" si="22"/>
        <v xml:space="preserve"> </v>
      </c>
      <c r="V128" s="8" t="str">
        <f t="shared" si="23"/>
        <v xml:space="preserve"> </v>
      </c>
      <c r="W128" s="8" t="str">
        <f t="shared" si="24"/>
        <v xml:space="preserve"> </v>
      </c>
      <c r="X128" s="8" t="str">
        <f t="shared" si="25"/>
        <v xml:space="preserve"> </v>
      </c>
    </row>
    <row r="129" spans="5:24" ht="12.75" x14ac:dyDescent="0.2">
      <c r="E129" s="9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I129" s="8" t="str">
        <f t="shared" si="26"/>
        <v xml:space="preserve"> </v>
      </c>
      <c r="J129" s="8" t="str">
        <f t="shared" si="17"/>
        <v xml:space="preserve"> </v>
      </c>
      <c r="K129" s="31"/>
      <c r="P129" s="38" t="str">
        <f t="shared" si="18"/>
        <v xml:space="preserve"> </v>
      </c>
      <c r="R129" s="8" t="str">
        <f t="shared" si="19"/>
        <v xml:space="preserve"> </v>
      </c>
      <c r="S129" s="8" t="str">
        <f t="shared" si="20"/>
        <v xml:space="preserve"> </v>
      </c>
      <c r="T129" s="8" t="str">
        <f t="shared" si="21"/>
        <v xml:space="preserve"> </v>
      </c>
      <c r="U129" s="8" t="str">
        <f t="shared" si="22"/>
        <v xml:space="preserve"> </v>
      </c>
      <c r="V129" s="8" t="str">
        <f t="shared" si="23"/>
        <v xml:space="preserve"> </v>
      </c>
      <c r="W129" s="8" t="str">
        <f t="shared" si="24"/>
        <v xml:space="preserve"> </v>
      </c>
      <c r="X129" s="8" t="str">
        <f t="shared" si="25"/>
        <v xml:space="preserve"> </v>
      </c>
    </row>
    <row r="130" spans="5:24" ht="12.75" x14ac:dyDescent="0.2">
      <c r="E130" s="9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I130" s="8" t="str">
        <f t="shared" si="26"/>
        <v xml:space="preserve"> </v>
      </c>
      <c r="J130" s="8" t="str">
        <f t="shared" si="17"/>
        <v xml:space="preserve"> </v>
      </c>
      <c r="K130" s="31"/>
      <c r="P130" s="38" t="str">
        <f t="shared" si="18"/>
        <v xml:space="preserve"> </v>
      </c>
      <c r="R130" s="8" t="str">
        <f t="shared" si="19"/>
        <v xml:space="preserve"> </v>
      </c>
      <c r="S130" s="8" t="str">
        <f t="shared" si="20"/>
        <v xml:space="preserve"> </v>
      </c>
      <c r="T130" s="8" t="str">
        <f t="shared" si="21"/>
        <v xml:space="preserve"> </v>
      </c>
      <c r="U130" s="8" t="str">
        <f t="shared" si="22"/>
        <v xml:space="preserve"> </v>
      </c>
      <c r="V130" s="8" t="str">
        <f t="shared" si="23"/>
        <v xml:space="preserve"> </v>
      </c>
      <c r="W130" s="8" t="str">
        <f t="shared" si="24"/>
        <v xml:space="preserve"> </v>
      </c>
      <c r="X130" s="8" t="str">
        <f t="shared" si="25"/>
        <v xml:space="preserve"> </v>
      </c>
    </row>
    <row r="131" spans="5:24" ht="12.75" x14ac:dyDescent="0.2">
      <c r="E131" s="9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I131" s="8" t="str">
        <f t="shared" si="26"/>
        <v xml:space="preserve"> </v>
      </c>
      <c r="J131" s="8" t="str">
        <f t="shared" si="17"/>
        <v xml:space="preserve"> </v>
      </c>
      <c r="K131" s="31"/>
      <c r="P131" s="38" t="str">
        <f t="shared" si="18"/>
        <v xml:space="preserve"> </v>
      </c>
      <c r="R131" s="8" t="str">
        <f t="shared" si="19"/>
        <v xml:space="preserve"> </v>
      </c>
      <c r="S131" s="8" t="str">
        <f t="shared" si="20"/>
        <v xml:space="preserve"> </v>
      </c>
      <c r="T131" s="8" t="str">
        <f t="shared" si="21"/>
        <v xml:space="preserve"> </v>
      </c>
      <c r="U131" s="8" t="str">
        <f t="shared" si="22"/>
        <v xml:space="preserve"> </v>
      </c>
      <c r="V131" s="8" t="str">
        <f t="shared" si="23"/>
        <v xml:space="preserve"> </v>
      </c>
      <c r="W131" s="8" t="str">
        <f t="shared" si="24"/>
        <v xml:space="preserve"> </v>
      </c>
      <c r="X131" s="8" t="str">
        <f t="shared" si="25"/>
        <v xml:space="preserve"> </v>
      </c>
    </row>
    <row r="132" spans="5:24" ht="12.75" x14ac:dyDescent="0.2">
      <c r="E132" s="9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I132" s="8" t="str">
        <f t="shared" si="26"/>
        <v xml:space="preserve"> </v>
      </c>
      <c r="J132" s="8" t="str">
        <f t="shared" si="17"/>
        <v xml:space="preserve"> </v>
      </c>
      <c r="K132" s="31"/>
      <c r="P132" s="38" t="str">
        <f t="shared" si="18"/>
        <v xml:space="preserve"> </v>
      </c>
      <c r="R132" s="8" t="str">
        <f t="shared" si="19"/>
        <v xml:space="preserve"> </v>
      </c>
      <c r="S132" s="8" t="str">
        <f t="shared" si="20"/>
        <v xml:space="preserve"> </v>
      </c>
      <c r="T132" s="8" t="str">
        <f t="shared" si="21"/>
        <v xml:space="preserve"> </v>
      </c>
      <c r="U132" s="8" t="str">
        <f t="shared" si="22"/>
        <v xml:space="preserve"> </v>
      </c>
      <c r="V132" s="8" t="str">
        <f t="shared" si="23"/>
        <v xml:space="preserve"> </v>
      </c>
      <c r="W132" s="8" t="str">
        <f t="shared" si="24"/>
        <v xml:space="preserve"> </v>
      </c>
      <c r="X132" s="8" t="str">
        <f t="shared" si="25"/>
        <v xml:space="preserve"> </v>
      </c>
    </row>
    <row r="133" spans="5:24" ht="12.75" x14ac:dyDescent="0.2">
      <c r="E133" s="9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I133" s="8" t="str">
        <f t="shared" si="26"/>
        <v xml:space="preserve"> </v>
      </c>
      <c r="J133" s="8" t="str">
        <f t="shared" si="17"/>
        <v xml:space="preserve"> </v>
      </c>
      <c r="K133" s="31"/>
      <c r="P133" s="38" t="str">
        <f t="shared" si="18"/>
        <v xml:space="preserve"> </v>
      </c>
      <c r="R133" s="8" t="str">
        <f t="shared" si="19"/>
        <v xml:space="preserve"> </v>
      </c>
      <c r="S133" s="8" t="str">
        <f t="shared" si="20"/>
        <v xml:space="preserve"> </v>
      </c>
      <c r="T133" s="8" t="str">
        <f t="shared" si="21"/>
        <v xml:space="preserve"> </v>
      </c>
      <c r="U133" s="8" t="str">
        <f t="shared" si="22"/>
        <v xml:space="preserve"> </v>
      </c>
      <c r="V133" s="8" t="str">
        <f t="shared" si="23"/>
        <v xml:space="preserve"> </v>
      </c>
      <c r="W133" s="8" t="str">
        <f t="shared" si="24"/>
        <v xml:space="preserve"> </v>
      </c>
      <c r="X133" s="8" t="str">
        <f t="shared" si="25"/>
        <v xml:space="preserve"> </v>
      </c>
    </row>
    <row r="134" spans="5:24" ht="12.75" x14ac:dyDescent="0.2">
      <c r="E134" s="9" t="str">
        <f t="shared" ref="E134:E197" si="27">IF(F134&lt;&gt;0,"Enter Code"," ")</f>
        <v xml:space="preserve"> </v>
      </c>
      <c r="G134" s="8" t="str">
        <f t="shared" ref="G134:G197" si="28">IF(E134="BB",F134," ")</f>
        <v xml:space="preserve"> </v>
      </c>
      <c r="H134" s="8" t="str">
        <f t="shared" ref="H134:H197" si="29">IF(E134="DR",F134," ")</f>
        <v xml:space="preserve"> </v>
      </c>
      <c r="I134" s="8" t="str">
        <f t="shared" si="26"/>
        <v xml:space="preserve"> </v>
      </c>
      <c r="J134" s="8" t="str">
        <f t="shared" ref="J134:J197" si="30">IF(E134="DL",F134," ")</f>
        <v xml:space="preserve"> </v>
      </c>
      <c r="K134" s="31"/>
      <c r="P134" s="38" t="str">
        <f t="shared" ref="P134:P197" si="31">IF(Q134&lt;&gt;0,"Enter Code"," ")</f>
        <v xml:space="preserve"> </v>
      </c>
      <c r="R134" s="8" t="str">
        <f t="shared" ref="R134:R197" si="32">IF(P134="BB",Q134," ")</f>
        <v xml:space="preserve"> </v>
      </c>
      <c r="S134" s="8" t="str">
        <f t="shared" ref="S134:S197" si="33">IF(P134="CR",Q134," ")</f>
        <v xml:space="preserve"> </v>
      </c>
      <c r="T134" s="8" t="str">
        <f t="shared" ref="T134:T197" si="34">IF(P134="DR",Q134," ")</f>
        <v xml:space="preserve"> </v>
      </c>
      <c r="U134" s="8" t="str">
        <f t="shared" ref="U134:U197" si="35">IF(P134="W",Q134," ")</f>
        <v xml:space="preserve"> </v>
      </c>
      <c r="V134" s="8" t="str">
        <f t="shared" ref="V134:V197" si="36">IF(P134="J",Q134," ")</f>
        <v xml:space="preserve"> </v>
      </c>
      <c r="W134" s="8" t="str">
        <f t="shared" ref="W134:W197" si="37">IF(P134="RP",Q134," ")</f>
        <v xml:space="preserve"> </v>
      </c>
      <c r="X134" s="8" t="str">
        <f t="shared" ref="X134:X197" si="38">IF(P134="DL",Q134," ")</f>
        <v xml:space="preserve"> </v>
      </c>
    </row>
    <row r="135" spans="5:24" ht="12.75" x14ac:dyDescent="0.2">
      <c r="E135" s="9" t="str">
        <f t="shared" si="27"/>
        <v xml:space="preserve"> </v>
      </c>
      <c r="G135" s="8" t="str">
        <f t="shared" si="28"/>
        <v xml:space="preserve"> </v>
      </c>
      <c r="H135" s="8" t="str">
        <f t="shared" si="29"/>
        <v xml:space="preserve"> </v>
      </c>
      <c r="I135" s="8" t="str">
        <f t="shared" ref="I135:I198" si="39">IF(E135="CR",F135," ")</f>
        <v xml:space="preserve"> </v>
      </c>
      <c r="J135" s="8" t="str">
        <f t="shared" si="30"/>
        <v xml:space="preserve"> </v>
      </c>
      <c r="K135" s="31"/>
      <c r="P135" s="38" t="str">
        <f t="shared" si="31"/>
        <v xml:space="preserve"> </v>
      </c>
      <c r="R135" s="8" t="str">
        <f t="shared" si="32"/>
        <v xml:space="preserve"> </v>
      </c>
      <c r="S135" s="8" t="str">
        <f t="shared" si="33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  <c r="W135" s="8" t="str">
        <f t="shared" si="37"/>
        <v xml:space="preserve"> </v>
      </c>
      <c r="X135" s="8" t="str">
        <f t="shared" si="38"/>
        <v xml:space="preserve"> </v>
      </c>
    </row>
    <row r="136" spans="5:24" ht="12.75" x14ac:dyDescent="0.2">
      <c r="E136" s="9" t="str">
        <f t="shared" si="27"/>
        <v xml:space="preserve"> </v>
      </c>
      <c r="G136" s="8" t="str">
        <f t="shared" si="28"/>
        <v xml:space="preserve"> </v>
      </c>
      <c r="H136" s="8" t="str">
        <f t="shared" si="29"/>
        <v xml:space="preserve"> </v>
      </c>
      <c r="I136" s="8" t="str">
        <f t="shared" si="39"/>
        <v xml:space="preserve"> </v>
      </c>
      <c r="J136" s="8" t="str">
        <f t="shared" si="30"/>
        <v xml:space="preserve"> </v>
      </c>
      <c r="K136" s="31"/>
      <c r="P136" s="38" t="str">
        <f t="shared" si="31"/>
        <v xml:space="preserve"> </v>
      </c>
      <c r="R136" s="8" t="str">
        <f t="shared" si="32"/>
        <v xml:space="preserve"> </v>
      </c>
      <c r="S136" s="8" t="str">
        <f t="shared" si="33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  <c r="W136" s="8" t="str">
        <f t="shared" si="37"/>
        <v xml:space="preserve"> </v>
      </c>
      <c r="X136" s="8" t="str">
        <f t="shared" si="38"/>
        <v xml:space="preserve"> </v>
      </c>
    </row>
    <row r="137" spans="5:24" ht="12.75" x14ac:dyDescent="0.2">
      <c r="E137" s="9" t="str">
        <f t="shared" si="27"/>
        <v xml:space="preserve"> </v>
      </c>
      <c r="G137" s="8" t="str">
        <f t="shared" si="28"/>
        <v xml:space="preserve"> </v>
      </c>
      <c r="H137" s="8" t="str">
        <f t="shared" si="29"/>
        <v xml:space="preserve"> </v>
      </c>
      <c r="I137" s="8" t="str">
        <f t="shared" si="39"/>
        <v xml:space="preserve"> </v>
      </c>
      <c r="J137" s="8" t="str">
        <f t="shared" si="30"/>
        <v xml:space="preserve"> </v>
      </c>
      <c r="K137" s="31"/>
      <c r="P137" s="38" t="str">
        <f t="shared" si="31"/>
        <v xml:space="preserve"> </v>
      </c>
      <c r="R137" s="8" t="str">
        <f t="shared" si="32"/>
        <v xml:space="preserve"> </v>
      </c>
      <c r="S137" s="8" t="str">
        <f t="shared" si="33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  <c r="W137" s="8" t="str">
        <f t="shared" si="37"/>
        <v xml:space="preserve"> </v>
      </c>
      <c r="X137" s="8" t="str">
        <f t="shared" si="38"/>
        <v xml:space="preserve"> </v>
      </c>
    </row>
    <row r="138" spans="5:24" ht="12.75" x14ac:dyDescent="0.2">
      <c r="E138" s="9" t="str">
        <f t="shared" si="27"/>
        <v xml:space="preserve"> </v>
      </c>
      <c r="G138" s="8" t="str">
        <f t="shared" si="28"/>
        <v xml:space="preserve"> </v>
      </c>
      <c r="H138" s="8" t="str">
        <f t="shared" si="29"/>
        <v xml:space="preserve"> </v>
      </c>
      <c r="I138" s="8" t="str">
        <f t="shared" si="39"/>
        <v xml:space="preserve"> </v>
      </c>
      <c r="J138" s="8" t="str">
        <f t="shared" si="30"/>
        <v xml:space="preserve"> </v>
      </c>
      <c r="K138" s="31"/>
      <c r="P138" s="38" t="str">
        <f t="shared" si="31"/>
        <v xml:space="preserve"> </v>
      </c>
      <c r="R138" s="8" t="str">
        <f t="shared" si="32"/>
        <v xml:space="preserve"> </v>
      </c>
      <c r="S138" s="8" t="str">
        <f t="shared" si="33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  <c r="W138" s="8" t="str">
        <f t="shared" si="37"/>
        <v xml:space="preserve"> </v>
      </c>
      <c r="X138" s="8" t="str">
        <f t="shared" si="38"/>
        <v xml:space="preserve"> </v>
      </c>
    </row>
    <row r="139" spans="5:24" ht="12.75" x14ac:dyDescent="0.2">
      <c r="E139" s="9" t="str">
        <f t="shared" si="27"/>
        <v xml:space="preserve"> </v>
      </c>
      <c r="G139" s="8" t="str">
        <f t="shared" si="28"/>
        <v xml:space="preserve"> </v>
      </c>
      <c r="H139" s="8" t="str">
        <f t="shared" si="29"/>
        <v xml:space="preserve"> </v>
      </c>
      <c r="I139" s="8" t="str">
        <f t="shared" si="39"/>
        <v xml:space="preserve"> </v>
      </c>
      <c r="J139" s="8" t="str">
        <f t="shared" si="30"/>
        <v xml:space="preserve"> </v>
      </c>
      <c r="K139" s="31"/>
      <c r="P139" s="38" t="str">
        <f t="shared" si="31"/>
        <v xml:space="preserve"> </v>
      </c>
      <c r="R139" s="8" t="str">
        <f t="shared" si="32"/>
        <v xml:space="preserve"> </v>
      </c>
      <c r="S139" s="8" t="str">
        <f t="shared" si="33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  <c r="W139" s="8" t="str">
        <f t="shared" si="37"/>
        <v xml:space="preserve"> </v>
      </c>
      <c r="X139" s="8" t="str">
        <f t="shared" si="38"/>
        <v xml:space="preserve"> </v>
      </c>
    </row>
    <row r="140" spans="5:24" ht="12.75" x14ac:dyDescent="0.2">
      <c r="E140" s="9" t="str">
        <f t="shared" si="27"/>
        <v xml:space="preserve"> </v>
      </c>
      <c r="G140" s="8" t="str">
        <f t="shared" si="28"/>
        <v xml:space="preserve"> </v>
      </c>
      <c r="H140" s="8" t="str">
        <f t="shared" si="29"/>
        <v xml:space="preserve"> </v>
      </c>
      <c r="I140" s="8" t="str">
        <f t="shared" si="39"/>
        <v xml:space="preserve"> </v>
      </c>
      <c r="J140" s="8" t="str">
        <f t="shared" si="30"/>
        <v xml:space="preserve"> </v>
      </c>
      <c r="K140" s="31"/>
      <c r="P140" s="38" t="str">
        <f t="shared" si="31"/>
        <v xml:space="preserve"> </v>
      </c>
      <c r="R140" s="8" t="str">
        <f t="shared" si="32"/>
        <v xml:space="preserve"> </v>
      </c>
      <c r="S140" s="8" t="str">
        <f t="shared" si="33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  <c r="W140" s="8" t="str">
        <f t="shared" si="37"/>
        <v xml:space="preserve"> </v>
      </c>
      <c r="X140" s="8" t="str">
        <f t="shared" si="38"/>
        <v xml:space="preserve"> </v>
      </c>
    </row>
    <row r="141" spans="5:24" ht="12.75" x14ac:dyDescent="0.2">
      <c r="E141" s="9" t="str">
        <f t="shared" si="27"/>
        <v xml:space="preserve"> </v>
      </c>
      <c r="G141" s="8" t="str">
        <f t="shared" si="28"/>
        <v xml:space="preserve"> </v>
      </c>
      <c r="H141" s="8" t="str">
        <f t="shared" si="29"/>
        <v xml:space="preserve"> </v>
      </c>
      <c r="I141" s="8" t="str">
        <f t="shared" si="39"/>
        <v xml:space="preserve"> </v>
      </c>
      <c r="J141" s="8" t="str">
        <f t="shared" si="30"/>
        <v xml:space="preserve"> </v>
      </c>
      <c r="K141" s="31"/>
      <c r="P141" s="38" t="str">
        <f t="shared" si="31"/>
        <v xml:space="preserve"> </v>
      </c>
      <c r="R141" s="8" t="str">
        <f t="shared" si="32"/>
        <v xml:space="preserve"> </v>
      </c>
      <c r="S141" s="8" t="str">
        <f t="shared" si="33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  <c r="W141" s="8" t="str">
        <f t="shared" si="37"/>
        <v xml:space="preserve"> </v>
      </c>
      <c r="X141" s="8" t="str">
        <f t="shared" si="38"/>
        <v xml:space="preserve"> </v>
      </c>
    </row>
    <row r="142" spans="5:24" ht="12.75" x14ac:dyDescent="0.2">
      <c r="E142" s="9" t="str">
        <f t="shared" si="27"/>
        <v xml:space="preserve"> </v>
      </c>
      <c r="G142" s="8" t="str">
        <f t="shared" si="28"/>
        <v xml:space="preserve"> </v>
      </c>
      <c r="H142" s="8" t="str">
        <f t="shared" si="29"/>
        <v xml:space="preserve"> </v>
      </c>
      <c r="I142" s="8" t="str">
        <f t="shared" si="39"/>
        <v xml:space="preserve"> </v>
      </c>
      <c r="J142" s="8" t="str">
        <f t="shared" si="30"/>
        <v xml:space="preserve"> </v>
      </c>
      <c r="K142" s="31"/>
      <c r="P142" s="38" t="str">
        <f t="shared" si="31"/>
        <v xml:space="preserve"> </v>
      </c>
      <c r="R142" s="8" t="str">
        <f t="shared" si="32"/>
        <v xml:space="preserve"> </v>
      </c>
      <c r="S142" s="8" t="str">
        <f t="shared" si="33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  <c r="W142" s="8" t="str">
        <f t="shared" si="37"/>
        <v xml:space="preserve"> </v>
      </c>
      <c r="X142" s="8" t="str">
        <f t="shared" si="38"/>
        <v xml:space="preserve"> </v>
      </c>
    </row>
    <row r="143" spans="5:24" ht="12.75" x14ac:dyDescent="0.2">
      <c r="E143" s="9" t="str">
        <f t="shared" si="27"/>
        <v xml:space="preserve"> </v>
      </c>
      <c r="G143" s="8" t="str">
        <f t="shared" si="28"/>
        <v xml:space="preserve"> </v>
      </c>
      <c r="H143" s="8" t="str">
        <f t="shared" si="29"/>
        <v xml:space="preserve"> </v>
      </c>
      <c r="I143" s="8" t="str">
        <f t="shared" si="39"/>
        <v xml:space="preserve"> </v>
      </c>
      <c r="J143" s="8" t="str">
        <f t="shared" si="30"/>
        <v xml:space="preserve"> </v>
      </c>
      <c r="K143" s="31"/>
      <c r="P143" s="38" t="str">
        <f t="shared" si="31"/>
        <v xml:space="preserve"> </v>
      </c>
      <c r="R143" s="8" t="str">
        <f t="shared" si="32"/>
        <v xml:space="preserve"> </v>
      </c>
      <c r="S143" s="8" t="str">
        <f t="shared" si="33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  <c r="W143" s="8" t="str">
        <f t="shared" si="37"/>
        <v xml:space="preserve"> </v>
      </c>
      <c r="X143" s="8" t="str">
        <f t="shared" si="38"/>
        <v xml:space="preserve"> </v>
      </c>
    </row>
    <row r="144" spans="5:24" ht="12.75" x14ac:dyDescent="0.2">
      <c r="E144" s="9" t="str">
        <f t="shared" si="27"/>
        <v xml:space="preserve"> </v>
      </c>
      <c r="G144" s="8" t="str">
        <f t="shared" si="28"/>
        <v xml:space="preserve"> </v>
      </c>
      <c r="H144" s="8" t="str">
        <f t="shared" si="29"/>
        <v xml:space="preserve"> </v>
      </c>
      <c r="I144" s="8" t="str">
        <f t="shared" si="39"/>
        <v xml:space="preserve"> </v>
      </c>
      <c r="J144" s="8" t="str">
        <f t="shared" si="30"/>
        <v xml:space="preserve"> </v>
      </c>
      <c r="K144" s="31"/>
      <c r="P144" s="38" t="str">
        <f t="shared" si="31"/>
        <v xml:space="preserve"> </v>
      </c>
      <c r="R144" s="8" t="str">
        <f t="shared" si="32"/>
        <v xml:space="preserve"> </v>
      </c>
      <c r="S144" s="8" t="str">
        <f t="shared" si="33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  <c r="W144" s="8" t="str">
        <f t="shared" si="37"/>
        <v xml:space="preserve"> </v>
      </c>
      <c r="X144" s="8" t="str">
        <f t="shared" si="38"/>
        <v xml:space="preserve"> </v>
      </c>
    </row>
    <row r="145" spans="5:24" ht="12.75" x14ac:dyDescent="0.2">
      <c r="E145" s="9" t="str">
        <f t="shared" si="27"/>
        <v xml:space="preserve"> </v>
      </c>
      <c r="G145" s="8" t="str">
        <f t="shared" si="28"/>
        <v xml:space="preserve"> </v>
      </c>
      <c r="H145" s="8" t="str">
        <f t="shared" si="29"/>
        <v xml:space="preserve"> </v>
      </c>
      <c r="I145" s="8" t="str">
        <f t="shared" si="39"/>
        <v xml:space="preserve"> </v>
      </c>
      <c r="J145" s="8" t="str">
        <f t="shared" si="30"/>
        <v xml:space="preserve"> </v>
      </c>
      <c r="K145" s="31"/>
      <c r="P145" s="38" t="str">
        <f t="shared" si="31"/>
        <v xml:space="preserve"> </v>
      </c>
      <c r="R145" s="8" t="str">
        <f t="shared" si="32"/>
        <v xml:space="preserve"> </v>
      </c>
      <c r="S145" s="8" t="str">
        <f t="shared" si="33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  <c r="W145" s="8" t="str">
        <f t="shared" si="37"/>
        <v xml:space="preserve"> </v>
      </c>
      <c r="X145" s="8" t="str">
        <f t="shared" si="38"/>
        <v xml:space="preserve"> </v>
      </c>
    </row>
    <row r="146" spans="5:24" ht="12.75" x14ac:dyDescent="0.2">
      <c r="E146" s="9" t="str">
        <f t="shared" si="27"/>
        <v xml:space="preserve"> </v>
      </c>
      <c r="G146" s="8" t="str">
        <f t="shared" si="28"/>
        <v xml:space="preserve"> </v>
      </c>
      <c r="H146" s="8" t="str">
        <f t="shared" si="29"/>
        <v xml:space="preserve"> </v>
      </c>
      <c r="I146" s="8" t="str">
        <f t="shared" si="39"/>
        <v xml:space="preserve"> </v>
      </c>
      <c r="J146" s="8" t="str">
        <f t="shared" si="30"/>
        <v xml:space="preserve"> </v>
      </c>
      <c r="K146" s="31"/>
      <c r="P146" s="38" t="str">
        <f t="shared" si="31"/>
        <v xml:space="preserve"> </v>
      </c>
      <c r="R146" s="8" t="str">
        <f t="shared" si="32"/>
        <v xml:space="preserve"> </v>
      </c>
      <c r="S146" s="8" t="str">
        <f t="shared" si="33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  <c r="W146" s="8" t="str">
        <f t="shared" si="37"/>
        <v xml:space="preserve"> </v>
      </c>
      <c r="X146" s="8" t="str">
        <f t="shared" si="38"/>
        <v xml:space="preserve"> </v>
      </c>
    </row>
    <row r="147" spans="5:24" ht="12.75" x14ac:dyDescent="0.2">
      <c r="E147" s="9" t="str">
        <f t="shared" si="27"/>
        <v xml:space="preserve"> </v>
      </c>
      <c r="G147" s="8" t="str">
        <f t="shared" si="28"/>
        <v xml:space="preserve"> </v>
      </c>
      <c r="H147" s="8" t="str">
        <f t="shared" si="29"/>
        <v xml:space="preserve"> </v>
      </c>
      <c r="I147" s="8" t="str">
        <f t="shared" si="39"/>
        <v xml:space="preserve"> </v>
      </c>
      <c r="J147" s="8" t="str">
        <f t="shared" si="30"/>
        <v xml:space="preserve"> </v>
      </c>
      <c r="K147" s="31"/>
      <c r="P147" s="38" t="str">
        <f t="shared" si="31"/>
        <v xml:space="preserve"> </v>
      </c>
      <c r="R147" s="8" t="str">
        <f t="shared" si="32"/>
        <v xml:space="preserve"> </v>
      </c>
      <c r="S147" s="8" t="str">
        <f t="shared" si="33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  <c r="W147" s="8" t="str">
        <f t="shared" si="37"/>
        <v xml:space="preserve"> </v>
      </c>
      <c r="X147" s="8" t="str">
        <f t="shared" si="38"/>
        <v xml:space="preserve"> </v>
      </c>
    </row>
    <row r="148" spans="5:24" ht="12.75" x14ac:dyDescent="0.2">
      <c r="E148" s="9" t="str">
        <f t="shared" si="27"/>
        <v xml:space="preserve"> </v>
      </c>
      <c r="G148" s="8" t="str">
        <f t="shared" si="28"/>
        <v xml:space="preserve"> </v>
      </c>
      <c r="H148" s="8" t="str">
        <f t="shared" si="29"/>
        <v xml:space="preserve"> </v>
      </c>
      <c r="I148" s="8" t="str">
        <f t="shared" si="39"/>
        <v xml:space="preserve"> </v>
      </c>
      <c r="J148" s="8" t="str">
        <f t="shared" si="30"/>
        <v xml:space="preserve"> </v>
      </c>
      <c r="K148" s="31"/>
      <c r="P148" s="38" t="str">
        <f t="shared" si="31"/>
        <v xml:space="preserve"> </v>
      </c>
      <c r="R148" s="8" t="str">
        <f t="shared" si="32"/>
        <v xml:space="preserve"> </v>
      </c>
      <c r="S148" s="8" t="str">
        <f t="shared" si="33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  <c r="W148" s="8" t="str">
        <f t="shared" si="37"/>
        <v xml:space="preserve"> </v>
      </c>
      <c r="X148" s="8" t="str">
        <f t="shared" si="38"/>
        <v xml:space="preserve"> </v>
      </c>
    </row>
    <row r="149" spans="5:24" ht="12.75" x14ac:dyDescent="0.2">
      <c r="E149" s="9" t="str">
        <f t="shared" si="27"/>
        <v xml:space="preserve"> </v>
      </c>
      <c r="G149" s="8" t="str">
        <f t="shared" si="28"/>
        <v xml:space="preserve"> </v>
      </c>
      <c r="H149" s="8" t="str">
        <f t="shared" si="29"/>
        <v xml:space="preserve"> </v>
      </c>
      <c r="I149" s="8" t="str">
        <f t="shared" si="39"/>
        <v xml:space="preserve"> </v>
      </c>
      <c r="J149" s="8" t="str">
        <f t="shared" si="30"/>
        <v xml:space="preserve"> </v>
      </c>
      <c r="K149" s="31"/>
      <c r="P149" s="38" t="str">
        <f t="shared" si="31"/>
        <v xml:space="preserve"> </v>
      </c>
      <c r="R149" s="8" t="str">
        <f t="shared" si="32"/>
        <v xml:space="preserve"> </v>
      </c>
      <c r="S149" s="8" t="str">
        <f t="shared" si="33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  <c r="W149" s="8" t="str">
        <f t="shared" si="37"/>
        <v xml:space="preserve"> </v>
      </c>
      <c r="X149" s="8" t="str">
        <f t="shared" si="38"/>
        <v xml:space="preserve"> </v>
      </c>
    </row>
    <row r="150" spans="5:24" ht="12.75" x14ac:dyDescent="0.2">
      <c r="E150" s="9" t="str">
        <f t="shared" si="27"/>
        <v xml:space="preserve"> </v>
      </c>
      <c r="G150" s="8" t="str">
        <f t="shared" si="28"/>
        <v xml:space="preserve"> </v>
      </c>
      <c r="H150" s="8" t="str">
        <f t="shared" si="29"/>
        <v xml:space="preserve"> </v>
      </c>
      <c r="I150" s="8" t="str">
        <f t="shared" si="39"/>
        <v xml:space="preserve"> </v>
      </c>
      <c r="J150" s="8" t="str">
        <f t="shared" si="30"/>
        <v xml:space="preserve"> </v>
      </c>
      <c r="K150" s="31"/>
      <c r="P150" s="38" t="str">
        <f t="shared" si="31"/>
        <v xml:space="preserve"> </v>
      </c>
      <c r="R150" s="8" t="str">
        <f t="shared" si="32"/>
        <v xml:space="preserve"> </v>
      </c>
      <c r="S150" s="8" t="str">
        <f t="shared" si="33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  <c r="W150" s="8" t="str">
        <f t="shared" si="37"/>
        <v xml:space="preserve"> </v>
      </c>
      <c r="X150" s="8" t="str">
        <f t="shared" si="38"/>
        <v xml:space="preserve"> </v>
      </c>
    </row>
    <row r="151" spans="5:24" ht="12.75" x14ac:dyDescent="0.2">
      <c r="E151" s="9" t="str">
        <f t="shared" si="27"/>
        <v xml:space="preserve"> </v>
      </c>
      <c r="G151" s="8" t="str">
        <f t="shared" si="28"/>
        <v xml:space="preserve"> </v>
      </c>
      <c r="H151" s="8" t="str">
        <f t="shared" si="29"/>
        <v xml:space="preserve"> </v>
      </c>
      <c r="I151" s="8" t="str">
        <f t="shared" si="39"/>
        <v xml:space="preserve"> </v>
      </c>
      <c r="J151" s="8" t="str">
        <f t="shared" si="30"/>
        <v xml:space="preserve"> </v>
      </c>
      <c r="K151" s="31"/>
      <c r="P151" s="38" t="str">
        <f t="shared" si="31"/>
        <v xml:space="preserve"> </v>
      </c>
      <c r="R151" s="8" t="str">
        <f t="shared" si="32"/>
        <v xml:space="preserve"> </v>
      </c>
      <c r="S151" s="8" t="str">
        <f t="shared" si="33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  <c r="W151" s="8" t="str">
        <f t="shared" si="37"/>
        <v xml:space="preserve"> </v>
      </c>
      <c r="X151" s="8" t="str">
        <f t="shared" si="38"/>
        <v xml:space="preserve"> </v>
      </c>
    </row>
    <row r="152" spans="5:24" ht="12.75" x14ac:dyDescent="0.2">
      <c r="E152" s="9" t="str">
        <f t="shared" si="27"/>
        <v xml:space="preserve"> </v>
      </c>
      <c r="G152" s="8" t="str">
        <f t="shared" si="28"/>
        <v xml:space="preserve"> </v>
      </c>
      <c r="H152" s="8" t="str">
        <f t="shared" si="29"/>
        <v xml:space="preserve"> </v>
      </c>
      <c r="I152" s="8" t="str">
        <f t="shared" si="39"/>
        <v xml:space="preserve"> </v>
      </c>
      <c r="J152" s="8" t="str">
        <f t="shared" si="30"/>
        <v xml:space="preserve"> </v>
      </c>
      <c r="K152" s="31"/>
      <c r="P152" s="38" t="str">
        <f t="shared" si="31"/>
        <v xml:space="preserve"> </v>
      </c>
      <c r="R152" s="8" t="str">
        <f t="shared" si="32"/>
        <v xml:space="preserve"> </v>
      </c>
      <c r="S152" s="8" t="str">
        <f t="shared" si="33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  <c r="W152" s="8" t="str">
        <f t="shared" si="37"/>
        <v xml:space="preserve"> </v>
      </c>
      <c r="X152" s="8" t="str">
        <f t="shared" si="38"/>
        <v xml:space="preserve"> </v>
      </c>
    </row>
    <row r="153" spans="5:24" ht="12.75" x14ac:dyDescent="0.2">
      <c r="E153" s="9" t="str">
        <f t="shared" si="27"/>
        <v xml:space="preserve"> </v>
      </c>
      <c r="G153" s="8" t="str">
        <f t="shared" si="28"/>
        <v xml:space="preserve"> </v>
      </c>
      <c r="H153" s="8" t="str">
        <f t="shared" si="29"/>
        <v xml:space="preserve"> </v>
      </c>
      <c r="I153" s="8" t="str">
        <f t="shared" si="39"/>
        <v xml:space="preserve"> </v>
      </c>
      <c r="J153" s="8" t="str">
        <f t="shared" si="30"/>
        <v xml:space="preserve"> </v>
      </c>
      <c r="K153" s="31"/>
      <c r="P153" s="38" t="str">
        <f t="shared" si="31"/>
        <v xml:space="preserve"> </v>
      </c>
      <c r="R153" s="8" t="str">
        <f t="shared" si="32"/>
        <v xml:space="preserve"> </v>
      </c>
      <c r="S153" s="8" t="str">
        <f t="shared" si="33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  <c r="W153" s="8" t="str">
        <f t="shared" si="37"/>
        <v xml:space="preserve"> </v>
      </c>
      <c r="X153" s="8" t="str">
        <f t="shared" si="38"/>
        <v xml:space="preserve"> </v>
      </c>
    </row>
    <row r="154" spans="5:24" ht="12.75" x14ac:dyDescent="0.2">
      <c r="E154" s="9" t="str">
        <f t="shared" si="27"/>
        <v xml:space="preserve"> </v>
      </c>
      <c r="G154" s="8" t="str">
        <f t="shared" si="28"/>
        <v xml:space="preserve"> </v>
      </c>
      <c r="H154" s="8" t="str">
        <f t="shared" si="29"/>
        <v xml:space="preserve"> </v>
      </c>
      <c r="I154" s="8" t="str">
        <f t="shared" si="39"/>
        <v xml:space="preserve"> </v>
      </c>
      <c r="J154" s="8" t="str">
        <f t="shared" si="30"/>
        <v xml:space="preserve"> </v>
      </c>
      <c r="K154" s="31"/>
      <c r="P154" s="38" t="str">
        <f t="shared" si="31"/>
        <v xml:space="preserve"> </v>
      </c>
      <c r="R154" s="8" t="str">
        <f t="shared" si="32"/>
        <v xml:space="preserve"> </v>
      </c>
      <c r="S154" s="8" t="str">
        <f t="shared" si="33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  <c r="W154" s="8" t="str">
        <f t="shared" si="37"/>
        <v xml:space="preserve"> </v>
      </c>
      <c r="X154" s="8" t="str">
        <f t="shared" si="38"/>
        <v xml:space="preserve"> </v>
      </c>
    </row>
    <row r="155" spans="5:24" ht="12.75" x14ac:dyDescent="0.2">
      <c r="E155" s="9" t="str">
        <f t="shared" si="27"/>
        <v xml:space="preserve"> </v>
      </c>
      <c r="G155" s="8" t="str">
        <f t="shared" si="28"/>
        <v xml:space="preserve"> </v>
      </c>
      <c r="H155" s="8" t="str">
        <f t="shared" si="29"/>
        <v xml:space="preserve"> </v>
      </c>
      <c r="I155" s="8" t="str">
        <f t="shared" si="39"/>
        <v xml:space="preserve"> </v>
      </c>
      <c r="J155" s="8" t="str">
        <f t="shared" si="30"/>
        <v xml:space="preserve"> </v>
      </c>
      <c r="K155" s="31"/>
      <c r="P155" s="38" t="str">
        <f t="shared" si="31"/>
        <v xml:space="preserve"> </v>
      </c>
      <c r="R155" s="8" t="str">
        <f t="shared" si="32"/>
        <v xml:space="preserve"> </v>
      </c>
      <c r="S155" s="8" t="str">
        <f t="shared" si="33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  <c r="W155" s="8" t="str">
        <f t="shared" si="37"/>
        <v xml:space="preserve"> </v>
      </c>
      <c r="X155" s="8" t="str">
        <f t="shared" si="38"/>
        <v xml:space="preserve"> </v>
      </c>
    </row>
    <row r="156" spans="5:24" ht="12.75" x14ac:dyDescent="0.2">
      <c r="E156" s="9" t="str">
        <f t="shared" si="27"/>
        <v xml:space="preserve"> </v>
      </c>
      <c r="G156" s="8" t="str">
        <f t="shared" si="28"/>
        <v xml:space="preserve"> </v>
      </c>
      <c r="H156" s="8" t="str">
        <f t="shared" si="29"/>
        <v xml:space="preserve"> </v>
      </c>
      <c r="I156" s="8" t="str">
        <f t="shared" si="39"/>
        <v xml:space="preserve"> </v>
      </c>
      <c r="J156" s="8" t="str">
        <f t="shared" si="30"/>
        <v xml:space="preserve"> </v>
      </c>
      <c r="K156" s="31"/>
      <c r="P156" s="38" t="str">
        <f t="shared" si="31"/>
        <v xml:space="preserve"> </v>
      </c>
      <c r="R156" s="8" t="str">
        <f t="shared" si="32"/>
        <v xml:space="preserve"> </v>
      </c>
      <c r="S156" s="8" t="str">
        <f t="shared" si="33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  <c r="W156" s="8" t="str">
        <f t="shared" si="37"/>
        <v xml:space="preserve"> </v>
      </c>
      <c r="X156" s="8" t="str">
        <f t="shared" si="38"/>
        <v xml:space="preserve"> </v>
      </c>
    </row>
    <row r="157" spans="5:24" ht="12.75" x14ac:dyDescent="0.2">
      <c r="E157" s="9" t="str">
        <f t="shared" si="27"/>
        <v xml:space="preserve"> </v>
      </c>
      <c r="G157" s="8" t="str">
        <f t="shared" si="28"/>
        <v xml:space="preserve"> </v>
      </c>
      <c r="H157" s="8" t="str">
        <f t="shared" si="29"/>
        <v xml:space="preserve"> </v>
      </c>
      <c r="I157" s="8" t="str">
        <f t="shared" si="39"/>
        <v xml:space="preserve"> </v>
      </c>
      <c r="J157" s="8" t="str">
        <f t="shared" si="30"/>
        <v xml:space="preserve"> </v>
      </c>
      <c r="K157" s="31"/>
      <c r="P157" s="38" t="str">
        <f t="shared" si="31"/>
        <v xml:space="preserve"> </v>
      </c>
      <c r="R157" s="8" t="str">
        <f t="shared" si="32"/>
        <v xml:space="preserve"> </v>
      </c>
      <c r="S157" s="8" t="str">
        <f t="shared" si="33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  <c r="W157" s="8" t="str">
        <f t="shared" si="37"/>
        <v xml:space="preserve"> </v>
      </c>
      <c r="X157" s="8" t="str">
        <f t="shared" si="38"/>
        <v xml:space="preserve"> </v>
      </c>
    </row>
    <row r="158" spans="5:24" ht="12.75" x14ac:dyDescent="0.2">
      <c r="E158" s="9" t="str">
        <f t="shared" si="27"/>
        <v xml:space="preserve"> </v>
      </c>
      <c r="G158" s="8" t="str">
        <f t="shared" si="28"/>
        <v xml:space="preserve"> </v>
      </c>
      <c r="H158" s="8" t="str">
        <f t="shared" si="29"/>
        <v xml:space="preserve"> </v>
      </c>
      <c r="I158" s="8" t="str">
        <f t="shared" si="39"/>
        <v xml:space="preserve"> </v>
      </c>
      <c r="J158" s="8" t="str">
        <f t="shared" si="30"/>
        <v xml:space="preserve"> </v>
      </c>
      <c r="K158" s="31"/>
      <c r="P158" s="38" t="str">
        <f t="shared" si="31"/>
        <v xml:space="preserve"> </v>
      </c>
      <c r="R158" s="8" t="str">
        <f t="shared" si="32"/>
        <v xml:space="preserve"> </v>
      </c>
      <c r="S158" s="8" t="str">
        <f t="shared" si="33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  <c r="W158" s="8" t="str">
        <f t="shared" si="37"/>
        <v xml:space="preserve"> </v>
      </c>
      <c r="X158" s="8" t="str">
        <f t="shared" si="38"/>
        <v xml:space="preserve"> </v>
      </c>
    </row>
    <row r="159" spans="5:24" ht="12.75" x14ac:dyDescent="0.2">
      <c r="E159" s="9" t="str">
        <f t="shared" si="27"/>
        <v xml:space="preserve"> </v>
      </c>
      <c r="G159" s="8" t="str">
        <f t="shared" si="28"/>
        <v xml:space="preserve"> </v>
      </c>
      <c r="H159" s="8" t="str">
        <f t="shared" si="29"/>
        <v xml:space="preserve"> </v>
      </c>
      <c r="I159" s="8" t="str">
        <f t="shared" si="39"/>
        <v xml:space="preserve"> </v>
      </c>
      <c r="J159" s="8" t="str">
        <f t="shared" si="30"/>
        <v xml:space="preserve"> </v>
      </c>
      <c r="K159" s="31"/>
      <c r="P159" s="38" t="str">
        <f t="shared" si="31"/>
        <v xml:space="preserve"> </v>
      </c>
      <c r="R159" s="8" t="str">
        <f t="shared" si="32"/>
        <v xml:space="preserve"> </v>
      </c>
      <c r="S159" s="8" t="str">
        <f t="shared" si="33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  <c r="W159" s="8" t="str">
        <f t="shared" si="37"/>
        <v xml:space="preserve"> </v>
      </c>
      <c r="X159" s="8" t="str">
        <f t="shared" si="38"/>
        <v xml:space="preserve"> </v>
      </c>
    </row>
    <row r="160" spans="5:24" ht="12.75" x14ac:dyDescent="0.2">
      <c r="E160" s="9" t="str">
        <f t="shared" si="27"/>
        <v xml:space="preserve"> </v>
      </c>
      <c r="G160" s="8" t="str">
        <f t="shared" si="28"/>
        <v xml:space="preserve"> </v>
      </c>
      <c r="H160" s="8" t="str">
        <f t="shared" si="29"/>
        <v xml:space="preserve"> </v>
      </c>
      <c r="I160" s="8" t="str">
        <f t="shared" si="39"/>
        <v xml:space="preserve"> </v>
      </c>
      <c r="J160" s="8" t="str">
        <f t="shared" si="30"/>
        <v xml:space="preserve"> </v>
      </c>
      <c r="K160" s="31"/>
      <c r="P160" s="38" t="str">
        <f t="shared" si="31"/>
        <v xml:space="preserve"> </v>
      </c>
      <c r="R160" s="8" t="str">
        <f t="shared" si="32"/>
        <v xml:space="preserve"> </v>
      </c>
      <c r="S160" s="8" t="str">
        <f t="shared" si="33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  <c r="W160" s="8" t="str">
        <f t="shared" si="37"/>
        <v xml:space="preserve"> </v>
      </c>
      <c r="X160" s="8" t="str">
        <f t="shared" si="38"/>
        <v xml:space="preserve"> </v>
      </c>
    </row>
    <row r="161" spans="5:24" ht="12.75" x14ac:dyDescent="0.2">
      <c r="E161" s="9" t="str">
        <f t="shared" si="27"/>
        <v xml:space="preserve"> </v>
      </c>
      <c r="G161" s="8" t="str">
        <f t="shared" si="28"/>
        <v xml:space="preserve"> </v>
      </c>
      <c r="H161" s="8" t="str">
        <f t="shared" si="29"/>
        <v xml:space="preserve"> </v>
      </c>
      <c r="I161" s="8" t="str">
        <f t="shared" si="39"/>
        <v xml:space="preserve"> </v>
      </c>
      <c r="J161" s="8" t="str">
        <f t="shared" si="30"/>
        <v xml:space="preserve"> </v>
      </c>
      <c r="K161" s="31"/>
      <c r="P161" s="38" t="str">
        <f t="shared" si="31"/>
        <v xml:space="preserve"> </v>
      </c>
      <c r="R161" s="8" t="str">
        <f t="shared" si="32"/>
        <v xml:space="preserve"> </v>
      </c>
      <c r="S161" s="8" t="str">
        <f t="shared" si="33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  <c r="W161" s="8" t="str">
        <f t="shared" si="37"/>
        <v xml:space="preserve"> </v>
      </c>
      <c r="X161" s="8" t="str">
        <f t="shared" si="38"/>
        <v xml:space="preserve"> </v>
      </c>
    </row>
    <row r="162" spans="5:24" ht="12.75" x14ac:dyDescent="0.2">
      <c r="E162" s="9" t="str">
        <f t="shared" si="27"/>
        <v xml:space="preserve"> </v>
      </c>
      <c r="G162" s="8" t="str">
        <f t="shared" si="28"/>
        <v xml:space="preserve"> </v>
      </c>
      <c r="H162" s="8" t="str">
        <f t="shared" si="29"/>
        <v xml:space="preserve"> </v>
      </c>
      <c r="I162" s="8" t="str">
        <f t="shared" si="39"/>
        <v xml:space="preserve"> </v>
      </c>
      <c r="J162" s="8" t="str">
        <f t="shared" si="30"/>
        <v xml:space="preserve"> </v>
      </c>
      <c r="K162" s="31"/>
      <c r="P162" s="38" t="str">
        <f t="shared" si="31"/>
        <v xml:space="preserve"> </v>
      </c>
      <c r="R162" s="8" t="str">
        <f t="shared" si="32"/>
        <v xml:space="preserve"> </v>
      </c>
      <c r="S162" s="8" t="str">
        <f t="shared" si="33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  <c r="W162" s="8" t="str">
        <f t="shared" si="37"/>
        <v xml:space="preserve"> </v>
      </c>
      <c r="X162" s="8" t="str">
        <f t="shared" si="38"/>
        <v xml:space="preserve"> </v>
      </c>
    </row>
    <row r="163" spans="5:24" ht="12.75" x14ac:dyDescent="0.2">
      <c r="E163" s="9" t="str">
        <f t="shared" si="27"/>
        <v xml:space="preserve"> </v>
      </c>
      <c r="G163" s="8" t="str">
        <f t="shared" si="28"/>
        <v xml:space="preserve"> </v>
      </c>
      <c r="H163" s="8" t="str">
        <f t="shared" si="29"/>
        <v xml:space="preserve"> </v>
      </c>
      <c r="I163" s="8" t="str">
        <f t="shared" si="39"/>
        <v xml:space="preserve"> </v>
      </c>
      <c r="J163" s="8" t="str">
        <f t="shared" si="30"/>
        <v xml:space="preserve"> </v>
      </c>
      <c r="K163" s="31"/>
      <c r="P163" s="38" t="str">
        <f t="shared" si="31"/>
        <v xml:space="preserve"> </v>
      </c>
      <c r="R163" s="8" t="str">
        <f t="shared" si="32"/>
        <v xml:space="preserve"> </v>
      </c>
      <c r="S163" s="8" t="str">
        <f t="shared" si="33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  <c r="W163" s="8" t="str">
        <f t="shared" si="37"/>
        <v xml:space="preserve"> </v>
      </c>
      <c r="X163" s="8" t="str">
        <f t="shared" si="38"/>
        <v xml:space="preserve"> </v>
      </c>
    </row>
    <row r="164" spans="5:24" ht="12.75" x14ac:dyDescent="0.2">
      <c r="E164" s="9" t="str">
        <f t="shared" si="27"/>
        <v xml:space="preserve"> </v>
      </c>
      <c r="G164" s="8" t="str">
        <f t="shared" si="28"/>
        <v xml:space="preserve"> </v>
      </c>
      <c r="H164" s="8" t="str">
        <f t="shared" si="29"/>
        <v xml:space="preserve"> </v>
      </c>
      <c r="I164" s="8" t="str">
        <f t="shared" si="39"/>
        <v xml:space="preserve"> </v>
      </c>
      <c r="J164" s="8" t="str">
        <f t="shared" si="30"/>
        <v xml:space="preserve"> </v>
      </c>
      <c r="K164" s="31"/>
      <c r="P164" s="38" t="str">
        <f t="shared" si="31"/>
        <v xml:space="preserve"> </v>
      </c>
      <c r="R164" s="8" t="str">
        <f t="shared" si="32"/>
        <v xml:space="preserve"> </v>
      </c>
      <c r="S164" s="8" t="str">
        <f t="shared" si="33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  <c r="W164" s="8" t="str">
        <f t="shared" si="37"/>
        <v xml:space="preserve"> </v>
      </c>
      <c r="X164" s="8" t="str">
        <f t="shared" si="38"/>
        <v xml:space="preserve"> </v>
      </c>
    </row>
    <row r="165" spans="5:24" ht="12.75" x14ac:dyDescent="0.2">
      <c r="E165" s="9" t="str">
        <f t="shared" si="27"/>
        <v xml:space="preserve"> </v>
      </c>
      <c r="G165" s="8" t="str">
        <f t="shared" si="28"/>
        <v xml:space="preserve"> </v>
      </c>
      <c r="H165" s="8" t="str">
        <f t="shared" si="29"/>
        <v xml:space="preserve"> </v>
      </c>
      <c r="I165" s="8" t="str">
        <f t="shared" si="39"/>
        <v xml:space="preserve"> </v>
      </c>
      <c r="J165" s="8" t="str">
        <f t="shared" si="30"/>
        <v xml:space="preserve"> </v>
      </c>
      <c r="K165" s="31"/>
      <c r="P165" s="38" t="str">
        <f t="shared" si="31"/>
        <v xml:space="preserve"> </v>
      </c>
      <c r="R165" s="8" t="str">
        <f t="shared" si="32"/>
        <v xml:space="preserve"> </v>
      </c>
      <c r="S165" s="8" t="str">
        <f t="shared" si="33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  <c r="W165" s="8" t="str">
        <f t="shared" si="37"/>
        <v xml:space="preserve"> </v>
      </c>
      <c r="X165" s="8" t="str">
        <f t="shared" si="38"/>
        <v xml:space="preserve"> </v>
      </c>
    </row>
    <row r="166" spans="5:24" ht="12.75" x14ac:dyDescent="0.2">
      <c r="E166" s="9" t="str">
        <f t="shared" si="27"/>
        <v xml:space="preserve"> </v>
      </c>
      <c r="G166" s="8" t="str">
        <f t="shared" si="28"/>
        <v xml:space="preserve"> </v>
      </c>
      <c r="H166" s="8" t="str">
        <f t="shared" si="29"/>
        <v xml:space="preserve"> </v>
      </c>
      <c r="I166" s="8" t="str">
        <f t="shared" si="39"/>
        <v xml:space="preserve"> </v>
      </c>
      <c r="J166" s="8" t="str">
        <f t="shared" si="30"/>
        <v xml:space="preserve"> </v>
      </c>
      <c r="K166" s="31"/>
      <c r="P166" s="38" t="str">
        <f t="shared" si="31"/>
        <v xml:space="preserve"> </v>
      </c>
      <c r="R166" s="8" t="str">
        <f t="shared" si="32"/>
        <v xml:space="preserve"> </v>
      </c>
      <c r="S166" s="8" t="str">
        <f t="shared" si="33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  <c r="W166" s="8" t="str">
        <f t="shared" si="37"/>
        <v xml:space="preserve"> </v>
      </c>
      <c r="X166" s="8" t="str">
        <f t="shared" si="38"/>
        <v xml:space="preserve"> </v>
      </c>
    </row>
    <row r="167" spans="5:24" ht="12.75" x14ac:dyDescent="0.2">
      <c r="E167" s="9" t="str">
        <f t="shared" si="27"/>
        <v xml:space="preserve"> </v>
      </c>
      <c r="G167" s="8" t="str">
        <f t="shared" si="28"/>
        <v xml:space="preserve"> </v>
      </c>
      <c r="H167" s="8" t="str">
        <f t="shared" si="29"/>
        <v xml:space="preserve"> </v>
      </c>
      <c r="I167" s="8" t="str">
        <f t="shared" si="39"/>
        <v xml:space="preserve"> </v>
      </c>
      <c r="J167" s="8" t="str">
        <f t="shared" si="30"/>
        <v xml:space="preserve"> </v>
      </c>
      <c r="K167" s="31"/>
      <c r="P167" s="38" t="str">
        <f t="shared" si="31"/>
        <v xml:space="preserve"> </v>
      </c>
      <c r="R167" s="8" t="str">
        <f t="shared" si="32"/>
        <v xml:space="preserve"> </v>
      </c>
      <c r="S167" s="8" t="str">
        <f t="shared" si="33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  <c r="W167" s="8" t="str">
        <f t="shared" si="37"/>
        <v xml:space="preserve"> </v>
      </c>
      <c r="X167" s="8" t="str">
        <f t="shared" si="38"/>
        <v xml:space="preserve"> </v>
      </c>
    </row>
    <row r="168" spans="5:24" ht="12.75" x14ac:dyDescent="0.2">
      <c r="E168" s="9" t="str">
        <f t="shared" si="27"/>
        <v xml:space="preserve"> </v>
      </c>
      <c r="G168" s="8" t="str">
        <f t="shared" si="28"/>
        <v xml:space="preserve"> </v>
      </c>
      <c r="H168" s="8" t="str">
        <f t="shared" si="29"/>
        <v xml:space="preserve"> </v>
      </c>
      <c r="I168" s="8" t="str">
        <f t="shared" si="39"/>
        <v xml:space="preserve"> </v>
      </c>
      <c r="J168" s="8" t="str">
        <f t="shared" si="30"/>
        <v xml:space="preserve"> </v>
      </c>
      <c r="K168" s="31"/>
      <c r="P168" s="38" t="str">
        <f t="shared" si="31"/>
        <v xml:space="preserve"> </v>
      </c>
      <c r="R168" s="8" t="str">
        <f t="shared" si="32"/>
        <v xml:space="preserve"> </v>
      </c>
      <c r="S168" s="8" t="str">
        <f t="shared" si="33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  <c r="W168" s="8" t="str">
        <f t="shared" si="37"/>
        <v xml:space="preserve"> </v>
      </c>
      <c r="X168" s="8" t="str">
        <f t="shared" si="38"/>
        <v xml:space="preserve"> </v>
      </c>
    </row>
    <row r="169" spans="5:24" ht="12.75" x14ac:dyDescent="0.2">
      <c r="E169" s="9" t="str">
        <f t="shared" si="27"/>
        <v xml:space="preserve"> </v>
      </c>
      <c r="G169" s="8" t="str">
        <f t="shared" si="28"/>
        <v xml:space="preserve"> </v>
      </c>
      <c r="H169" s="8" t="str">
        <f t="shared" si="29"/>
        <v xml:space="preserve"> </v>
      </c>
      <c r="I169" s="8" t="str">
        <f t="shared" si="39"/>
        <v xml:space="preserve"> </v>
      </c>
      <c r="J169" s="8" t="str">
        <f t="shared" si="30"/>
        <v xml:space="preserve"> </v>
      </c>
      <c r="K169" s="31"/>
      <c r="P169" s="38" t="str">
        <f t="shared" si="31"/>
        <v xml:space="preserve"> </v>
      </c>
      <c r="R169" s="8" t="str">
        <f t="shared" si="32"/>
        <v xml:space="preserve"> </v>
      </c>
      <c r="S169" s="8" t="str">
        <f t="shared" si="33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  <c r="W169" s="8" t="str">
        <f t="shared" si="37"/>
        <v xml:space="preserve"> </v>
      </c>
      <c r="X169" s="8" t="str">
        <f t="shared" si="38"/>
        <v xml:space="preserve"> </v>
      </c>
    </row>
    <row r="170" spans="5:24" ht="12.75" x14ac:dyDescent="0.2">
      <c r="E170" s="9" t="str">
        <f t="shared" si="27"/>
        <v xml:space="preserve"> </v>
      </c>
      <c r="G170" s="8" t="str">
        <f t="shared" si="28"/>
        <v xml:space="preserve"> </v>
      </c>
      <c r="H170" s="8" t="str">
        <f t="shared" si="29"/>
        <v xml:space="preserve"> </v>
      </c>
      <c r="I170" s="8" t="str">
        <f t="shared" si="39"/>
        <v xml:space="preserve"> </v>
      </c>
      <c r="J170" s="8" t="str">
        <f t="shared" si="30"/>
        <v xml:space="preserve"> </v>
      </c>
      <c r="K170" s="31"/>
      <c r="P170" s="38" t="str">
        <f t="shared" si="31"/>
        <v xml:space="preserve"> </v>
      </c>
      <c r="R170" s="8" t="str">
        <f t="shared" si="32"/>
        <v xml:space="preserve"> </v>
      </c>
      <c r="S170" s="8" t="str">
        <f t="shared" si="33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  <c r="W170" s="8" t="str">
        <f t="shared" si="37"/>
        <v xml:space="preserve"> </v>
      </c>
      <c r="X170" s="8" t="str">
        <f t="shared" si="38"/>
        <v xml:space="preserve"> </v>
      </c>
    </row>
    <row r="171" spans="5:24" ht="12.75" x14ac:dyDescent="0.2">
      <c r="E171" s="9" t="str">
        <f t="shared" si="27"/>
        <v xml:space="preserve"> </v>
      </c>
      <c r="G171" s="8" t="str">
        <f t="shared" si="28"/>
        <v xml:space="preserve"> </v>
      </c>
      <c r="H171" s="8" t="str">
        <f t="shared" si="29"/>
        <v xml:space="preserve"> </v>
      </c>
      <c r="I171" s="8" t="str">
        <f t="shared" si="39"/>
        <v xml:space="preserve"> </v>
      </c>
      <c r="J171" s="8" t="str">
        <f t="shared" si="30"/>
        <v xml:space="preserve"> </v>
      </c>
      <c r="K171" s="31"/>
      <c r="P171" s="38" t="str">
        <f t="shared" si="31"/>
        <v xml:space="preserve"> </v>
      </c>
      <c r="R171" s="8" t="str">
        <f t="shared" si="32"/>
        <v xml:space="preserve"> </v>
      </c>
      <c r="S171" s="8" t="str">
        <f t="shared" si="33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  <c r="W171" s="8" t="str">
        <f t="shared" si="37"/>
        <v xml:space="preserve"> </v>
      </c>
      <c r="X171" s="8" t="str">
        <f t="shared" si="38"/>
        <v xml:space="preserve"> </v>
      </c>
    </row>
    <row r="172" spans="5:24" ht="12.75" x14ac:dyDescent="0.2">
      <c r="E172" s="9" t="str">
        <f t="shared" si="27"/>
        <v xml:space="preserve"> </v>
      </c>
      <c r="G172" s="8" t="str">
        <f t="shared" si="28"/>
        <v xml:space="preserve"> </v>
      </c>
      <c r="H172" s="8" t="str">
        <f t="shared" si="29"/>
        <v xml:space="preserve"> </v>
      </c>
      <c r="I172" s="8" t="str">
        <f t="shared" si="39"/>
        <v xml:space="preserve"> </v>
      </c>
      <c r="J172" s="8" t="str">
        <f t="shared" si="30"/>
        <v xml:space="preserve"> </v>
      </c>
      <c r="K172" s="31"/>
      <c r="P172" s="38" t="str">
        <f t="shared" si="31"/>
        <v xml:space="preserve"> </v>
      </c>
      <c r="R172" s="8" t="str">
        <f t="shared" si="32"/>
        <v xml:space="preserve"> </v>
      </c>
      <c r="S172" s="8" t="str">
        <f t="shared" si="33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  <c r="W172" s="8" t="str">
        <f t="shared" si="37"/>
        <v xml:space="preserve"> </v>
      </c>
      <c r="X172" s="8" t="str">
        <f t="shared" si="38"/>
        <v xml:space="preserve"> </v>
      </c>
    </row>
    <row r="173" spans="5:24" ht="12.75" x14ac:dyDescent="0.2">
      <c r="E173" s="9" t="str">
        <f t="shared" si="27"/>
        <v xml:space="preserve"> </v>
      </c>
      <c r="G173" s="8" t="str">
        <f t="shared" si="28"/>
        <v xml:space="preserve"> </v>
      </c>
      <c r="H173" s="8" t="str">
        <f t="shared" si="29"/>
        <v xml:space="preserve"> </v>
      </c>
      <c r="I173" s="8" t="str">
        <f t="shared" si="39"/>
        <v xml:space="preserve"> </v>
      </c>
      <c r="J173" s="8" t="str">
        <f t="shared" si="30"/>
        <v xml:space="preserve"> </v>
      </c>
      <c r="K173" s="31"/>
      <c r="P173" s="38" t="str">
        <f t="shared" si="31"/>
        <v xml:space="preserve"> </v>
      </c>
      <c r="R173" s="8" t="str">
        <f t="shared" si="32"/>
        <v xml:space="preserve"> </v>
      </c>
      <c r="S173" s="8" t="str">
        <f t="shared" si="33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  <c r="W173" s="8" t="str">
        <f t="shared" si="37"/>
        <v xml:space="preserve"> </v>
      </c>
      <c r="X173" s="8" t="str">
        <f t="shared" si="38"/>
        <v xml:space="preserve"> </v>
      </c>
    </row>
    <row r="174" spans="5:24" ht="12.75" x14ac:dyDescent="0.2">
      <c r="E174" s="9" t="str">
        <f t="shared" si="27"/>
        <v xml:space="preserve"> </v>
      </c>
      <c r="G174" s="8" t="str">
        <f t="shared" si="28"/>
        <v xml:space="preserve"> </v>
      </c>
      <c r="H174" s="8" t="str">
        <f t="shared" si="29"/>
        <v xml:space="preserve"> </v>
      </c>
      <c r="I174" s="8" t="str">
        <f t="shared" si="39"/>
        <v xml:space="preserve"> </v>
      </c>
      <c r="J174" s="8" t="str">
        <f t="shared" si="30"/>
        <v xml:space="preserve"> </v>
      </c>
      <c r="K174" s="30"/>
      <c r="P174" s="38" t="str">
        <f t="shared" si="31"/>
        <v xml:space="preserve"> </v>
      </c>
      <c r="R174" s="8" t="str">
        <f t="shared" si="32"/>
        <v xml:space="preserve"> </v>
      </c>
      <c r="S174" s="8" t="str">
        <f t="shared" si="33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  <c r="W174" s="8" t="str">
        <f t="shared" si="37"/>
        <v xml:space="preserve"> </v>
      </c>
      <c r="X174" s="8" t="str">
        <f t="shared" si="38"/>
        <v xml:space="preserve"> </v>
      </c>
    </row>
    <row r="175" spans="5:24" ht="12.75" x14ac:dyDescent="0.2">
      <c r="E175" s="9" t="str">
        <f t="shared" si="27"/>
        <v xml:space="preserve"> </v>
      </c>
      <c r="G175" s="8" t="str">
        <f t="shared" si="28"/>
        <v xml:space="preserve"> </v>
      </c>
      <c r="H175" s="8" t="str">
        <f t="shared" si="29"/>
        <v xml:space="preserve"> </v>
      </c>
      <c r="I175" s="8" t="str">
        <f t="shared" si="39"/>
        <v xml:space="preserve"> </v>
      </c>
      <c r="J175" s="8" t="str">
        <f t="shared" si="30"/>
        <v xml:space="preserve"> </v>
      </c>
      <c r="K175" s="32"/>
      <c r="P175" s="38" t="str">
        <f t="shared" si="31"/>
        <v xml:space="preserve"> </v>
      </c>
      <c r="R175" s="8" t="str">
        <f t="shared" si="32"/>
        <v xml:space="preserve"> </v>
      </c>
      <c r="S175" s="8" t="str">
        <f t="shared" si="33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  <c r="W175" s="8" t="str">
        <f t="shared" si="37"/>
        <v xml:space="preserve"> </v>
      </c>
      <c r="X175" s="8" t="str">
        <f t="shared" si="38"/>
        <v xml:space="preserve"> </v>
      </c>
    </row>
    <row r="176" spans="5:24" ht="12.75" x14ac:dyDescent="0.2">
      <c r="E176" s="9" t="str">
        <f t="shared" si="27"/>
        <v xml:space="preserve"> </v>
      </c>
      <c r="G176" s="8" t="str">
        <f t="shared" si="28"/>
        <v xml:space="preserve"> </v>
      </c>
      <c r="H176" s="8" t="str">
        <f t="shared" si="29"/>
        <v xml:space="preserve"> </v>
      </c>
      <c r="I176" s="8" t="str">
        <f t="shared" si="39"/>
        <v xml:space="preserve"> </v>
      </c>
      <c r="J176" s="8" t="str">
        <f t="shared" si="30"/>
        <v xml:space="preserve"> </v>
      </c>
      <c r="K176" s="31"/>
      <c r="P176" s="38" t="str">
        <f t="shared" si="31"/>
        <v xml:space="preserve"> </v>
      </c>
      <c r="R176" s="8" t="str">
        <f t="shared" si="32"/>
        <v xml:space="preserve"> </v>
      </c>
      <c r="S176" s="8" t="str">
        <f t="shared" si="33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  <c r="W176" s="8" t="str">
        <f t="shared" si="37"/>
        <v xml:space="preserve"> </v>
      </c>
      <c r="X176" s="8" t="str">
        <f t="shared" si="38"/>
        <v xml:space="preserve"> </v>
      </c>
    </row>
    <row r="177" spans="5:24" ht="12.75" x14ac:dyDescent="0.2">
      <c r="E177" s="9" t="str">
        <f t="shared" si="27"/>
        <v xml:space="preserve"> </v>
      </c>
      <c r="G177" s="8" t="str">
        <f t="shared" si="28"/>
        <v xml:space="preserve"> </v>
      </c>
      <c r="H177" s="8" t="str">
        <f t="shared" si="29"/>
        <v xml:space="preserve"> </v>
      </c>
      <c r="I177" s="8" t="str">
        <f t="shared" si="39"/>
        <v xml:space="preserve"> </v>
      </c>
      <c r="J177" s="8" t="str">
        <f t="shared" si="30"/>
        <v xml:space="preserve"> </v>
      </c>
      <c r="K177" s="31"/>
      <c r="P177" s="38" t="str">
        <f t="shared" si="31"/>
        <v xml:space="preserve"> </v>
      </c>
      <c r="R177" s="8" t="str">
        <f t="shared" si="32"/>
        <v xml:space="preserve"> </v>
      </c>
      <c r="S177" s="8" t="str">
        <f t="shared" si="33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  <c r="W177" s="8" t="str">
        <f t="shared" si="37"/>
        <v xml:space="preserve"> </v>
      </c>
      <c r="X177" s="8" t="str">
        <f t="shared" si="38"/>
        <v xml:space="preserve"> </v>
      </c>
    </row>
    <row r="178" spans="5:24" ht="12.75" x14ac:dyDescent="0.2">
      <c r="E178" s="9" t="str">
        <f t="shared" si="27"/>
        <v xml:space="preserve"> </v>
      </c>
      <c r="G178" s="8" t="str">
        <f t="shared" si="28"/>
        <v xml:space="preserve"> </v>
      </c>
      <c r="H178" s="8" t="str">
        <f t="shared" si="29"/>
        <v xml:space="preserve"> </v>
      </c>
      <c r="I178" s="8" t="str">
        <f t="shared" si="39"/>
        <v xml:space="preserve"> </v>
      </c>
      <c r="J178" s="8" t="str">
        <f t="shared" si="30"/>
        <v xml:space="preserve"> </v>
      </c>
      <c r="K178" s="31"/>
      <c r="P178" s="38" t="str">
        <f t="shared" si="31"/>
        <v xml:space="preserve"> </v>
      </c>
      <c r="R178" s="8" t="str">
        <f t="shared" si="32"/>
        <v xml:space="preserve"> </v>
      </c>
      <c r="S178" s="8" t="str">
        <f t="shared" si="33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  <c r="W178" s="8" t="str">
        <f t="shared" si="37"/>
        <v xml:space="preserve"> </v>
      </c>
      <c r="X178" s="8" t="str">
        <f t="shared" si="38"/>
        <v xml:space="preserve"> </v>
      </c>
    </row>
    <row r="179" spans="5:24" ht="12.75" x14ac:dyDescent="0.2">
      <c r="E179" s="9" t="str">
        <f t="shared" si="27"/>
        <v xml:space="preserve"> </v>
      </c>
      <c r="G179" s="8" t="str">
        <f t="shared" si="28"/>
        <v xml:space="preserve"> </v>
      </c>
      <c r="H179" s="8" t="str">
        <f t="shared" si="29"/>
        <v xml:space="preserve"> </v>
      </c>
      <c r="I179" s="8" t="str">
        <f t="shared" si="39"/>
        <v xml:space="preserve"> </v>
      </c>
      <c r="J179" s="8" t="str">
        <f t="shared" si="30"/>
        <v xml:space="preserve"> </v>
      </c>
      <c r="K179" s="31"/>
      <c r="P179" s="38" t="str">
        <f t="shared" si="31"/>
        <v xml:space="preserve"> </v>
      </c>
      <c r="R179" s="8" t="str">
        <f t="shared" si="32"/>
        <v xml:space="preserve"> </v>
      </c>
      <c r="S179" s="8" t="str">
        <f t="shared" si="33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  <c r="W179" s="8" t="str">
        <f t="shared" si="37"/>
        <v xml:space="preserve"> </v>
      </c>
      <c r="X179" s="8" t="str">
        <f t="shared" si="38"/>
        <v xml:space="preserve"> </v>
      </c>
    </row>
    <row r="180" spans="5:24" ht="12.75" x14ac:dyDescent="0.2">
      <c r="E180" s="9" t="str">
        <f t="shared" si="27"/>
        <v xml:space="preserve"> </v>
      </c>
      <c r="G180" s="8" t="str">
        <f t="shared" si="28"/>
        <v xml:space="preserve"> </v>
      </c>
      <c r="H180" s="8" t="str">
        <f t="shared" si="29"/>
        <v xml:space="preserve"> </v>
      </c>
      <c r="I180" s="8" t="str">
        <f t="shared" si="39"/>
        <v xml:space="preserve"> </v>
      </c>
      <c r="J180" s="8" t="str">
        <f t="shared" si="30"/>
        <v xml:space="preserve"> </v>
      </c>
      <c r="K180" s="31"/>
      <c r="P180" s="38" t="str">
        <f t="shared" si="31"/>
        <v xml:space="preserve"> </v>
      </c>
      <c r="R180" s="8" t="str">
        <f t="shared" si="32"/>
        <v xml:space="preserve"> </v>
      </c>
      <c r="S180" s="8" t="str">
        <f t="shared" si="33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  <c r="W180" s="8" t="str">
        <f t="shared" si="37"/>
        <v xml:space="preserve"> </v>
      </c>
      <c r="X180" s="8" t="str">
        <f t="shared" si="38"/>
        <v xml:space="preserve"> </v>
      </c>
    </row>
    <row r="181" spans="5:24" ht="12.75" x14ac:dyDescent="0.2">
      <c r="E181" s="9" t="str">
        <f t="shared" si="27"/>
        <v xml:space="preserve"> </v>
      </c>
      <c r="G181" s="8" t="str">
        <f t="shared" si="28"/>
        <v xml:space="preserve"> </v>
      </c>
      <c r="H181" s="8" t="str">
        <f t="shared" si="29"/>
        <v xml:space="preserve"> </v>
      </c>
      <c r="I181" s="8" t="str">
        <f t="shared" si="39"/>
        <v xml:space="preserve"> </v>
      </c>
      <c r="J181" s="8" t="str">
        <f t="shared" si="30"/>
        <v xml:space="preserve"> </v>
      </c>
      <c r="K181" s="31"/>
      <c r="P181" s="38" t="str">
        <f t="shared" si="31"/>
        <v xml:space="preserve"> </v>
      </c>
      <c r="R181" s="8" t="str">
        <f t="shared" si="32"/>
        <v xml:space="preserve"> </v>
      </c>
      <c r="S181" s="8" t="str">
        <f t="shared" si="33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  <c r="W181" s="8" t="str">
        <f t="shared" si="37"/>
        <v xml:space="preserve"> </v>
      </c>
      <c r="X181" s="8" t="str">
        <f t="shared" si="38"/>
        <v xml:space="preserve"> </v>
      </c>
    </row>
    <row r="182" spans="5:24" ht="12.75" x14ac:dyDescent="0.2">
      <c r="E182" s="9" t="str">
        <f t="shared" si="27"/>
        <v xml:space="preserve"> </v>
      </c>
      <c r="G182" s="8" t="str">
        <f t="shared" si="28"/>
        <v xml:space="preserve"> </v>
      </c>
      <c r="H182" s="8" t="str">
        <f t="shared" si="29"/>
        <v xml:space="preserve"> </v>
      </c>
      <c r="I182" s="8" t="str">
        <f t="shared" si="39"/>
        <v xml:space="preserve"> </v>
      </c>
      <c r="J182" s="8" t="str">
        <f t="shared" si="30"/>
        <v xml:space="preserve"> </v>
      </c>
      <c r="K182" s="31"/>
      <c r="P182" s="38" t="str">
        <f t="shared" si="31"/>
        <v xml:space="preserve"> </v>
      </c>
      <c r="R182" s="8" t="str">
        <f t="shared" si="32"/>
        <v xml:space="preserve"> </v>
      </c>
      <c r="S182" s="8" t="str">
        <f t="shared" si="33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  <c r="W182" s="8" t="str">
        <f t="shared" si="37"/>
        <v xml:space="preserve"> </v>
      </c>
      <c r="X182" s="8" t="str">
        <f t="shared" si="38"/>
        <v xml:space="preserve"> </v>
      </c>
    </row>
    <row r="183" spans="5:24" ht="12.75" x14ac:dyDescent="0.2">
      <c r="E183" s="9" t="str">
        <f t="shared" si="27"/>
        <v xml:space="preserve"> </v>
      </c>
      <c r="G183" s="8" t="str">
        <f t="shared" si="28"/>
        <v xml:space="preserve"> </v>
      </c>
      <c r="H183" s="8" t="str">
        <f t="shared" si="29"/>
        <v xml:space="preserve"> </v>
      </c>
      <c r="I183" s="8" t="str">
        <f t="shared" si="39"/>
        <v xml:space="preserve"> </v>
      </c>
      <c r="J183" s="8" t="str">
        <f t="shared" si="30"/>
        <v xml:space="preserve"> </v>
      </c>
      <c r="K183" s="31"/>
      <c r="P183" s="38" t="str">
        <f t="shared" si="31"/>
        <v xml:space="preserve"> </v>
      </c>
      <c r="R183" s="8" t="str">
        <f t="shared" si="32"/>
        <v xml:space="preserve"> </v>
      </c>
      <c r="S183" s="8" t="str">
        <f t="shared" si="33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  <c r="W183" s="8" t="str">
        <f t="shared" si="37"/>
        <v xml:space="preserve"> </v>
      </c>
      <c r="X183" s="8" t="str">
        <f t="shared" si="38"/>
        <v xml:space="preserve"> </v>
      </c>
    </row>
    <row r="184" spans="5:24" ht="12.75" x14ac:dyDescent="0.2">
      <c r="E184" s="9" t="str">
        <f t="shared" si="27"/>
        <v xml:space="preserve"> </v>
      </c>
      <c r="G184" s="8" t="str">
        <f t="shared" si="28"/>
        <v xml:space="preserve"> </v>
      </c>
      <c r="H184" s="8" t="str">
        <f t="shared" si="29"/>
        <v xml:space="preserve"> </v>
      </c>
      <c r="I184" s="8" t="str">
        <f t="shared" si="39"/>
        <v xml:space="preserve"> </v>
      </c>
      <c r="J184" s="8" t="str">
        <f t="shared" si="30"/>
        <v xml:space="preserve"> </v>
      </c>
      <c r="K184" s="31"/>
      <c r="P184" s="38" t="str">
        <f t="shared" si="31"/>
        <v xml:space="preserve"> </v>
      </c>
      <c r="R184" s="8" t="str">
        <f t="shared" si="32"/>
        <v xml:space="preserve"> </v>
      </c>
      <c r="S184" s="8" t="str">
        <f t="shared" si="33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  <c r="W184" s="8" t="str">
        <f t="shared" si="37"/>
        <v xml:space="preserve"> </v>
      </c>
      <c r="X184" s="8" t="str">
        <f t="shared" si="38"/>
        <v xml:space="preserve"> </v>
      </c>
    </row>
    <row r="185" spans="5:24" ht="12.75" x14ac:dyDescent="0.2">
      <c r="E185" s="9" t="str">
        <f t="shared" si="27"/>
        <v xml:space="preserve"> </v>
      </c>
      <c r="G185" s="8" t="str">
        <f t="shared" si="28"/>
        <v xml:space="preserve"> </v>
      </c>
      <c r="H185" s="8" t="str">
        <f t="shared" si="29"/>
        <v xml:space="preserve"> </v>
      </c>
      <c r="I185" s="8" t="str">
        <f t="shared" si="39"/>
        <v xml:space="preserve"> </v>
      </c>
      <c r="J185" s="8" t="str">
        <f t="shared" si="30"/>
        <v xml:space="preserve"> </v>
      </c>
      <c r="K185" s="31"/>
      <c r="P185" s="38" t="str">
        <f t="shared" si="31"/>
        <v xml:space="preserve"> </v>
      </c>
      <c r="R185" s="8" t="str">
        <f t="shared" si="32"/>
        <v xml:space="preserve"> </v>
      </c>
      <c r="S185" s="8" t="str">
        <f t="shared" si="33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  <c r="W185" s="8" t="str">
        <f t="shared" si="37"/>
        <v xml:space="preserve"> </v>
      </c>
      <c r="X185" s="8" t="str">
        <f t="shared" si="38"/>
        <v xml:space="preserve"> </v>
      </c>
    </row>
    <row r="186" spans="5:24" ht="12.75" x14ac:dyDescent="0.2">
      <c r="E186" s="9" t="str">
        <f t="shared" si="27"/>
        <v xml:space="preserve"> </v>
      </c>
      <c r="G186" s="8" t="str">
        <f t="shared" si="28"/>
        <v xml:space="preserve"> </v>
      </c>
      <c r="H186" s="8" t="str">
        <f t="shared" si="29"/>
        <v xml:space="preserve"> </v>
      </c>
      <c r="I186" s="8" t="str">
        <f t="shared" si="39"/>
        <v xml:space="preserve"> </v>
      </c>
      <c r="J186" s="8" t="str">
        <f t="shared" si="30"/>
        <v xml:space="preserve"> </v>
      </c>
      <c r="K186" s="31"/>
      <c r="P186" s="38" t="str">
        <f t="shared" si="31"/>
        <v xml:space="preserve"> </v>
      </c>
      <c r="R186" s="8" t="str">
        <f t="shared" si="32"/>
        <v xml:space="preserve"> </v>
      </c>
      <c r="S186" s="8" t="str">
        <f t="shared" si="33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  <c r="W186" s="8" t="str">
        <f t="shared" si="37"/>
        <v xml:space="preserve"> </v>
      </c>
      <c r="X186" s="8" t="str">
        <f t="shared" si="38"/>
        <v xml:space="preserve"> </v>
      </c>
    </row>
    <row r="187" spans="5:24" ht="12.75" x14ac:dyDescent="0.2">
      <c r="E187" s="9" t="str">
        <f t="shared" si="27"/>
        <v xml:space="preserve"> </v>
      </c>
      <c r="G187" s="8" t="str">
        <f t="shared" si="28"/>
        <v xml:space="preserve"> </v>
      </c>
      <c r="H187" s="8" t="str">
        <f t="shared" si="29"/>
        <v xml:space="preserve"> </v>
      </c>
      <c r="I187" s="8" t="str">
        <f t="shared" si="39"/>
        <v xml:space="preserve"> </v>
      </c>
      <c r="J187" s="8" t="str">
        <f t="shared" si="30"/>
        <v xml:space="preserve"> </v>
      </c>
      <c r="K187" s="31"/>
      <c r="P187" s="38" t="str">
        <f t="shared" si="31"/>
        <v xml:space="preserve"> </v>
      </c>
      <c r="R187" s="8" t="str">
        <f t="shared" si="32"/>
        <v xml:space="preserve"> </v>
      </c>
      <c r="S187" s="8" t="str">
        <f t="shared" si="33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  <c r="W187" s="8" t="str">
        <f t="shared" si="37"/>
        <v xml:space="preserve"> </v>
      </c>
      <c r="X187" s="8" t="str">
        <f t="shared" si="38"/>
        <v xml:space="preserve"> </v>
      </c>
    </row>
    <row r="188" spans="5:24" ht="12.75" x14ac:dyDescent="0.2">
      <c r="E188" s="9" t="str">
        <f t="shared" si="27"/>
        <v xml:space="preserve"> </v>
      </c>
      <c r="G188" s="8" t="str">
        <f t="shared" si="28"/>
        <v xml:space="preserve"> </v>
      </c>
      <c r="H188" s="8" t="str">
        <f t="shared" si="29"/>
        <v xml:space="preserve"> </v>
      </c>
      <c r="I188" s="8" t="str">
        <f t="shared" si="39"/>
        <v xml:space="preserve"> </v>
      </c>
      <c r="J188" s="8" t="str">
        <f t="shared" si="30"/>
        <v xml:space="preserve"> </v>
      </c>
      <c r="K188" s="31"/>
      <c r="P188" s="38" t="str">
        <f t="shared" si="31"/>
        <v xml:space="preserve"> </v>
      </c>
      <c r="R188" s="8" t="str">
        <f t="shared" si="32"/>
        <v xml:space="preserve"> </v>
      </c>
      <c r="S188" s="8" t="str">
        <f t="shared" si="33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  <c r="W188" s="8" t="str">
        <f t="shared" si="37"/>
        <v xml:space="preserve"> </v>
      </c>
      <c r="X188" s="8" t="str">
        <f t="shared" si="38"/>
        <v xml:space="preserve"> </v>
      </c>
    </row>
    <row r="189" spans="5:24" ht="12.75" x14ac:dyDescent="0.2">
      <c r="E189" s="9" t="str">
        <f t="shared" si="27"/>
        <v xml:space="preserve"> </v>
      </c>
      <c r="G189" s="8" t="str">
        <f t="shared" si="28"/>
        <v xml:space="preserve"> </v>
      </c>
      <c r="H189" s="8" t="str">
        <f t="shared" si="29"/>
        <v xml:space="preserve"> </v>
      </c>
      <c r="I189" s="8" t="str">
        <f t="shared" si="39"/>
        <v xml:space="preserve"> </v>
      </c>
      <c r="J189" s="8" t="str">
        <f t="shared" si="30"/>
        <v xml:space="preserve"> </v>
      </c>
      <c r="K189" s="31"/>
      <c r="P189" s="38" t="str">
        <f t="shared" si="31"/>
        <v xml:space="preserve"> </v>
      </c>
      <c r="R189" s="8" t="str">
        <f t="shared" si="32"/>
        <v xml:space="preserve"> </v>
      </c>
      <c r="S189" s="8" t="str">
        <f t="shared" si="33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  <c r="W189" s="8" t="str">
        <f t="shared" si="37"/>
        <v xml:space="preserve"> </v>
      </c>
      <c r="X189" s="8" t="str">
        <f t="shared" si="38"/>
        <v xml:space="preserve"> </v>
      </c>
    </row>
    <row r="190" spans="5:24" ht="12.75" x14ac:dyDescent="0.2">
      <c r="E190" s="9" t="str">
        <f t="shared" si="27"/>
        <v xml:space="preserve"> </v>
      </c>
      <c r="G190" s="8" t="str">
        <f t="shared" si="28"/>
        <v xml:space="preserve"> </v>
      </c>
      <c r="H190" s="8" t="str">
        <f t="shared" si="29"/>
        <v xml:space="preserve"> </v>
      </c>
      <c r="I190" s="8" t="str">
        <f t="shared" si="39"/>
        <v xml:space="preserve"> </v>
      </c>
      <c r="J190" s="8" t="str">
        <f t="shared" si="30"/>
        <v xml:space="preserve"> </v>
      </c>
      <c r="K190" s="31"/>
      <c r="P190" s="38" t="str">
        <f t="shared" si="31"/>
        <v xml:space="preserve"> </v>
      </c>
      <c r="R190" s="8" t="str">
        <f t="shared" si="32"/>
        <v xml:space="preserve"> </v>
      </c>
      <c r="S190" s="8" t="str">
        <f t="shared" si="33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  <c r="W190" s="8" t="str">
        <f t="shared" si="37"/>
        <v xml:space="preserve"> </v>
      </c>
      <c r="X190" s="8" t="str">
        <f t="shared" si="38"/>
        <v xml:space="preserve"> </v>
      </c>
    </row>
    <row r="191" spans="5:24" ht="12.75" x14ac:dyDescent="0.2">
      <c r="E191" s="9" t="str">
        <f t="shared" si="27"/>
        <v xml:space="preserve"> </v>
      </c>
      <c r="G191" s="8" t="str">
        <f t="shared" si="28"/>
        <v xml:space="preserve"> </v>
      </c>
      <c r="H191" s="8" t="str">
        <f t="shared" si="29"/>
        <v xml:space="preserve"> </v>
      </c>
      <c r="I191" s="8" t="str">
        <f t="shared" si="39"/>
        <v xml:space="preserve"> </v>
      </c>
      <c r="J191" s="8" t="str">
        <f t="shared" si="30"/>
        <v xml:space="preserve"> </v>
      </c>
      <c r="K191" s="31"/>
      <c r="P191" s="38" t="str">
        <f t="shared" si="31"/>
        <v xml:space="preserve"> </v>
      </c>
      <c r="R191" s="8" t="str">
        <f t="shared" si="32"/>
        <v xml:space="preserve"> </v>
      </c>
      <c r="S191" s="8" t="str">
        <f t="shared" si="33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  <c r="W191" s="8" t="str">
        <f t="shared" si="37"/>
        <v xml:space="preserve"> </v>
      </c>
      <c r="X191" s="8" t="str">
        <f t="shared" si="38"/>
        <v xml:space="preserve"> </v>
      </c>
    </row>
    <row r="192" spans="5:24" ht="12.75" x14ac:dyDescent="0.2">
      <c r="E192" s="9" t="str">
        <f t="shared" si="27"/>
        <v xml:space="preserve"> </v>
      </c>
      <c r="G192" s="8" t="str">
        <f t="shared" si="28"/>
        <v xml:space="preserve"> </v>
      </c>
      <c r="H192" s="8" t="str">
        <f t="shared" si="29"/>
        <v xml:space="preserve"> </v>
      </c>
      <c r="I192" s="8" t="str">
        <f t="shared" si="39"/>
        <v xml:space="preserve"> </v>
      </c>
      <c r="J192" s="8" t="str">
        <f t="shared" si="30"/>
        <v xml:space="preserve"> </v>
      </c>
      <c r="K192" s="31"/>
      <c r="P192" s="38" t="str">
        <f t="shared" si="31"/>
        <v xml:space="preserve"> </v>
      </c>
      <c r="R192" s="8" t="str">
        <f t="shared" si="32"/>
        <v xml:space="preserve"> </v>
      </c>
      <c r="S192" s="8" t="str">
        <f t="shared" si="33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  <c r="W192" s="8" t="str">
        <f t="shared" si="37"/>
        <v xml:space="preserve"> </v>
      </c>
      <c r="X192" s="8" t="str">
        <f t="shared" si="38"/>
        <v xml:space="preserve"> </v>
      </c>
    </row>
    <row r="193" spans="1:24" ht="12.75" x14ac:dyDescent="0.2">
      <c r="E193" s="9" t="str">
        <f t="shared" si="27"/>
        <v xml:space="preserve"> </v>
      </c>
      <c r="G193" s="8" t="str">
        <f t="shared" si="28"/>
        <v xml:space="preserve"> </v>
      </c>
      <c r="H193" s="8" t="str">
        <f t="shared" si="29"/>
        <v xml:space="preserve"> </v>
      </c>
      <c r="I193" s="8" t="str">
        <f t="shared" si="39"/>
        <v xml:space="preserve"> </v>
      </c>
      <c r="J193" s="8" t="str">
        <f t="shared" si="30"/>
        <v xml:space="preserve"> </v>
      </c>
      <c r="K193" s="31"/>
      <c r="P193" s="38" t="str">
        <f t="shared" si="31"/>
        <v xml:space="preserve"> </v>
      </c>
      <c r="R193" s="8" t="str">
        <f t="shared" si="32"/>
        <v xml:space="preserve"> </v>
      </c>
      <c r="S193" s="8" t="str">
        <f t="shared" si="33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  <c r="W193" s="8" t="str">
        <f t="shared" si="37"/>
        <v xml:space="preserve"> </v>
      </c>
      <c r="X193" s="8" t="str">
        <f t="shared" si="38"/>
        <v xml:space="preserve"> </v>
      </c>
    </row>
    <row r="194" spans="1:24" ht="12.75" x14ac:dyDescent="0.2">
      <c r="E194" s="9" t="str">
        <f t="shared" si="27"/>
        <v xml:space="preserve"> </v>
      </c>
      <c r="G194" s="8" t="str">
        <f t="shared" si="28"/>
        <v xml:space="preserve"> </v>
      </c>
      <c r="H194" s="8" t="str">
        <f t="shared" si="29"/>
        <v xml:space="preserve"> </v>
      </c>
      <c r="I194" s="8" t="str">
        <f t="shared" si="39"/>
        <v xml:space="preserve"> </v>
      </c>
      <c r="J194" s="8" t="str">
        <f t="shared" si="30"/>
        <v xml:space="preserve"> </v>
      </c>
      <c r="K194" s="31"/>
      <c r="P194" s="38" t="str">
        <f t="shared" si="31"/>
        <v xml:space="preserve"> </v>
      </c>
      <c r="R194" s="8" t="str">
        <f t="shared" si="32"/>
        <v xml:space="preserve"> </v>
      </c>
      <c r="S194" s="8" t="str">
        <f t="shared" si="33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  <c r="W194" s="8" t="str">
        <f t="shared" si="37"/>
        <v xml:space="preserve"> </v>
      </c>
      <c r="X194" s="8" t="str">
        <f t="shared" si="38"/>
        <v xml:space="preserve"> </v>
      </c>
    </row>
    <row r="195" spans="1:24" ht="12.75" x14ac:dyDescent="0.2">
      <c r="E195" s="9" t="str">
        <f t="shared" si="27"/>
        <v xml:space="preserve"> </v>
      </c>
      <c r="G195" s="8" t="str">
        <f t="shared" si="28"/>
        <v xml:space="preserve"> </v>
      </c>
      <c r="H195" s="8" t="str">
        <f t="shared" si="29"/>
        <v xml:space="preserve"> </v>
      </c>
      <c r="I195" s="8" t="str">
        <f t="shared" si="39"/>
        <v xml:space="preserve"> </v>
      </c>
      <c r="J195" s="8" t="str">
        <f t="shared" si="30"/>
        <v xml:space="preserve"> </v>
      </c>
      <c r="K195" s="31"/>
      <c r="P195" s="38" t="str">
        <f t="shared" si="31"/>
        <v xml:space="preserve"> </v>
      </c>
      <c r="R195" s="8" t="str">
        <f t="shared" si="32"/>
        <v xml:space="preserve"> </v>
      </c>
      <c r="S195" s="8" t="str">
        <f t="shared" si="33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  <c r="W195" s="8" t="str">
        <f t="shared" si="37"/>
        <v xml:space="preserve"> </v>
      </c>
      <c r="X195" s="8" t="str">
        <f t="shared" si="38"/>
        <v xml:space="preserve"> </v>
      </c>
    </row>
    <row r="196" spans="1:24" ht="12.75" x14ac:dyDescent="0.2">
      <c r="E196" s="9" t="str">
        <f t="shared" si="27"/>
        <v xml:space="preserve"> </v>
      </c>
      <c r="G196" s="8" t="str">
        <f t="shared" si="28"/>
        <v xml:space="preserve"> </v>
      </c>
      <c r="H196" s="8" t="str">
        <f t="shared" si="29"/>
        <v xml:space="preserve"> </v>
      </c>
      <c r="I196" s="8" t="str">
        <f t="shared" si="39"/>
        <v xml:space="preserve"> </v>
      </c>
      <c r="J196" s="8" t="str">
        <f t="shared" si="30"/>
        <v xml:space="preserve"> </v>
      </c>
      <c r="K196" s="31"/>
      <c r="P196" s="38" t="str">
        <f t="shared" si="31"/>
        <v xml:space="preserve"> </v>
      </c>
      <c r="R196" s="8" t="str">
        <f t="shared" si="32"/>
        <v xml:space="preserve"> </v>
      </c>
      <c r="S196" s="8" t="str">
        <f t="shared" si="33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  <c r="W196" s="8" t="str">
        <f t="shared" si="37"/>
        <v xml:space="preserve"> </v>
      </c>
      <c r="X196" s="8" t="str">
        <f t="shared" si="38"/>
        <v xml:space="preserve"> </v>
      </c>
    </row>
    <row r="197" spans="1:24" ht="12.75" x14ac:dyDescent="0.2">
      <c r="E197" s="9" t="str">
        <f t="shared" si="27"/>
        <v xml:space="preserve"> </v>
      </c>
      <c r="G197" s="8" t="str">
        <f t="shared" si="28"/>
        <v xml:space="preserve"> </v>
      </c>
      <c r="H197" s="8" t="str">
        <f t="shared" si="29"/>
        <v xml:space="preserve"> </v>
      </c>
      <c r="I197" s="8" t="str">
        <f t="shared" si="39"/>
        <v xml:space="preserve"> </v>
      </c>
      <c r="J197" s="8" t="str">
        <f t="shared" si="30"/>
        <v xml:space="preserve"> </v>
      </c>
      <c r="K197" s="31"/>
      <c r="P197" s="38" t="str">
        <f t="shared" si="31"/>
        <v xml:space="preserve"> </v>
      </c>
      <c r="R197" s="8" t="str">
        <f t="shared" si="32"/>
        <v xml:space="preserve"> </v>
      </c>
      <c r="S197" s="8" t="str">
        <f t="shared" si="33"/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  <c r="W197" s="8" t="str">
        <f t="shared" si="37"/>
        <v xml:space="preserve"> </v>
      </c>
      <c r="X197" s="8" t="str">
        <f t="shared" si="38"/>
        <v xml:space="preserve"> </v>
      </c>
    </row>
    <row r="198" spans="1:24" ht="12.75" x14ac:dyDescent="0.2">
      <c r="E198" s="9" t="str">
        <f>IF(F198&lt;&gt;0,"Enter Code"," ")</f>
        <v xml:space="preserve"> </v>
      </c>
      <c r="G198" s="8" t="str">
        <f>IF(E198="BB",F198," ")</f>
        <v xml:space="preserve"> </v>
      </c>
      <c r="H198" s="8" t="str">
        <f>IF(E198="DR",F198," ")</f>
        <v xml:space="preserve"> </v>
      </c>
      <c r="I198" s="8" t="str">
        <f t="shared" si="39"/>
        <v xml:space="preserve"> </v>
      </c>
      <c r="J198" s="8" t="str">
        <f>IF(E198="DL",F198," ")</f>
        <v xml:space="preserve"> </v>
      </c>
      <c r="K198" s="31"/>
      <c r="P198" s="38" t="str">
        <f>IF(Q198&lt;&gt;0,"Enter Code"," ")</f>
        <v xml:space="preserve"> </v>
      </c>
      <c r="R198" s="8" t="str">
        <f>IF(P198="BB",Q198," ")</f>
        <v xml:space="preserve"> </v>
      </c>
      <c r="S198" s="8" t="str">
        <f>IF(P198="CR",Q198," ")</f>
        <v xml:space="preserve"> </v>
      </c>
      <c r="T198" s="8" t="str">
        <f>IF(P198="DR",Q198," ")</f>
        <v xml:space="preserve"> </v>
      </c>
      <c r="U198" s="8" t="str">
        <f>IF(P198="W",Q198," ")</f>
        <v xml:space="preserve"> </v>
      </c>
      <c r="V198" s="8" t="str">
        <f>IF(P198="J",Q198," ")</f>
        <v xml:space="preserve"> </v>
      </c>
      <c r="W198" s="8" t="str">
        <f>IF(P198="RP",Q198," ")</f>
        <v xml:space="preserve"> </v>
      </c>
      <c r="X198" s="8" t="str">
        <f>IF(P198="DL",Q198," ")</f>
        <v xml:space="preserve"> </v>
      </c>
    </row>
    <row r="199" spans="1:24" ht="12.75" x14ac:dyDescent="0.2">
      <c r="E199" s="9" t="str">
        <f>IF(F199&lt;&gt;0,"Enter Code"," ")</f>
        <v xml:space="preserve"> </v>
      </c>
      <c r="G199" s="8" t="str">
        <f>IF(E199="BB",F199," ")</f>
        <v xml:space="preserve"> </v>
      </c>
      <c r="H199" s="8" t="str">
        <f>IF(E199="DR",F199," ")</f>
        <v xml:space="preserve"> </v>
      </c>
      <c r="I199" s="8" t="str">
        <f>IF(E199="CR",F199," ")</f>
        <v xml:space="preserve"> </v>
      </c>
      <c r="J199" s="8" t="str">
        <f>IF(E199="DL",F199," ")</f>
        <v xml:space="preserve"> </v>
      </c>
      <c r="K199" s="31"/>
      <c r="P199" s="38" t="str">
        <f>IF(Q199&lt;&gt;0,"Enter Code"," ")</f>
        <v xml:space="preserve"> </v>
      </c>
      <c r="R199" s="8" t="str">
        <f>IF(P199="BB",Q199," ")</f>
        <v xml:space="preserve"> </v>
      </c>
      <c r="S199" s="8" t="str">
        <f>IF(P199="CR",Q199," ")</f>
        <v xml:space="preserve"> </v>
      </c>
      <c r="T199" s="8" t="str">
        <f>IF(P199="DR",Q199," ")</f>
        <v xml:space="preserve"> </v>
      </c>
      <c r="U199" s="8" t="str">
        <f>IF(P199="W",Q199," ")</f>
        <v xml:space="preserve"> </v>
      </c>
      <c r="V199" s="8" t="str">
        <f>IF(P199="J",Q199," ")</f>
        <v xml:space="preserve"> </v>
      </c>
      <c r="W199" s="8" t="str">
        <f>IF(P199="RP",Q199," ")</f>
        <v xml:space="preserve"> </v>
      </c>
      <c r="X199" s="8" t="str">
        <f>IF(P199="DL",Q199," ")</f>
        <v xml:space="preserve"> </v>
      </c>
    </row>
    <row r="200" spans="1:24" ht="13.5" thickBot="1" x14ac:dyDescent="0.25">
      <c r="A200" s="4"/>
      <c r="B200" s="34"/>
      <c r="C200" s="5"/>
      <c r="D200" s="36"/>
      <c r="E200" s="40" t="str">
        <f>IF(F200&lt;&gt;0,"Enter Code"," ")</f>
        <v xml:space="preserve"> </v>
      </c>
      <c r="F200" s="37"/>
      <c r="G200" s="37" t="str">
        <f>IF(E200="BB",F200," ")</f>
        <v xml:space="preserve"> </v>
      </c>
      <c r="H200" s="37" t="str">
        <f>IF(E200="DR",F200," ")</f>
        <v xml:space="preserve"> </v>
      </c>
      <c r="I200" s="37" t="str">
        <f>IF(E200="CR",F200," ")</f>
        <v xml:space="preserve"> </v>
      </c>
      <c r="J200" s="37" t="str">
        <f>IF(E200="DL",F200," ")</f>
        <v xml:space="preserve"> </v>
      </c>
      <c r="K200" s="32"/>
      <c r="L200" s="33"/>
      <c r="M200" s="36"/>
      <c r="N200" s="35"/>
      <c r="O200" s="35"/>
      <c r="P200" s="39" t="str">
        <f>IF(Q200&lt;&gt;0,"Enter Code"," ")</f>
        <v xml:space="preserve"> </v>
      </c>
      <c r="Q200" s="37"/>
      <c r="R200" s="37" t="str">
        <f>IF(P200="BB",Q200," ")</f>
        <v xml:space="preserve"> </v>
      </c>
      <c r="S200" s="37" t="str">
        <f>IF(P200="CR",Q200," ")</f>
        <v xml:space="preserve"> </v>
      </c>
      <c r="T200" s="37" t="str">
        <f>IF(P200="DR",Q200," ")</f>
        <v xml:space="preserve"> </v>
      </c>
      <c r="U200" s="37" t="str">
        <f>IF(P200="W",Q200," ")</f>
        <v xml:space="preserve"> </v>
      </c>
      <c r="V200" s="37" t="str">
        <f>IF(P200="J",Q200," ")</f>
        <v xml:space="preserve"> </v>
      </c>
      <c r="W200" s="37" t="str">
        <f>IF(P200="RP",Q200," ")</f>
        <v xml:space="preserve"> </v>
      </c>
      <c r="X200" s="37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 xr:uid="{00000000-0002-0000-0800-000000000000}">
      <formula1>$R$5:$X$5</formula1>
    </dataValidation>
    <dataValidation type="list" allowBlank="1" showInputMessage="1" showErrorMessage="1" sqref="E6:E200" xr:uid="{00000000-0002-0000-0800-000001000000}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 xr:uid="{00000000-0002-0000-0800-000002000000}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 xr:uid="{00000000-0002-0000-0800-000003000000}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Louise Powell</cp:lastModifiedBy>
  <cp:lastPrinted>2007-03-02T15:36:23Z</cp:lastPrinted>
  <dcterms:created xsi:type="dcterms:W3CDTF">2006-07-04T12:07:29Z</dcterms:created>
  <dcterms:modified xsi:type="dcterms:W3CDTF">2020-04-02T12:32:24Z</dcterms:modified>
</cp:coreProperties>
</file>