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space\CPP_Schoolworks\ECE2200\PSpiceActivity\"/>
    </mc:Choice>
  </mc:AlternateContent>
  <xr:revisionPtr revIDLastSave="0" documentId="13_ncr:1_{F2D57A9F-00A2-47A2-80DD-A4BCE70BF7A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ECE2200_sim_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" l="1"/>
  <c r="AM2" i="1"/>
  <c r="AN2" i="1"/>
  <c r="AO2" i="1"/>
  <c r="AP2" i="1"/>
  <c r="AQ2" i="1"/>
  <c r="AL3" i="1"/>
  <c r="AM3" i="1"/>
  <c r="AN3" i="1"/>
  <c r="AO3" i="1"/>
  <c r="AP3" i="1"/>
  <c r="AQ3" i="1"/>
  <c r="AL4" i="1"/>
  <c r="AM4" i="1"/>
  <c r="AN4" i="1"/>
  <c r="AO4" i="1"/>
  <c r="AP4" i="1"/>
  <c r="AQ4" i="1"/>
  <c r="AL5" i="1"/>
  <c r="AM5" i="1"/>
  <c r="AN5" i="1"/>
  <c r="AO5" i="1"/>
  <c r="AP5" i="1"/>
  <c r="AQ5" i="1"/>
  <c r="AL6" i="1"/>
  <c r="AM6" i="1"/>
  <c r="AN6" i="1"/>
  <c r="AO6" i="1"/>
  <c r="AP6" i="1"/>
  <c r="AQ6" i="1"/>
  <c r="AL7" i="1"/>
  <c r="AM7" i="1"/>
  <c r="AN7" i="1"/>
  <c r="AO7" i="1"/>
  <c r="AP7" i="1"/>
  <c r="AQ7" i="1"/>
  <c r="AL8" i="1"/>
  <c r="AM8" i="1"/>
  <c r="AN8" i="1"/>
  <c r="AO8" i="1"/>
  <c r="AP8" i="1"/>
  <c r="AQ8" i="1"/>
  <c r="AL9" i="1"/>
  <c r="AM9" i="1"/>
  <c r="AN9" i="1"/>
  <c r="AO9" i="1"/>
  <c r="AP9" i="1"/>
  <c r="AQ9" i="1"/>
  <c r="AL10" i="1"/>
  <c r="AM10" i="1"/>
  <c r="AN10" i="1"/>
  <c r="AO10" i="1"/>
  <c r="AP10" i="1"/>
  <c r="AQ10" i="1"/>
  <c r="AL11" i="1"/>
  <c r="AM11" i="1"/>
  <c r="AN11" i="1"/>
  <c r="AO11" i="1"/>
  <c r="AP11" i="1"/>
  <c r="AQ11" i="1"/>
  <c r="AL12" i="1"/>
  <c r="AM12" i="1"/>
  <c r="AN12" i="1"/>
  <c r="AO12" i="1"/>
  <c r="AP12" i="1"/>
  <c r="AQ12" i="1"/>
  <c r="AL13" i="1"/>
  <c r="AM13" i="1"/>
  <c r="AN13" i="1"/>
  <c r="AO13" i="1"/>
  <c r="AP13" i="1"/>
  <c r="AQ13" i="1"/>
  <c r="AL14" i="1"/>
  <c r="AM14" i="1"/>
  <c r="AN14" i="1"/>
  <c r="AO14" i="1"/>
  <c r="AP14" i="1"/>
  <c r="AQ14" i="1"/>
  <c r="AL15" i="1"/>
  <c r="AM15" i="1"/>
  <c r="AN15" i="1"/>
  <c r="AO15" i="1"/>
  <c r="AP15" i="1"/>
  <c r="AQ15" i="1"/>
  <c r="AL16" i="1"/>
  <c r="AM16" i="1"/>
  <c r="AN16" i="1"/>
  <c r="AO16" i="1"/>
  <c r="AP16" i="1"/>
  <c r="AQ16" i="1"/>
  <c r="AL17" i="1"/>
  <c r="AM17" i="1"/>
  <c r="AN17" i="1"/>
  <c r="AO17" i="1"/>
  <c r="AP17" i="1"/>
  <c r="AQ17" i="1"/>
  <c r="AL18" i="1"/>
  <c r="AM18" i="1"/>
  <c r="AN18" i="1"/>
  <c r="AO18" i="1"/>
  <c r="AP18" i="1"/>
  <c r="AQ18" i="1"/>
  <c r="AL19" i="1"/>
  <c r="AM19" i="1"/>
  <c r="AN19" i="1"/>
  <c r="AO19" i="1"/>
  <c r="AP19" i="1"/>
  <c r="AQ19" i="1"/>
  <c r="AL20" i="1"/>
  <c r="AM20" i="1"/>
  <c r="AN20" i="1"/>
  <c r="AO20" i="1"/>
  <c r="AP20" i="1"/>
  <c r="AQ20" i="1"/>
  <c r="AL21" i="1"/>
  <c r="AM21" i="1"/>
  <c r="AN21" i="1"/>
  <c r="AO21" i="1"/>
  <c r="AP21" i="1"/>
  <c r="AQ21" i="1"/>
  <c r="AL22" i="1"/>
  <c r="AM22" i="1"/>
  <c r="AN22" i="1"/>
  <c r="AO22" i="1"/>
  <c r="AP22" i="1"/>
  <c r="AQ22" i="1"/>
  <c r="AL23" i="1"/>
  <c r="AM23" i="1"/>
  <c r="AN23" i="1"/>
  <c r="AO23" i="1"/>
  <c r="AP23" i="1"/>
  <c r="AQ23" i="1"/>
  <c r="AL24" i="1"/>
  <c r="AM24" i="1"/>
  <c r="AN24" i="1"/>
  <c r="AO24" i="1"/>
  <c r="AP24" i="1"/>
  <c r="AQ24" i="1"/>
  <c r="AL25" i="1"/>
  <c r="AM25" i="1"/>
  <c r="AN25" i="1"/>
  <c r="AO25" i="1"/>
  <c r="AP25" i="1"/>
  <c r="AQ25" i="1"/>
  <c r="AL26" i="1"/>
  <c r="AM26" i="1"/>
  <c r="AN26" i="1"/>
  <c r="AO26" i="1"/>
  <c r="AP26" i="1"/>
  <c r="AQ26" i="1"/>
  <c r="AL27" i="1"/>
  <c r="AM27" i="1"/>
  <c r="AN27" i="1"/>
  <c r="AO27" i="1"/>
  <c r="AP27" i="1"/>
  <c r="AQ2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F2" i="1"/>
  <c r="AG2" i="1"/>
  <c r="AH2" i="1"/>
  <c r="AI2" i="1"/>
  <c r="AF3" i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" i="1"/>
</calcChain>
</file>

<file path=xl/sharedStrings.xml><?xml version="1.0" encoding="utf-8"?>
<sst xmlns="http://schemas.openxmlformats.org/spreadsheetml/2006/main" count="45" uniqueCount="45">
  <si>
    <t xml:space="preserve">  V_V2                 </t>
  </si>
  <si>
    <t xml:space="preserve"> (I(M1:d))@1          </t>
  </si>
  <si>
    <t xml:space="preserve"> (I(M1:d))@2          </t>
  </si>
  <si>
    <t xml:space="preserve"> (I(M1:d))@3          </t>
  </si>
  <si>
    <t xml:space="preserve"> (I(M1:d))@4          </t>
  </si>
  <si>
    <t xml:space="preserve"> (I(M1:d))@5          </t>
  </si>
  <si>
    <t xml:space="preserve"> (I(M1:d))@6          </t>
  </si>
  <si>
    <t xml:space="preserve"> (I(M1:d))@7          </t>
  </si>
  <si>
    <t xml:space="preserve"> (VG(M1))@1           </t>
  </si>
  <si>
    <t xml:space="preserve"> (VG(M1))@2           </t>
  </si>
  <si>
    <t xml:space="preserve"> (VG(M1))@3           </t>
  </si>
  <si>
    <t xml:space="preserve"> (VG(M1))@4           </t>
  </si>
  <si>
    <t xml:space="preserve"> (VG(M1))@5           </t>
  </si>
  <si>
    <t xml:space="preserve"> (VG(M1))@6           </t>
  </si>
  <si>
    <t xml:space="preserve"> (VG(M1))@7           </t>
  </si>
  <si>
    <t xml:space="preserve"> (VD(M1))@1           </t>
  </si>
  <si>
    <t xml:space="preserve"> (VD(M1))@2           </t>
  </si>
  <si>
    <t xml:space="preserve"> (VD(M1))@3           </t>
  </si>
  <si>
    <t xml:space="preserve"> (VD(M1))@4           </t>
  </si>
  <si>
    <t xml:space="preserve"> (VD(M1))@5           </t>
  </si>
  <si>
    <t xml:space="preserve"> (VD(M1))@6           </t>
  </si>
  <si>
    <t xml:space="preserve"> (VD(M1))@7           </t>
  </si>
  <si>
    <t xml:space="preserve"> (VS(M1))@1           </t>
  </si>
  <si>
    <t xml:space="preserve"> (VS(M1))@2           </t>
  </si>
  <si>
    <t xml:space="preserve"> (VS(M1))@3           </t>
  </si>
  <si>
    <t xml:space="preserve"> (VS(M1))@4           </t>
  </si>
  <si>
    <t xml:space="preserve"> (VS(M1))@5           </t>
  </si>
  <si>
    <t xml:space="preserve"> (VS(M1))@6           </t>
  </si>
  <si>
    <t xml:space="preserve"> (VS(M1))@7           </t>
  </si>
  <si>
    <t>Vds1</t>
  </si>
  <si>
    <t>Id1</t>
  </si>
  <si>
    <t>Id2</t>
  </si>
  <si>
    <t>Id3</t>
  </si>
  <si>
    <t>Id4</t>
  </si>
  <si>
    <t>Id5</t>
  </si>
  <si>
    <t>Id6</t>
  </si>
  <si>
    <t>Id7</t>
  </si>
  <si>
    <t>Vds2</t>
  </si>
  <si>
    <t>Vds3</t>
  </si>
  <si>
    <t>Vds4</t>
  </si>
  <si>
    <t>Vds5</t>
  </si>
  <si>
    <t>Vds6</t>
  </si>
  <si>
    <t>Vds7</t>
  </si>
  <si>
    <t>Iload</t>
  </si>
  <si>
    <t>Vload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</si>
</sst>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Vg=1.5V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ECE2200_sim_m1!$AK$2:$AK$27</c:f>
              <c:numCache>
                <c:formatCode>0.000000000000</c:formatCode>
                <c:ptCount val="26"/>
                <c:pt idx="0">
                  <c:v>-1.012892353594E-23</c:v>
                </c:pt>
                <c:pt idx="1">
                  <c:v>0.26826170453629999</c:v>
                </c:pt>
                <c:pt idx="2">
                  <c:v>1.0742523841369001</c:v>
                </c:pt>
                <c:pt idx="3">
                  <c:v>2.0742523832093998</c:v>
                </c:pt>
                <c:pt idx="4">
                  <c:v>3.0742523834059003</c:v>
                </c:pt>
                <c:pt idx="5">
                  <c:v>4.0742523847264005</c:v>
                </c:pt>
                <c:pt idx="6">
                  <c:v>5.0742523871707998</c:v>
                </c:pt>
                <c:pt idx="7">
                  <c:v>6.0742523907390993</c:v>
                </c:pt>
                <c:pt idx="8">
                  <c:v>7.0742523954324996</c:v>
                </c:pt>
                <c:pt idx="9">
                  <c:v>8.0742524012487991</c:v>
                </c:pt>
                <c:pt idx="10">
                  <c:v>9.0742524081900999</c:v>
                </c:pt>
                <c:pt idx="11">
                  <c:v>10.074252416254499</c:v>
                </c:pt>
                <c:pt idx="12">
                  <c:v>11.074252425447899</c:v>
                </c:pt>
                <c:pt idx="13">
                  <c:v>12.074252435763301</c:v>
                </c:pt>
                <c:pt idx="14">
                  <c:v>13.0742524472008</c:v>
                </c:pt>
                <c:pt idx="15">
                  <c:v>14.0742524597603</c:v>
                </c:pt>
                <c:pt idx="16">
                  <c:v>15.074252473451899</c:v>
                </c:pt>
                <c:pt idx="17">
                  <c:v>16.0742524882656</c:v>
                </c:pt>
                <c:pt idx="18">
                  <c:v>17.0742525042014</c:v>
                </c:pt>
                <c:pt idx="19">
                  <c:v>18.0742523776293</c:v>
                </c:pt>
                <c:pt idx="20">
                  <c:v>19.074252503514401</c:v>
                </c:pt>
                <c:pt idx="21">
                  <c:v>20.074252376930499</c:v>
                </c:pt>
                <c:pt idx="22">
                  <c:v>21.0742525026462</c:v>
                </c:pt>
                <c:pt idx="23">
                  <c:v>22.074252376231797</c:v>
                </c:pt>
                <c:pt idx="24">
                  <c:v>23.074252502116899</c:v>
                </c:pt>
                <c:pt idx="25">
                  <c:v>24.074252375533</c:v>
                </c:pt>
              </c:numCache>
            </c:numRef>
          </c:xVal>
          <c:yVal>
            <c:numRef>
              <c:f>ECE2200_sim_m1!$AD$2:$AD$27</c:f>
              <c:numCache>
                <c:formatCode>0.000000000000</c:formatCode>
                <c:ptCount val="26"/>
                <c:pt idx="0">
                  <c:v>-4.4639492111449997E-11</c:v>
                </c:pt>
                <c:pt idx="1">
                  <c:v>1.1802092406400002</c:v>
                </c:pt>
                <c:pt idx="2">
                  <c:v>1.4932408946809999</c:v>
                </c:pt>
                <c:pt idx="3">
                  <c:v>1.493142792824</c:v>
                </c:pt>
                <c:pt idx="4">
                  <c:v>1.4930446941910001</c:v>
                </c:pt>
                <c:pt idx="5">
                  <c:v>1.4929465987799999</c:v>
                </c:pt>
                <c:pt idx="6">
                  <c:v>1.492848506591</c:v>
                </c:pt>
                <c:pt idx="7">
                  <c:v>1.4927504176259998</c:v>
                </c:pt>
                <c:pt idx="8">
                  <c:v>1.4926523318829998</c:v>
                </c:pt>
                <c:pt idx="9">
                  <c:v>1.4925542493619999</c:v>
                </c:pt>
                <c:pt idx="10">
                  <c:v>1.4924561700649999</c:v>
                </c:pt>
                <c:pt idx="11">
                  <c:v>1.4923580939900001</c:v>
                </c:pt>
                <c:pt idx="12">
                  <c:v>1.4922600211379999</c:v>
                </c:pt>
                <c:pt idx="13">
                  <c:v>1.492161951508</c:v>
                </c:pt>
                <c:pt idx="14">
                  <c:v>1.492063885101</c:v>
                </c:pt>
                <c:pt idx="15">
                  <c:v>1.491965821917</c:v>
                </c:pt>
                <c:pt idx="16">
                  <c:v>1.4918677619560001</c:v>
                </c:pt>
                <c:pt idx="17">
                  <c:v>1.491769705217</c:v>
                </c:pt>
                <c:pt idx="18">
                  <c:v>1.491671651701</c:v>
                </c:pt>
                <c:pt idx="19">
                  <c:v>1.493141506558</c:v>
                </c:pt>
                <c:pt idx="20">
                  <c:v>1.4946120852360001</c:v>
                </c:pt>
                <c:pt idx="21">
                  <c:v>1.493141960615</c:v>
                </c:pt>
                <c:pt idx="22">
                  <c:v>1.49167255937</c:v>
                </c:pt>
                <c:pt idx="23">
                  <c:v>1.4931419615449999</c:v>
                </c:pt>
                <c:pt idx="24">
                  <c:v>1.4946120870940001</c:v>
                </c:pt>
                <c:pt idx="25">
                  <c:v>1.49314196267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3-4AF4-99E2-E9DF1358579E}"/>
            </c:ext>
          </c:extLst>
        </c:ser>
        <c:ser>
          <c:idx val="1"/>
          <c:order val="1"/>
          <c:tx>
            <c:v>Vg=2.25V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ECE2200_sim_m1!$AL$2:$AL$27</c:f>
              <c:numCache>
                <c:formatCode>0.000000000000</c:formatCode>
                <c:ptCount val="26"/>
                <c:pt idx="0">
                  <c:v>-5.7369499124529999E-24</c:v>
                </c:pt>
                <c:pt idx="1">
                  <c:v>0.12312697380460003</c:v>
                </c:pt>
                <c:pt idx="2">
                  <c:v>0.30739155197039997</c:v>
                </c:pt>
                <c:pt idx="3">
                  <c:v>0.64172220828670012</c:v>
                </c:pt>
                <c:pt idx="4">
                  <c:v>1.5033426888289001</c:v>
                </c:pt>
                <c:pt idx="5">
                  <c:v>2.5033428288763999</c:v>
                </c:pt>
                <c:pt idx="6">
                  <c:v>3.5033426882827996</c:v>
                </c:pt>
                <c:pt idx="7">
                  <c:v>4.5033426882469003</c:v>
                </c:pt>
                <c:pt idx="8">
                  <c:v>5.5033426883671996</c:v>
                </c:pt>
                <c:pt idx="9">
                  <c:v>6.5033426886456001</c:v>
                </c:pt>
                <c:pt idx="10">
                  <c:v>7.5033426890819994</c:v>
                </c:pt>
                <c:pt idx="11">
                  <c:v>8.5033426896756996</c:v>
                </c:pt>
                <c:pt idx="12">
                  <c:v>9.5033426904283989</c:v>
                </c:pt>
                <c:pt idx="13">
                  <c:v>10.503342691338201</c:v>
                </c:pt>
                <c:pt idx="14">
                  <c:v>11.5033426924062</c:v>
                </c:pt>
                <c:pt idx="15">
                  <c:v>12.503342693622299</c:v>
                </c:pt>
                <c:pt idx="16">
                  <c:v>13.5033426950065</c:v>
                </c:pt>
                <c:pt idx="17">
                  <c:v>14.503342696548801</c:v>
                </c:pt>
                <c:pt idx="18">
                  <c:v>15.503342698239297</c:v>
                </c:pt>
                <c:pt idx="19">
                  <c:v>16.5033427000979</c:v>
                </c:pt>
                <c:pt idx="20">
                  <c:v>17.5033427021046</c:v>
                </c:pt>
                <c:pt idx="21">
                  <c:v>18.503342704279401</c:v>
                </c:pt>
                <c:pt idx="22">
                  <c:v>19.5033427066024</c:v>
                </c:pt>
                <c:pt idx="23">
                  <c:v>20.503342709093403</c:v>
                </c:pt>
                <c:pt idx="24">
                  <c:v>21.5033427117326</c:v>
                </c:pt>
                <c:pt idx="25">
                  <c:v>22.50334271453</c:v>
                </c:pt>
              </c:numCache>
            </c:numRef>
          </c:xVal>
          <c:yVal>
            <c:numRef>
              <c:f>ECE2200_sim_m1!$AE$2:$AE$27</c:f>
              <c:numCache>
                <c:formatCode>0.000000000000</c:formatCode>
                <c:ptCount val="26"/>
                <c:pt idx="0">
                  <c:v>-8.6489015957780008E-11</c:v>
                </c:pt>
                <c:pt idx="1">
                  <c:v>1.4135455846489999</c:v>
                </c:pt>
                <c:pt idx="2">
                  <c:v>2.7300118830770002</c:v>
                </c:pt>
                <c:pt idx="3">
                  <c:v>3.8035722651769999</c:v>
                </c:pt>
                <c:pt idx="4">
                  <c:v>4.0269351848410002</c:v>
                </c:pt>
                <c:pt idx="5">
                  <c:v>4.0268669206799999</c:v>
                </c:pt>
                <c:pt idx="6">
                  <c:v>4.0267986570970002</c:v>
                </c:pt>
                <c:pt idx="7">
                  <c:v>4.0267303940929997</c:v>
                </c:pt>
                <c:pt idx="8">
                  <c:v>4.026662131668</c:v>
                </c:pt>
                <c:pt idx="9">
                  <c:v>4.0265938698210002</c:v>
                </c:pt>
                <c:pt idx="10">
                  <c:v>4.0265256085530003</c:v>
                </c:pt>
                <c:pt idx="11">
                  <c:v>4.0264573478640004</c:v>
                </c:pt>
                <c:pt idx="12">
                  <c:v>4.0263890877530004</c:v>
                </c:pt>
                <c:pt idx="13">
                  <c:v>4.0263208282210003</c:v>
                </c:pt>
                <c:pt idx="14">
                  <c:v>4.0262525692670001</c:v>
                </c:pt>
                <c:pt idx="15">
                  <c:v>4.0261843108919999</c:v>
                </c:pt>
                <c:pt idx="16">
                  <c:v>4.0261160530960005</c:v>
                </c:pt>
                <c:pt idx="17">
                  <c:v>4.0260477958780001</c:v>
                </c:pt>
                <c:pt idx="18">
                  <c:v>4.0259795392389996</c:v>
                </c:pt>
                <c:pt idx="19">
                  <c:v>4.025911283179</c:v>
                </c:pt>
                <c:pt idx="20">
                  <c:v>4.0258430276970003</c:v>
                </c:pt>
                <c:pt idx="21">
                  <c:v>4.0257747727939996</c:v>
                </c:pt>
                <c:pt idx="22">
                  <c:v>4.0257065184689997</c:v>
                </c:pt>
                <c:pt idx="23">
                  <c:v>4.0256382647230007</c:v>
                </c:pt>
                <c:pt idx="24">
                  <c:v>4.0255700115559998</c:v>
                </c:pt>
                <c:pt idx="25">
                  <c:v>4.0255017589670006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3-4AF4-99E2-E9DF1358579E}"/>
            </c:ext>
          </c:extLst>
        </c:ser>
        <c:ser>
          <c:idx val="2"/>
          <c:order val="2"/>
          <c:tx>
            <c:v>Vg=3V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ECE2200_sim_m1!$AM$2:$AM$27</c:f>
              <c:numCache>
                <c:formatCode>0.000000000000</c:formatCode>
                <c:ptCount val="26"/>
                <c:pt idx="0">
                  <c:v>-4.0001937435186003E-24</c:v>
                </c:pt>
                <c:pt idx="1">
                  <c:v>8.0856650827699966E-2</c:v>
                </c:pt>
                <c:pt idx="2">
                  <c:v>0.18400911286000005</c:v>
                </c:pt>
                <c:pt idx="3">
                  <c:v>0.32187093626719998</c:v>
                </c:pt>
                <c:pt idx="4">
                  <c:v>0.5205327813324</c:v>
                </c:pt>
                <c:pt idx="5">
                  <c:v>0.85410359106700007</c:v>
                </c:pt>
                <c:pt idx="6">
                  <c:v>1.6527875363170001</c:v>
                </c:pt>
                <c:pt idx="7">
                  <c:v>2.6527879239960002</c:v>
                </c:pt>
                <c:pt idx="8">
                  <c:v>3.6527875358540003</c:v>
                </c:pt>
                <c:pt idx="9">
                  <c:v>4.6527875356459996</c:v>
                </c:pt>
                <c:pt idx="10">
                  <c:v>5.6527875354540003</c:v>
                </c:pt>
                <c:pt idx="11">
                  <c:v>6.6527875352789998</c:v>
                </c:pt>
                <c:pt idx="12">
                  <c:v>7.6527875351179997</c:v>
                </c:pt>
                <c:pt idx="13">
                  <c:v>8.6527875349740011</c:v>
                </c:pt>
                <c:pt idx="14">
                  <c:v>9.6527875348430001</c:v>
                </c:pt>
                <c:pt idx="15">
                  <c:v>10.652787534736001</c:v>
                </c:pt>
                <c:pt idx="16">
                  <c:v>11.652787534632001</c:v>
                </c:pt>
                <c:pt idx="17">
                  <c:v>12.652787534553001</c:v>
                </c:pt>
                <c:pt idx="18">
                  <c:v>13.652787534487</c:v>
                </c:pt>
                <c:pt idx="19">
                  <c:v>14.652787534445</c:v>
                </c:pt>
                <c:pt idx="20">
                  <c:v>15.652787534407002</c:v>
                </c:pt>
                <c:pt idx="21">
                  <c:v>16.652787534392999</c:v>
                </c:pt>
                <c:pt idx="22">
                  <c:v>17.652787534392999</c:v>
                </c:pt>
                <c:pt idx="23">
                  <c:v>18.652787534406002</c:v>
                </c:pt>
                <c:pt idx="24">
                  <c:v>19.652787534434001</c:v>
                </c:pt>
                <c:pt idx="25">
                  <c:v>20.652787534485</c:v>
                </c:pt>
              </c:numCache>
            </c:numRef>
          </c:xVal>
          <c:yVal>
            <c:numRef>
              <c:f>ECE2200_sim_m1!$AF$2:$AF$27</c:f>
              <c:numCache>
                <c:formatCode>0.000000000000</c:formatCode>
                <c:ptCount val="26"/>
                <c:pt idx="0">
                  <c:v>-1.2833853980410001E-10</c:v>
                </c:pt>
                <c:pt idx="1">
                  <c:v>1.4823328940480001</c:v>
                </c:pt>
                <c:pt idx="2">
                  <c:v>2.9279765566929998</c:v>
                </c:pt>
                <c:pt idx="3">
                  <c:v>4.3170907010979995</c:v>
                </c:pt>
                <c:pt idx="4">
                  <c:v>5.6120425720569997</c:v>
                </c:pt>
                <c:pt idx="5">
                  <c:v>6.6868803671029999</c:v>
                </c:pt>
                <c:pt idx="6">
                  <c:v>7.0116651056900006</c:v>
                </c:pt>
                <c:pt idx="7">
                  <c:v>7.0116340606830008</c:v>
                </c:pt>
                <c:pt idx="8">
                  <c:v>7.0116030157439999</c:v>
                </c:pt>
                <c:pt idx="9">
                  <c:v>7.0115719708740007</c:v>
                </c:pt>
                <c:pt idx="10">
                  <c:v>7.0115409260729997</c:v>
                </c:pt>
                <c:pt idx="11">
                  <c:v>7.0115098813410004</c:v>
                </c:pt>
                <c:pt idx="12">
                  <c:v>7.011478836677</c:v>
                </c:pt>
                <c:pt idx="13">
                  <c:v>7.0114477920820004</c:v>
                </c:pt>
                <c:pt idx="14">
                  <c:v>7.0114167475559999</c:v>
                </c:pt>
                <c:pt idx="15">
                  <c:v>7.011385703098</c:v>
                </c:pt>
                <c:pt idx="16">
                  <c:v>7.0113546587100002</c:v>
                </c:pt>
                <c:pt idx="17">
                  <c:v>7.0113236143899993</c:v>
                </c:pt>
                <c:pt idx="18">
                  <c:v>7.011292570138</c:v>
                </c:pt>
                <c:pt idx="19">
                  <c:v>7.0112615259559998</c:v>
                </c:pt>
                <c:pt idx="20">
                  <c:v>7.0112304818419995</c:v>
                </c:pt>
                <c:pt idx="21">
                  <c:v>7.0111994377969999</c:v>
                </c:pt>
                <c:pt idx="22">
                  <c:v>7.0111683938210003</c:v>
                </c:pt>
                <c:pt idx="23">
                  <c:v>7.0111373499130005</c:v>
                </c:pt>
                <c:pt idx="24">
                  <c:v>7.0111063060739998</c:v>
                </c:pt>
                <c:pt idx="25">
                  <c:v>7.0110752623039998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3-4AF4-99E2-E9DF1358579E}"/>
            </c:ext>
          </c:extLst>
        </c:ser>
        <c:ser>
          <c:idx val="3"/>
          <c:order val="3"/>
          <c:tx>
            <c:v>Vg=3.75V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ECE2200_sim_m1!$AN$2:$AN$27</c:f>
              <c:numCache>
                <c:formatCode>0.000000000000</c:formatCode>
                <c:ptCount val="26"/>
                <c:pt idx="0">
                  <c:v>-3.0720389350966998E-24</c:v>
                </c:pt>
                <c:pt idx="1">
                  <c:v>6.030577554770003E-2</c:v>
                </c:pt>
                <c:pt idx="2">
                  <c:v>0.13219965519900007</c:v>
                </c:pt>
                <c:pt idx="3">
                  <c:v>0.21973874777930003</c:v>
                </c:pt>
                <c:pt idx="4">
                  <c:v>0.3293612414628001</c:v>
                </c:pt>
                <c:pt idx="5">
                  <c:v>0.47218577594599997</c:v>
                </c:pt>
                <c:pt idx="6">
                  <c:v>0.67008581228200015</c:v>
                </c:pt>
                <c:pt idx="7">
                  <c:v>0.97745124839199993</c:v>
                </c:pt>
                <c:pt idx="8">
                  <c:v>1.6359350788909999</c:v>
                </c:pt>
                <c:pt idx="9">
                  <c:v>2.6359350783679996</c:v>
                </c:pt>
                <c:pt idx="10">
                  <c:v>3.6359350784469999</c:v>
                </c:pt>
                <c:pt idx="11">
                  <c:v>4.635935079127</c:v>
                </c:pt>
                <c:pt idx="12">
                  <c:v>5.6359350804099995</c:v>
                </c:pt>
                <c:pt idx="13">
                  <c:v>6.635935082292999</c:v>
                </c:pt>
                <c:pt idx="14">
                  <c:v>7.6359350847799998</c:v>
                </c:pt>
                <c:pt idx="15">
                  <c:v>8.6359350878670007</c:v>
                </c:pt>
                <c:pt idx="16">
                  <c:v>9.6359350915600004</c:v>
                </c:pt>
                <c:pt idx="17">
                  <c:v>10.635935095848</c:v>
                </c:pt>
                <c:pt idx="18">
                  <c:v>11.635935100742</c:v>
                </c:pt>
                <c:pt idx="19">
                  <c:v>12.635935106241</c:v>
                </c:pt>
                <c:pt idx="20">
                  <c:v>13.635935112336</c:v>
                </c:pt>
                <c:pt idx="21">
                  <c:v>14.635935119037001</c:v>
                </c:pt>
                <c:pt idx="22">
                  <c:v>15.635935126333999</c:v>
                </c:pt>
                <c:pt idx="23">
                  <c:v>16.635935134236</c:v>
                </c:pt>
                <c:pt idx="24">
                  <c:v>17.635935142743001</c:v>
                </c:pt>
                <c:pt idx="25">
                  <c:v>18.635935151847001</c:v>
                </c:pt>
              </c:numCache>
            </c:numRef>
          </c:xVal>
          <c:yVal>
            <c:numRef>
              <c:f>ECE2200_sim_m1!$AG$2:$AG$27</c:f>
              <c:numCache>
                <c:formatCode>0.000000000000</c:formatCode>
                <c:ptCount val="26"/>
                <c:pt idx="0">
                  <c:v>-1.7018806365050001E-10</c:v>
                </c:pt>
                <c:pt idx="1">
                  <c:v>1.5155854355459999</c:v>
                </c:pt>
                <c:pt idx="2">
                  <c:v>3.0122906401330001</c:v>
                </c:pt>
                <c:pt idx="3">
                  <c:v>4.4837666405599998</c:v>
                </c:pt>
                <c:pt idx="4">
                  <c:v>5.9193513678419993</c:v>
                </c:pt>
                <c:pt idx="5">
                  <c:v>7.3006333061449995</c:v>
                </c:pt>
                <c:pt idx="6">
                  <c:v>8.590535294575</c:v>
                </c:pt>
                <c:pt idx="7">
                  <c:v>9.7137689383839998</c:v>
                </c:pt>
                <c:pt idx="8">
                  <c:v>10.26487438253</c:v>
                </c:pt>
                <c:pt idx="9">
                  <c:v>10.264628303869999</c:v>
                </c:pt>
                <c:pt idx="10">
                  <c:v>10.264382228160001</c:v>
                </c:pt>
                <c:pt idx="11">
                  <c:v>10.264136155400001</c:v>
                </c:pt>
                <c:pt idx="12">
                  <c:v>10.263890085589999</c:v>
                </c:pt>
                <c:pt idx="13">
                  <c:v>10.26364401873</c:v>
                </c:pt>
                <c:pt idx="14">
                  <c:v>10.26339795482</c:v>
                </c:pt>
                <c:pt idx="15">
                  <c:v>10.26315189386</c:v>
                </c:pt>
                <c:pt idx="16">
                  <c:v>10.26290583584</c:v>
                </c:pt>
                <c:pt idx="17">
                  <c:v>10.26265978078</c:v>
                </c:pt>
                <c:pt idx="18">
                  <c:v>10.262413728670001</c:v>
                </c:pt>
                <c:pt idx="19">
                  <c:v>10.26216767951</c:v>
                </c:pt>
                <c:pt idx="20">
                  <c:v>10.2619216333</c:v>
                </c:pt>
                <c:pt idx="21">
                  <c:v>10.26167559003</c:v>
                </c:pt>
                <c:pt idx="22">
                  <c:v>10.261429549719999</c:v>
                </c:pt>
                <c:pt idx="23">
                  <c:v>10.261183512360001</c:v>
                </c:pt>
                <c:pt idx="24">
                  <c:v>10.260937477939999</c:v>
                </c:pt>
                <c:pt idx="25">
                  <c:v>10.260691446479999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3-4AF4-99E2-E9DF1358579E}"/>
            </c:ext>
          </c:extLst>
        </c:ser>
        <c:ser>
          <c:idx val="4"/>
          <c:order val="4"/>
          <c:tx>
            <c:v>Vg=4.5V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ECE2200_sim_m1!$AO$2:$AO$27</c:f>
              <c:numCache>
                <c:formatCode>0.000000000000</c:formatCode>
                <c:ptCount val="26"/>
                <c:pt idx="0">
                  <c:v>-2.4912353604621001E-24</c:v>
                </c:pt>
                <c:pt idx="1">
                  <c:v>4.8112270952899966E-2</c:v>
                </c:pt>
                <c:pt idx="2">
                  <c:v>0.10333138953229998</c:v>
                </c:pt>
                <c:pt idx="3">
                  <c:v>0.16747770437010001</c:v>
                </c:pt>
                <c:pt idx="4">
                  <c:v>0.24310299046459993</c:v>
                </c:pt>
                <c:pt idx="5">
                  <c:v>0.33393131736999981</c:v>
                </c:pt>
                <c:pt idx="6">
                  <c:v>0.44569227963299984</c:v>
                </c:pt>
                <c:pt idx="7">
                  <c:v>0.58786613378300001</c:v>
                </c:pt>
                <c:pt idx="8">
                  <c:v>0.77792325780999994</c:v>
                </c:pt>
                <c:pt idx="9">
                  <c:v>1.0543989510380001</c:v>
                </c:pt>
                <c:pt idx="10">
                  <c:v>1.5425659377669998</c:v>
                </c:pt>
                <c:pt idx="11">
                  <c:v>2.505517309215</c:v>
                </c:pt>
                <c:pt idx="12">
                  <c:v>3.5055173092460001</c:v>
                </c:pt>
                <c:pt idx="13">
                  <c:v>4.505517309630001</c:v>
                </c:pt>
                <c:pt idx="14">
                  <c:v>5.5055173103699993</c:v>
                </c:pt>
                <c:pt idx="15">
                  <c:v>6.5055173114629996</c:v>
                </c:pt>
                <c:pt idx="16">
                  <c:v>7.5055173129109996</c:v>
                </c:pt>
                <c:pt idx="17">
                  <c:v>8.5055173147119998</c:v>
                </c:pt>
                <c:pt idx="18">
                  <c:v>9.5055173168730001</c:v>
                </c:pt>
                <c:pt idx="19">
                  <c:v>10.505517319381001</c:v>
                </c:pt>
                <c:pt idx="20">
                  <c:v>11.505517322244</c:v>
                </c:pt>
                <c:pt idx="21">
                  <c:v>12.505517325463</c:v>
                </c:pt>
                <c:pt idx="22">
                  <c:v>13.505517329038</c:v>
                </c:pt>
                <c:pt idx="23">
                  <c:v>14.505517332968999</c:v>
                </c:pt>
                <c:pt idx="24">
                  <c:v>15.505517337255</c:v>
                </c:pt>
                <c:pt idx="25">
                  <c:v>16.505517341887</c:v>
                </c:pt>
              </c:numCache>
            </c:numRef>
          </c:xVal>
          <c:yVal>
            <c:numRef>
              <c:f>ECE2200_sim_m1!$AH$2:$AH$27</c:f>
              <c:numCache>
                <c:formatCode>0.000000000000</c:formatCode>
                <c:ptCount val="26"/>
                <c:pt idx="0">
                  <c:v>-2.1205277534779999E-10</c:v>
                </c:pt>
                <c:pt idx="1">
                  <c:v>1.535281891785</c:v>
                </c:pt>
                <c:pt idx="2">
                  <c:v>3.0590317978580002</c:v>
                </c:pt>
                <c:pt idx="3">
                  <c:v>4.5684097080720001</c:v>
                </c:pt>
                <c:pt idx="4">
                  <c:v>6.0592243993760002</c:v>
                </c:pt>
                <c:pt idx="5">
                  <c:v>7.5254178352540002</c:v>
                </c:pt>
                <c:pt idx="6">
                  <c:v>8.9576238687899998</c:v>
                </c:pt>
                <c:pt idx="7">
                  <c:v>10.340203095990001</c:v>
                </c:pt>
                <c:pt idx="8">
                  <c:v>11.643799699850002</c:v>
                </c:pt>
                <c:pt idx="9">
                  <c:v>12.81548033921</c:v>
                </c:pt>
                <c:pt idx="10">
                  <c:v>13.640715418499999</c:v>
                </c:pt>
                <c:pt idx="11">
                  <c:v>13.700802992889999</c:v>
                </c:pt>
                <c:pt idx="12">
                  <c:v>13.70103226975</c:v>
                </c:pt>
                <c:pt idx="13">
                  <c:v>13.70126154852</c:v>
                </c:pt>
                <c:pt idx="14">
                  <c:v>13.70149082921</c:v>
                </c:pt>
                <c:pt idx="15">
                  <c:v>13.70172011182</c:v>
                </c:pt>
                <c:pt idx="16">
                  <c:v>13.701949396349999</c:v>
                </c:pt>
                <c:pt idx="17">
                  <c:v>13.7021786828</c:v>
                </c:pt>
                <c:pt idx="18">
                  <c:v>13.70240797116</c:v>
                </c:pt>
                <c:pt idx="19">
                  <c:v>13.70263726145</c:v>
                </c:pt>
                <c:pt idx="20">
                  <c:v>13.702866553650001</c:v>
                </c:pt>
                <c:pt idx="21">
                  <c:v>13.703095847770001</c:v>
                </c:pt>
                <c:pt idx="22">
                  <c:v>13.70332514381</c:v>
                </c:pt>
                <c:pt idx="23">
                  <c:v>13.703554441770001</c:v>
                </c:pt>
                <c:pt idx="24">
                  <c:v>13.703783741640001</c:v>
                </c:pt>
                <c:pt idx="25">
                  <c:v>13.704013043440002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3-4AF4-99E2-E9DF1358579E}"/>
            </c:ext>
          </c:extLst>
        </c:ser>
        <c:ser>
          <c:idx val="5"/>
          <c:order val="5"/>
          <c:tx>
            <c:v>Vg=5.25V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ECE2200_sim_m1!$AP$2:$AP$27</c:f>
              <c:numCache>
                <c:formatCode>0.000000000000</c:formatCode>
                <c:ptCount val="26"/>
                <c:pt idx="0">
                  <c:v>0</c:v>
                </c:pt>
                <c:pt idx="1">
                  <c:v>4.0029851036099962E-2</c:v>
                </c:pt>
                <c:pt idx="2">
                  <c:v>8.4865170324299966E-2</c:v>
                </c:pt>
                <c:pt idx="3">
                  <c:v>0.13547741378730005</c:v>
                </c:pt>
                <c:pt idx="4">
                  <c:v>0.19313515218180011</c:v>
                </c:pt>
                <c:pt idx="5">
                  <c:v>0.25953437824800019</c:v>
                </c:pt>
                <c:pt idx="6">
                  <c:v>0.33700845109300004</c:v>
                </c:pt>
                <c:pt idx="7">
                  <c:v>0.42888461528100019</c:v>
                </c:pt>
                <c:pt idx="8">
                  <c:v>0.54013139865099991</c:v>
                </c:pt>
                <c:pt idx="9">
                  <c:v>0.67864327795799984</c:v>
                </c:pt>
                <c:pt idx="10">
                  <c:v>0.85812613847400021</c:v>
                </c:pt>
                <c:pt idx="11">
                  <c:v>1.105919190521</c:v>
                </c:pt>
                <c:pt idx="12">
                  <c:v>1.4925966653900002</c:v>
                </c:pt>
                <c:pt idx="13">
                  <c:v>2.2911744396449998</c:v>
                </c:pt>
                <c:pt idx="14">
                  <c:v>3.2911745929710006</c:v>
                </c:pt>
                <c:pt idx="15">
                  <c:v>4.2911744393039992</c:v>
                </c:pt>
                <c:pt idx="16">
                  <c:v>5.2911744391360003</c:v>
                </c:pt>
                <c:pt idx="17">
                  <c:v>6.2911744389669995</c:v>
                </c:pt>
                <c:pt idx="18">
                  <c:v>7.2911744387990005</c:v>
                </c:pt>
                <c:pt idx="19">
                  <c:v>8.2911744386309998</c:v>
                </c:pt>
                <c:pt idx="20">
                  <c:v>9.2911744384600006</c:v>
                </c:pt>
                <c:pt idx="21">
                  <c:v>10.291174438300001</c:v>
                </c:pt>
                <c:pt idx="22">
                  <c:v>11.29117443813</c:v>
                </c:pt>
                <c:pt idx="23">
                  <c:v>12.29117443797</c:v>
                </c:pt>
                <c:pt idx="24">
                  <c:v>13.291174437800001</c:v>
                </c:pt>
                <c:pt idx="25">
                  <c:v>14.291174437640999</c:v>
                </c:pt>
              </c:numCache>
            </c:numRef>
          </c:xVal>
          <c:yVal>
            <c:numRef>
              <c:f>ECE2200_sim_m1!$AI$2:$AI$27</c:f>
              <c:numCache>
                <c:formatCode>0.000000000000</c:formatCode>
                <c:ptCount val="26"/>
                <c:pt idx="0">
                  <c:v>0</c:v>
                </c:pt>
                <c:pt idx="1">
                  <c:v>1.5483287877680001</c:v>
                </c:pt>
                <c:pt idx="2">
                  <c:v>3.088875817131</c:v>
                </c:pt>
                <c:pt idx="3">
                  <c:v>4.620123730205</c:v>
                </c:pt>
                <c:pt idx="4">
                  <c:v>6.1399949617929996</c:v>
                </c:pt>
                <c:pt idx="5">
                  <c:v>7.645744250011</c:v>
                </c:pt>
                <c:pt idx="6">
                  <c:v>9.133589015330001</c:v>
                </c:pt>
                <c:pt idx="7">
                  <c:v>10.59812240632</c:v>
                </c:pt>
                <c:pt idx="8">
                  <c:v>12.03123763907</c:v>
                </c:pt>
                <c:pt idx="9">
                  <c:v>13.419960450270001</c:v>
                </c:pt>
                <c:pt idx="10">
                  <c:v>14.74144973886</c:v>
                </c:pt>
                <c:pt idx="11">
                  <c:v>15.948770793850001</c:v>
                </c:pt>
                <c:pt idx="12">
                  <c:v>16.947377805209999</c:v>
                </c:pt>
                <c:pt idx="13">
                  <c:v>17.272311096560003</c:v>
                </c:pt>
                <c:pt idx="14">
                  <c:v>17.272299945970001</c:v>
                </c:pt>
                <c:pt idx="15">
                  <c:v>17.272288795390001</c:v>
                </c:pt>
                <c:pt idx="16">
                  <c:v>17.27227764481</c:v>
                </c:pt>
                <c:pt idx="17">
                  <c:v>17.272266494229999</c:v>
                </c:pt>
                <c:pt idx="18">
                  <c:v>17.272255343659999</c:v>
                </c:pt>
                <c:pt idx="19">
                  <c:v>17.272244193100001</c:v>
                </c:pt>
                <c:pt idx="20">
                  <c:v>17.272233042529997</c:v>
                </c:pt>
                <c:pt idx="21">
                  <c:v>17.272221891969998</c:v>
                </c:pt>
                <c:pt idx="22">
                  <c:v>17.272210741409999</c:v>
                </c:pt>
                <c:pt idx="23">
                  <c:v>17.272199590859998</c:v>
                </c:pt>
                <c:pt idx="24">
                  <c:v>17.27218844031</c:v>
                </c:pt>
                <c:pt idx="25">
                  <c:v>17.272177289769999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73-4AF4-99E2-E9DF1358579E}"/>
            </c:ext>
          </c:extLst>
        </c:ser>
        <c:ser>
          <c:idx val="6"/>
          <c:order val="6"/>
          <c:tx>
            <c:v>Vg=6V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ECE2200_sim_m1!$AQ$2:$AQ$27</c:f>
              <c:numCache>
                <c:formatCode>0.000000000000</c:formatCode>
                <c:ptCount val="26"/>
                <c:pt idx="0">
                  <c:v>0</c:v>
                </c:pt>
                <c:pt idx="1">
                  <c:v>3.4276341682100031E-2</c:v>
                </c:pt>
                <c:pt idx="2">
                  <c:v>7.2019408229200055E-2</c:v>
                </c:pt>
                <c:pt idx="3">
                  <c:v>0.11380830017929999</c:v>
                </c:pt>
                <c:pt idx="4">
                  <c:v>0.16036515675449992</c:v>
                </c:pt>
                <c:pt idx="5">
                  <c:v>0.21260447249600012</c:v>
                </c:pt>
                <c:pt idx="6">
                  <c:v>0.27170536069100004</c:v>
                </c:pt>
                <c:pt idx="7">
                  <c:v>0.3392208844889999</c:v>
                </c:pt>
                <c:pt idx="8">
                  <c:v>0.41724994559799988</c:v>
                </c:pt>
                <c:pt idx="9">
                  <c:v>0.50872053155799968</c:v>
                </c:pt>
                <c:pt idx="10">
                  <c:v>0.61788483038399988</c:v>
                </c:pt>
                <c:pt idx="11">
                  <c:v>0.75125348396799962</c:v>
                </c:pt>
                <c:pt idx="12">
                  <c:v>0.91955104376699959</c:v>
                </c:pt>
                <c:pt idx="13">
                  <c:v>1.1424713080569999</c:v>
                </c:pt>
                <c:pt idx="14">
                  <c:v>1.4634108097690004</c:v>
                </c:pt>
                <c:pt idx="15">
                  <c:v>2.0247328788970003</c:v>
                </c:pt>
                <c:pt idx="16">
                  <c:v>3.0115368632770001</c:v>
                </c:pt>
                <c:pt idx="17">
                  <c:v>4.0115342994530003</c:v>
                </c:pt>
                <c:pt idx="18">
                  <c:v>5.0115342992980008</c:v>
                </c:pt>
                <c:pt idx="19">
                  <c:v>6.0115342991449996</c:v>
                </c:pt>
                <c:pt idx="20">
                  <c:v>7.0115342989950005</c:v>
                </c:pt>
                <c:pt idx="21">
                  <c:v>8.011534298838999</c:v>
                </c:pt>
                <c:pt idx="22">
                  <c:v>9.0115342986939986</c:v>
                </c:pt>
                <c:pt idx="23">
                  <c:v>10.011534298548</c:v>
                </c:pt>
                <c:pt idx="24">
                  <c:v>11.011534298403001</c:v>
                </c:pt>
                <c:pt idx="25">
                  <c:v>12.011534298259001</c:v>
                </c:pt>
              </c:numCache>
            </c:numRef>
          </c:xVal>
          <c:yVal>
            <c:numRef>
              <c:f>ECE2200_sim_m1!$AJ$2:$AJ$27</c:f>
              <c:numCache>
                <c:formatCode>0.000000000000</c:formatCode>
                <c:ptCount val="26"/>
                <c:pt idx="0">
                  <c:v>0</c:v>
                </c:pt>
                <c:pt idx="1">
                  <c:v>1.5576132845880002</c:v>
                </c:pt>
                <c:pt idx="2">
                  <c:v>3.1096192174069999</c:v>
                </c:pt>
                <c:pt idx="3">
                  <c:v>4.655111332423</c:v>
                </c:pt>
                <c:pt idx="4">
                  <c:v>6.1929087640410003</c:v>
                </c:pt>
                <c:pt idx="5">
                  <c:v>7.7215339300029999</c:v>
                </c:pt>
                <c:pt idx="6">
                  <c:v>9.2390806069070006</c:v>
                </c:pt>
                <c:pt idx="7">
                  <c:v>10.743035861740001</c:v>
                </c:pt>
                <c:pt idx="8">
                  <c:v>12.229999193679999</c:v>
                </c:pt>
                <c:pt idx="9">
                  <c:v>13.69521734996</c:v>
                </c:pt>
                <c:pt idx="10">
                  <c:v>15.131764803399999</c:v>
                </c:pt>
                <c:pt idx="11">
                  <c:v>16.528977902689999</c:v>
                </c:pt>
                <c:pt idx="12">
                  <c:v>17.8691079932</c:v>
                </c:pt>
                <c:pt idx="13">
                  <c:v>19.118874165330002</c:v>
                </c:pt>
                <c:pt idx="14">
                  <c:v>20.220297514599999</c:v>
                </c:pt>
                <c:pt idx="15">
                  <c:v>20.927393018139998</c:v>
                </c:pt>
                <c:pt idx="16">
                  <c:v>20.94915027071</c:v>
                </c:pt>
                <c:pt idx="17">
                  <c:v>20.949171976279999</c:v>
                </c:pt>
                <c:pt idx="18">
                  <c:v>20.949193681850002</c:v>
                </c:pt>
                <c:pt idx="19">
                  <c:v>20.949215387439999</c:v>
                </c:pt>
                <c:pt idx="20">
                  <c:v>20.949237093039997</c:v>
                </c:pt>
                <c:pt idx="21">
                  <c:v>20.94925879865</c:v>
                </c:pt>
                <c:pt idx="22">
                  <c:v>20.94928050427</c:v>
                </c:pt>
                <c:pt idx="23">
                  <c:v>20.949302209900001</c:v>
                </c:pt>
                <c:pt idx="24">
                  <c:v>20.94932391555</c:v>
                </c:pt>
                <c:pt idx="25">
                  <c:v>20.949345621199999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3-4AF4-99E2-E9DF1358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86944"/>
        <c:axId val="433478512"/>
      </c:scatterChart>
      <c:valAx>
        <c:axId val="3333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8512"/>
        <c:crosses val="autoZero"/>
        <c:crossBetween val="midCat"/>
      </c:valAx>
      <c:valAx>
        <c:axId val="4334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8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Vg=1.5V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ECE2200_sim_m1!$P$2:$P$27</c:f>
              <c:numCache>
                <c:formatCode>0.000000000000</c:formatCode>
                <c:ptCount val="26"/>
                <c:pt idx="0">
                  <c:v>-7.6788856473919996E-24</c:v>
                </c:pt>
                <c:pt idx="1">
                  <c:v>0.44529516311619999</c:v>
                </c:pt>
                <c:pt idx="2">
                  <c:v>1.2982235815230001</c:v>
                </c:pt>
                <c:pt idx="3">
                  <c:v>2.2982235808199998</c:v>
                </c:pt>
                <c:pt idx="4">
                  <c:v>3.2982235809690001</c:v>
                </c:pt>
                <c:pt idx="5">
                  <c:v>4.2982235819700003</c:v>
                </c:pt>
                <c:pt idx="6">
                  <c:v>5.2982235838229998</c:v>
                </c:pt>
                <c:pt idx="7">
                  <c:v>6.2982235865279996</c:v>
                </c:pt>
                <c:pt idx="8">
                  <c:v>7.2982235900859997</c:v>
                </c:pt>
                <c:pt idx="9">
                  <c:v>8.2982235944949991</c:v>
                </c:pt>
                <c:pt idx="10">
                  <c:v>9.2982235997569997</c:v>
                </c:pt>
                <c:pt idx="11">
                  <c:v>10.29822360587</c:v>
                </c:pt>
                <c:pt idx="12">
                  <c:v>11.298223612839999</c:v>
                </c:pt>
                <c:pt idx="13">
                  <c:v>12.29822362066</c:v>
                </c:pt>
                <c:pt idx="14">
                  <c:v>13.29822362933</c:v>
                </c:pt>
                <c:pt idx="15">
                  <c:v>14.298223638850001</c:v>
                </c:pt>
                <c:pt idx="16">
                  <c:v>15.29822364923</c:v>
                </c:pt>
                <c:pt idx="17">
                  <c:v>16.29822366046</c:v>
                </c:pt>
                <c:pt idx="18">
                  <c:v>17.298223672540001</c:v>
                </c:pt>
                <c:pt idx="19">
                  <c:v>18.298223576590001</c:v>
                </c:pt>
                <c:pt idx="20">
                  <c:v>19.298223672020001</c:v>
                </c:pt>
                <c:pt idx="21">
                  <c:v>20.29822357606</c:v>
                </c:pt>
                <c:pt idx="22">
                  <c:v>21.298223671359999</c:v>
                </c:pt>
                <c:pt idx="23">
                  <c:v>22.298223575529999</c:v>
                </c:pt>
                <c:pt idx="24">
                  <c:v>23.298223670959999</c:v>
                </c:pt>
                <c:pt idx="25">
                  <c:v>24.298223575000002</c:v>
                </c:pt>
              </c:numCache>
            </c:numRef>
          </c:xVal>
          <c:yVal>
            <c:numRef>
              <c:f>ECE2200_sim_m1!$AD$2:$AD$27</c:f>
              <c:numCache>
                <c:formatCode>0.000000000000</c:formatCode>
                <c:ptCount val="26"/>
                <c:pt idx="0">
                  <c:v>-4.4639492111449997E-11</c:v>
                </c:pt>
                <c:pt idx="1">
                  <c:v>1.1802092406400002</c:v>
                </c:pt>
                <c:pt idx="2">
                  <c:v>1.4932408946809999</c:v>
                </c:pt>
                <c:pt idx="3">
                  <c:v>1.493142792824</c:v>
                </c:pt>
                <c:pt idx="4">
                  <c:v>1.4930446941910001</c:v>
                </c:pt>
                <c:pt idx="5">
                  <c:v>1.4929465987799999</c:v>
                </c:pt>
                <c:pt idx="6">
                  <c:v>1.492848506591</c:v>
                </c:pt>
                <c:pt idx="7">
                  <c:v>1.4927504176259998</c:v>
                </c:pt>
                <c:pt idx="8">
                  <c:v>1.4926523318829998</c:v>
                </c:pt>
                <c:pt idx="9">
                  <c:v>1.4925542493619999</c:v>
                </c:pt>
                <c:pt idx="10">
                  <c:v>1.4924561700649999</c:v>
                </c:pt>
                <c:pt idx="11">
                  <c:v>1.4923580939900001</c:v>
                </c:pt>
                <c:pt idx="12">
                  <c:v>1.4922600211379999</c:v>
                </c:pt>
                <c:pt idx="13">
                  <c:v>1.492161951508</c:v>
                </c:pt>
                <c:pt idx="14">
                  <c:v>1.492063885101</c:v>
                </c:pt>
                <c:pt idx="15">
                  <c:v>1.491965821917</c:v>
                </c:pt>
                <c:pt idx="16">
                  <c:v>1.4918677619560001</c:v>
                </c:pt>
                <c:pt idx="17">
                  <c:v>1.491769705217</c:v>
                </c:pt>
                <c:pt idx="18">
                  <c:v>1.491671651701</c:v>
                </c:pt>
                <c:pt idx="19">
                  <c:v>1.493141506558</c:v>
                </c:pt>
                <c:pt idx="20">
                  <c:v>1.4946120852360001</c:v>
                </c:pt>
                <c:pt idx="21">
                  <c:v>1.493141960615</c:v>
                </c:pt>
                <c:pt idx="22">
                  <c:v>1.49167255937</c:v>
                </c:pt>
                <c:pt idx="23">
                  <c:v>1.4931419615449999</c:v>
                </c:pt>
                <c:pt idx="24">
                  <c:v>1.4946120870940001</c:v>
                </c:pt>
                <c:pt idx="25">
                  <c:v>1.49314196267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F-4A21-A06E-341CD68B2C3C}"/>
            </c:ext>
          </c:extLst>
        </c:ser>
        <c:ser>
          <c:idx val="1"/>
          <c:order val="1"/>
          <c:tx>
            <c:v>Vg=2.25V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ECE2200_sim_m1!$Q$2:$Q$27</c:f>
              <c:numCache>
                <c:formatCode>0.000000000000</c:formatCode>
                <c:ptCount val="26"/>
                <c:pt idx="0">
                  <c:v>-4.3499683580060003E-24</c:v>
                </c:pt>
                <c:pt idx="1">
                  <c:v>0.33527367369060002</c:v>
                </c:pt>
                <c:pt idx="2">
                  <c:v>0.71689359584849999</c:v>
                </c:pt>
                <c:pt idx="3">
                  <c:v>1.2122732869270001</c:v>
                </c:pt>
                <c:pt idx="4">
                  <c:v>2.1073726834670001</c:v>
                </c:pt>
                <c:pt idx="5">
                  <c:v>3.107372789632</c:v>
                </c:pt>
                <c:pt idx="6">
                  <c:v>4.1073726830529997</c:v>
                </c:pt>
                <c:pt idx="7">
                  <c:v>5.107372683026</c:v>
                </c:pt>
                <c:pt idx="8">
                  <c:v>6.1073726831170001</c:v>
                </c:pt>
                <c:pt idx="9">
                  <c:v>7.1073726833280002</c:v>
                </c:pt>
                <c:pt idx="10">
                  <c:v>8.1073726836589994</c:v>
                </c:pt>
                <c:pt idx="11">
                  <c:v>9.1073726841090004</c:v>
                </c:pt>
                <c:pt idx="12">
                  <c:v>10.10737268468</c:v>
                </c:pt>
                <c:pt idx="13">
                  <c:v>11.107372685370001</c:v>
                </c:pt>
                <c:pt idx="14">
                  <c:v>12.10737268618</c:v>
                </c:pt>
                <c:pt idx="15">
                  <c:v>13.1073726871</c:v>
                </c:pt>
                <c:pt idx="16">
                  <c:v>14.107372688150001</c:v>
                </c:pt>
                <c:pt idx="17">
                  <c:v>15.10737268932</c:v>
                </c:pt>
                <c:pt idx="18">
                  <c:v>16.107372690599998</c:v>
                </c:pt>
                <c:pt idx="19">
                  <c:v>17.107372692009999</c:v>
                </c:pt>
                <c:pt idx="20">
                  <c:v>18.107372693529999</c:v>
                </c:pt>
                <c:pt idx="21">
                  <c:v>19.10737269518</c:v>
                </c:pt>
                <c:pt idx="22">
                  <c:v>20.107372696940001</c:v>
                </c:pt>
                <c:pt idx="23">
                  <c:v>21.107372698830002</c:v>
                </c:pt>
                <c:pt idx="24">
                  <c:v>22.107372700829998</c:v>
                </c:pt>
                <c:pt idx="25">
                  <c:v>23.107372702949998</c:v>
                </c:pt>
              </c:numCache>
            </c:numRef>
          </c:xVal>
          <c:yVal>
            <c:numRef>
              <c:f>ECE2200_sim_m1!$AE$2:$AE$27</c:f>
              <c:numCache>
                <c:formatCode>0.000000000000</c:formatCode>
                <c:ptCount val="26"/>
                <c:pt idx="0">
                  <c:v>-8.6489015957780008E-11</c:v>
                </c:pt>
                <c:pt idx="1">
                  <c:v>1.4135455846489999</c:v>
                </c:pt>
                <c:pt idx="2">
                  <c:v>2.7300118830770002</c:v>
                </c:pt>
                <c:pt idx="3">
                  <c:v>3.8035722651769999</c:v>
                </c:pt>
                <c:pt idx="4">
                  <c:v>4.0269351848410002</c:v>
                </c:pt>
                <c:pt idx="5">
                  <c:v>4.0268669206799999</c:v>
                </c:pt>
                <c:pt idx="6">
                  <c:v>4.0267986570970002</c:v>
                </c:pt>
                <c:pt idx="7">
                  <c:v>4.0267303940929997</c:v>
                </c:pt>
                <c:pt idx="8">
                  <c:v>4.026662131668</c:v>
                </c:pt>
                <c:pt idx="9">
                  <c:v>4.0265938698210002</c:v>
                </c:pt>
                <c:pt idx="10">
                  <c:v>4.0265256085530003</c:v>
                </c:pt>
                <c:pt idx="11">
                  <c:v>4.0264573478640004</c:v>
                </c:pt>
                <c:pt idx="12">
                  <c:v>4.0263890877530004</c:v>
                </c:pt>
                <c:pt idx="13">
                  <c:v>4.0263208282210003</c:v>
                </c:pt>
                <c:pt idx="14">
                  <c:v>4.0262525692670001</c:v>
                </c:pt>
                <c:pt idx="15">
                  <c:v>4.0261843108919999</c:v>
                </c:pt>
                <c:pt idx="16">
                  <c:v>4.0261160530960005</c:v>
                </c:pt>
                <c:pt idx="17">
                  <c:v>4.0260477958780001</c:v>
                </c:pt>
                <c:pt idx="18">
                  <c:v>4.0259795392389996</c:v>
                </c:pt>
                <c:pt idx="19">
                  <c:v>4.025911283179</c:v>
                </c:pt>
                <c:pt idx="20">
                  <c:v>4.0258430276970003</c:v>
                </c:pt>
                <c:pt idx="21">
                  <c:v>4.0257747727939996</c:v>
                </c:pt>
                <c:pt idx="22">
                  <c:v>4.0257065184689997</c:v>
                </c:pt>
                <c:pt idx="23">
                  <c:v>4.0256382647230007</c:v>
                </c:pt>
                <c:pt idx="24">
                  <c:v>4.0255700115559998</c:v>
                </c:pt>
                <c:pt idx="25">
                  <c:v>4.0255017589670006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F-4A21-A06E-341CD68B2C3C}"/>
            </c:ext>
          </c:extLst>
        </c:ser>
        <c:ser>
          <c:idx val="2"/>
          <c:order val="2"/>
          <c:tx>
            <c:v>Vg=3V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ECE2200_sim_m1!$R$2:$R$27</c:f>
              <c:numCache>
                <c:formatCode>0.000000000000</c:formatCode>
                <c:ptCount val="26"/>
                <c:pt idx="0">
                  <c:v>-3.030841463183E-24</c:v>
                </c:pt>
                <c:pt idx="1">
                  <c:v>0.30323004175649998</c:v>
                </c:pt>
                <c:pt idx="2">
                  <c:v>0.62336174684550005</c:v>
                </c:pt>
                <c:pt idx="3">
                  <c:v>0.96980538717029996</c:v>
                </c:pt>
                <c:pt idx="4">
                  <c:v>1.362339366494</c:v>
                </c:pt>
                <c:pt idx="5">
                  <c:v>1.857143044841</c:v>
                </c:pt>
                <c:pt idx="6">
                  <c:v>2.7045324872080001</c:v>
                </c:pt>
                <c:pt idx="7">
                  <c:v>3.7045327810940001</c:v>
                </c:pt>
                <c:pt idx="8">
                  <c:v>4.7045324868570004</c:v>
                </c:pt>
                <c:pt idx="9">
                  <c:v>5.7045324866989997</c:v>
                </c:pt>
                <c:pt idx="10">
                  <c:v>6.7045324865540001</c:v>
                </c:pt>
                <c:pt idx="11">
                  <c:v>7.7045324864209999</c:v>
                </c:pt>
                <c:pt idx="12">
                  <c:v>8.7045324862989997</c:v>
                </c:pt>
                <c:pt idx="13">
                  <c:v>9.7045324861900006</c:v>
                </c:pt>
                <c:pt idx="14">
                  <c:v>10.704532486090001</c:v>
                </c:pt>
                <c:pt idx="15">
                  <c:v>11.704532486010001</c:v>
                </c:pt>
                <c:pt idx="16">
                  <c:v>12.704532485930001</c:v>
                </c:pt>
                <c:pt idx="17">
                  <c:v>13.704532485870001</c:v>
                </c:pt>
                <c:pt idx="18">
                  <c:v>14.70453248582</c:v>
                </c:pt>
                <c:pt idx="19">
                  <c:v>15.704532485790001</c:v>
                </c:pt>
                <c:pt idx="20">
                  <c:v>16.704532485760001</c:v>
                </c:pt>
                <c:pt idx="21">
                  <c:v>17.704532485750001</c:v>
                </c:pt>
                <c:pt idx="22">
                  <c:v>18.704532485750001</c:v>
                </c:pt>
                <c:pt idx="23">
                  <c:v>19.704532485760001</c:v>
                </c:pt>
                <c:pt idx="24">
                  <c:v>20.70453248578</c:v>
                </c:pt>
                <c:pt idx="25">
                  <c:v>21.70453248582</c:v>
                </c:pt>
              </c:numCache>
            </c:numRef>
          </c:xVal>
          <c:yVal>
            <c:numRef>
              <c:f>ECE2200_sim_m1!$AF$2:$AF$27</c:f>
              <c:numCache>
                <c:formatCode>0.000000000000</c:formatCode>
                <c:ptCount val="26"/>
                <c:pt idx="0">
                  <c:v>-1.2833853980410001E-10</c:v>
                </c:pt>
                <c:pt idx="1">
                  <c:v>1.4823328940480001</c:v>
                </c:pt>
                <c:pt idx="2">
                  <c:v>2.9279765566929998</c:v>
                </c:pt>
                <c:pt idx="3">
                  <c:v>4.3170907010979995</c:v>
                </c:pt>
                <c:pt idx="4">
                  <c:v>5.6120425720569997</c:v>
                </c:pt>
                <c:pt idx="5">
                  <c:v>6.6868803671029999</c:v>
                </c:pt>
                <c:pt idx="6">
                  <c:v>7.0116651056900006</c:v>
                </c:pt>
                <c:pt idx="7">
                  <c:v>7.0116340606830008</c:v>
                </c:pt>
                <c:pt idx="8">
                  <c:v>7.0116030157439999</c:v>
                </c:pt>
                <c:pt idx="9">
                  <c:v>7.0115719708740007</c:v>
                </c:pt>
                <c:pt idx="10">
                  <c:v>7.0115409260729997</c:v>
                </c:pt>
                <c:pt idx="11">
                  <c:v>7.0115098813410004</c:v>
                </c:pt>
                <c:pt idx="12">
                  <c:v>7.011478836677</c:v>
                </c:pt>
                <c:pt idx="13">
                  <c:v>7.0114477920820004</c:v>
                </c:pt>
                <c:pt idx="14">
                  <c:v>7.0114167475559999</c:v>
                </c:pt>
                <c:pt idx="15">
                  <c:v>7.011385703098</c:v>
                </c:pt>
                <c:pt idx="16">
                  <c:v>7.0113546587100002</c:v>
                </c:pt>
                <c:pt idx="17">
                  <c:v>7.0113236143899993</c:v>
                </c:pt>
                <c:pt idx="18">
                  <c:v>7.011292570138</c:v>
                </c:pt>
                <c:pt idx="19">
                  <c:v>7.0112615259559998</c:v>
                </c:pt>
                <c:pt idx="20">
                  <c:v>7.0112304818419995</c:v>
                </c:pt>
                <c:pt idx="21">
                  <c:v>7.0111994377969999</c:v>
                </c:pt>
                <c:pt idx="22">
                  <c:v>7.0111683938210003</c:v>
                </c:pt>
                <c:pt idx="23">
                  <c:v>7.0111373499130005</c:v>
                </c:pt>
                <c:pt idx="24">
                  <c:v>7.0111063060739998</c:v>
                </c:pt>
                <c:pt idx="25">
                  <c:v>7.0110752623039998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F-4A21-A06E-341CD68B2C3C}"/>
            </c:ext>
          </c:extLst>
        </c:ser>
        <c:ser>
          <c:idx val="3"/>
          <c:order val="3"/>
          <c:tx>
            <c:v>Vg=3.75V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ECE2200_sim_m1!$S$2:$S$27</c:f>
              <c:numCache>
                <c:formatCode>0.000000000000</c:formatCode>
                <c:ptCount val="26"/>
                <c:pt idx="0">
                  <c:v>-2.33048444064E-24</c:v>
                </c:pt>
                <c:pt idx="1">
                  <c:v>0.28765115243130002</c:v>
                </c:pt>
                <c:pt idx="2">
                  <c:v>0.58408683539280004</c:v>
                </c:pt>
                <c:pt idx="3">
                  <c:v>0.892382599123</c:v>
                </c:pt>
                <c:pt idx="4">
                  <c:v>1.2174190056250001</c:v>
                </c:pt>
                <c:pt idx="5">
                  <c:v>1.56762470112</c:v>
                </c:pt>
                <c:pt idx="6">
                  <c:v>1.9595811802780001</c:v>
                </c:pt>
                <c:pt idx="7">
                  <c:v>2.4345194947489999</c:v>
                </c:pt>
                <c:pt idx="8">
                  <c:v>3.1756282049659998</c:v>
                </c:pt>
                <c:pt idx="9">
                  <c:v>4.1756282045689996</c:v>
                </c:pt>
                <c:pt idx="10">
                  <c:v>5.1756282046289996</c:v>
                </c:pt>
                <c:pt idx="11">
                  <c:v>6.1756282051450002</c:v>
                </c:pt>
                <c:pt idx="12">
                  <c:v>7.1756282061169996</c:v>
                </c:pt>
                <c:pt idx="13">
                  <c:v>8.1756282075449995</c:v>
                </c:pt>
                <c:pt idx="14">
                  <c:v>9.1756282094300001</c:v>
                </c:pt>
                <c:pt idx="15">
                  <c:v>10.17562821177</c:v>
                </c:pt>
                <c:pt idx="16">
                  <c:v>11.175628214570001</c:v>
                </c:pt>
                <c:pt idx="17">
                  <c:v>12.17562821782</c:v>
                </c:pt>
                <c:pt idx="18">
                  <c:v>13.175628221529999</c:v>
                </c:pt>
                <c:pt idx="19">
                  <c:v>14.175628225700001</c:v>
                </c:pt>
                <c:pt idx="20">
                  <c:v>15.175628230319999</c:v>
                </c:pt>
                <c:pt idx="21">
                  <c:v>16.175628235400001</c:v>
                </c:pt>
                <c:pt idx="22">
                  <c:v>17.175628240929999</c:v>
                </c:pt>
                <c:pt idx="23">
                  <c:v>18.175628246919999</c:v>
                </c:pt>
                <c:pt idx="24">
                  <c:v>19.17562825337</c:v>
                </c:pt>
                <c:pt idx="25">
                  <c:v>20.175628260269999</c:v>
                </c:pt>
              </c:numCache>
            </c:numRef>
          </c:xVal>
          <c:yVal>
            <c:numRef>
              <c:f>ECE2200_sim_m1!$AG$2:$AG$27</c:f>
              <c:numCache>
                <c:formatCode>0.000000000000</c:formatCode>
                <c:ptCount val="26"/>
                <c:pt idx="0">
                  <c:v>-1.7018806365050001E-10</c:v>
                </c:pt>
                <c:pt idx="1">
                  <c:v>1.5155854355459999</c:v>
                </c:pt>
                <c:pt idx="2">
                  <c:v>3.0122906401330001</c:v>
                </c:pt>
                <c:pt idx="3">
                  <c:v>4.4837666405599998</c:v>
                </c:pt>
                <c:pt idx="4">
                  <c:v>5.9193513678419993</c:v>
                </c:pt>
                <c:pt idx="5">
                  <c:v>7.3006333061449995</c:v>
                </c:pt>
                <c:pt idx="6">
                  <c:v>8.590535294575</c:v>
                </c:pt>
                <c:pt idx="7">
                  <c:v>9.7137689383839998</c:v>
                </c:pt>
                <c:pt idx="8">
                  <c:v>10.26487438253</c:v>
                </c:pt>
                <c:pt idx="9">
                  <c:v>10.264628303869999</c:v>
                </c:pt>
                <c:pt idx="10">
                  <c:v>10.264382228160001</c:v>
                </c:pt>
                <c:pt idx="11">
                  <c:v>10.264136155400001</c:v>
                </c:pt>
                <c:pt idx="12">
                  <c:v>10.263890085589999</c:v>
                </c:pt>
                <c:pt idx="13">
                  <c:v>10.26364401873</c:v>
                </c:pt>
                <c:pt idx="14">
                  <c:v>10.26339795482</c:v>
                </c:pt>
                <c:pt idx="15">
                  <c:v>10.26315189386</c:v>
                </c:pt>
                <c:pt idx="16">
                  <c:v>10.26290583584</c:v>
                </c:pt>
                <c:pt idx="17">
                  <c:v>10.26265978078</c:v>
                </c:pt>
                <c:pt idx="18">
                  <c:v>10.262413728670001</c:v>
                </c:pt>
                <c:pt idx="19">
                  <c:v>10.26216767951</c:v>
                </c:pt>
                <c:pt idx="20">
                  <c:v>10.2619216333</c:v>
                </c:pt>
                <c:pt idx="21">
                  <c:v>10.26167559003</c:v>
                </c:pt>
                <c:pt idx="22">
                  <c:v>10.261429549719999</c:v>
                </c:pt>
                <c:pt idx="23">
                  <c:v>10.261183512360001</c:v>
                </c:pt>
                <c:pt idx="24">
                  <c:v>10.260937477939999</c:v>
                </c:pt>
                <c:pt idx="25">
                  <c:v>10.260691446479999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F-4A21-A06E-341CD68B2C3C}"/>
            </c:ext>
          </c:extLst>
        </c:ser>
        <c:ser>
          <c:idx val="4"/>
          <c:order val="4"/>
          <c:tx>
            <c:v>Vg=4.5V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ECE2200_sim_m1!$T$2:$T$27</c:f>
              <c:numCache>
                <c:formatCode>0.000000000000</c:formatCode>
                <c:ptCount val="26"/>
                <c:pt idx="0">
                  <c:v>-1.8902369466540002E-24</c:v>
                </c:pt>
                <c:pt idx="1">
                  <c:v>0.27840768927069998</c:v>
                </c:pt>
                <c:pt idx="2">
                  <c:v>0.56220282754869999</c:v>
                </c:pt>
                <c:pt idx="3">
                  <c:v>0.85276535653859997</c:v>
                </c:pt>
                <c:pt idx="4">
                  <c:v>1.1520296863199999</c:v>
                </c:pt>
                <c:pt idx="5">
                  <c:v>1.4628189018769999</c:v>
                </c:pt>
                <c:pt idx="6">
                  <c:v>1.7894764055279999</c:v>
                </c:pt>
                <c:pt idx="7">
                  <c:v>2.1391888433520001</c:v>
                </c:pt>
                <c:pt idx="8">
                  <c:v>2.525199888985</c:v>
                </c:pt>
                <c:pt idx="9">
                  <c:v>2.976721785464</c:v>
                </c:pt>
                <c:pt idx="10">
                  <c:v>3.5887193399199999</c:v>
                </c:pt>
                <c:pt idx="11">
                  <c:v>4.560634089244</c:v>
                </c:pt>
                <c:pt idx="12">
                  <c:v>5.5606340892670003</c:v>
                </c:pt>
                <c:pt idx="13">
                  <c:v>6.5606340895580004</c:v>
                </c:pt>
                <c:pt idx="14">
                  <c:v>7.5606340901189997</c:v>
                </c:pt>
                <c:pt idx="15">
                  <c:v>8.5606340909479997</c:v>
                </c:pt>
                <c:pt idx="16">
                  <c:v>9.5606340920449995</c:v>
                </c:pt>
                <c:pt idx="17">
                  <c:v>10.56063409341</c:v>
                </c:pt>
                <c:pt idx="18">
                  <c:v>11.56063409505</c:v>
                </c:pt>
                <c:pt idx="19">
                  <c:v>12.56063409695</c:v>
                </c:pt>
                <c:pt idx="20">
                  <c:v>13.56063409912</c:v>
                </c:pt>
                <c:pt idx="21">
                  <c:v>14.56063410156</c:v>
                </c:pt>
                <c:pt idx="22">
                  <c:v>15.560634104269999</c:v>
                </c:pt>
                <c:pt idx="23">
                  <c:v>16.560634107249999</c:v>
                </c:pt>
                <c:pt idx="24">
                  <c:v>17.560634110500001</c:v>
                </c:pt>
                <c:pt idx="25">
                  <c:v>18.56063411401</c:v>
                </c:pt>
              </c:numCache>
            </c:numRef>
          </c:xVal>
          <c:yVal>
            <c:numRef>
              <c:f>ECE2200_sim_m1!$AH$2:$AH$27</c:f>
              <c:numCache>
                <c:formatCode>0.000000000000</c:formatCode>
                <c:ptCount val="26"/>
                <c:pt idx="0">
                  <c:v>-2.1205277534779999E-10</c:v>
                </c:pt>
                <c:pt idx="1">
                  <c:v>1.535281891785</c:v>
                </c:pt>
                <c:pt idx="2">
                  <c:v>3.0590317978580002</c:v>
                </c:pt>
                <c:pt idx="3">
                  <c:v>4.5684097080720001</c:v>
                </c:pt>
                <c:pt idx="4">
                  <c:v>6.0592243993760002</c:v>
                </c:pt>
                <c:pt idx="5">
                  <c:v>7.5254178352540002</c:v>
                </c:pt>
                <c:pt idx="6">
                  <c:v>8.9576238687899998</c:v>
                </c:pt>
                <c:pt idx="7">
                  <c:v>10.340203095990001</c:v>
                </c:pt>
                <c:pt idx="8">
                  <c:v>11.643799699850002</c:v>
                </c:pt>
                <c:pt idx="9">
                  <c:v>12.81548033921</c:v>
                </c:pt>
                <c:pt idx="10">
                  <c:v>13.640715418499999</c:v>
                </c:pt>
                <c:pt idx="11">
                  <c:v>13.700802992889999</c:v>
                </c:pt>
                <c:pt idx="12">
                  <c:v>13.70103226975</c:v>
                </c:pt>
                <c:pt idx="13">
                  <c:v>13.70126154852</c:v>
                </c:pt>
                <c:pt idx="14">
                  <c:v>13.70149082921</c:v>
                </c:pt>
                <c:pt idx="15">
                  <c:v>13.70172011182</c:v>
                </c:pt>
                <c:pt idx="16">
                  <c:v>13.701949396349999</c:v>
                </c:pt>
                <c:pt idx="17">
                  <c:v>13.7021786828</c:v>
                </c:pt>
                <c:pt idx="18">
                  <c:v>13.70240797116</c:v>
                </c:pt>
                <c:pt idx="19">
                  <c:v>13.70263726145</c:v>
                </c:pt>
                <c:pt idx="20">
                  <c:v>13.702866553650001</c:v>
                </c:pt>
                <c:pt idx="21">
                  <c:v>13.703095847770001</c:v>
                </c:pt>
                <c:pt idx="22">
                  <c:v>13.70332514381</c:v>
                </c:pt>
                <c:pt idx="23">
                  <c:v>13.703554441770001</c:v>
                </c:pt>
                <c:pt idx="24">
                  <c:v>13.703783741640001</c:v>
                </c:pt>
                <c:pt idx="25">
                  <c:v>13.704013043440002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8F-4A21-A06E-341CD68B2C3C}"/>
            </c:ext>
          </c:extLst>
        </c:ser>
        <c:ser>
          <c:idx val="5"/>
          <c:order val="5"/>
          <c:tx>
            <c:v>Vg=5.25V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ECE2200_sim_m1!$U$2:$U$27</c:f>
              <c:numCache>
                <c:formatCode>0.000000000000</c:formatCode>
                <c:ptCount val="26"/>
                <c:pt idx="0">
                  <c:v>0</c:v>
                </c:pt>
                <c:pt idx="1">
                  <c:v>0.27228069352739998</c:v>
                </c:pt>
                <c:pt idx="2">
                  <c:v>0.54820424201999995</c:v>
                </c:pt>
                <c:pt idx="3">
                  <c:v>0.828507071742</c:v>
                </c:pt>
                <c:pt idx="4">
                  <c:v>1.1141508411700001</c:v>
                </c:pt>
                <c:pt idx="5">
                  <c:v>1.4064212222200001</c:v>
                </c:pt>
                <c:pt idx="6">
                  <c:v>1.7070870516350001</c:v>
                </c:pt>
                <c:pt idx="7">
                  <c:v>2.0186705954550002</c:v>
                </c:pt>
                <c:pt idx="8">
                  <c:v>2.3449383183319998</c:v>
                </c:pt>
                <c:pt idx="9">
                  <c:v>2.6918747429679999</c:v>
                </c:pt>
                <c:pt idx="10">
                  <c:v>3.0698698146500001</c:v>
                </c:pt>
                <c:pt idx="11">
                  <c:v>3.4996484186210002</c:v>
                </c:pt>
                <c:pt idx="12">
                  <c:v>4.0347103753760001</c:v>
                </c:pt>
                <c:pt idx="13">
                  <c:v>4.8820193332789996</c:v>
                </c:pt>
                <c:pt idx="14">
                  <c:v>5.8820194495100004</c:v>
                </c:pt>
                <c:pt idx="15">
                  <c:v>6.8820193330209998</c:v>
                </c:pt>
                <c:pt idx="16">
                  <c:v>7.8820193328929999</c:v>
                </c:pt>
                <c:pt idx="17">
                  <c:v>8.8820193327649992</c:v>
                </c:pt>
                <c:pt idx="18">
                  <c:v>9.8820193326380004</c:v>
                </c:pt>
                <c:pt idx="19">
                  <c:v>10.88201933251</c:v>
                </c:pt>
                <c:pt idx="20">
                  <c:v>11.882019332380001</c:v>
                </c:pt>
                <c:pt idx="21">
                  <c:v>12.882019332260001</c:v>
                </c:pt>
                <c:pt idx="22">
                  <c:v>13.88201933213</c:v>
                </c:pt>
                <c:pt idx="23">
                  <c:v>14.88201933201</c:v>
                </c:pt>
                <c:pt idx="24">
                  <c:v>15.88201933188</c:v>
                </c:pt>
                <c:pt idx="25">
                  <c:v>16.882019331759999</c:v>
                </c:pt>
              </c:numCache>
            </c:numRef>
          </c:xVal>
          <c:yVal>
            <c:numRef>
              <c:f>ECE2200_sim_m1!$AI$2:$AI$27</c:f>
              <c:numCache>
                <c:formatCode>0.000000000000</c:formatCode>
                <c:ptCount val="26"/>
                <c:pt idx="0">
                  <c:v>0</c:v>
                </c:pt>
                <c:pt idx="1">
                  <c:v>1.5483287877680001</c:v>
                </c:pt>
                <c:pt idx="2">
                  <c:v>3.088875817131</c:v>
                </c:pt>
                <c:pt idx="3">
                  <c:v>4.620123730205</c:v>
                </c:pt>
                <c:pt idx="4">
                  <c:v>6.1399949617929996</c:v>
                </c:pt>
                <c:pt idx="5">
                  <c:v>7.645744250011</c:v>
                </c:pt>
                <c:pt idx="6">
                  <c:v>9.133589015330001</c:v>
                </c:pt>
                <c:pt idx="7">
                  <c:v>10.59812240632</c:v>
                </c:pt>
                <c:pt idx="8">
                  <c:v>12.03123763907</c:v>
                </c:pt>
                <c:pt idx="9">
                  <c:v>13.419960450270001</c:v>
                </c:pt>
                <c:pt idx="10">
                  <c:v>14.74144973886</c:v>
                </c:pt>
                <c:pt idx="11">
                  <c:v>15.948770793850001</c:v>
                </c:pt>
                <c:pt idx="12">
                  <c:v>16.947377805209999</c:v>
                </c:pt>
                <c:pt idx="13">
                  <c:v>17.272311096560003</c:v>
                </c:pt>
                <c:pt idx="14">
                  <c:v>17.272299945970001</c:v>
                </c:pt>
                <c:pt idx="15">
                  <c:v>17.272288795390001</c:v>
                </c:pt>
                <c:pt idx="16">
                  <c:v>17.27227764481</c:v>
                </c:pt>
                <c:pt idx="17">
                  <c:v>17.272266494229999</c:v>
                </c:pt>
                <c:pt idx="18">
                  <c:v>17.272255343659999</c:v>
                </c:pt>
                <c:pt idx="19">
                  <c:v>17.272244193100001</c:v>
                </c:pt>
                <c:pt idx="20">
                  <c:v>17.272233042529997</c:v>
                </c:pt>
                <c:pt idx="21">
                  <c:v>17.272221891969998</c:v>
                </c:pt>
                <c:pt idx="22">
                  <c:v>17.272210741409999</c:v>
                </c:pt>
                <c:pt idx="23">
                  <c:v>17.272199590859998</c:v>
                </c:pt>
                <c:pt idx="24">
                  <c:v>17.27218844031</c:v>
                </c:pt>
                <c:pt idx="25">
                  <c:v>17.272177289769999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8F-4A21-A06E-341CD68B2C3C}"/>
            </c:ext>
          </c:extLst>
        </c:ser>
        <c:ser>
          <c:idx val="6"/>
          <c:order val="6"/>
          <c:tx>
            <c:v>Vg=6V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ECE2200_sim_m1!$V$2:$V$27</c:f>
              <c:numCache>
                <c:formatCode>0.000000000000</c:formatCode>
                <c:ptCount val="26"/>
                <c:pt idx="0">
                  <c:v>0</c:v>
                </c:pt>
                <c:pt idx="1">
                  <c:v>0.26791916224290002</c:v>
                </c:pt>
                <c:pt idx="2">
                  <c:v>0.53846632559310004</c:v>
                </c:pt>
                <c:pt idx="3">
                  <c:v>0.81208048561979995</c:v>
                </c:pt>
                <c:pt idx="4">
                  <c:v>1.089309070443</c:v>
                </c:pt>
                <c:pt idx="5">
                  <c:v>1.3708453259240001</c:v>
                </c:pt>
                <c:pt idx="6">
                  <c:v>1.657583096008</c:v>
                </c:pt>
                <c:pt idx="7">
                  <c:v>1.950699702758</c:v>
                </c:pt>
                <c:pt idx="8">
                  <c:v>2.251786249082</c:v>
                </c:pt>
                <c:pt idx="9">
                  <c:v>2.5630623384389999</c:v>
                </c:pt>
                <c:pt idx="10">
                  <c:v>2.8877514036780001</c:v>
                </c:pt>
                <c:pt idx="11">
                  <c:v>3.2307889313949998</c:v>
                </c:pt>
                <c:pt idx="12">
                  <c:v>3.6003048235009998</c:v>
                </c:pt>
                <c:pt idx="13">
                  <c:v>4.0112282496559999</c:v>
                </c:pt>
                <c:pt idx="14">
                  <c:v>4.4964565815990003</c:v>
                </c:pt>
                <c:pt idx="15">
                  <c:v>5.1639104081960001</c:v>
                </c:pt>
                <c:pt idx="16">
                  <c:v>6.1539069770000001</c:v>
                </c:pt>
                <c:pt idx="17">
                  <c:v>7.1539050334559997</c:v>
                </c:pt>
                <c:pt idx="18">
                  <c:v>8.1539050333390009</c:v>
                </c:pt>
                <c:pt idx="19">
                  <c:v>9.1539050332229994</c:v>
                </c:pt>
                <c:pt idx="20">
                  <c:v>10.15390503311</c:v>
                </c:pt>
                <c:pt idx="21">
                  <c:v>11.15390503299</c:v>
                </c:pt>
                <c:pt idx="22">
                  <c:v>12.153905032879999</c:v>
                </c:pt>
                <c:pt idx="23">
                  <c:v>13.15390503277</c:v>
                </c:pt>
                <c:pt idx="24">
                  <c:v>14.153905032660001</c:v>
                </c:pt>
                <c:pt idx="25">
                  <c:v>15.15390503255</c:v>
                </c:pt>
              </c:numCache>
            </c:numRef>
          </c:xVal>
          <c:yVal>
            <c:numRef>
              <c:f>ECE2200_sim_m1!$AJ$2:$AJ$27</c:f>
              <c:numCache>
                <c:formatCode>0.000000000000</c:formatCode>
                <c:ptCount val="26"/>
                <c:pt idx="0">
                  <c:v>0</c:v>
                </c:pt>
                <c:pt idx="1">
                  <c:v>1.5576132845880002</c:v>
                </c:pt>
                <c:pt idx="2">
                  <c:v>3.1096192174069999</c:v>
                </c:pt>
                <c:pt idx="3">
                  <c:v>4.655111332423</c:v>
                </c:pt>
                <c:pt idx="4">
                  <c:v>6.1929087640410003</c:v>
                </c:pt>
                <c:pt idx="5">
                  <c:v>7.7215339300029999</c:v>
                </c:pt>
                <c:pt idx="6">
                  <c:v>9.2390806069070006</c:v>
                </c:pt>
                <c:pt idx="7">
                  <c:v>10.743035861740001</c:v>
                </c:pt>
                <c:pt idx="8">
                  <c:v>12.229999193679999</c:v>
                </c:pt>
                <c:pt idx="9">
                  <c:v>13.69521734996</c:v>
                </c:pt>
                <c:pt idx="10">
                  <c:v>15.131764803399999</c:v>
                </c:pt>
                <c:pt idx="11">
                  <c:v>16.528977902689999</c:v>
                </c:pt>
                <c:pt idx="12">
                  <c:v>17.8691079932</c:v>
                </c:pt>
                <c:pt idx="13">
                  <c:v>19.118874165330002</c:v>
                </c:pt>
                <c:pt idx="14">
                  <c:v>20.220297514599999</c:v>
                </c:pt>
                <c:pt idx="15">
                  <c:v>20.927393018139998</c:v>
                </c:pt>
                <c:pt idx="16">
                  <c:v>20.94915027071</c:v>
                </c:pt>
                <c:pt idx="17">
                  <c:v>20.949171976279999</c:v>
                </c:pt>
                <c:pt idx="18">
                  <c:v>20.949193681850002</c:v>
                </c:pt>
                <c:pt idx="19">
                  <c:v>20.949215387439999</c:v>
                </c:pt>
                <c:pt idx="20">
                  <c:v>20.949237093039997</c:v>
                </c:pt>
                <c:pt idx="21">
                  <c:v>20.94925879865</c:v>
                </c:pt>
                <c:pt idx="22">
                  <c:v>20.94928050427</c:v>
                </c:pt>
                <c:pt idx="23">
                  <c:v>20.949302209900001</c:v>
                </c:pt>
                <c:pt idx="24">
                  <c:v>20.94932391555</c:v>
                </c:pt>
                <c:pt idx="25">
                  <c:v>20.949345621199999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8F-4A21-A06E-341CD68B2C3C}"/>
            </c:ext>
          </c:extLst>
        </c:ser>
        <c:ser>
          <c:idx val="7"/>
          <c:order val="7"/>
          <c:tx>
            <c:v>Loadline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ECE2200_sim_m1!$AR$2:$AR$3</c:f>
              <c:numCache>
                <c:formatCode>0.000000000000</c:formatCode>
                <c:ptCount val="2"/>
                <c:pt idx="0">
                  <c:v>5.1639104081960001</c:v>
                </c:pt>
                <c:pt idx="1">
                  <c:v>15</c:v>
                </c:pt>
              </c:numCache>
            </c:numRef>
          </c:xVal>
          <c:yVal>
            <c:numRef>
              <c:f>ECE2200_sim_m1!$AS$2:$AS$3</c:f>
              <c:numCache>
                <c:formatCode>0.000000000000</c:formatCode>
                <c:ptCount val="2"/>
                <c:pt idx="0">
                  <c:v>20.927393018139998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8F-4A21-A06E-341CD68B2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86944"/>
        <c:axId val="433478512"/>
      </c:scatterChart>
      <c:valAx>
        <c:axId val="3333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8512"/>
        <c:crosses val="autoZero"/>
        <c:crossBetween val="midCat"/>
      </c:valAx>
      <c:valAx>
        <c:axId val="4334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8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2</xdr:row>
      <xdr:rowOff>80961</xdr:rowOff>
    </xdr:from>
    <xdr:to>
      <xdr:col>26</xdr:col>
      <xdr:colOff>923925</xdr:colOff>
      <xdr:row>31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3788D-8370-4640-AC24-BA5A04E08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4</xdr:row>
      <xdr:rowOff>133350</xdr:rowOff>
    </xdr:from>
    <xdr:to>
      <xdr:col>17</xdr:col>
      <xdr:colOff>1000125</xdr:colOff>
      <xdr:row>34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7CBC30-1440-43DF-AAC4-4733D38F4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7"/>
  <sheetViews>
    <sheetView tabSelected="1" topLeftCell="N1" workbookViewId="0">
      <selection activeCell="I2" sqref="I2"/>
    </sheetView>
  </sheetViews>
  <sheetFormatPr defaultColWidth="15.42578125" defaultRowHeight="15" x14ac:dyDescent="0.25"/>
  <cols>
    <col min="1" max="43" width="15.42578125" style="1"/>
    <col min="44" max="44" width="15.7109375" style="1" bestFit="1" customWidth="1"/>
    <col min="45" max="16384" width="15.42578125" style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29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44</v>
      </c>
      <c r="AS1" s="1" t="s">
        <v>43</v>
      </c>
    </row>
    <row r="2" spans="1:45" x14ac:dyDescent="0.25">
      <c r="A2" s="1">
        <v>0</v>
      </c>
      <c r="B2" s="1">
        <v>-4.463949211145E-14</v>
      </c>
      <c r="C2" s="1">
        <v>-8.6489015957780006E-14</v>
      </c>
      <c r="D2" s="1">
        <v>-1.2833853980410001E-13</v>
      </c>
      <c r="E2" s="1">
        <v>-1.7018806365050001E-13</v>
      </c>
      <c r="F2" s="1">
        <v>-2.1205277534779999E-13</v>
      </c>
      <c r="G2" s="1">
        <v>0</v>
      </c>
      <c r="H2" s="1">
        <v>0</v>
      </c>
      <c r="I2" s="1">
        <v>1.5</v>
      </c>
      <c r="J2" s="1">
        <v>2.25</v>
      </c>
      <c r="K2" s="1">
        <v>3</v>
      </c>
      <c r="L2" s="1">
        <v>3.75</v>
      </c>
      <c r="M2" s="1">
        <v>4.5</v>
      </c>
      <c r="N2" s="1">
        <v>5.25</v>
      </c>
      <c r="O2" s="1">
        <v>6</v>
      </c>
      <c r="P2" s="1">
        <v>-7.6788856473919996E-24</v>
      </c>
      <c r="Q2" s="1">
        <v>-4.3499683580060003E-24</v>
      </c>
      <c r="R2" s="1">
        <v>-3.030841463183E-24</v>
      </c>
      <c r="S2" s="1">
        <v>-2.33048444064E-24</v>
      </c>
      <c r="T2" s="1">
        <v>-1.8902369466540002E-24</v>
      </c>
      <c r="U2" s="1">
        <v>0</v>
      </c>
      <c r="V2" s="1">
        <v>0</v>
      </c>
      <c r="W2" s="1">
        <v>2.450037888548E-24</v>
      </c>
      <c r="X2" s="1">
        <v>1.3869815544469999E-24</v>
      </c>
      <c r="Y2" s="1">
        <v>9.6935228033560006E-25</v>
      </c>
      <c r="Z2" s="1">
        <v>7.4155449445669999E-25</v>
      </c>
      <c r="AA2" s="1">
        <v>6.0099841380810004E-25</v>
      </c>
      <c r="AB2" s="1">
        <v>0</v>
      </c>
      <c r="AC2" s="1">
        <v>0</v>
      </c>
      <c r="AD2" s="1">
        <f>B2*1000</f>
        <v>-4.4639492111449997E-11</v>
      </c>
      <c r="AE2" s="1">
        <f>C2*1000</f>
        <v>-8.6489015957780008E-11</v>
      </c>
      <c r="AF2" s="1">
        <f t="shared" ref="AF2:AJ17" si="0">D2*1000</f>
        <v>-1.2833853980410001E-10</v>
      </c>
      <c r="AG2" s="1">
        <f t="shared" si="0"/>
        <v>-1.7018806365050001E-10</v>
      </c>
      <c r="AH2" s="1">
        <f t="shared" si="0"/>
        <v>-2.1205277534779999E-10</v>
      </c>
      <c r="AI2" s="1">
        <f t="shared" si="0"/>
        <v>0</v>
      </c>
      <c r="AJ2" s="1">
        <f>H2*1000</f>
        <v>0</v>
      </c>
      <c r="AK2" s="1">
        <f>P2-W2</f>
        <v>-1.012892353594E-23</v>
      </c>
      <c r="AL2" s="1">
        <f t="shared" ref="AL2:AQ17" si="1">Q2-X2</f>
        <v>-5.7369499124529999E-24</v>
      </c>
      <c r="AM2" s="1">
        <f t="shared" si="1"/>
        <v>-4.0001937435186003E-24</v>
      </c>
      <c r="AN2" s="1">
        <f t="shared" si="1"/>
        <v>-3.0720389350966998E-24</v>
      </c>
      <c r="AO2" s="1">
        <f t="shared" si="1"/>
        <v>-2.4912353604621001E-24</v>
      </c>
      <c r="AP2" s="1">
        <f t="shared" si="1"/>
        <v>0</v>
      </c>
      <c r="AQ2" s="1">
        <f t="shared" si="1"/>
        <v>0</v>
      </c>
      <c r="AR2" s="1">
        <v>5.1639104081960001</v>
      </c>
      <c r="AS2" s="1">
        <v>20.927393018139998</v>
      </c>
    </row>
    <row r="3" spans="1:45" x14ac:dyDescent="0.25">
      <c r="A3" s="1">
        <v>1</v>
      </c>
      <c r="B3" s="1">
        <v>1.1802092406400001E-3</v>
      </c>
      <c r="C3" s="1">
        <v>1.413545584649E-3</v>
      </c>
      <c r="D3" s="1">
        <v>1.482332894048E-3</v>
      </c>
      <c r="E3" s="1">
        <v>1.5155854355459999E-3</v>
      </c>
      <c r="F3" s="1">
        <v>1.5352818917849999E-3</v>
      </c>
      <c r="G3" s="1">
        <v>1.548328787768E-3</v>
      </c>
      <c r="H3" s="1">
        <v>1.5576132845880001E-3</v>
      </c>
      <c r="I3" s="1">
        <v>1.5</v>
      </c>
      <c r="J3" s="1">
        <v>2.25</v>
      </c>
      <c r="K3" s="1">
        <v>3</v>
      </c>
      <c r="L3" s="1">
        <v>3.75</v>
      </c>
      <c r="M3" s="1">
        <v>4.5</v>
      </c>
      <c r="N3" s="1">
        <v>5.25</v>
      </c>
      <c r="O3" s="1">
        <v>6</v>
      </c>
      <c r="P3" s="1">
        <v>0.44529516311619999</v>
      </c>
      <c r="Q3" s="1">
        <v>0.33527367369060002</v>
      </c>
      <c r="R3" s="1">
        <v>0.30323004175649998</v>
      </c>
      <c r="S3" s="1">
        <v>0.28765115243130002</v>
      </c>
      <c r="T3" s="1">
        <v>0.27840768927069998</v>
      </c>
      <c r="U3" s="1">
        <v>0.27228069352739998</v>
      </c>
      <c r="V3" s="1">
        <v>0.26791916224290002</v>
      </c>
      <c r="W3" s="1">
        <v>0.17703345857989999</v>
      </c>
      <c r="X3" s="1">
        <v>0.21214669988599999</v>
      </c>
      <c r="Y3" s="1">
        <v>0.22237339092880001</v>
      </c>
      <c r="Z3" s="1">
        <v>0.22734537688359999</v>
      </c>
      <c r="AA3" s="1">
        <v>0.23029541831780001</v>
      </c>
      <c r="AB3" s="1">
        <v>0.23225084249130001</v>
      </c>
      <c r="AC3" s="1">
        <v>0.23364282056079999</v>
      </c>
      <c r="AD3" s="1">
        <f t="shared" ref="AD3:AE27" si="2">B3*1000</f>
        <v>1.1802092406400002</v>
      </c>
      <c r="AE3" s="1">
        <f t="shared" si="2"/>
        <v>1.4135455846489999</v>
      </c>
      <c r="AF3" s="1">
        <f t="shared" si="0"/>
        <v>1.4823328940480001</v>
      </c>
      <c r="AG3" s="1">
        <f t="shared" si="0"/>
        <v>1.5155854355459999</v>
      </c>
      <c r="AH3" s="1">
        <f t="shared" si="0"/>
        <v>1.535281891785</v>
      </c>
      <c r="AI3" s="1">
        <f t="shared" si="0"/>
        <v>1.5483287877680001</v>
      </c>
      <c r="AJ3" s="1">
        <f t="shared" si="0"/>
        <v>1.5576132845880002</v>
      </c>
      <c r="AK3" s="1">
        <f t="shared" ref="AK3:AK27" si="3">P3-W3</f>
        <v>0.26826170453629999</v>
      </c>
      <c r="AL3" s="1">
        <f t="shared" si="1"/>
        <v>0.12312697380460003</v>
      </c>
      <c r="AM3" s="1">
        <f t="shared" si="1"/>
        <v>8.0856650827699966E-2</v>
      </c>
      <c r="AN3" s="1">
        <f t="shared" si="1"/>
        <v>6.030577554770003E-2</v>
      </c>
      <c r="AO3" s="1">
        <f t="shared" si="1"/>
        <v>4.8112270952899966E-2</v>
      </c>
      <c r="AP3" s="1">
        <f t="shared" si="1"/>
        <v>4.0029851036099962E-2</v>
      </c>
      <c r="AQ3" s="1">
        <f t="shared" si="1"/>
        <v>3.4276341682100031E-2</v>
      </c>
      <c r="AR3" s="1">
        <v>15</v>
      </c>
      <c r="AS3" s="1">
        <v>0</v>
      </c>
    </row>
    <row r="4" spans="1:45" x14ac:dyDescent="0.25">
      <c r="A4" s="1">
        <v>2</v>
      </c>
      <c r="B4" s="1">
        <v>1.4932408946809999E-3</v>
      </c>
      <c r="C4" s="1">
        <v>2.730011883077E-3</v>
      </c>
      <c r="D4" s="1">
        <v>2.927976556693E-3</v>
      </c>
      <c r="E4" s="1">
        <v>3.0122906401329999E-3</v>
      </c>
      <c r="F4" s="1">
        <v>3.059031797858E-3</v>
      </c>
      <c r="G4" s="1">
        <v>3.0888758171310001E-3</v>
      </c>
      <c r="H4" s="1">
        <v>3.1096192174070001E-3</v>
      </c>
      <c r="I4" s="1">
        <v>1.5</v>
      </c>
      <c r="J4" s="1">
        <v>2.25</v>
      </c>
      <c r="K4" s="1">
        <v>3</v>
      </c>
      <c r="L4" s="1">
        <v>3.75</v>
      </c>
      <c r="M4" s="1">
        <v>4.5</v>
      </c>
      <c r="N4" s="1">
        <v>5.25</v>
      </c>
      <c r="O4" s="1">
        <v>6</v>
      </c>
      <c r="P4" s="1">
        <v>1.2982235815230001</v>
      </c>
      <c r="Q4" s="1">
        <v>0.71689359584849999</v>
      </c>
      <c r="R4" s="1">
        <v>0.62336174684550005</v>
      </c>
      <c r="S4" s="1">
        <v>0.58408683539280004</v>
      </c>
      <c r="T4" s="1">
        <v>0.56220282754869999</v>
      </c>
      <c r="U4" s="1">
        <v>0.54820424201999995</v>
      </c>
      <c r="V4" s="1">
        <v>0.53846632559310004</v>
      </c>
      <c r="W4" s="1">
        <v>0.2239711973861</v>
      </c>
      <c r="X4" s="1">
        <v>0.40950204387810002</v>
      </c>
      <c r="Y4" s="1">
        <v>0.43935263398550001</v>
      </c>
      <c r="Z4" s="1">
        <v>0.45188718019379998</v>
      </c>
      <c r="AA4" s="1">
        <v>0.45887143801640001</v>
      </c>
      <c r="AB4" s="1">
        <v>0.46333907169569999</v>
      </c>
      <c r="AC4" s="1">
        <v>0.46644691736389998</v>
      </c>
      <c r="AD4" s="1">
        <f t="shared" si="2"/>
        <v>1.4932408946809999</v>
      </c>
      <c r="AE4" s="1">
        <f t="shared" si="2"/>
        <v>2.7300118830770002</v>
      </c>
      <c r="AF4" s="1">
        <f t="shared" si="0"/>
        <v>2.9279765566929998</v>
      </c>
      <c r="AG4" s="1">
        <f t="shared" si="0"/>
        <v>3.0122906401330001</v>
      </c>
      <c r="AH4" s="1">
        <f t="shared" si="0"/>
        <v>3.0590317978580002</v>
      </c>
      <c r="AI4" s="1">
        <f t="shared" si="0"/>
        <v>3.088875817131</v>
      </c>
      <c r="AJ4" s="1">
        <f t="shared" si="0"/>
        <v>3.1096192174069999</v>
      </c>
      <c r="AK4" s="1">
        <f t="shared" si="3"/>
        <v>1.0742523841369001</v>
      </c>
      <c r="AL4" s="1">
        <f t="shared" si="1"/>
        <v>0.30739155197039997</v>
      </c>
      <c r="AM4" s="1">
        <f t="shared" si="1"/>
        <v>0.18400911286000005</v>
      </c>
      <c r="AN4" s="1">
        <f t="shared" si="1"/>
        <v>0.13219965519900007</v>
      </c>
      <c r="AO4" s="1">
        <f t="shared" si="1"/>
        <v>0.10333138953229998</v>
      </c>
      <c r="AP4" s="1">
        <f t="shared" si="1"/>
        <v>8.4865170324299966E-2</v>
      </c>
      <c r="AQ4" s="1">
        <f t="shared" si="1"/>
        <v>7.2019408229200055E-2</v>
      </c>
    </row>
    <row r="5" spans="1:45" x14ac:dyDescent="0.25">
      <c r="A5" s="1">
        <v>3</v>
      </c>
      <c r="B5" s="1">
        <v>1.4931427928240001E-3</v>
      </c>
      <c r="C5" s="1">
        <v>3.803572265177E-3</v>
      </c>
      <c r="D5" s="1">
        <v>4.317090701098E-3</v>
      </c>
      <c r="E5" s="1">
        <v>4.4837666405600001E-3</v>
      </c>
      <c r="F5" s="1">
        <v>4.5684097080720002E-3</v>
      </c>
      <c r="G5" s="1">
        <v>4.620123730205E-3</v>
      </c>
      <c r="H5" s="1">
        <v>4.6551113324229997E-3</v>
      </c>
      <c r="I5" s="1">
        <v>1.5</v>
      </c>
      <c r="J5" s="1">
        <v>2.25</v>
      </c>
      <c r="K5" s="1">
        <v>3</v>
      </c>
      <c r="L5" s="1">
        <v>3.75</v>
      </c>
      <c r="M5" s="1">
        <v>4.5</v>
      </c>
      <c r="N5" s="1">
        <v>5.25</v>
      </c>
      <c r="O5" s="1">
        <v>6</v>
      </c>
      <c r="P5" s="1">
        <v>2.2982235808199998</v>
      </c>
      <c r="Q5" s="1">
        <v>1.2122732869270001</v>
      </c>
      <c r="R5" s="1">
        <v>0.96980538717029996</v>
      </c>
      <c r="S5" s="1">
        <v>0.892382599123</v>
      </c>
      <c r="T5" s="1">
        <v>0.85276535653859997</v>
      </c>
      <c r="U5" s="1">
        <v>0.828507071742</v>
      </c>
      <c r="V5" s="1">
        <v>0.81208048561979995</v>
      </c>
      <c r="W5" s="1">
        <v>0.2239711976106</v>
      </c>
      <c r="X5" s="1">
        <v>0.57055107864029997</v>
      </c>
      <c r="Y5" s="1">
        <v>0.64793445090309998</v>
      </c>
      <c r="Z5" s="1">
        <v>0.67264385134369997</v>
      </c>
      <c r="AA5" s="1">
        <v>0.68528765216849996</v>
      </c>
      <c r="AB5" s="1">
        <v>0.69302965795469995</v>
      </c>
      <c r="AC5" s="1">
        <v>0.69827218544049996</v>
      </c>
      <c r="AD5" s="1">
        <f t="shared" si="2"/>
        <v>1.493142792824</v>
      </c>
      <c r="AE5" s="1">
        <f t="shared" si="2"/>
        <v>3.8035722651769999</v>
      </c>
      <c r="AF5" s="1">
        <f t="shared" si="0"/>
        <v>4.3170907010979995</v>
      </c>
      <c r="AG5" s="1">
        <f t="shared" si="0"/>
        <v>4.4837666405599998</v>
      </c>
      <c r="AH5" s="1">
        <f t="shared" si="0"/>
        <v>4.5684097080720001</v>
      </c>
      <c r="AI5" s="1">
        <f t="shared" si="0"/>
        <v>4.620123730205</v>
      </c>
      <c r="AJ5" s="1">
        <f t="shared" si="0"/>
        <v>4.655111332423</v>
      </c>
      <c r="AK5" s="1">
        <f t="shared" si="3"/>
        <v>2.0742523832093998</v>
      </c>
      <c r="AL5" s="1">
        <f t="shared" si="1"/>
        <v>0.64172220828670012</v>
      </c>
      <c r="AM5" s="1">
        <f t="shared" si="1"/>
        <v>0.32187093626719998</v>
      </c>
      <c r="AN5" s="1">
        <f t="shared" si="1"/>
        <v>0.21973874777930003</v>
      </c>
      <c r="AO5" s="1">
        <f t="shared" si="1"/>
        <v>0.16747770437010001</v>
      </c>
      <c r="AP5" s="1">
        <f t="shared" si="1"/>
        <v>0.13547741378730005</v>
      </c>
      <c r="AQ5" s="1">
        <f t="shared" si="1"/>
        <v>0.11380830017929999</v>
      </c>
    </row>
    <row r="6" spans="1:45" x14ac:dyDescent="0.25">
      <c r="A6" s="1">
        <v>4</v>
      </c>
      <c r="B6" s="1">
        <v>1.4930446941910001E-3</v>
      </c>
      <c r="C6" s="1">
        <v>4.0269351848409999E-3</v>
      </c>
      <c r="D6" s="1">
        <v>5.6120425720570001E-3</v>
      </c>
      <c r="E6" s="1">
        <v>5.9193513678419997E-3</v>
      </c>
      <c r="F6" s="1">
        <v>6.0592243993760004E-3</v>
      </c>
      <c r="G6" s="1">
        <v>6.1399949617929996E-3</v>
      </c>
      <c r="H6" s="1">
        <v>6.1929087640410002E-3</v>
      </c>
      <c r="I6" s="1">
        <v>1.5</v>
      </c>
      <c r="J6" s="1">
        <v>2.25</v>
      </c>
      <c r="K6" s="1">
        <v>3</v>
      </c>
      <c r="L6" s="1">
        <v>3.75</v>
      </c>
      <c r="M6" s="1">
        <v>4.5</v>
      </c>
      <c r="N6" s="1">
        <v>5.25</v>
      </c>
      <c r="O6" s="1">
        <v>6</v>
      </c>
      <c r="P6" s="1">
        <v>3.2982235809690001</v>
      </c>
      <c r="Q6" s="1">
        <v>2.1073726834670001</v>
      </c>
      <c r="R6" s="1">
        <v>1.362339366494</v>
      </c>
      <c r="S6" s="1">
        <v>1.2174190056250001</v>
      </c>
      <c r="T6" s="1">
        <v>1.1520296863199999</v>
      </c>
      <c r="U6" s="1">
        <v>1.1141508411700001</v>
      </c>
      <c r="V6" s="1">
        <v>1.089309070443</v>
      </c>
      <c r="W6" s="1">
        <v>0.22397119756309999</v>
      </c>
      <c r="X6" s="1">
        <v>0.60402999463810003</v>
      </c>
      <c r="Y6" s="1">
        <v>0.84180658516160001</v>
      </c>
      <c r="Z6" s="1">
        <v>0.88805776416219995</v>
      </c>
      <c r="AA6" s="1">
        <v>0.90892669585539998</v>
      </c>
      <c r="AB6" s="1">
        <v>0.92101568898819997</v>
      </c>
      <c r="AC6" s="1">
        <v>0.92894391368850004</v>
      </c>
      <c r="AD6" s="1">
        <f t="shared" si="2"/>
        <v>1.4930446941910001</v>
      </c>
      <c r="AE6" s="1">
        <f t="shared" si="2"/>
        <v>4.0269351848410002</v>
      </c>
      <c r="AF6" s="1">
        <f t="shared" si="0"/>
        <v>5.6120425720569997</v>
      </c>
      <c r="AG6" s="1">
        <f t="shared" si="0"/>
        <v>5.9193513678419993</v>
      </c>
      <c r="AH6" s="1">
        <f t="shared" si="0"/>
        <v>6.0592243993760002</v>
      </c>
      <c r="AI6" s="1">
        <f t="shared" si="0"/>
        <v>6.1399949617929996</v>
      </c>
      <c r="AJ6" s="1">
        <f t="shared" si="0"/>
        <v>6.1929087640410003</v>
      </c>
      <c r="AK6" s="1">
        <f t="shared" si="3"/>
        <v>3.0742523834059003</v>
      </c>
      <c r="AL6" s="1">
        <f t="shared" si="1"/>
        <v>1.5033426888289001</v>
      </c>
      <c r="AM6" s="1">
        <f t="shared" si="1"/>
        <v>0.5205327813324</v>
      </c>
      <c r="AN6" s="1">
        <f t="shared" si="1"/>
        <v>0.3293612414628001</v>
      </c>
      <c r="AO6" s="1">
        <f t="shared" si="1"/>
        <v>0.24310299046459993</v>
      </c>
      <c r="AP6" s="1">
        <f t="shared" si="1"/>
        <v>0.19313515218180011</v>
      </c>
      <c r="AQ6" s="1">
        <f t="shared" si="1"/>
        <v>0.16036515675449992</v>
      </c>
    </row>
    <row r="7" spans="1:45" x14ac:dyDescent="0.25">
      <c r="A7" s="1">
        <v>5</v>
      </c>
      <c r="B7" s="1">
        <v>1.49294659878E-3</v>
      </c>
      <c r="C7" s="1">
        <v>4.0268669206799997E-3</v>
      </c>
      <c r="D7" s="1">
        <v>6.686880367103E-3</v>
      </c>
      <c r="E7" s="1">
        <v>7.3006333061449999E-3</v>
      </c>
      <c r="F7" s="1">
        <v>7.525417835254E-3</v>
      </c>
      <c r="G7" s="1">
        <v>7.6457442500110001E-3</v>
      </c>
      <c r="H7" s="1">
        <v>7.721533930003E-3</v>
      </c>
      <c r="I7" s="1">
        <v>1.5</v>
      </c>
      <c r="J7" s="1">
        <v>2.25</v>
      </c>
      <c r="K7" s="1">
        <v>3</v>
      </c>
      <c r="L7" s="1">
        <v>3.75</v>
      </c>
      <c r="M7" s="1">
        <v>4.5</v>
      </c>
      <c r="N7" s="1">
        <v>5.25</v>
      </c>
      <c r="O7" s="1">
        <v>6</v>
      </c>
      <c r="P7" s="1">
        <v>4.2982235819700003</v>
      </c>
      <c r="Q7" s="1">
        <v>3.107372789632</v>
      </c>
      <c r="R7" s="1">
        <v>1.857143044841</v>
      </c>
      <c r="S7" s="1">
        <v>1.56762470112</v>
      </c>
      <c r="T7" s="1">
        <v>1.4628189018769999</v>
      </c>
      <c r="U7" s="1">
        <v>1.4064212222200001</v>
      </c>
      <c r="V7" s="1">
        <v>1.3708453259240001</v>
      </c>
      <c r="W7" s="1">
        <v>0.22397119724360001</v>
      </c>
      <c r="X7" s="1">
        <v>0.6040299607556</v>
      </c>
      <c r="Y7" s="1">
        <v>1.0030394537739999</v>
      </c>
      <c r="Z7" s="1">
        <v>1.095438925174</v>
      </c>
      <c r="AA7" s="1">
        <v>1.1288875845070001</v>
      </c>
      <c r="AB7" s="1">
        <v>1.1468868439719999</v>
      </c>
      <c r="AC7" s="1">
        <v>1.158240853428</v>
      </c>
      <c r="AD7" s="1">
        <f t="shared" si="2"/>
        <v>1.4929465987799999</v>
      </c>
      <c r="AE7" s="1">
        <f t="shared" si="2"/>
        <v>4.0268669206799999</v>
      </c>
      <c r="AF7" s="1">
        <f t="shared" si="0"/>
        <v>6.6868803671029999</v>
      </c>
      <c r="AG7" s="1">
        <f t="shared" si="0"/>
        <v>7.3006333061449995</v>
      </c>
      <c r="AH7" s="1">
        <f t="shared" si="0"/>
        <v>7.5254178352540002</v>
      </c>
      <c r="AI7" s="1">
        <f t="shared" si="0"/>
        <v>7.645744250011</v>
      </c>
      <c r="AJ7" s="1">
        <f t="shared" si="0"/>
        <v>7.7215339300029999</v>
      </c>
      <c r="AK7" s="1">
        <f t="shared" si="3"/>
        <v>4.0742523847264005</v>
      </c>
      <c r="AL7" s="1">
        <f t="shared" si="1"/>
        <v>2.5033428288763999</v>
      </c>
      <c r="AM7" s="1">
        <f t="shared" si="1"/>
        <v>0.85410359106700007</v>
      </c>
      <c r="AN7" s="1">
        <f t="shared" si="1"/>
        <v>0.47218577594599997</v>
      </c>
      <c r="AO7" s="1">
        <f t="shared" si="1"/>
        <v>0.33393131736999981</v>
      </c>
      <c r="AP7" s="1">
        <f t="shared" si="1"/>
        <v>0.25953437824800019</v>
      </c>
      <c r="AQ7" s="1">
        <f t="shared" si="1"/>
        <v>0.21260447249600012</v>
      </c>
    </row>
    <row r="8" spans="1:45" x14ac:dyDescent="0.25">
      <c r="A8" s="1">
        <v>6</v>
      </c>
      <c r="B8" s="1">
        <v>1.492848506591E-3</v>
      </c>
      <c r="C8" s="1">
        <v>4.0267986570969999E-3</v>
      </c>
      <c r="D8" s="1">
        <v>7.0116651056900004E-3</v>
      </c>
      <c r="E8" s="1">
        <v>8.5905352945749996E-3</v>
      </c>
      <c r="F8" s="1">
        <v>8.9576238687899996E-3</v>
      </c>
      <c r="G8" s="1">
        <v>9.1335890153300004E-3</v>
      </c>
      <c r="H8" s="1">
        <v>9.2390806069070006E-3</v>
      </c>
      <c r="I8" s="1">
        <v>1.5</v>
      </c>
      <c r="J8" s="1">
        <v>2.25</v>
      </c>
      <c r="K8" s="1">
        <v>3</v>
      </c>
      <c r="L8" s="1">
        <v>3.75</v>
      </c>
      <c r="M8" s="1">
        <v>4.5</v>
      </c>
      <c r="N8" s="1">
        <v>5.25</v>
      </c>
      <c r="O8" s="1">
        <v>6</v>
      </c>
      <c r="P8" s="1">
        <v>5.2982235838229998</v>
      </c>
      <c r="Q8" s="1">
        <v>4.1073726830529997</v>
      </c>
      <c r="R8" s="1">
        <v>2.7045324872080001</v>
      </c>
      <c r="S8" s="1">
        <v>1.9595811802780001</v>
      </c>
      <c r="T8" s="1">
        <v>1.7894764055279999</v>
      </c>
      <c r="U8" s="1">
        <v>1.7070870516350001</v>
      </c>
      <c r="V8" s="1">
        <v>1.657583096008</v>
      </c>
      <c r="W8" s="1">
        <v>0.2239711966522</v>
      </c>
      <c r="X8" s="1">
        <v>0.60402999477020003</v>
      </c>
      <c r="Y8" s="1">
        <v>1.051744950891</v>
      </c>
      <c r="Z8" s="1">
        <v>1.289495367996</v>
      </c>
      <c r="AA8" s="1">
        <v>1.3437841258950001</v>
      </c>
      <c r="AB8" s="1">
        <v>1.370078600542</v>
      </c>
      <c r="AC8" s="1">
        <v>1.385877735317</v>
      </c>
      <c r="AD8" s="1">
        <f t="shared" si="2"/>
        <v>1.492848506591</v>
      </c>
      <c r="AE8" s="1">
        <f t="shared" si="2"/>
        <v>4.0267986570970002</v>
      </c>
      <c r="AF8" s="1">
        <f t="shared" si="0"/>
        <v>7.0116651056900006</v>
      </c>
      <c r="AG8" s="1">
        <f t="shared" si="0"/>
        <v>8.590535294575</v>
      </c>
      <c r="AH8" s="1">
        <f t="shared" si="0"/>
        <v>8.9576238687899998</v>
      </c>
      <c r="AI8" s="1">
        <f t="shared" si="0"/>
        <v>9.133589015330001</v>
      </c>
      <c r="AJ8" s="1">
        <f t="shared" si="0"/>
        <v>9.2390806069070006</v>
      </c>
      <c r="AK8" s="1">
        <f t="shared" si="3"/>
        <v>5.0742523871707998</v>
      </c>
      <c r="AL8" s="1">
        <f t="shared" si="1"/>
        <v>3.5033426882827996</v>
      </c>
      <c r="AM8" s="1">
        <f t="shared" si="1"/>
        <v>1.6527875363170001</v>
      </c>
      <c r="AN8" s="1">
        <f t="shared" si="1"/>
        <v>0.67008581228200015</v>
      </c>
      <c r="AO8" s="1">
        <f t="shared" si="1"/>
        <v>0.44569227963299984</v>
      </c>
      <c r="AP8" s="1">
        <f t="shared" si="1"/>
        <v>0.33700845109300004</v>
      </c>
      <c r="AQ8" s="1">
        <f t="shared" si="1"/>
        <v>0.27170536069100004</v>
      </c>
    </row>
    <row r="9" spans="1:45" x14ac:dyDescent="0.25">
      <c r="A9" s="1">
        <v>7</v>
      </c>
      <c r="B9" s="1">
        <v>1.4927504176259999E-3</v>
      </c>
      <c r="C9" s="1">
        <v>4.0267303940929996E-3</v>
      </c>
      <c r="D9" s="1">
        <v>7.0116340606830004E-3</v>
      </c>
      <c r="E9" s="1">
        <v>9.7137689383840001E-3</v>
      </c>
      <c r="F9" s="1">
        <v>1.034020309599E-2</v>
      </c>
      <c r="G9" s="1">
        <v>1.059812240632E-2</v>
      </c>
      <c r="H9" s="1">
        <v>1.074303586174E-2</v>
      </c>
      <c r="I9" s="1">
        <v>1.5</v>
      </c>
      <c r="J9" s="1">
        <v>2.25</v>
      </c>
      <c r="K9" s="1">
        <v>3</v>
      </c>
      <c r="L9" s="1">
        <v>3.75</v>
      </c>
      <c r="M9" s="1">
        <v>4.5</v>
      </c>
      <c r="N9" s="1">
        <v>5.25</v>
      </c>
      <c r="O9" s="1">
        <v>6</v>
      </c>
      <c r="P9" s="1">
        <v>6.2982235865279996</v>
      </c>
      <c r="Q9" s="1">
        <v>5.107372683026</v>
      </c>
      <c r="R9" s="1">
        <v>3.7045327810940001</v>
      </c>
      <c r="S9" s="1">
        <v>2.4345194947489999</v>
      </c>
      <c r="T9" s="1">
        <v>2.1391888433520001</v>
      </c>
      <c r="U9" s="1">
        <v>2.0186705954550002</v>
      </c>
      <c r="V9" s="1">
        <v>1.950699702758</v>
      </c>
      <c r="W9" s="1">
        <v>0.22397119578890001</v>
      </c>
      <c r="X9" s="1">
        <v>0.60402999477910002</v>
      </c>
      <c r="Y9" s="1">
        <v>1.0517448570979999</v>
      </c>
      <c r="Z9" s="1">
        <v>1.4570682463569999</v>
      </c>
      <c r="AA9" s="1">
        <v>1.5513227095690001</v>
      </c>
      <c r="AB9" s="1">
        <v>1.589785980174</v>
      </c>
      <c r="AC9" s="1">
        <v>1.6114788182690001</v>
      </c>
      <c r="AD9" s="1">
        <f t="shared" si="2"/>
        <v>1.4927504176259998</v>
      </c>
      <c r="AE9" s="1">
        <f t="shared" si="2"/>
        <v>4.0267303940929997</v>
      </c>
      <c r="AF9" s="1">
        <f t="shared" si="0"/>
        <v>7.0116340606830008</v>
      </c>
      <c r="AG9" s="1">
        <f t="shared" si="0"/>
        <v>9.7137689383839998</v>
      </c>
      <c r="AH9" s="1">
        <f t="shared" si="0"/>
        <v>10.340203095990001</v>
      </c>
      <c r="AI9" s="1">
        <f t="shared" si="0"/>
        <v>10.59812240632</v>
      </c>
      <c r="AJ9" s="1">
        <f t="shared" si="0"/>
        <v>10.743035861740001</v>
      </c>
      <c r="AK9" s="1">
        <f t="shared" si="3"/>
        <v>6.0742523907390993</v>
      </c>
      <c r="AL9" s="1">
        <f t="shared" si="1"/>
        <v>4.5033426882469003</v>
      </c>
      <c r="AM9" s="1">
        <f t="shared" si="1"/>
        <v>2.6527879239960002</v>
      </c>
      <c r="AN9" s="1">
        <f t="shared" si="1"/>
        <v>0.97745124839199993</v>
      </c>
      <c r="AO9" s="1">
        <f t="shared" si="1"/>
        <v>0.58786613378300001</v>
      </c>
      <c r="AP9" s="1">
        <f t="shared" si="1"/>
        <v>0.42888461528100019</v>
      </c>
      <c r="AQ9" s="1">
        <f t="shared" si="1"/>
        <v>0.3392208844889999</v>
      </c>
    </row>
    <row r="10" spans="1:45" x14ac:dyDescent="0.25">
      <c r="A10" s="1">
        <v>8</v>
      </c>
      <c r="B10" s="1">
        <v>1.4926523318829999E-3</v>
      </c>
      <c r="C10" s="1">
        <v>4.0266621316679997E-3</v>
      </c>
      <c r="D10" s="1">
        <v>7.0116030157439998E-3</v>
      </c>
      <c r="E10" s="1">
        <v>1.0264874382529999E-2</v>
      </c>
      <c r="F10" s="1">
        <v>1.1643799699850001E-2</v>
      </c>
      <c r="G10" s="1">
        <v>1.203123763907E-2</v>
      </c>
      <c r="H10" s="1">
        <v>1.2229999193679999E-2</v>
      </c>
      <c r="I10" s="1">
        <v>1.5</v>
      </c>
      <c r="J10" s="1">
        <v>2.25</v>
      </c>
      <c r="K10" s="1">
        <v>3</v>
      </c>
      <c r="L10" s="1">
        <v>3.75</v>
      </c>
      <c r="M10" s="1">
        <v>4.5</v>
      </c>
      <c r="N10" s="1">
        <v>5.25</v>
      </c>
      <c r="O10" s="1">
        <v>6</v>
      </c>
      <c r="P10" s="1">
        <v>7.2982235900859997</v>
      </c>
      <c r="Q10" s="1">
        <v>6.1073726831170001</v>
      </c>
      <c r="R10" s="1">
        <v>4.7045324868570004</v>
      </c>
      <c r="S10" s="1">
        <v>3.1756282049659998</v>
      </c>
      <c r="T10" s="1">
        <v>2.525199888985</v>
      </c>
      <c r="U10" s="1">
        <v>2.3449383183319998</v>
      </c>
      <c r="V10" s="1">
        <v>2.251786249082</v>
      </c>
      <c r="W10" s="1">
        <v>0.22397119465349999</v>
      </c>
      <c r="X10" s="1">
        <v>0.60402999474980001</v>
      </c>
      <c r="Y10" s="1">
        <v>1.0517449510029999</v>
      </c>
      <c r="Z10" s="1">
        <v>1.539693126075</v>
      </c>
      <c r="AA10" s="1">
        <v>1.7472766311750001</v>
      </c>
      <c r="AB10" s="1">
        <v>1.8048069196809999</v>
      </c>
      <c r="AC10" s="1">
        <v>1.8345363034840001</v>
      </c>
      <c r="AD10" s="1">
        <f t="shared" si="2"/>
        <v>1.4926523318829998</v>
      </c>
      <c r="AE10" s="1">
        <f t="shared" si="2"/>
        <v>4.026662131668</v>
      </c>
      <c r="AF10" s="1">
        <f t="shared" si="0"/>
        <v>7.0116030157439999</v>
      </c>
      <c r="AG10" s="1">
        <f t="shared" si="0"/>
        <v>10.26487438253</v>
      </c>
      <c r="AH10" s="1">
        <f t="shared" si="0"/>
        <v>11.643799699850002</v>
      </c>
      <c r="AI10" s="1">
        <f t="shared" si="0"/>
        <v>12.03123763907</v>
      </c>
      <c r="AJ10" s="1">
        <f t="shared" si="0"/>
        <v>12.229999193679999</v>
      </c>
      <c r="AK10" s="1">
        <f t="shared" si="3"/>
        <v>7.0742523954324996</v>
      </c>
      <c r="AL10" s="1">
        <f t="shared" si="1"/>
        <v>5.5033426883671996</v>
      </c>
      <c r="AM10" s="1">
        <f t="shared" si="1"/>
        <v>3.6527875358540003</v>
      </c>
      <c r="AN10" s="1">
        <f t="shared" si="1"/>
        <v>1.6359350788909999</v>
      </c>
      <c r="AO10" s="1">
        <f t="shared" si="1"/>
        <v>0.77792325780999994</v>
      </c>
      <c r="AP10" s="1">
        <f t="shared" si="1"/>
        <v>0.54013139865099991</v>
      </c>
      <c r="AQ10" s="1">
        <f t="shared" si="1"/>
        <v>0.41724994559799988</v>
      </c>
    </row>
    <row r="11" spans="1:45" x14ac:dyDescent="0.25">
      <c r="A11" s="1">
        <v>9</v>
      </c>
      <c r="B11" s="1">
        <v>1.4925542493619999E-3</v>
      </c>
      <c r="C11" s="1">
        <v>4.0265938698210001E-3</v>
      </c>
      <c r="D11" s="1">
        <v>7.0115719708740004E-3</v>
      </c>
      <c r="E11" s="1">
        <v>1.026462830387E-2</v>
      </c>
      <c r="F11" s="1">
        <v>1.2815480339209999E-2</v>
      </c>
      <c r="G11" s="1">
        <v>1.341996045027E-2</v>
      </c>
      <c r="H11" s="1">
        <v>1.3695217349959999E-2</v>
      </c>
      <c r="I11" s="1">
        <v>1.5</v>
      </c>
      <c r="J11" s="1">
        <v>2.25</v>
      </c>
      <c r="K11" s="1">
        <v>3</v>
      </c>
      <c r="L11" s="1">
        <v>3.75</v>
      </c>
      <c r="M11" s="1">
        <v>4.5</v>
      </c>
      <c r="N11" s="1">
        <v>5.25</v>
      </c>
      <c r="O11" s="1">
        <v>6</v>
      </c>
      <c r="P11" s="1">
        <v>8.2982235944949991</v>
      </c>
      <c r="Q11" s="1">
        <v>7.1073726833280002</v>
      </c>
      <c r="R11" s="1">
        <v>5.7045324866989997</v>
      </c>
      <c r="S11" s="1">
        <v>4.1756282045689996</v>
      </c>
      <c r="T11" s="1">
        <v>2.976721785464</v>
      </c>
      <c r="U11" s="1">
        <v>2.6918747429679999</v>
      </c>
      <c r="V11" s="1">
        <v>2.5630623384389999</v>
      </c>
      <c r="W11" s="1">
        <v>0.22397119324619999</v>
      </c>
      <c r="X11" s="1">
        <v>0.60402999468240004</v>
      </c>
      <c r="Y11" s="1">
        <v>1.0517449510529999</v>
      </c>
      <c r="Z11" s="1">
        <v>1.5396931262010001</v>
      </c>
      <c r="AA11" s="1">
        <v>1.9223228344259999</v>
      </c>
      <c r="AB11" s="1">
        <v>2.0132314650100001</v>
      </c>
      <c r="AC11" s="1">
        <v>2.0543418068810002</v>
      </c>
      <c r="AD11" s="1">
        <f t="shared" si="2"/>
        <v>1.4925542493619999</v>
      </c>
      <c r="AE11" s="1">
        <f t="shared" si="2"/>
        <v>4.0265938698210002</v>
      </c>
      <c r="AF11" s="1">
        <f t="shared" si="0"/>
        <v>7.0115719708740007</v>
      </c>
      <c r="AG11" s="1">
        <f t="shared" si="0"/>
        <v>10.264628303869999</v>
      </c>
      <c r="AH11" s="1">
        <f t="shared" si="0"/>
        <v>12.81548033921</v>
      </c>
      <c r="AI11" s="1">
        <f t="shared" si="0"/>
        <v>13.419960450270001</v>
      </c>
      <c r="AJ11" s="1">
        <f t="shared" si="0"/>
        <v>13.69521734996</v>
      </c>
      <c r="AK11" s="1">
        <f t="shared" si="3"/>
        <v>8.0742524012487991</v>
      </c>
      <c r="AL11" s="1">
        <f t="shared" si="1"/>
        <v>6.5033426886456001</v>
      </c>
      <c r="AM11" s="1">
        <f t="shared" si="1"/>
        <v>4.6527875356459996</v>
      </c>
      <c r="AN11" s="1">
        <f t="shared" si="1"/>
        <v>2.6359350783679996</v>
      </c>
      <c r="AO11" s="1">
        <f t="shared" si="1"/>
        <v>1.0543989510380001</v>
      </c>
      <c r="AP11" s="1">
        <f t="shared" si="1"/>
        <v>0.67864327795799984</v>
      </c>
      <c r="AQ11" s="1">
        <f t="shared" si="1"/>
        <v>0.50872053155799968</v>
      </c>
    </row>
    <row r="12" spans="1:45" x14ac:dyDescent="0.25">
      <c r="A12" s="1">
        <v>10</v>
      </c>
      <c r="B12" s="1">
        <v>1.4924561700649999E-3</v>
      </c>
      <c r="C12" s="1">
        <v>4.0265256085530001E-3</v>
      </c>
      <c r="D12" s="1">
        <v>7.0115409260729997E-3</v>
      </c>
      <c r="E12" s="1">
        <v>1.026438222816E-2</v>
      </c>
      <c r="F12" s="1">
        <v>1.36407154185E-2</v>
      </c>
      <c r="G12" s="1">
        <v>1.4741449738859999E-2</v>
      </c>
      <c r="H12" s="1">
        <v>1.51317648034E-2</v>
      </c>
      <c r="I12" s="1">
        <v>1.5</v>
      </c>
      <c r="J12" s="1">
        <v>2.25</v>
      </c>
      <c r="K12" s="1">
        <v>3</v>
      </c>
      <c r="L12" s="1">
        <v>3.75</v>
      </c>
      <c r="M12" s="1">
        <v>4.5</v>
      </c>
      <c r="N12" s="1">
        <v>5.25</v>
      </c>
      <c r="O12" s="1">
        <v>6</v>
      </c>
      <c r="P12" s="1">
        <v>9.2982235997569997</v>
      </c>
      <c r="Q12" s="1">
        <v>8.1073726836589994</v>
      </c>
      <c r="R12" s="1">
        <v>6.7045324865540001</v>
      </c>
      <c r="S12" s="1">
        <v>5.1756282046289996</v>
      </c>
      <c r="T12" s="1">
        <v>3.5887193399199999</v>
      </c>
      <c r="U12" s="1">
        <v>3.0698698146500001</v>
      </c>
      <c r="V12" s="1">
        <v>2.8877514036780001</v>
      </c>
      <c r="W12" s="1">
        <v>0.22397119156690001</v>
      </c>
      <c r="X12" s="1">
        <v>0.60402999457700002</v>
      </c>
      <c r="Y12" s="1">
        <v>1.0517449511000001</v>
      </c>
      <c r="Z12" s="1">
        <v>1.5396931261819999</v>
      </c>
      <c r="AA12" s="1">
        <v>2.0461534021530001</v>
      </c>
      <c r="AB12" s="1">
        <v>2.2117436761759999</v>
      </c>
      <c r="AC12" s="1">
        <v>2.2698665732940002</v>
      </c>
      <c r="AD12" s="1">
        <f t="shared" si="2"/>
        <v>1.4924561700649999</v>
      </c>
      <c r="AE12" s="1">
        <f t="shared" si="2"/>
        <v>4.0265256085530003</v>
      </c>
      <c r="AF12" s="1">
        <f t="shared" si="0"/>
        <v>7.0115409260729997</v>
      </c>
      <c r="AG12" s="1">
        <f t="shared" si="0"/>
        <v>10.264382228160001</v>
      </c>
      <c r="AH12" s="1">
        <f t="shared" si="0"/>
        <v>13.640715418499999</v>
      </c>
      <c r="AI12" s="1">
        <f t="shared" si="0"/>
        <v>14.74144973886</v>
      </c>
      <c r="AJ12" s="1">
        <f t="shared" si="0"/>
        <v>15.131764803399999</v>
      </c>
      <c r="AK12" s="1">
        <f t="shared" si="3"/>
        <v>9.0742524081900999</v>
      </c>
      <c r="AL12" s="1">
        <f t="shared" si="1"/>
        <v>7.5033426890819994</v>
      </c>
      <c r="AM12" s="1">
        <f t="shared" si="1"/>
        <v>5.6527875354540003</v>
      </c>
      <c r="AN12" s="1">
        <f t="shared" si="1"/>
        <v>3.6359350784469999</v>
      </c>
      <c r="AO12" s="1">
        <f t="shared" si="1"/>
        <v>1.5425659377669998</v>
      </c>
      <c r="AP12" s="1">
        <f t="shared" si="1"/>
        <v>0.85812613847400021</v>
      </c>
      <c r="AQ12" s="1">
        <f t="shared" si="1"/>
        <v>0.61788483038399988</v>
      </c>
    </row>
    <row r="13" spans="1:45" x14ac:dyDescent="0.25">
      <c r="A13" s="1">
        <v>11</v>
      </c>
      <c r="B13" s="1">
        <v>1.4923580939900001E-3</v>
      </c>
      <c r="C13" s="1">
        <v>4.0264573478640004E-3</v>
      </c>
      <c r="D13" s="1">
        <v>7.0115098813410002E-3</v>
      </c>
      <c r="E13" s="1">
        <v>1.02641361554E-2</v>
      </c>
      <c r="F13" s="1">
        <v>1.3700802992889999E-2</v>
      </c>
      <c r="G13" s="1">
        <v>1.5948770793850001E-2</v>
      </c>
      <c r="H13" s="1">
        <v>1.6528977902689999E-2</v>
      </c>
      <c r="I13" s="1">
        <v>1.5</v>
      </c>
      <c r="J13" s="1">
        <v>2.25</v>
      </c>
      <c r="K13" s="1">
        <v>3</v>
      </c>
      <c r="L13" s="1">
        <v>3.75</v>
      </c>
      <c r="M13" s="1">
        <v>4.5</v>
      </c>
      <c r="N13" s="1">
        <v>5.25</v>
      </c>
      <c r="O13" s="1">
        <v>6</v>
      </c>
      <c r="P13" s="1">
        <v>10.29822360587</v>
      </c>
      <c r="Q13" s="1">
        <v>9.1073726841090004</v>
      </c>
      <c r="R13" s="1">
        <v>7.7045324864209999</v>
      </c>
      <c r="S13" s="1">
        <v>6.1756282051450002</v>
      </c>
      <c r="T13" s="1">
        <v>4.560634089244</v>
      </c>
      <c r="U13" s="1">
        <v>3.4996484186210002</v>
      </c>
      <c r="V13" s="1">
        <v>3.2307889313949998</v>
      </c>
      <c r="W13" s="1">
        <v>0.2239711896155</v>
      </c>
      <c r="X13" s="1">
        <v>0.60402999443329997</v>
      </c>
      <c r="Y13" s="1">
        <v>1.0517449511420001</v>
      </c>
      <c r="Z13" s="1">
        <v>1.539693126018</v>
      </c>
      <c r="AA13" s="1">
        <v>2.055116780029</v>
      </c>
      <c r="AB13" s="1">
        <v>2.3937292281000002</v>
      </c>
      <c r="AC13" s="1">
        <v>2.4795354474270002</v>
      </c>
      <c r="AD13" s="1">
        <f t="shared" si="2"/>
        <v>1.4923580939900001</v>
      </c>
      <c r="AE13" s="1">
        <f t="shared" si="2"/>
        <v>4.0264573478640004</v>
      </c>
      <c r="AF13" s="1">
        <f t="shared" si="0"/>
        <v>7.0115098813410004</v>
      </c>
      <c r="AG13" s="1">
        <f t="shared" si="0"/>
        <v>10.264136155400001</v>
      </c>
      <c r="AH13" s="1">
        <f t="shared" si="0"/>
        <v>13.700802992889999</v>
      </c>
      <c r="AI13" s="1">
        <f t="shared" si="0"/>
        <v>15.948770793850001</v>
      </c>
      <c r="AJ13" s="1">
        <f t="shared" si="0"/>
        <v>16.528977902689999</v>
      </c>
      <c r="AK13" s="1">
        <f t="shared" si="3"/>
        <v>10.074252416254499</v>
      </c>
      <c r="AL13" s="1">
        <f t="shared" si="1"/>
        <v>8.5033426896756996</v>
      </c>
      <c r="AM13" s="1">
        <f t="shared" si="1"/>
        <v>6.6527875352789998</v>
      </c>
      <c r="AN13" s="1">
        <f t="shared" si="1"/>
        <v>4.635935079127</v>
      </c>
      <c r="AO13" s="1">
        <f t="shared" si="1"/>
        <v>2.505517309215</v>
      </c>
      <c r="AP13" s="1">
        <f t="shared" si="1"/>
        <v>1.105919190521</v>
      </c>
      <c r="AQ13" s="1">
        <f t="shared" si="1"/>
        <v>0.75125348396799962</v>
      </c>
    </row>
    <row r="14" spans="1:45" x14ac:dyDescent="0.25">
      <c r="A14" s="1">
        <v>12</v>
      </c>
      <c r="B14" s="1">
        <v>1.492260021138E-3</v>
      </c>
      <c r="C14" s="1">
        <v>4.0263890877530002E-3</v>
      </c>
      <c r="D14" s="1">
        <v>7.0114788366770001E-3</v>
      </c>
      <c r="E14" s="1">
        <v>1.026389008559E-2</v>
      </c>
      <c r="F14" s="1">
        <v>1.370103226975E-2</v>
      </c>
      <c r="G14" s="1">
        <v>1.6947377805209999E-2</v>
      </c>
      <c r="H14" s="1">
        <v>1.78691079932E-2</v>
      </c>
      <c r="I14" s="1">
        <v>1.5</v>
      </c>
      <c r="J14" s="1">
        <v>2.25</v>
      </c>
      <c r="K14" s="1">
        <v>3</v>
      </c>
      <c r="L14" s="1">
        <v>3.75</v>
      </c>
      <c r="M14" s="1">
        <v>4.5</v>
      </c>
      <c r="N14" s="1">
        <v>5.25</v>
      </c>
      <c r="O14" s="1">
        <v>6</v>
      </c>
      <c r="P14" s="1">
        <v>11.298223612839999</v>
      </c>
      <c r="Q14" s="1">
        <v>10.10737268468</v>
      </c>
      <c r="R14" s="1">
        <v>8.7045324862989997</v>
      </c>
      <c r="S14" s="1">
        <v>7.1756282061169996</v>
      </c>
      <c r="T14" s="1">
        <v>5.5606340892670003</v>
      </c>
      <c r="U14" s="1">
        <v>4.0347103753760001</v>
      </c>
      <c r="V14" s="1">
        <v>3.6003048235009998</v>
      </c>
      <c r="W14" s="1">
        <v>0.22397118739210001</v>
      </c>
      <c r="X14" s="1">
        <v>0.60402999425159998</v>
      </c>
      <c r="Y14" s="1">
        <v>1.051744951181</v>
      </c>
      <c r="Z14" s="1">
        <v>1.5396931257069999</v>
      </c>
      <c r="AA14" s="1">
        <v>2.0551167800210002</v>
      </c>
      <c r="AB14" s="1">
        <v>2.5421137099859998</v>
      </c>
      <c r="AC14" s="1">
        <v>2.6807537797340002</v>
      </c>
      <c r="AD14" s="1">
        <f t="shared" si="2"/>
        <v>1.4922600211379999</v>
      </c>
      <c r="AE14" s="1">
        <f t="shared" si="2"/>
        <v>4.0263890877530004</v>
      </c>
      <c r="AF14" s="1">
        <f t="shared" si="0"/>
        <v>7.011478836677</v>
      </c>
      <c r="AG14" s="1">
        <f t="shared" si="0"/>
        <v>10.263890085589999</v>
      </c>
      <c r="AH14" s="1">
        <f t="shared" si="0"/>
        <v>13.70103226975</v>
      </c>
      <c r="AI14" s="1">
        <f t="shared" si="0"/>
        <v>16.947377805209999</v>
      </c>
      <c r="AJ14" s="1">
        <f t="shared" si="0"/>
        <v>17.8691079932</v>
      </c>
      <c r="AK14" s="1">
        <f t="shared" si="3"/>
        <v>11.074252425447899</v>
      </c>
      <c r="AL14" s="1">
        <f t="shared" si="1"/>
        <v>9.5033426904283989</v>
      </c>
      <c r="AM14" s="1">
        <f t="shared" si="1"/>
        <v>7.6527875351179997</v>
      </c>
      <c r="AN14" s="1">
        <f t="shared" si="1"/>
        <v>5.6359350804099995</v>
      </c>
      <c r="AO14" s="1">
        <f t="shared" si="1"/>
        <v>3.5055173092460001</v>
      </c>
      <c r="AP14" s="1">
        <f t="shared" si="1"/>
        <v>1.4925966653900002</v>
      </c>
      <c r="AQ14" s="1">
        <f t="shared" si="1"/>
        <v>0.91955104376699959</v>
      </c>
    </row>
    <row r="15" spans="1:45" x14ac:dyDescent="0.25">
      <c r="A15" s="1">
        <v>13</v>
      </c>
      <c r="B15" s="1">
        <v>1.4921619515080001E-3</v>
      </c>
      <c r="C15" s="1">
        <v>4.0263208282210004E-3</v>
      </c>
      <c r="D15" s="1">
        <v>7.0114477920820003E-3</v>
      </c>
      <c r="E15" s="1">
        <v>1.0263644018730001E-2</v>
      </c>
      <c r="F15" s="1">
        <v>1.370126154852E-2</v>
      </c>
      <c r="G15" s="1">
        <v>1.7272311096560002E-2</v>
      </c>
      <c r="H15" s="1">
        <v>1.9118874165330001E-2</v>
      </c>
      <c r="I15" s="1">
        <v>1.5</v>
      </c>
      <c r="J15" s="1">
        <v>2.25</v>
      </c>
      <c r="K15" s="1">
        <v>3</v>
      </c>
      <c r="L15" s="1">
        <v>3.75</v>
      </c>
      <c r="M15" s="1">
        <v>4.5</v>
      </c>
      <c r="N15" s="1">
        <v>5.25</v>
      </c>
      <c r="O15" s="1">
        <v>6</v>
      </c>
      <c r="P15" s="1">
        <v>12.29822362066</v>
      </c>
      <c r="Q15" s="1">
        <v>11.107372685370001</v>
      </c>
      <c r="R15" s="1">
        <v>9.7045324861900006</v>
      </c>
      <c r="S15" s="1">
        <v>8.1756282075449995</v>
      </c>
      <c r="T15" s="1">
        <v>6.5606340895580004</v>
      </c>
      <c r="U15" s="1">
        <v>4.8820193332789996</v>
      </c>
      <c r="V15" s="1">
        <v>4.0112282496559999</v>
      </c>
      <c r="W15" s="1">
        <v>0.22397118489670001</v>
      </c>
      <c r="X15" s="1">
        <v>0.60402999403180002</v>
      </c>
      <c r="Y15" s="1">
        <v>1.051744951216</v>
      </c>
      <c r="Z15" s="1">
        <v>1.5396931252520001</v>
      </c>
      <c r="AA15" s="1">
        <v>2.0551167799279999</v>
      </c>
      <c r="AB15" s="1">
        <v>2.5908448936339998</v>
      </c>
      <c r="AC15" s="1">
        <v>2.868756941599</v>
      </c>
      <c r="AD15" s="1">
        <f t="shared" si="2"/>
        <v>1.492161951508</v>
      </c>
      <c r="AE15" s="1">
        <f t="shared" si="2"/>
        <v>4.0263208282210003</v>
      </c>
      <c r="AF15" s="1">
        <f t="shared" si="0"/>
        <v>7.0114477920820004</v>
      </c>
      <c r="AG15" s="1">
        <f t="shared" si="0"/>
        <v>10.26364401873</v>
      </c>
      <c r="AH15" s="1">
        <f t="shared" si="0"/>
        <v>13.70126154852</v>
      </c>
      <c r="AI15" s="1">
        <f t="shared" si="0"/>
        <v>17.272311096560003</v>
      </c>
      <c r="AJ15" s="1">
        <f t="shared" si="0"/>
        <v>19.118874165330002</v>
      </c>
      <c r="AK15" s="1">
        <f t="shared" si="3"/>
        <v>12.074252435763301</v>
      </c>
      <c r="AL15" s="1">
        <f t="shared" si="1"/>
        <v>10.503342691338201</v>
      </c>
      <c r="AM15" s="1">
        <f t="shared" si="1"/>
        <v>8.6527875349740011</v>
      </c>
      <c r="AN15" s="1">
        <f t="shared" si="1"/>
        <v>6.635935082292999</v>
      </c>
      <c r="AO15" s="1">
        <f t="shared" si="1"/>
        <v>4.505517309630001</v>
      </c>
      <c r="AP15" s="1">
        <f t="shared" si="1"/>
        <v>2.2911744396449998</v>
      </c>
      <c r="AQ15" s="1">
        <f t="shared" si="1"/>
        <v>1.1424713080569999</v>
      </c>
    </row>
    <row r="16" spans="1:45" x14ac:dyDescent="0.25">
      <c r="A16" s="1">
        <v>14</v>
      </c>
      <c r="B16" s="1">
        <v>1.4920638851009999E-3</v>
      </c>
      <c r="C16" s="1">
        <v>4.026252569267E-3</v>
      </c>
      <c r="D16" s="1">
        <v>7.0114167475560001E-3</v>
      </c>
      <c r="E16" s="1">
        <v>1.026339795482E-2</v>
      </c>
      <c r="F16" s="1">
        <v>1.3701490829209999E-2</v>
      </c>
      <c r="G16" s="1">
        <v>1.7272299945970002E-2</v>
      </c>
      <c r="H16" s="1">
        <v>2.02202975146E-2</v>
      </c>
      <c r="I16" s="1">
        <v>1.5</v>
      </c>
      <c r="J16" s="1">
        <v>2.25</v>
      </c>
      <c r="K16" s="1">
        <v>3</v>
      </c>
      <c r="L16" s="1">
        <v>3.75</v>
      </c>
      <c r="M16" s="1">
        <v>4.5</v>
      </c>
      <c r="N16" s="1">
        <v>5.25</v>
      </c>
      <c r="O16" s="1">
        <v>6</v>
      </c>
      <c r="P16" s="1">
        <v>13.29822362933</v>
      </c>
      <c r="Q16" s="1">
        <v>12.10737268618</v>
      </c>
      <c r="R16" s="1">
        <v>10.704532486090001</v>
      </c>
      <c r="S16" s="1">
        <v>9.1756282094300001</v>
      </c>
      <c r="T16" s="1">
        <v>7.5606340901189997</v>
      </c>
      <c r="U16" s="1">
        <v>5.8820194495100004</v>
      </c>
      <c r="V16" s="1">
        <v>4.4964565815990003</v>
      </c>
      <c r="W16" s="1">
        <v>0.2239711821292</v>
      </c>
      <c r="X16" s="1">
        <v>0.60402999377379996</v>
      </c>
      <c r="Y16" s="1">
        <v>1.0517449512470001</v>
      </c>
      <c r="Z16" s="1">
        <v>1.5396931246500001</v>
      </c>
      <c r="AA16" s="1">
        <v>2.055116779749</v>
      </c>
      <c r="AB16" s="1">
        <v>2.5908448565389999</v>
      </c>
      <c r="AC16" s="1">
        <v>3.0330457718299999</v>
      </c>
      <c r="AD16" s="1">
        <f t="shared" si="2"/>
        <v>1.492063885101</v>
      </c>
      <c r="AE16" s="1">
        <f t="shared" si="2"/>
        <v>4.0262525692670001</v>
      </c>
      <c r="AF16" s="1">
        <f t="shared" si="0"/>
        <v>7.0114167475559999</v>
      </c>
      <c r="AG16" s="1">
        <f t="shared" si="0"/>
        <v>10.26339795482</v>
      </c>
      <c r="AH16" s="1">
        <f t="shared" si="0"/>
        <v>13.70149082921</v>
      </c>
      <c r="AI16" s="1">
        <f t="shared" si="0"/>
        <v>17.272299945970001</v>
      </c>
      <c r="AJ16" s="1">
        <f t="shared" si="0"/>
        <v>20.220297514599999</v>
      </c>
      <c r="AK16" s="1">
        <f t="shared" si="3"/>
        <v>13.0742524472008</v>
      </c>
      <c r="AL16" s="1">
        <f t="shared" si="1"/>
        <v>11.5033426924062</v>
      </c>
      <c r="AM16" s="1">
        <f t="shared" si="1"/>
        <v>9.6527875348430001</v>
      </c>
      <c r="AN16" s="1">
        <f t="shared" si="1"/>
        <v>7.6359350847799998</v>
      </c>
      <c r="AO16" s="1">
        <f t="shared" si="1"/>
        <v>5.5055173103699993</v>
      </c>
      <c r="AP16" s="1">
        <f t="shared" si="1"/>
        <v>3.2911745929710006</v>
      </c>
      <c r="AQ16" s="1">
        <f t="shared" si="1"/>
        <v>1.4634108097690004</v>
      </c>
    </row>
    <row r="17" spans="1:43" x14ac:dyDescent="0.25">
      <c r="A17" s="1">
        <v>15</v>
      </c>
      <c r="B17" s="1">
        <v>1.491965821917E-3</v>
      </c>
      <c r="C17" s="1">
        <v>4.026184310892E-3</v>
      </c>
      <c r="D17" s="1">
        <v>7.0113857030980001E-3</v>
      </c>
      <c r="E17" s="1">
        <v>1.026315189386E-2</v>
      </c>
      <c r="F17" s="1">
        <v>1.370172011182E-2</v>
      </c>
      <c r="G17" s="1">
        <v>1.7272288795390001E-2</v>
      </c>
      <c r="H17" s="1">
        <v>2.0927393018139999E-2</v>
      </c>
      <c r="I17" s="1">
        <v>1.5</v>
      </c>
      <c r="J17" s="1">
        <v>2.25</v>
      </c>
      <c r="K17" s="1">
        <v>3</v>
      </c>
      <c r="L17" s="1">
        <v>3.75</v>
      </c>
      <c r="M17" s="1">
        <v>4.5</v>
      </c>
      <c r="N17" s="1">
        <v>5.25</v>
      </c>
      <c r="O17" s="1">
        <v>6</v>
      </c>
      <c r="P17" s="1">
        <v>14.298223638850001</v>
      </c>
      <c r="Q17" s="1">
        <v>13.1073726871</v>
      </c>
      <c r="R17" s="1">
        <v>11.704532486010001</v>
      </c>
      <c r="S17" s="1">
        <v>10.17562821177</v>
      </c>
      <c r="T17" s="1">
        <v>8.5606340909479997</v>
      </c>
      <c r="U17" s="1">
        <v>6.8820193330209998</v>
      </c>
      <c r="V17" s="1">
        <v>5.1639104081960001</v>
      </c>
      <c r="W17" s="1">
        <v>0.22397117908969999</v>
      </c>
      <c r="X17" s="1">
        <v>0.60402999347770003</v>
      </c>
      <c r="Y17" s="1">
        <v>1.051744951274</v>
      </c>
      <c r="Z17" s="1">
        <v>1.5396931239030001</v>
      </c>
      <c r="AA17" s="1">
        <v>2.055116779485</v>
      </c>
      <c r="AB17" s="1">
        <v>2.5908448937170001</v>
      </c>
      <c r="AC17" s="1">
        <v>3.1391775292989998</v>
      </c>
      <c r="AD17" s="1">
        <f t="shared" si="2"/>
        <v>1.491965821917</v>
      </c>
      <c r="AE17" s="1">
        <f t="shared" si="2"/>
        <v>4.0261843108919999</v>
      </c>
      <c r="AF17" s="1">
        <f t="shared" si="0"/>
        <v>7.011385703098</v>
      </c>
      <c r="AG17" s="1">
        <f t="shared" si="0"/>
        <v>10.26315189386</v>
      </c>
      <c r="AH17" s="1">
        <f t="shared" si="0"/>
        <v>13.70172011182</v>
      </c>
      <c r="AI17" s="1">
        <f t="shared" si="0"/>
        <v>17.272288795390001</v>
      </c>
      <c r="AJ17" s="1">
        <f t="shared" si="0"/>
        <v>20.927393018139998</v>
      </c>
      <c r="AK17" s="1">
        <f t="shared" si="3"/>
        <v>14.0742524597603</v>
      </c>
      <c r="AL17" s="1">
        <f t="shared" si="1"/>
        <v>12.503342693622299</v>
      </c>
      <c r="AM17" s="1">
        <f t="shared" si="1"/>
        <v>10.652787534736001</v>
      </c>
      <c r="AN17" s="1">
        <f t="shared" si="1"/>
        <v>8.6359350878670007</v>
      </c>
      <c r="AO17" s="1">
        <f t="shared" si="1"/>
        <v>6.5055173114629996</v>
      </c>
      <c r="AP17" s="1">
        <f t="shared" si="1"/>
        <v>4.2911744393039992</v>
      </c>
      <c r="AQ17" s="1">
        <f t="shared" si="1"/>
        <v>2.0247328788970003</v>
      </c>
    </row>
    <row r="18" spans="1:43" x14ac:dyDescent="0.25">
      <c r="A18" s="1">
        <v>16</v>
      </c>
      <c r="B18" s="1">
        <v>1.4918677619560001E-3</v>
      </c>
      <c r="C18" s="1">
        <v>4.0261160530960004E-3</v>
      </c>
      <c r="D18" s="1">
        <v>7.0113546587099998E-3</v>
      </c>
      <c r="E18" s="1">
        <v>1.0262905835840001E-2</v>
      </c>
      <c r="F18" s="1">
        <v>1.3701949396349999E-2</v>
      </c>
      <c r="G18" s="1">
        <v>1.727227764481E-2</v>
      </c>
      <c r="H18" s="1">
        <v>2.0949150270709999E-2</v>
      </c>
      <c r="I18" s="1">
        <v>1.5</v>
      </c>
      <c r="J18" s="1">
        <v>2.25</v>
      </c>
      <c r="K18" s="1">
        <v>3</v>
      </c>
      <c r="L18" s="1">
        <v>3.75</v>
      </c>
      <c r="M18" s="1">
        <v>4.5</v>
      </c>
      <c r="N18" s="1">
        <v>5.25</v>
      </c>
      <c r="O18" s="1">
        <v>6</v>
      </c>
      <c r="P18" s="1">
        <v>15.29822364923</v>
      </c>
      <c r="Q18" s="1">
        <v>14.107372688150001</v>
      </c>
      <c r="R18" s="1">
        <v>12.704532485930001</v>
      </c>
      <c r="S18" s="1">
        <v>11.175628214570001</v>
      </c>
      <c r="T18" s="1">
        <v>9.5606340920449995</v>
      </c>
      <c r="U18" s="1">
        <v>7.8820193328929999</v>
      </c>
      <c r="V18" s="1">
        <v>6.1539069770000001</v>
      </c>
      <c r="W18" s="1">
        <v>0.2239711757781</v>
      </c>
      <c r="X18" s="1">
        <v>0.60402999314350003</v>
      </c>
      <c r="Y18" s="1">
        <v>1.0517449512979999</v>
      </c>
      <c r="Z18" s="1">
        <v>1.5396931230099999</v>
      </c>
      <c r="AA18" s="1">
        <v>2.0551167791339999</v>
      </c>
      <c r="AB18" s="1">
        <v>2.5908448937570001</v>
      </c>
      <c r="AC18" s="1">
        <v>3.142370113723</v>
      </c>
      <c r="AD18" s="1">
        <f t="shared" si="2"/>
        <v>1.4918677619560001</v>
      </c>
      <c r="AE18" s="1">
        <f t="shared" si="2"/>
        <v>4.0261160530960005</v>
      </c>
      <c r="AF18" s="1">
        <f t="shared" ref="AF18:AF27" si="4">D18*1000</f>
        <v>7.0113546587100002</v>
      </c>
      <c r="AG18" s="1">
        <f t="shared" ref="AG18:AG27" si="5">E18*1000</f>
        <v>10.26290583584</v>
      </c>
      <c r="AH18" s="1">
        <f t="shared" ref="AH18:AH27" si="6">F18*1000</f>
        <v>13.701949396349999</v>
      </c>
      <c r="AI18" s="1">
        <f t="shared" ref="AI18:AJ27" si="7">G18*1000</f>
        <v>17.27227764481</v>
      </c>
      <c r="AJ18" s="1">
        <f t="shared" si="7"/>
        <v>20.94915027071</v>
      </c>
      <c r="AK18" s="1">
        <f t="shared" si="3"/>
        <v>15.074252473451899</v>
      </c>
      <c r="AL18" s="1">
        <f t="shared" ref="AL18:AL27" si="8">Q18-X18</f>
        <v>13.5033426950065</v>
      </c>
      <c r="AM18" s="1">
        <f t="shared" ref="AM18:AM27" si="9">R18-Y18</f>
        <v>11.652787534632001</v>
      </c>
      <c r="AN18" s="1">
        <f t="shared" ref="AN18:AN27" si="10">S18-Z18</f>
        <v>9.6359350915600004</v>
      </c>
      <c r="AO18" s="1">
        <f t="shared" ref="AO18:AO27" si="11">T18-AA18</f>
        <v>7.5055173129109996</v>
      </c>
      <c r="AP18" s="1">
        <f t="shared" ref="AP18:AP27" si="12">U18-AB18</f>
        <v>5.2911744391360003</v>
      </c>
      <c r="AQ18" s="1">
        <f t="shared" ref="AQ18:AQ27" si="13">V18-AC18</f>
        <v>3.0115368632770001</v>
      </c>
    </row>
    <row r="19" spans="1:43" x14ac:dyDescent="0.25">
      <c r="A19" s="1">
        <v>17</v>
      </c>
      <c r="B19" s="1">
        <v>1.491769705217E-3</v>
      </c>
      <c r="C19" s="1">
        <v>4.0260477958780003E-3</v>
      </c>
      <c r="D19" s="1">
        <v>7.0113236143899997E-3</v>
      </c>
      <c r="E19" s="1">
        <v>1.026265978078E-2</v>
      </c>
      <c r="F19" s="1">
        <v>1.3702178682799999E-2</v>
      </c>
      <c r="G19" s="1">
        <v>1.7272266494229999E-2</v>
      </c>
      <c r="H19" s="1">
        <v>2.094917197628E-2</v>
      </c>
      <c r="I19" s="1">
        <v>1.5</v>
      </c>
      <c r="J19" s="1">
        <v>2.25</v>
      </c>
      <c r="K19" s="1">
        <v>3</v>
      </c>
      <c r="L19" s="1">
        <v>3.75</v>
      </c>
      <c r="M19" s="1">
        <v>4.5</v>
      </c>
      <c r="N19" s="1">
        <v>5.25</v>
      </c>
      <c r="O19" s="1">
        <v>6</v>
      </c>
      <c r="P19" s="1">
        <v>16.29822366046</v>
      </c>
      <c r="Q19" s="1">
        <v>15.10737268932</v>
      </c>
      <c r="R19" s="1">
        <v>13.704532485870001</v>
      </c>
      <c r="S19" s="1">
        <v>12.17562821782</v>
      </c>
      <c r="T19" s="1">
        <v>10.56063409341</v>
      </c>
      <c r="U19" s="1">
        <v>8.8820193327649992</v>
      </c>
      <c r="V19" s="1">
        <v>7.1539050334559997</v>
      </c>
      <c r="W19" s="1">
        <v>0.22397117219439999</v>
      </c>
      <c r="X19" s="1">
        <v>0.60402999277119995</v>
      </c>
      <c r="Y19" s="1">
        <v>1.0517449513170001</v>
      </c>
      <c r="Z19" s="1">
        <v>1.539693121972</v>
      </c>
      <c r="AA19" s="1">
        <v>2.0551167786979998</v>
      </c>
      <c r="AB19" s="1">
        <v>2.5908448937980002</v>
      </c>
      <c r="AC19" s="1">
        <v>3.1423707340029998</v>
      </c>
      <c r="AD19" s="1">
        <f t="shared" si="2"/>
        <v>1.491769705217</v>
      </c>
      <c r="AE19" s="1">
        <f t="shared" si="2"/>
        <v>4.0260477958780001</v>
      </c>
      <c r="AF19" s="1">
        <f t="shared" si="4"/>
        <v>7.0113236143899993</v>
      </c>
      <c r="AG19" s="1">
        <f t="shared" si="5"/>
        <v>10.26265978078</v>
      </c>
      <c r="AH19" s="1">
        <f t="shared" si="6"/>
        <v>13.7021786828</v>
      </c>
      <c r="AI19" s="1">
        <f t="shared" si="7"/>
        <v>17.272266494229999</v>
      </c>
      <c r="AJ19" s="1">
        <f t="shared" si="7"/>
        <v>20.949171976279999</v>
      </c>
      <c r="AK19" s="1">
        <f t="shared" si="3"/>
        <v>16.0742524882656</v>
      </c>
      <c r="AL19" s="1">
        <f t="shared" si="8"/>
        <v>14.503342696548801</v>
      </c>
      <c r="AM19" s="1">
        <f t="shared" si="9"/>
        <v>12.652787534553001</v>
      </c>
      <c r="AN19" s="1">
        <f t="shared" si="10"/>
        <v>10.635935095848</v>
      </c>
      <c r="AO19" s="1">
        <f t="shared" si="11"/>
        <v>8.5055173147119998</v>
      </c>
      <c r="AP19" s="1">
        <f t="shared" si="12"/>
        <v>6.2911744389669995</v>
      </c>
      <c r="AQ19" s="1">
        <f t="shared" si="13"/>
        <v>4.0115342994530003</v>
      </c>
    </row>
    <row r="20" spans="1:43" x14ac:dyDescent="0.25">
      <c r="A20" s="1">
        <v>18</v>
      </c>
      <c r="B20" s="1">
        <v>1.491671651701E-3</v>
      </c>
      <c r="C20" s="1">
        <v>4.0259795392389996E-3</v>
      </c>
      <c r="D20" s="1">
        <v>7.0112925701379999E-3</v>
      </c>
      <c r="E20" s="1">
        <v>1.0262413728670001E-2</v>
      </c>
      <c r="F20" s="1">
        <v>1.3702407971159999E-2</v>
      </c>
      <c r="G20" s="1">
        <v>1.727225534366E-2</v>
      </c>
      <c r="H20" s="1">
        <v>2.0949193681850001E-2</v>
      </c>
      <c r="I20" s="1">
        <v>1.5</v>
      </c>
      <c r="J20" s="1">
        <v>2.25</v>
      </c>
      <c r="K20" s="1">
        <v>3</v>
      </c>
      <c r="L20" s="1">
        <v>3.75</v>
      </c>
      <c r="M20" s="1">
        <v>4.5</v>
      </c>
      <c r="N20" s="1">
        <v>5.25</v>
      </c>
      <c r="O20" s="1">
        <v>6</v>
      </c>
      <c r="P20" s="1">
        <v>17.298223672540001</v>
      </c>
      <c r="Q20" s="1">
        <v>16.107372690599998</v>
      </c>
      <c r="R20" s="1">
        <v>14.70453248582</v>
      </c>
      <c r="S20" s="1">
        <v>13.175628221529999</v>
      </c>
      <c r="T20" s="1">
        <v>11.56063409505</v>
      </c>
      <c r="U20" s="1">
        <v>9.8820193326380004</v>
      </c>
      <c r="V20" s="1">
        <v>8.1539050333390009</v>
      </c>
      <c r="W20" s="1">
        <v>0.22397116833860001</v>
      </c>
      <c r="X20" s="1">
        <v>0.60402999236069999</v>
      </c>
      <c r="Y20" s="1">
        <v>1.0517449513329999</v>
      </c>
      <c r="Z20" s="1">
        <v>1.539693120788</v>
      </c>
      <c r="AA20" s="1">
        <v>2.0551167781770001</v>
      </c>
      <c r="AB20" s="1">
        <v>2.5908448938389999</v>
      </c>
      <c r="AC20" s="1">
        <v>3.1423707340410001</v>
      </c>
      <c r="AD20" s="1">
        <f t="shared" si="2"/>
        <v>1.491671651701</v>
      </c>
      <c r="AE20" s="1">
        <f t="shared" si="2"/>
        <v>4.0259795392389996</v>
      </c>
      <c r="AF20" s="1">
        <f t="shared" si="4"/>
        <v>7.011292570138</v>
      </c>
      <c r="AG20" s="1">
        <f t="shared" si="5"/>
        <v>10.262413728670001</v>
      </c>
      <c r="AH20" s="1">
        <f t="shared" si="6"/>
        <v>13.70240797116</v>
      </c>
      <c r="AI20" s="1">
        <f t="shared" si="7"/>
        <v>17.272255343659999</v>
      </c>
      <c r="AJ20" s="1">
        <f t="shared" si="7"/>
        <v>20.949193681850002</v>
      </c>
      <c r="AK20" s="1">
        <f t="shared" si="3"/>
        <v>17.0742525042014</v>
      </c>
      <c r="AL20" s="1">
        <f t="shared" si="8"/>
        <v>15.503342698239297</v>
      </c>
      <c r="AM20" s="1">
        <f t="shared" si="9"/>
        <v>13.652787534487</v>
      </c>
      <c r="AN20" s="1">
        <f t="shared" si="10"/>
        <v>11.635935100742</v>
      </c>
      <c r="AO20" s="1">
        <f t="shared" si="11"/>
        <v>9.5055173168730001</v>
      </c>
      <c r="AP20" s="1">
        <f t="shared" si="12"/>
        <v>7.2911744387990005</v>
      </c>
      <c r="AQ20" s="1">
        <f t="shared" si="13"/>
        <v>5.0115342992980008</v>
      </c>
    </row>
    <row r="21" spans="1:43" x14ac:dyDescent="0.25">
      <c r="A21" s="1">
        <v>19</v>
      </c>
      <c r="B21" s="1">
        <v>1.4931415065580001E-3</v>
      </c>
      <c r="C21" s="1">
        <v>4.0259112831790003E-3</v>
      </c>
      <c r="D21" s="1">
        <v>7.0112615259559996E-3</v>
      </c>
      <c r="E21" s="1">
        <v>1.0262167679509999E-2</v>
      </c>
      <c r="F21" s="1">
        <v>1.3702637261450001E-2</v>
      </c>
      <c r="G21" s="1">
        <v>1.72722441931E-2</v>
      </c>
      <c r="H21" s="1">
        <v>2.094921538744E-2</v>
      </c>
      <c r="I21" s="1">
        <v>1.5</v>
      </c>
      <c r="J21" s="1">
        <v>2.25</v>
      </c>
      <c r="K21" s="1">
        <v>3</v>
      </c>
      <c r="L21" s="1">
        <v>3.75</v>
      </c>
      <c r="M21" s="1">
        <v>4.5</v>
      </c>
      <c r="N21" s="1">
        <v>5.25</v>
      </c>
      <c r="O21" s="1">
        <v>6</v>
      </c>
      <c r="P21" s="1">
        <v>18.298223576590001</v>
      </c>
      <c r="Q21" s="1">
        <v>17.107372692009999</v>
      </c>
      <c r="R21" s="1">
        <v>15.704532485790001</v>
      </c>
      <c r="S21" s="1">
        <v>14.175628225700001</v>
      </c>
      <c r="T21" s="1">
        <v>12.56063409695</v>
      </c>
      <c r="U21" s="1">
        <v>10.88201933251</v>
      </c>
      <c r="V21" s="1">
        <v>9.1539050332229994</v>
      </c>
      <c r="W21" s="1">
        <v>0.2239711989607</v>
      </c>
      <c r="X21" s="1">
        <v>0.60402999191210005</v>
      </c>
      <c r="Y21" s="1">
        <v>1.0517449513449999</v>
      </c>
      <c r="Z21" s="1">
        <v>1.539693119459</v>
      </c>
      <c r="AA21" s="1">
        <v>2.0551167775689998</v>
      </c>
      <c r="AB21" s="1">
        <v>2.5908448938789999</v>
      </c>
      <c r="AC21" s="1">
        <v>3.1423707340779998</v>
      </c>
      <c r="AD21" s="1">
        <f t="shared" si="2"/>
        <v>1.493141506558</v>
      </c>
      <c r="AE21" s="1">
        <f t="shared" si="2"/>
        <v>4.025911283179</v>
      </c>
      <c r="AF21" s="1">
        <f t="shared" si="4"/>
        <v>7.0112615259559998</v>
      </c>
      <c r="AG21" s="1">
        <f t="shared" si="5"/>
        <v>10.26216767951</v>
      </c>
      <c r="AH21" s="1">
        <f t="shared" si="6"/>
        <v>13.70263726145</v>
      </c>
      <c r="AI21" s="1">
        <f t="shared" si="7"/>
        <v>17.272244193100001</v>
      </c>
      <c r="AJ21" s="1">
        <f t="shared" si="7"/>
        <v>20.949215387439999</v>
      </c>
      <c r="AK21" s="1">
        <f t="shared" si="3"/>
        <v>18.0742523776293</v>
      </c>
      <c r="AL21" s="1">
        <f t="shared" si="8"/>
        <v>16.5033427000979</v>
      </c>
      <c r="AM21" s="1">
        <f t="shared" si="9"/>
        <v>14.652787534445</v>
      </c>
      <c r="AN21" s="1">
        <f t="shared" si="10"/>
        <v>12.635935106241</v>
      </c>
      <c r="AO21" s="1">
        <f t="shared" si="11"/>
        <v>10.505517319381001</v>
      </c>
      <c r="AP21" s="1">
        <f t="shared" si="12"/>
        <v>8.2911744386309998</v>
      </c>
      <c r="AQ21" s="1">
        <f t="shared" si="13"/>
        <v>6.0115342991449996</v>
      </c>
    </row>
    <row r="22" spans="1:43" x14ac:dyDescent="0.25">
      <c r="A22" s="1">
        <v>20</v>
      </c>
      <c r="B22" s="1">
        <v>1.4946120852360001E-3</v>
      </c>
      <c r="C22" s="1">
        <v>4.0258430276970004E-3</v>
      </c>
      <c r="D22" s="1">
        <v>7.0112304818419997E-3</v>
      </c>
      <c r="E22" s="1">
        <v>1.0261921633299999E-2</v>
      </c>
      <c r="F22" s="1">
        <v>1.370286655365E-2</v>
      </c>
      <c r="G22" s="1">
        <v>1.7272233042529998E-2</v>
      </c>
      <c r="H22" s="1">
        <v>2.0949237093039998E-2</v>
      </c>
      <c r="I22" s="1">
        <v>1.5</v>
      </c>
      <c r="J22" s="1">
        <v>2.25</v>
      </c>
      <c r="K22" s="1">
        <v>3</v>
      </c>
      <c r="L22" s="1">
        <v>3.75</v>
      </c>
      <c r="M22" s="1">
        <v>4.5</v>
      </c>
      <c r="N22" s="1">
        <v>5.25</v>
      </c>
      <c r="O22" s="1">
        <v>6</v>
      </c>
      <c r="P22" s="1">
        <v>19.298223672020001</v>
      </c>
      <c r="Q22" s="1">
        <v>18.107372693529999</v>
      </c>
      <c r="R22" s="1">
        <v>16.704532485760001</v>
      </c>
      <c r="S22" s="1">
        <v>15.175628230319999</v>
      </c>
      <c r="T22" s="1">
        <v>13.56063409912</v>
      </c>
      <c r="U22" s="1">
        <v>11.882019332380001</v>
      </c>
      <c r="V22" s="1">
        <v>10.15390503311</v>
      </c>
      <c r="W22" s="1">
        <v>0.2239711685056</v>
      </c>
      <c r="X22" s="1">
        <v>0.60402999142540004</v>
      </c>
      <c r="Y22" s="1">
        <v>1.0517449513529999</v>
      </c>
      <c r="Z22" s="1">
        <v>1.5396931179840001</v>
      </c>
      <c r="AA22" s="1">
        <v>2.0551167768759999</v>
      </c>
      <c r="AB22" s="1">
        <v>2.5908448939199999</v>
      </c>
      <c r="AC22" s="1">
        <v>3.142370734115</v>
      </c>
      <c r="AD22" s="1">
        <f t="shared" si="2"/>
        <v>1.4946120852360001</v>
      </c>
      <c r="AE22" s="1">
        <f t="shared" si="2"/>
        <v>4.0258430276970003</v>
      </c>
      <c r="AF22" s="1">
        <f t="shared" si="4"/>
        <v>7.0112304818419995</v>
      </c>
      <c r="AG22" s="1">
        <f t="shared" si="5"/>
        <v>10.2619216333</v>
      </c>
      <c r="AH22" s="1">
        <f t="shared" si="6"/>
        <v>13.702866553650001</v>
      </c>
      <c r="AI22" s="1">
        <f t="shared" si="7"/>
        <v>17.272233042529997</v>
      </c>
      <c r="AJ22" s="1">
        <f t="shared" si="7"/>
        <v>20.949237093039997</v>
      </c>
      <c r="AK22" s="1">
        <f t="shared" si="3"/>
        <v>19.074252503514401</v>
      </c>
      <c r="AL22" s="1">
        <f t="shared" si="8"/>
        <v>17.5033427021046</v>
      </c>
      <c r="AM22" s="1">
        <f t="shared" si="9"/>
        <v>15.652787534407002</v>
      </c>
      <c r="AN22" s="1">
        <f t="shared" si="10"/>
        <v>13.635935112336</v>
      </c>
      <c r="AO22" s="1">
        <f t="shared" si="11"/>
        <v>11.505517322244</v>
      </c>
      <c r="AP22" s="1">
        <f t="shared" si="12"/>
        <v>9.2911744384600006</v>
      </c>
      <c r="AQ22" s="1">
        <f t="shared" si="13"/>
        <v>7.0115342989950005</v>
      </c>
    </row>
    <row r="23" spans="1:43" x14ac:dyDescent="0.25">
      <c r="A23" s="1">
        <v>21</v>
      </c>
      <c r="B23" s="1">
        <v>1.493141960615E-3</v>
      </c>
      <c r="C23" s="1">
        <v>4.025774772794E-3</v>
      </c>
      <c r="D23" s="1">
        <v>7.0111994377970001E-3</v>
      </c>
      <c r="E23" s="1">
        <v>1.026167559003E-2</v>
      </c>
      <c r="F23" s="1">
        <v>1.370309584777E-2</v>
      </c>
      <c r="G23" s="1">
        <v>1.7272221891969999E-2</v>
      </c>
      <c r="H23" s="1">
        <v>2.0949258798649999E-2</v>
      </c>
      <c r="I23" s="1">
        <v>1.5</v>
      </c>
      <c r="J23" s="1">
        <v>2.25</v>
      </c>
      <c r="K23" s="1">
        <v>3</v>
      </c>
      <c r="L23" s="1">
        <v>3.75</v>
      </c>
      <c r="M23" s="1">
        <v>4.5</v>
      </c>
      <c r="N23" s="1">
        <v>5.25</v>
      </c>
      <c r="O23" s="1">
        <v>6</v>
      </c>
      <c r="P23" s="1">
        <v>20.29822357606</v>
      </c>
      <c r="Q23" s="1">
        <v>19.10737269518</v>
      </c>
      <c r="R23" s="1">
        <v>17.704532485750001</v>
      </c>
      <c r="S23" s="1">
        <v>16.175628235400001</v>
      </c>
      <c r="T23" s="1">
        <v>14.56063410156</v>
      </c>
      <c r="U23" s="1">
        <v>12.882019332260001</v>
      </c>
      <c r="V23" s="1">
        <v>11.15390503299</v>
      </c>
      <c r="W23" s="1">
        <v>0.2239711991295</v>
      </c>
      <c r="X23" s="1">
        <v>0.60402999090059994</v>
      </c>
      <c r="Y23" s="1">
        <v>1.0517449513570001</v>
      </c>
      <c r="Z23" s="1">
        <v>1.5396931163630001</v>
      </c>
      <c r="AA23" s="1">
        <v>2.0551167760969999</v>
      </c>
      <c r="AB23" s="1">
        <v>2.59084489396</v>
      </c>
      <c r="AC23" s="1">
        <v>3.1423707341510001</v>
      </c>
      <c r="AD23" s="1">
        <f t="shared" si="2"/>
        <v>1.493141960615</v>
      </c>
      <c r="AE23" s="1">
        <f t="shared" si="2"/>
        <v>4.0257747727939996</v>
      </c>
      <c r="AF23" s="1">
        <f t="shared" si="4"/>
        <v>7.0111994377969999</v>
      </c>
      <c r="AG23" s="1">
        <f t="shared" si="5"/>
        <v>10.26167559003</v>
      </c>
      <c r="AH23" s="1">
        <f t="shared" si="6"/>
        <v>13.703095847770001</v>
      </c>
      <c r="AI23" s="1">
        <f t="shared" si="7"/>
        <v>17.272221891969998</v>
      </c>
      <c r="AJ23" s="1">
        <f t="shared" si="7"/>
        <v>20.94925879865</v>
      </c>
      <c r="AK23" s="1">
        <f t="shared" si="3"/>
        <v>20.074252376930499</v>
      </c>
      <c r="AL23" s="1">
        <f t="shared" si="8"/>
        <v>18.503342704279401</v>
      </c>
      <c r="AM23" s="1">
        <f t="shared" si="9"/>
        <v>16.652787534392999</v>
      </c>
      <c r="AN23" s="1">
        <f t="shared" si="10"/>
        <v>14.635935119037001</v>
      </c>
      <c r="AO23" s="1">
        <f t="shared" si="11"/>
        <v>12.505517325463</v>
      </c>
      <c r="AP23" s="1">
        <f t="shared" si="12"/>
        <v>10.291174438300001</v>
      </c>
      <c r="AQ23" s="1">
        <f t="shared" si="13"/>
        <v>8.011534298838999</v>
      </c>
    </row>
    <row r="24" spans="1:43" x14ac:dyDescent="0.25">
      <c r="A24" s="1">
        <v>22</v>
      </c>
      <c r="B24" s="1">
        <v>1.4916725593700001E-3</v>
      </c>
      <c r="C24" s="1">
        <v>4.0257065184689999E-3</v>
      </c>
      <c r="D24" s="1">
        <v>7.011168393821E-3</v>
      </c>
      <c r="E24" s="1">
        <v>1.0261429549719999E-2</v>
      </c>
      <c r="F24" s="1">
        <v>1.3703325143809999E-2</v>
      </c>
      <c r="G24" s="1">
        <v>1.7272210741409999E-2</v>
      </c>
      <c r="H24" s="1">
        <v>2.0949280504270001E-2</v>
      </c>
      <c r="I24" s="1">
        <v>1.5</v>
      </c>
      <c r="J24" s="1">
        <v>2.25</v>
      </c>
      <c r="K24" s="1">
        <v>3</v>
      </c>
      <c r="L24" s="1">
        <v>3.75</v>
      </c>
      <c r="M24" s="1">
        <v>4.5</v>
      </c>
      <c r="N24" s="1">
        <v>5.25</v>
      </c>
      <c r="O24" s="1">
        <v>6</v>
      </c>
      <c r="P24" s="1">
        <v>21.298223671359999</v>
      </c>
      <c r="Q24" s="1">
        <v>20.107372696940001</v>
      </c>
      <c r="R24" s="1">
        <v>18.704532485750001</v>
      </c>
      <c r="S24" s="1">
        <v>17.175628240929999</v>
      </c>
      <c r="T24" s="1">
        <v>15.560634104269999</v>
      </c>
      <c r="U24" s="1">
        <v>13.88201933213</v>
      </c>
      <c r="V24" s="1">
        <v>12.153905032879999</v>
      </c>
      <c r="W24" s="1">
        <v>0.22397116871379999</v>
      </c>
      <c r="X24" s="1">
        <v>0.60402999033759996</v>
      </c>
      <c r="Y24" s="1">
        <v>1.0517449513570001</v>
      </c>
      <c r="Z24" s="1">
        <v>1.539693114596</v>
      </c>
      <c r="AA24" s="1">
        <v>2.0551167752319999</v>
      </c>
      <c r="AB24" s="1">
        <v>2.590844894</v>
      </c>
      <c r="AC24" s="1">
        <v>3.1423707341860001</v>
      </c>
      <c r="AD24" s="1">
        <f t="shared" si="2"/>
        <v>1.49167255937</v>
      </c>
      <c r="AE24" s="1">
        <f t="shared" si="2"/>
        <v>4.0257065184689997</v>
      </c>
      <c r="AF24" s="1">
        <f t="shared" si="4"/>
        <v>7.0111683938210003</v>
      </c>
      <c r="AG24" s="1">
        <f t="shared" si="5"/>
        <v>10.261429549719999</v>
      </c>
      <c r="AH24" s="1">
        <f t="shared" si="6"/>
        <v>13.70332514381</v>
      </c>
      <c r="AI24" s="1">
        <f t="shared" si="7"/>
        <v>17.272210741409999</v>
      </c>
      <c r="AJ24" s="1">
        <f t="shared" si="7"/>
        <v>20.94928050427</v>
      </c>
      <c r="AK24" s="1">
        <f t="shared" si="3"/>
        <v>21.0742525026462</v>
      </c>
      <c r="AL24" s="1">
        <f t="shared" si="8"/>
        <v>19.5033427066024</v>
      </c>
      <c r="AM24" s="1">
        <f t="shared" si="9"/>
        <v>17.652787534392999</v>
      </c>
      <c r="AN24" s="1">
        <f t="shared" si="10"/>
        <v>15.635935126333999</v>
      </c>
      <c r="AO24" s="1">
        <f t="shared" si="11"/>
        <v>13.505517329038</v>
      </c>
      <c r="AP24" s="1">
        <f t="shared" si="12"/>
        <v>11.29117443813</v>
      </c>
      <c r="AQ24" s="1">
        <f t="shared" si="13"/>
        <v>9.0115342986939986</v>
      </c>
    </row>
    <row r="25" spans="1:43" x14ac:dyDescent="0.25">
      <c r="A25" s="1">
        <v>23</v>
      </c>
      <c r="B25" s="1">
        <v>1.493141961545E-3</v>
      </c>
      <c r="C25" s="1">
        <v>4.0256382647230003E-3</v>
      </c>
      <c r="D25" s="1">
        <v>7.0111373499130002E-3</v>
      </c>
      <c r="E25" s="1">
        <v>1.026118351236E-2</v>
      </c>
      <c r="F25" s="1">
        <v>1.3703554441770001E-2</v>
      </c>
      <c r="G25" s="1">
        <v>1.7272199590859998E-2</v>
      </c>
      <c r="H25" s="1">
        <v>2.09493022099E-2</v>
      </c>
      <c r="I25" s="1">
        <v>1.5</v>
      </c>
      <c r="J25" s="1">
        <v>2.25</v>
      </c>
      <c r="K25" s="1">
        <v>3</v>
      </c>
      <c r="L25" s="1">
        <v>3.75</v>
      </c>
      <c r="M25" s="1">
        <v>4.5</v>
      </c>
      <c r="N25" s="1">
        <v>5.25</v>
      </c>
      <c r="O25" s="1">
        <v>6</v>
      </c>
      <c r="P25" s="1">
        <v>22.298223575529999</v>
      </c>
      <c r="Q25" s="1">
        <v>21.107372698830002</v>
      </c>
      <c r="R25" s="1">
        <v>19.704532485760001</v>
      </c>
      <c r="S25" s="1">
        <v>18.175628246919999</v>
      </c>
      <c r="T25" s="1">
        <v>16.560634107249999</v>
      </c>
      <c r="U25" s="1">
        <v>14.88201933201</v>
      </c>
      <c r="V25" s="1">
        <v>13.15390503277</v>
      </c>
      <c r="W25" s="1">
        <v>0.2239711992982</v>
      </c>
      <c r="X25" s="1">
        <v>0.60402998973660005</v>
      </c>
      <c r="Y25" s="1">
        <v>1.051744951354</v>
      </c>
      <c r="Z25" s="1">
        <v>1.5396931126840001</v>
      </c>
      <c r="AA25" s="1">
        <v>2.0551167742810001</v>
      </c>
      <c r="AB25" s="1">
        <v>2.59084489404</v>
      </c>
      <c r="AC25" s="1">
        <v>3.1423707342220002</v>
      </c>
      <c r="AD25" s="1">
        <f t="shared" si="2"/>
        <v>1.4931419615449999</v>
      </c>
      <c r="AE25" s="1">
        <f t="shared" si="2"/>
        <v>4.0256382647230007</v>
      </c>
      <c r="AF25" s="1">
        <f t="shared" si="4"/>
        <v>7.0111373499130005</v>
      </c>
      <c r="AG25" s="1">
        <f t="shared" si="5"/>
        <v>10.261183512360001</v>
      </c>
      <c r="AH25" s="1">
        <f t="shared" si="6"/>
        <v>13.703554441770001</v>
      </c>
      <c r="AI25" s="1">
        <f t="shared" si="7"/>
        <v>17.272199590859998</v>
      </c>
      <c r="AJ25" s="1">
        <f t="shared" si="7"/>
        <v>20.949302209900001</v>
      </c>
      <c r="AK25" s="1">
        <f t="shared" si="3"/>
        <v>22.074252376231797</v>
      </c>
      <c r="AL25" s="1">
        <f t="shared" si="8"/>
        <v>20.503342709093403</v>
      </c>
      <c r="AM25" s="1">
        <f t="shared" si="9"/>
        <v>18.652787534406002</v>
      </c>
      <c r="AN25" s="1">
        <f t="shared" si="10"/>
        <v>16.635935134236</v>
      </c>
      <c r="AO25" s="1">
        <f t="shared" si="11"/>
        <v>14.505517332968999</v>
      </c>
      <c r="AP25" s="1">
        <f t="shared" si="12"/>
        <v>12.29117443797</v>
      </c>
      <c r="AQ25" s="1">
        <f t="shared" si="13"/>
        <v>10.011534298548</v>
      </c>
    </row>
    <row r="26" spans="1:43" x14ac:dyDescent="0.25">
      <c r="A26" s="1">
        <v>24</v>
      </c>
      <c r="B26" s="1">
        <v>1.494612087094E-3</v>
      </c>
      <c r="C26" s="1">
        <v>4.0255700115560001E-3</v>
      </c>
      <c r="D26" s="1">
        <v>7.0111063060739999E-3</v>
      </c>
      <c r="E26" s="1">
        <v>1.026093747794E-2</v>
      </c>
      <c r="F26" s="1">
        <v>1.370378374164E-2</v>
      </c>
      <c r="G26" s="1">
        <v>1.7272188440310001E-2</v>
      </c>
      <c r="H26" s="1">
        <v>2.0949323915549999E-2</v>
      </c>
      <c r="I26" s="1">
        <v>1.5</v>
      </c>
      <c r="J26" s="1">
        <v>2.25</v>
      </c>
      <c r="K26" s="1">
        <v>3</v>
      </c>
      <c r="L26" s="1">
        <v>3.75</v>
      </c>
      <c r="M26" s="1">
        <v>4.5</v>
      </c>
      <c r="N26" s="1">
        <v>5.25</v>
      </c>
      <c r="O26" s="1">
        <v>6</v>
      </c>
      <c r="P26" s="1">
        <v>23.298223670959999</v>
      </c>
      <c r="Q26" s="1">
        <v>22.107372700829998</v>
      </c>
      <c r="R26" s="1">
        <v>20.70453248578</v>
      </c>
      <c r="S26" s="1">
        <v>19.17562825337</v>
      </c>
      <c r="T26" s="1">
        <v>17.560634110500001</v>
      </c>
      <c r="U26" s="1">
        <v>15.88201933188</v>
      </c>
      <c r="V26" s="1">
        <v>14.153905032660001</v>
      </c>
      <c r="W26" s="1">
        <v>0.2239711688431</v>
      </c>
      <c r="X26" s="1">
        <v>0.60402998909740002</v>
      </c>
      <c r="Y26" s="1">
        <v>1.051744951346</v>
      </c>
      <c r="Z26" s="1">
        <v>1.539693110627</v>
      </c>
      <c r="AA26" s="1">
        <v>2.055116773245</v>
      </c>
      <c r="AB26" s="1">
        <v>2.59084489408</v>
      </c>
      <c r="AC26" s="1">
        <v>3.1423707342570002</v>
      </c>
      <c r="AD26" s="1">
        <f t="shared" si="2"/>
        <v>1.4946120870940001</v>
      </c>
      <c r="AE26" s="1">
        <f t="shared" si="2"/>
        <v>4.0255700115559998</v>
      </c>
      <c r="AF26" s="1">
        <f t="shared" si="4"/>
        <v>7.0111063060739998</v>
      </c>
      <c r="AG26" s="1">
        <f t="shared" si="5"/>
        <v>10.260937477939999</v>
      </c>
      <c r="AH26" s="1">
        <f t="shared" si="6"/>
        <v>13.703783741640001</v>
      </c>
      <c r="AI26" s="1">
        <f t="shared" si="7"/>
        <v>17.27218844031</v>
      </c>
      <c r="AJ26" s="1">
        <f t="shared" si="7"/>
        <v>20.94932391555</v>
      </c>
      <c r="AK26" s="1">
        <f t="shared" si="3"/>
        <v>23.074252502116899</v>
      </c>
      <c r="AL26" s="1">
        <f t="shared" si="8"/>
        <v>21.5033427117326</v>
      </c>
      <c r="AM26" s="1">
        <f t="shared" si="9"/>
        <v>19.652787534434001</v>
      </c>
      <c r="AN26" s="1">
        <f t="shared" si="10"/>
        <v>17.635935142743001</v>
      </c>
      <c r="AO26" s="1">
        <f t="shared" si="11"/>
        <v>15.505517337255</v>
      </c>
      <c r="AP26" s="1">
        <f t="shared" si="12"/>
        <v>13.291174437800001</v>
      </c>
      <c r="AQ26" s="1">
        <f t="shared" si="13"/>
        <v>11.011534298403001</v>
      </c>
    </row>
    <row r="27" spans="1:43" x14ac:dyDescent="0.25">
      <c r="A27" s="1">
        <v>25</v>
      </c>
      <c r="B27" s="1">
        <v>1.4931419626700001E-3</v>
      </c>
      <c r="C27" s="1">
        <v>4.0255017589670003E-3</v>
      </c>
      <c r="D27" s="1">
        <v>7.011075262304E-3</v>
      </c>
      <c r="E27" s="1">
        <v>1.0260691446479999E-2</v>
      </c>
      <c r="F27" s="1">
        <v>1.3704013043440001E-2</v>
      </c>
      <c r="G27" s="1">
        <v>1.7272177289769999E-2</v>
      </c>
      <c r="H27" s="1">
        <v>2.0949345621199999E-2</v>
      </c>
      <c r="I27" s="1">
        <v>1.5</v>
      </c>
      <c r="J27" s="1">
        <v>2.25</v>
      </c>
      <c r="K27" s="1">
        <v>3</v>
      </c>
      <c r="L27" s="1">
        <v>3.75</v>
      </c>
      <c r="M27" s="1">
        <v>4.5</v>
      </c>
      <c r="N27" s="1">
        <v>5.25</v>
      </c>
      <c r="O27" s="1">
        <v>6</v>
      </c>
      <c r="P27" s="1">
        <v>24.298223575000002</v>
      </c>
      <c r="Q27" s="1">
        <v>23.107372702949998</v>
      </c>
      <c r="R27" s="1">
        <v>21.70453248582</v>
      </c>
      <c r="S27" s="1">
        <v>20.175628260269999</v>
      </c>
      <c r="T27" s="1">
        <v>18.56063411401</v>
      </c>
      <c r="U27" s="1">
        <v>16.882019331759999</v>
      </c>
      <c r="V27" s="1">
        <v>15.15390503255</v>
      </c>
      <c r="W27" s="1">
        <v>0.223971199467</v>
      </c>
      <c r="X27" s="1">
        <v>0.60402998842</v>
      </c>
      <c r="Y27" s="1">
        <v>1.0517449513349999</v>
      </c>
      <c r="Z27" s="1">
        <v>1.5396931084229999</v>
      </c>
      <c r="AA27" s="1">
        <v>2.0551167721230001</v>
      </c>
      <c r="AB27" s="1">
        <v>2.5908448941189999</v>
      </c>
      <c r="AC27" s="1">
        <v>3.1423707342910001</v>
      </c>
      <c r="AD27" s="1">
        <f t="shared" si="2"/>
        <v>1.49314196267</v>
      </c>
      <c r="AE27" s="1">
        <f t="shared" si="2"/>
        <v>4.0255017589670006</v>
      </c>
      <c r="AF27" s="1">
        <f t="shared" si="4"/>
        <v>7.0110752623039998</v>
      </c>
      <c r="AG27" s="1">
        <f t="shared" si="5"/>
        <v>10.260691446479999</v>
      </c>
      <c r="AH27" s="1">
        <f t="shared" si="6"/>
        <v>13.704013043440002</v>
      </c>
      <c r="AI27" s="1">
        <f t="shared" si="7"/>
        <v>17.272177289769999</v>
      </c>
      <c r="AJ27" s="1">
        <f t="shared" si="7"/>
        <v>20.949345621199999</v>
      </c>
      <c r="AK27" s="1">
        <f t="shared" si="3"/>
        <v>24.074252375533</v>
      </c>
      <c r="AL27" s="1">
        <f t="shared" si="8"/>
        <v>22.50334271453</v>
      </c>
      <c r="AM27" s="1">
        <f t="shared" si="9"/>
        <v>20.652787534485</v>
      </c>
      <c r="AN27" s="1">
        <f t="shared" si="10"/>
        <v>18.635935151847001</v>
      </c>
      <c r="AO27" s="1">
        <f t="shared" si="11"/>
        <v>16.505517341887</v>
      </c>
      <c r="AP27" s="1">
        <f t="shared" si="12"/>
        <v>14.291174437640999</v>
      </c>
      <c r="AQ27" s="1">
        <f t="shared" si="13"/>
        <v>12.011534298259001</v>
      </c>
    </row>
  </sheetData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ECE2200_sim_m1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Antony Yung</cp:lastModifiedBy>
  <dcterms:created xsi:type="dcterms:W3CDTF">2020-05-06T23:53:10Z</dcterms:created>
  <dcterms:modified xsi:type="dcterms:W3CDTF">2020-05-07T00:19:47Z</dcterms:modified>
</cp:coreProperties>
</file>