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ogood\Development\og-liability-tracker\webroot\resources\"/>
    </mc:Choice>
  </mc:AlternateContent>
  <bookViews>
    <workbookView xWindow="720" yWindow="405" windowWidth="27555" windowHeight="12300"/>
  </bookViews>
  <sheets>
    <sheet name="Alberta" sheetId="1" r:id="rId1"/>
    <sheet name="Hierarchy Summary" sheetId="3" r:id="rId2"/>
  </sheets>
  <definedNames>
    <definedName name="_xlnm._FilterDatabase" localSheetId="0" hidden="1">Alberta!$A$7:$Z$8</definedName>
  </definedNames>
  <calcPr calcId="171027" concurrentCalc="0"/>
</workbook>
</file>

<file path=xl/calcChain.xml><?xml version="1.0" encoding="utf-8"?>
<calcChain xmlns="http://schemas.openxmlformats.org/spreadsheetml/2006/main">
  <c r="K8" i="1" l="1"/>
  <c r="G8" i="1"/>
  <c r="J8" i="1"/>
  <c r="I8" i="1"/>
  <c r="H8" i="1"/>
  <c r="F8" i="1"/>
  <c r="O4" i="1"/>
</calcChain>
</file>

<file path=xl/comments1.xml><?xml version="1.0" encoding="utf-8"?>
<comments xmlns="http://schemas.openxmlformats.org/spreadsheetml/2006/main">
  <authors>
    <author>Simon Twogood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jx:area(lastCell="Z8")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jx:each(items="records" var="record" lastCell="Z8")</t>
        </r>
      </text>
    </comment>
  </commentList>
</comments>
</file>

<file path=xl/sharedStrings.xml><?xml version="1.0" encoding="utf-8"?>
<sst xmlns="http://schemas.openxmlformats.org/spreadsheetml/2006/main" count="1529" uniqueCount="357">
  <si>
    <t>LSD</t>
  </si>
  <si>
    <t>SEC</t>
  </si>
  <si>
    <t>TWP</t>
  </si>
  <si>
    <t>RGE</t>
  </si>
  <si>
    <t>MER</t>
  </si>
  <si>
    <t>CENTRAL</t>
  </si>
  <si>
    <t>DRUMHELLER</t>
  </si>
  <si>
    <t>PEMBINA</t>
  </si>
  <si>
    <t>BRAZEAU</t>
  </si>
  <si>
    <t>CAROLINE</t>
  </si>
  <si>
    <t>CHERHILL</t>
  </si>
  <si>
    <t>WILSON CRK</t>
  </si>
  <si>
    <t>PROVOST</t>
  </si>
  <si>
    <t>BELLHLL LK</t>
  </si>
  <si>
    <t>BROWNSTONE</t>
  </si>
  <si>
    <t>CHOICE</t>
  </si>
  <si>
    <t>HALKIRK</t>
  </si>
  <si>
    <t>HUGHENDN</t>
  </si>
  <si>
    <t>HUGHENDN N</t>
  </si>
  <si>
    <t>HUGHENDN S</t>
  </si>
  <si>
    <t>NEUTRL HLS</t>
  </si>
  <si>
    <t>SEDGEWICK</t>
  </si>
  <si>
    <t>NORTH</t>
  </si>
  <si>
    <t>DIXONVILLE</t>
  </si>
  <si>
    <t>BEATON</t>
  </si>
  <si>
    <t>DIXON GAS</t>
  </si>
  <si>
    <t>DIXON OIL</t>
  </si>
  <si>
    <t>DIXON OTH</t>
  </si>
  <si>
    <t>SUTTON</t>
  </si>
  <si>
    <t>HARO SOUTH</t>
  </si>
  <si>
    <t>NORTH OIL</t>
  </si>
  <si>
    <t>NORTH MSC</t>
  </si>
  <si>
    <t>ATHABASCA</t>
  </si>
  <si>
    <t>BISTCHO LK</t>
  </si>
  <si>
    <t>BOLLOQUE</t>
  </si>
  <si>
    <t>CADOTTE</t>
  </si>
  <si>
    <t>FAIRVIEW</t>
  </si>
  <si>
    <t>MEEKWAP</t>
  </si>
  <si>
    <t>SHELDON</t>
  </si>
  <si>
    <t>SMITH</t>
  </si>
  <si>
    <t>WESTLOCK</t>
  </si>
  <si>
    <t>WHITELAW</t>
  </si>
  <si>
    <t>WINDFALL</t>
  </si>
  <si>
    <t>PUSKWA</t>
  </si>
  <si>
    <t>PRA</t>
  </si>
  <si>
    <t>BALSAM</t>
  </si>
  <si>
    <t>BALSAM NOP</t>
  </si>
  <si>
    <t>BALSAM OP</t>
  </si>
  <si>
    <t>BOUNDARYLK</t>
  </si>
  <si>
    <t>BNDRYLK OP</t>
  </si>
  <si>
    <t>BNDRYLKNOP</t>
  </si>
  <si>
    <t>GORDONDALE</t>
  </si>
  <si>
    <t>POUCECOUPE</t>
  </si>
  <si>
    <t>POUCE NOP</t>
  </si>
  <si>
    <t>POUCE OP</t>
  </si>
  <si>
    <t>PRA OTHER</t>
  </si>
  <si>
    <t>CLAYHURST</t>
  </si>
  <si>
    <t>HAMELIN CK</t>
  </si>
  <si>
    <t>KAKUT</t>
  </si>
  <si>
    <t>MANIR</t>
  </si>
  <si>
    <t>MONTAG</t>
  </si>
  <si>
    <t>ROYCE</t>
  </si>
  <si>
    <t>WEMBLEY</t>
  </si>
  <si>
    <t>SINCLAIR</t>
  </si>
  <si>
    <t>KNOPCIK</t>
  </si>
  <si>
    <t>VALHALLA</t>
  </si>
  <si>
    <t>WORSLEY</t>
  </si>
  <si>
    <t>RNBW GAS</t>
  </si>
  <si>
    <t>BLUESKY</t>
  </si>
  <si>
    <t>15-7 BSTER</t>
  </si>
  <si>
    <t>15-7 PLNT</t>
  </si>
  <si>
    <t>BLSKYNONOP</t>
  </si>
  <si>
    <t>HARO</t>
  </si>
  <si>
    <t>HARO 1</t>
  </si>
  <si>
    <t>HARO 3</t>
  </si>
  <si>
    <t>HARO 4</t>
  </si>
  <si>
    <t>HARO NONOP</t>
  </si>
  <si>
    <t>LONG LAKE</t>
  </si>
  <si>
    <t>LG LK 2-1</t>
  </si>
  <si>
    <t>NWA OTHER</t>
  </si>
  <si>
    <t>BLACK</t>
  </si>
  <si>
    <t>CHINCHAGA</t>
  </si>
  <si>
    <t>CRANBERRY</t>
  </si>
  <si>
    <t>HAMBURG</t>
  </si>
  <si>
    <t>HUTCH</t>
  </si>
  <si>
    <t>NAYLOR</t>
  </si>
  <si>
    <t>STEEN</t>
  </si>
  <si>
    <t>TEHZE</t>
  </si>
  <si>
    <t>RNBW OIL</t>
  </si>
  <si>
    <t>RAINBOW</t>
  </si>
  <si>
    <t>COMET</t>
  </si>
  <si>
    <t>RNBW EAST</t>
  </si>
  <si>
    <t>RNBW LAKE</t>
  </si>
  <si>
    <t>SPITZEE</t>
  </si>
  <si>
    <t>WINTER</t>
  </si>
  <si>
    <t>ZAMA</t>
  </si>
  <si>
    <t>SOUTH</t>
  </si>
  <si>
    <t>MATZIWIN</t>
  </si>
  <si>
    <t>CESSFORD</t>
  </si>
  <si>
    <t>CSSFRD OTH</t>
  </si>
  <si>
    <t>CSSFRD0224</t>
  </si>
  <si>
    <t>WARDLOW</t>
  </si>
  <si>
    <t>SAB GAS</t>
  </si>
  <si>
    <t>ATLEE</t>
  </si>
  <si>
    <t>ATLEE NOP</t>
  </si>
  <si>
    <t>MAJESTIC</t>
  </si>
  <si>
    <t>SAB OTH</t>
  </si>
  <si>
    <t>ACADIA</t>
  </si>
  <si>
    <t>ALDERSON</t>
  </si>
  <si>
    <t>ALD 10-03</t>
  </si>
  <si>
    <t>ALD 10-09</t>
  </si>
  <si>
    <t>ALD NON OP</t>
  </si>
  <si>
    <t>GRANUM</t>
  </si>
  <si>
    <t>16-11 PLNT</t>
  </si>
  <si>
    <t>MAJORVILLE</t>
  </si>
  <si>
    <t>MED HAT</t>
  </si>
  <si>
    <t>PINCHERCRK</t>
  </si>
  <si>
    <t>TABER</t>
  </si>
  <si>
    <t>FINCASTLE</t>
  </si>
  <si>
    <t>FINCSL 2-4</t>
  </si>
  <si>
    <t>FINCSL OTH</t>
  </si>
  <si>
    <t>TABER N</t>
  </si>
  <si>
    <t>WRENTHAM</t>
  </si>
  <si>
    <t>SAB OIL</t>
  </si>
  <si>
    <t>BADGER</t>
  </si>
  <si>
    <t>ARMADA</t>
  </si>
  <si>
    <t>BDGR 04-33</t>
  </si>
  <si>
    <t>BDGR 12-19</t>
  </si>
  <si>
    <t>BDGR NOP</t>
  </si>
  <si>
    <t>EYREMORE</t>
  </si>
  <si>
    <t>LITTLE BOW</t>
  </si>
  <si>
    <t>BOW ISLND</t>
  </si>
  <si>
    <t>BOW 16-35</t>
  </si>
  <si>
    <t>BOW 4-5</t>
  </si>
  <si>
    <t>ENCHANT</t>
  </si>
  <si>
    <t>ECHNTE OTH</t>
  </si>
  <si>
    <t>ECHNTE1020</t>
  </si>
  <si>
    <t>ECHNTE1609</t>
  </si>
  <si>
    <t>ECHNTW OTH</t>
  </si>
  <si>
    <t>ECHNTW0402</t>
  </si>
  <si>
    <t>ECHNTW0409</t>
  </si>
  <si>
    <t>GRAND FRKS</t>
  </si>
  <si>
    <t>GF 4-4</t>
  </si>
  <si>
    <t>GF 7-28</t>
  </si>
  <si>
    <t>GF 8-23</t>
  </si>
  <si>
    <t>GF 8-35 E</t>
  </si>
  <si>
    <t>GF 8-35 W</t>
  </si>
  <si>
    <t>GF MISC</t>
  </si>
  <si>
    <t>GFORKSHAYS</t>
  </si>
  <si>
    <t>GRLK 15-15</t>
  </si>
  <si>
    <t>L COULEE</t>
  </si>
  <si>
    <t>L COULEE E</t>
  </si>
  <si>
    <t>L COULEE W</t>
  </si>
  <si>
    <t>TRAVERS</t>
  </si>
  <si>
    <t>MANYBERRY</t>
  </si>
  <si>
    <t>MNYBRY GAS</t>
  </si>
  <si>
    <t>MNYBRY OIL</t>
  </si>
  <si>
    <t>RETLAW</t>
  </si>
  <si>
    <t>RETLW 1212</t>
  </si>
  <si>
    <t>RETLW 1436</t>
  </si>
  <si>
    <t>RETLW GAS</t>
  </si>
  <si>
    <t>RETLW N</t>
  </si>
  <si>
    <t>RETLW NOP</t>
  </si>
  <si>
    <t>RETLW S</t>
  </si>
  <si>
    <t>RONALANE</t>
  </si>
  <si>
    <t>TURIN</t>
  </si>
  <si>
    <t>TURIN E</t>
  </si>
  <si>
    <t>TURIN W</t>
  </si>
  <si>
    <t>Business Unit</t>
  </si>
  <si>
    <t>Major Area</t>
  </si>
  <si>
    <t>Area</t>
  </si>
  <si>
    <t>Land Area</t>
  </si>
  <si>
    <t>Sub Area</t>
  </si>
  <si>
    <t>Legal</t>
  </si>
  <si>
    <t>Licence Type</t>
  </si>
  <si>
    <t>Licence</t>
  </si>
  <si>
    <t>Status</t>
  </si>
  <si>
    <t>Location</t>
  </si>
  <si>
    <t>Asset Value</t>
  </si>
  <si>
    <t>Liability Value</t>
  </si>
  <si>
    <t>PVS Value Applied Type</t>
  </si>
  <si>
    <t>Additional Event</t>
  </si>
  <si>
    <t>GWP</t>
  </si>
  <si>
    <t>Vent Flow</t>
  </si>
  <si>
    <t>Gas Migration</t>
  </si>
  <si>
    <t>Site Specific Reclamation</t>
  </si>
  <si>
    <t>Site Specific Abandonment</t>
  </si>
  <si>
    <t>VENDOR ESTIMATE ONLY. ALL FIGURES TO BE CONFIRMED BY PURCHASER.</t>
  </si>
  <si>
    <t>Total Assets</t>
  </si>
  <si>
    <t>Total Liability</t>
  </si>
  <si>
    <t>LLR</t>
  </si>
  <si>
    <t>GHOSTPINE</t>
  </si>
  <si>
    <t>PROVST OTH</t>
  </si>
  <si>
    <t>PEMB OTH</t>
  </si>
  <si>
    <t>BESSIE</t>
  </si>
  <si>
    <t>TERM</t>
  </si>
  <si>
    <t>SOUTH OIL</t>
  </si>
  <si>
    <t>SOUTH GAS</t>
  </si>
  <si>
    <t>WELLBURN</t>
  </si>
  <si>
    <t>QUIRK CK</t>
  </si>
  <si>
    <t>QUEENSTOWN</t>
  </si>
  <si>
    <t>HUSSAR</t>
  </si>
  <si>
    <t>COUNTESS</t>
  </si>
  <si>
    <t>13-31 PLNT</t>
  </si>
  <si>
    <t>PRINCESS</t>
  </si>
  <si>
    <t>SOLD</t>
  </si>
  <si>
    <t>ST WALBURG</t>
  </si>
  <si>
    <t>ROYLT AREA</t>
  </si>
  <si>
    <t>EPPING</t>
  </si>
  <si>
    <t>WILLOW</t>
  </si>
  <si>
    <t>S.W. SASK.</t>
  </si>
  <si>
    <t>SUCCESS</t>
  </si>
  <si>
    <t>PREMIER N</t>
  </si>
  <si>
    <t>JAVA</t>
  </si>
  <si>
    <t>CONSUL</t>
  </si>
  <si>
    <t>ANTELOPE</t>
  </si>
  <si>
    <t>WEYBURN</t>
  </si>
  <si>
    <t>S.E. SASK.</t>
  </si>
  <si>
    <t>LAMPMAN</t>
  </si>
  <si>
    <t>INGOLDSBY</t>
  </si>
  <si>
    <t>CARNDUFF</t>
  </si>
  <si>
    <t>BENSON</t>
  </si>
  <si>
    <t>DOE</t>
  </si>
  <si>
    <t>DODSLAND</t>
  </si>
  <si>
    <t>NDODSVVUNT</t>
  </si>
  <si>
    <t>DODSLGORR</t>
  </si>
  <si>
    <t>DODSLD OTH</t>
  </si>
  <si>
    <t>DODSELKUNT</t>
  </si>
  <si>
    <t>RED EARTH</t>
  </si>
  <si>
    <t>RED PENN</t>
  </si>
  <si>
    <t>RED OTHER</t>
  </si>
  <si>
    <t>RED LUBCN</t>
  </si>
  <si>
    <t>RED DEV OP</t>
  </si>
  <si>
    <t>RE 88-08W5</t>
  </si>
  <si>
    <t>RE 11-29</t>
  </si>
  <si>
    <t>RANDELL</t>
  </si>
  <si>
    <t>WASKAHIGAN</t>
  </si>
  <si>
    <t>VIRGNA HLS</t>
  </si>
  <si>
    <t>TRIANGLE</t>
  </si>
  <si>
    <t>PERT</t>
  </si>
  <si>
    <t>PEERLESS</t>
  </si>
  <si>
    <t>NORMANDVLE</t>
  </si>
  <si>
    <t>MCMILLAN</t>
  </si>
  <si>
    <t>MCLEAN CRK</t>
  </si>
  <si>
    <t>MANNING</t>
  </si>
  <si>
    <t>HOUSE MTN</t>
  </si>
  <si>
    <t>GOODRIDGE</t>
  </si>
  <si>
    <t>DAWN</t>
  </si>
  <si>
    <t>CHICKADEE</t>
  </si>
  <si>
    <t>BUFFALO</t>
  </si>
  <si>
    <t>BIRCH HLLS</t>
  </si>
  <si>
    <t>LIEGE</t>
  </si>
  <si>
    <t>JUDY CREEK</t>
  </si>
  <si>
    <t>DEER MTN</t>
  </si>
  <si>
    <t>DAWSON</t>
  </si>
  <si>
    <t>VIRGO</t>
  </si>
  <si>
    <t>NORTH GAS</t>
  </si>
  <si>
    <t>TANGHE</t>
  </si>
  <si>
    <t>KAHNTAH</t>
  </si>
  <si>
    <t>HOTCHKISS</t>
  </si>
  <si>
    <t>CHARM</t>
  </si>
  <si>
    <t>BRITTS</t>
  </si>
  <si>
    <t>BISON LAKE</t>
  </si>
  <si>
    <t>LG LK 3-14</t>
  </si>
  <si>
    <t>6-24 BSTER</t>
  </si>
  <si>
    <t>6-19 BSTER</t>
  </si>
  <si>
    <t>5-12 BSTER</t>
  </si>
  <si>
    <t>11-3 BSTER</t>
  </si>
  <si>
    <t>SUNRISE</t>
  </si>
  <si>
    <t>MOBERLY</t>
  </si>
  <si>
    <t>NOEL</t>
  </si>
  <si>
    <t>NOEL OP</t>
  </si>
  <si>
    <t>NOEL NOP</t>
  </si>
  <si>
    <t>THETLANDOA</t>
  </si>
  <si>
    <t>NE BC</t>
  </si>
  <si>
    <t>SIERRA</t>
  </si>
  <si>
    <t>WARGEN</t>
  </si>
  <si>
    <t>TOWN</t>
  </si>
  <si>
    <t>TATTOO</t>
  </si>
  <si>
    <t>MILO</t>
  </si>
  <si>
    <t>MEL</t>
  </si>
  <si>
    <t>LA PRISE</t>
  </si>
  <si>
    <t>KOTCHO</t>
  </si>
  <si>
    <t>KLUA</t>
  </si>
  <si>
    <t>HELMET</t>
  </si>
  <si>
    <t>GUNNELL</t>
  </si>
  <si>
    <t>GUNDY CRK</t>
  </si>
  <si>
    <t>EKWAN</t>
  </si>
  <si>
    <t>DRAKE</t>
  </si>
  <si>
    <t>CYPRESS</t>
  </si>
  <si>
    <t>CLARKE LK</t>
  </si>
  <si>
    <t>BUICK CRK</t>
  </si>
  <si>
    <t>BIRLEY</t>
  </si>
  <si>
    <t>AITKEN CRK</t>
  </si>
  <si>
    <t>WAPITI</t>
  </si>
  <si>
    <t>DEEP BASIN</t>
  </si>
  <si>
    <t>W WAPITI</t>
  </si>
  <si>
    <t>RED ROCK</t>
  </si>
  <si>
    <t>ELMWORTH</t>
  </si>
  <si>
    <t>BILBO</t>
  </si>
  <si>
    <t>BEAVERLDG</t>
  </si>
  <si>
    <t>INTERIM</t>
  </si>
  <si>
    <t>HALKRK OIL</t>
  </si>
  <si>
    <t>CONSORT</t>
  </si>
  <si>
    <t>CONSORT S</t>
  </si>
  <si>
    <t>CONSORT N</t>
  </si>
  <si>
    <t>WILL GREEN</t>
  </si>
  <si>
    <t>LOCHEND</t>
  </si>
  <si>
    <t>GARRINGTON</t>
  </si>
  <si>
    <t>CROSSFIELD</t>
  </si>
  <si>
    <t>TWINING</t>
  </si>
  <si>
    <t>NEVIS</t>
  </si>
  <si>
    <t>SALVADOR</t>
  </si>
  <si>
    <t>CNTRL SASK</t>
  </si>
  <si>
    <t>CORPORATE</t>
  </si>
  <si>
    <t>1 CORP</t>
  </si>
  <si>
    <t>CS_AREA</t>
  </si>
  <si>
    <t>AREA</t>
  </si>
  <si>
    <t>MAJOR_AREA</t>
  </si>
  <si>
    <t>CGU</t>
  </si>
  <si>
    <t>BUSINESS_UNIT</t>
  </si>
  <si>
    <t>SUB_AREA</t>
  </si>
  <si>
    <t>Details</t>
  </si>
  <si>
    <t>Basic Abandonment</t>
  </si>
  <si>
    <t>Basic Reclamation</t>
  </si>
  <si>
    <t>${record.type}</t>
  </si>
  <si>
    <t>${record.licence}</t>
  </si>
  <si>
    <t>${record.status}</t>
  </si>
  <si>
    <t>${record.location}</t>
  </si>
  <si>
    <t>${record.assetValue}</t>
  </si>
  <si>
    <t>${record.liabilityValue}</t>
  </si>
  <si>
    <t>${record.psv}</t>
  </si>
  <si>
    <t>${record.abandonmentBasic}</t>
  </si>
  <si>
    <t>${record.abandonmentAdditionalEvent}</t>
  </si>
  <si>
    <t>${record.abandonmentGwp}</t>
  </si>
  <si>
    <t>${record.abandonmentVentFlow}</t>
  </si>
  <si>
    <t>${record.abandonmentGasMigration}</t>
  </si>
  <si>
    <t>${record.abandonmentSiteSpecific}</t>
  </si>
  <si>
    <t>${record.reclamationBasic}</t>
  </si>
  <si>
    <t>${record.reclamationSiteSpecific}</t>
  </si>
  <si>
    <t>$[SUBTOTAL(109,P8)]</t>
  </si>
  <si>
    <t>$[SUBTOTAL(109,Q8)]</t>
  </si>
  <si>
    <t>$[SUBTOTAL(109,S8)]</t>
  </si>
  <si>
    <t>$[SUBTOTAL(109,T8)]</t>
  </si>
  <si>
    <t>$[SUBTOTAL(109,U8)]</t>
  </si>
  <si>
    <t>$[SUBTOTAL(109,V8)]</t>
  </si>
  <si>
    <t>$[SUBTOTAL(109,W8)]</t>
  </si>
  <si>
    <t>$[SUBTOTAL(109,X8)]</t>
  </si>
  <si>
    <t>$[SUBTOTAL(109,Y8)]</t>
  </si>
  <si>
    <t>$[SUBTOTAL(109,Z8)]</t>
  </si>
  <si>
    <t>${record.hierarchyElement}</t>
  </si>
  <si>
    <t>$[VLOOKUP(E8,'Hierarchy Summary'!A:B,2,FALSE)]</t>
  </si>
  <si>
    <t>$[VLOOKUP(E8,'Hierarchy Summary'!A:D,4,FALSE)]</t>
  </si>
  <si>
    <t>$[VLOOKUP(E8,'Hierarchy Summary'!A:E,5,FALSE)]</t>
  </si>
  <si>
    <t>$[VLOOKUP(E8,'Hierarchy Summary'!A:F,6,FALSE)]</t>
  </si>
  <si>
    <t>${reportDate}</t>
  </si>
  <si>
    <t>LLR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</si>
</sst>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0"/>
    <numFmt numFmtId="166" formatCode="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5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</cellStyleXfs>
  <cellXfs count="41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1" applyNumberFormat="1" applyFont="1"/>
    <xf numFmtId="43" fontId="5" fillId="2" borderId="5" xfId="1" applyNumberFormat="1" applyFont="1" applyFill="1" applyBorder="1"/>
    <xf numFmtId="164" fontId="1" fillId="0" borderId="6" xfId="1" applyNumberFormat="1" applyFont="1" applyBorder="1"/>
    <xf numFmtId="164" fontId="1" fillId="0" borderId="4" xfId="1" applyNumberFormat="1" applyFont="1" applyBorder="1"/>
    <xf numFmtId="49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49" fontId="7" fillId="2" borderId="2" xfId="0" applyNumberFormat="1" applyFont="1" applyFill="1" applyBorder="1" applyAlignment="1">
      <alignment wrapText="1"/>
    </xf>
    <xf numFmtId="164" fontId="7" fillId="2" borderId="2" xfId="1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4" fontId="7" fillId="3" borderId="2" xfId="1" applyNumberFormat="1" applyFont="1" applyFill="1" applyBorder="1" applyAlignment="1">
      <alignment wrapText="1"/>
    </xf>
    <xf numFmtId="164" fontId="7" fillId="4" borderId="2" xfId="1" applyNumberFormat="1" applyFont="1" applyFill="1" applyBorder="1" applyAlignment="1">
      <alignment wrapText="1"/>
    </xf>
    <xf numFmtId="164" fontId="7" fillId="4" borderId="3" xfId="1" applyNumberFormat="1" applyFont="1" applyFill="1" applyBorder="1" applyAlignment="1">
      <alignment wrapText="1"/>
    </xf>
    <xf numFmtId="49" fontId="5" fillId="2" borderId="7" xfId="0" applyNumberFormat="1" applyFont="1" applyFill="1" applyBorder="1" applyAlignment="1">
      <alignment horizontal="left" wrapText="1"/>
    </xf>
    <xf numFmtId="164" fontId="1" fillId="0" borderId="8" xfId="1" applyNumberFormat="1" applyFont="1" applyBorder="1" applyAlignment="1">
      <alignment wrapText="1"/>
    </xf>
    <xf numFmtId="164" fontId="1" fillId="0" borderId="9" xfId="1" applyNumberFormat="1" applyFont="1" applyBorder="1" applyAlignment="1">
      <alignment wrapText="1"/>
    </xf>
    <xf numFmtId="164" fontId="7" fillId="3" borderId="1" xfId="1" applyNumberFormat="1" applyFont="1" applyFill="1" applyBorder="1" applyAlignment="1">
      <alignment wrapText="1"/>
    </xf>
    <xf numFmtId="164" fontId="7" fillId="3" borderId="3" xfId="1" applyNumberFormat="1" applyFont="1" applyFill="1" applyBorder="1" applyAlignment="1">
      <alignment wrapText="1"/>
    </xf>
    <xf numFmtId="164" fontId="6" fillId="0" borderId="1" xfId="1" applyNumberFormat="1" applyFont="1" applyBorder="1"/>
    <xf numFmtId="164" fontId="6" fillId="0" borderId="2" xfId="1" applyNumberFormat="1" applyFont="1" applyBorder="1"/>
    <xf numFmtId="164" fontId="6" fillId="0" borderId="3" xfId="1" applyNumberFormat="1" applyFont="1" applyBorder="1"/>
    <xf numFmtId="164" fontId="0" fillId="0" borderId="0" xfId="0" applyNumberFormat="1"/>
    <xf numFmtId="0" fontId="0" fillId="0" borderId="0" xfId="0" applyNumberFormat="1"/>
    <xf numFmtId="0" fontId="6" fillId="0" borderId="0" xfId="0" applyNumberFormat="1" applyFont="1"/>
    <xf numFmtId="0" fontId="7" fillId="2" borderId="2" xfId="0" applyNumberFormat="1" applyFont="1" applyFill="1" applyBorder="1" applyAlignment="1">
      <alignment wrapText="1"/>
    </xf>
    <xf numFmtId="165" fontId="0" fillId="0" borderId="0" xfId="0" applyNumberFormat="1"/>
    <xf numFmtId="165" fontId="6" fillId="0" borderId="0" xfId="0" applyNumberFormat="1" applyFont="1"/>
    <xf numFmtId="165" fontId="7" fillId="2" borderId="2" xfId="0" applyNumberFormat="1" applyFont="1" applyFill="1" applyBorder="1" applyAlignment="1">
      <alignment wrapText="1"/>
    </xf>
    <xf numFmtId="166" fontId="0" fillId="0" borderId="0" xfId="0" applyNumberFormat="1"/>
    <xf numFmtId="166" fontId="6" fillId="0" borderId="0" xfId="0" applyNumberFormat="1" applyFont="1"/>
    <xf numFmtId="166" fontId="7" fillId="2" borderId="2" xfId="0" applyNumberFormat="1" applyFont="1" applyFill="1" applyBorder="1" applyAlignment="1">
      <alignment wrapText="1"/>
    </xf>
    <xf numFmtId="0" fontId="4" fillId="0" borderId="0" xfId="2" applyNumberFormat="1" applyFont="1"/>
    <xf numFmtId="0" fontId="7" fillId="2" borderId="1" xfId="0" applyNumberFormat="1" applyFont="1" applyFill="1" applyBorder="1" applyAlignment="1">
      <alignment wrapText="1"/>
    </xf>
    <xf numFmtId="0" fontId="10" fillId="0" borderId="0" xfId="0" applyNumberFormat="1" applyFont="1"/>
    <xf numFmtId="0" fontId="1" fillId="0" borderId="0" xfId="0" applyNumberFormat="1" applyFont="1"/>
    <xf numFmtId="164" fontId="7" fillId="2" borderId="1" xfId="1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0"/>
  <sheetViews>
    <sheetView tabSelected="1" workbookViewId="0">
      <selection activeCell="A2" sqref="A2"/>
    </sheetView>
  </sheetViews>
  <sheetFormatPr defaultRowHeight="15" x14ac:dyDescent="0.25"/>
  <cols>
    <col min="1" max="1" width="14.28515625" style="25" customWidth="1"/>
    <col min="2" max="2" width="12.140625" style="25" customWidth="1"/>
    <col min="3" max="3" width="11.85546875" style="25" customWidth="1"/>
    <col min="4" max="4" width="12.140625" style="25" bestFit="1" customWidth="1"/>
    <col min="5" max="5" width="23.140625" style="2" bestFit="1" customWidth="1"/>
    <col min="6" max="6" width="6.140625" style="28" bestFit="1" customWidth="1"/>
    <col min="7" max="7" width="6" style="28" bestFit="1" customWidth="1"/>
    <col min="8" max="8" width="6.85546875" style="31" bestFit="1" customWidth="1"/>
    <col min="9" max="9" width="6.28515625" style="28" bestFit="1" customWidth="1"/>
    <col min="10" max="10" width="6.7109375" style="25" bestFit="1" customWidth="1"/>
    <col min="11" max="11" width="17.5703125" style="25" customWidth="1"/>
    <col min="12" max="12" width="13.140625" style="2" bestFit="1" customWidth="1"/>
    <col min="13" max="13" width="9" style="25" bestFit="1" customWidth="1"/>
    <col min="14" max="14" width="10" style="2" bestFit="1" customWidth="1"/>
    <col min="15" max="15" width="17.42578125" style="2" bestFit="1" customWidth="1"/>
    <col min="16" max="16" width="13.5703125" style="3" bestFit="1" customWidth="1"/>
    <col min="17" max="17" width="15.42578125" style="3" bestFit="1" customWidth="1"/>
    <col min="18" max="18" width="23.28515625" bestFit="1" customWidth="1"/>
    <col min="19" max="26" width="24.85546875" style="3" customWidth="1"/>
  </cols>
  <sheetData>
    <row r="1" spans="1:26" ht="19.5" thickBot="1" x14ac:dyDescent="0.35">
      <c r="A1" s="36" t="s">
        <v>356</v>
      </c>
    </row>
    <row r="2" spans="1:26" ht="15.75" thickBot="1" x14ac:dyDescent="0.3">
      <c r="A2" s="37" t="s">
        <v>355</v>
      </c>
      <c r="S2" s="38" t="s">
        <v>322</v>
      </c>
      <c r="T2" s="39"/>
      <c r="U2" s="39"/>
      <c r="V2" s="39"/>
      <c r="W2" s="39"/>
      <c r="X2" s="39"/>
      <c r="Y2" s="39"/>
      <c r="Z2" s="40"/>
    </row>
    <row r="3" spans="1:26" ht="15.75" thickBot="1" x14ac:dyDescent="0.3">
      <c r="O3" s="16" t="s">
        <v>190</v>
      </c>
      <c r="P3" s="17" t="s">
        <v>188</v>
      </c>
      <c r="Q3" s="18" t="s">
        <v>189</v>
      </c>
      <c r="S3" s="19" t="s">
        <v>323</v>
      </c>
      <c r="T3" s="13" t="s">
        <v>181</v>
      </c>
      <c r="U3" s="13" t="s">
        <v>182</v>
      </c>
      <c r="V3" s="13" t="s">
        <v>183</v>
      </c>
      <c r="W3" s="13" t="s">
        <v>184</v>
      </c>
      <c r="X3" s="20" t="s">
        <v>186</v>
      </c>
      <c r="Y3" s="14" t="s">
        <v>324</v>
      </c>
      <c r="Z3" s="15" t="s">
        <v>185</v>
      </c>
    </row>
    <row r="4" spans="1:26" ht="15.75" thickBot="1" x14ac:dyDescent="0.3">
      <c r="O4" s="4" t="e">
        <f>P4/Q4</f>
        <v>#VALUE!</v>
      </c>
      <c r="P4" s="5" t="s">
        <v>340</v>
      </c>
      <c r="Q4" s="6" t="s">
        <v>341</v>
      </c>
      <c r="R4" s="24"/>
      <c r="S4" s="21" t="s">
        <v>342</v>
      </c>
      <c r="T4" s="22" t="s">
        <v>343</v>
      </c>
      <c r="U4" s="22" t="s">
        <v>344</v>
      </c>
      <c r="V4" s="22" t="s">
        <v>345</v>
      </c>
      <c r="W4" s="22" t="s">
        <v>346</v>
      </c>
      <c r="X4" s="22" t="s">
        <v>347</v>
      </c>
      <c r="Y4" s="22" t="s">
        <v>348</v>
      </c>
      <c r="Z4" s="23" t="s">
        <v>349</v>
      </c>
    </row>
    <row r="5" spans="1:26" ht="23.25" x14ac:dyDescent="0.35">
      <c r="A5" s="34" t="s">
        <v>187</v>
      </c>
    </row>
    <row r="6" spans="1:26" ht="15.75" thickBot="1" x14ac:dyDescent="0.3"/>
    <row r="7" spans="1:26" s="1" customFormat="1" ht="15.75" thickBot="1" x14ac:dyDescent="0.3">
      <c r="A7" s="35" t="s">
        <v>168</v>
      </c>
      <c r="B7" s="27" t="s">
        <v>169</v>
      </c>
      <c r="C7" s="27" t="s">
        <v>170</v>
      </c>
      <c r="D7" s="27" t="s">
        <v>171</v>
      </c>
      <c r="E7" s="10" t="s">
        <v>172</v>
      </c>
      <c r="F7" s="30" t="s">
        <v>0</v>
      </c>
      <c r="G7" s="30" t="s">
        <v>1</v>
      </c>
      <c r="H7" s="33" t="s">
        <v>2</v>
      </c>
      <c r="I7" s="30" t="s">
        <v>3</v>
      </c>
      <c r="J7" s="27" t="s">
        <v>4</v>
      </c>
      <c r="K7" s="27" t="s">
        <v>173</v>
      </c>
      <c r="L7" s="10" t="s">
        <v>174</v>
      </c>
      <c r="M7" s="27" t="s">
        <v>175</v>
      </c>
      <c r="N7" s="10" t="s">
        <v>176</v>
      </c>
      <c r="O7" s="10" t="s">
        <v>177</v>
      </c>
      <c r="P7" s="11" t="s">
        <v>178</v>
      </c>
      <c r="Q7" s="11" t="s">
        <v>179</v>
      </c>
      <c r="R7" s="12" t="s">
        <v>180</v>
      </c>
      <c r="S7" s="13" t="s">
        <v>323</v>
      </c>
      <c r="T7" s="13" t="s">
        <v>181</v>
      </c>
      <c r="U7" s="13" t="s">
        <v>182</v>
      </c>
      <c r="V7" s="13" t="s">
        <v>183</v>
      </c>
      <c r="W7" s="13" t="s">
        <v>184</v>
      </c>
      <c r="X7" s="13" t="s">
        <v>186</v>
      </c>
      <c r="Y7" s="14" t="s">
        <v>324</v>
      </c>
      <c r="Z7" s="15" t="s">
        <v>185</v>
      </c>
    </row>
    <row r="8" spans="1:26" x14ac:dyDescent="0.25">
      <c r="A8" s="26" t="s">
        <v>351</v>
      </c>
      <c r="B8" s="26" t="s">
        <v>352</v>
      </c>
      <c r="C8" s="26" t="s">
        <v>353</v>
      </c>
      <c r="D8" s="26" t="s">
        <v>354</v>
      </c>
      <c r="E8" s="7" t="s">
        <v>350</v>
      </c>
      <c r="F8" s="29" t="str">
        <f t="shared" ref="F8" si="0">MID(K8,1,2)</f>
        <v>${</v>
      </c>
      <c r="G8" s="29" t="str">
        <f t="shared" ref="G8" si="1">MID(K8,3,2)</f>
        <v>re</v>
      </c>
      <c r="H8" s="32" t="str">
        <f t="shared" ref="H8" si="2">MID(K8,5,3)</f>
        <v>cor</v>
      </c>
      <c r="I8" s="29" t="str">
        <f t="shared" ref="I8" si="3">MID(K8,8,2)</f>
        <v>d.</v>
      </c>
      <c r="J8" s="26" t="str">
        <f t="shared" ref="J8" si="4">MID(K8,10,2)</f>
        <v>lo</v>
      </c>
      <c r="K8" s="26" t="str">
        <f t="shared" ref="K8" si="5">SUBSTITUTE(IF(L8="Facility",MID(O8,4,LEN(O8)-3),O8), "-", "")</f>
        <v>${record.location}</v>
      </c>
      <c r="L8" s="7" t="s">
        <v>325</v>
      </c>
      <c r="M8" s="26" t="s">
        <v>326</v>
      </c>
      <c r="N8" s="7" t="s">
        <v>327</v>
      </c>
      <c r="O8" s="7" t="s">
        <v>328</v>
      </c>
      <c r="P8" s="8" t="s">
        <v>329</v>
      </c>
      <c r="Q8" s="8" t="s">
        <v>330</v>
      </c>
      <c r="R8" s="9" t="s">
        <v>331</v>
      </c>
      <c r="S8" s="8" t="s">
        <v>332</v>
      </c>
      <c r="T8" s="8" t="s">
        <v>333</v>
      </c>
      <c r="U8" s="8" t="s">
        <v>334</v>
      </c>
      <c r="V8" s="8" t="s">
        <v>335</v>
      </c>
      <c r="W8" s="8" t="s">
        <v>336</v>
      </c>
      <c r="X8" s="8" t="s">
        <v>337</v>
      </c>
      <c r="Y8" s="8" t="s">
        <v>338</v>
      </c>
      <c r="Z8" s="8" t="s">
        <v>339</v>
      </c>
    </row>
    <row r="9" spans="1:26" x14ac:dyDescent="0.25">
      <c r="M9" s="26"/>
    </row>
    <row r="10" spans="1:26" x14ac:dyDescent="0.25">
      <c r="M10" s="26"/>
    </row>
    <row r="11" spans="1:26" x14ac:dyDescent="0.25">
      <c r="M11" s="26"/>
    </row>
    <row r="12" spans="1:26" x14ac:dyDescent="0.25">
      <c r="M12" s="26"/>
    </row>
    <row r="13" spans="1:26" x14ac:dyDescent="0.25">
      <c r="M13" s="26"/>
    </row>
    <row r="14" spans="1:26" x14ac:dyDescent="0.25">
      <c r="M14" s="26"/>
    </row>
    <row r="15" spans="1:26" x14ac:dyDescent="0.25">
      <c r="M15" s="26"/>
    </row>
    <row r="16" spans="1:26" x14ac:dyDescent="0.25">
      <c r="M16" s="26"/>
    </row>
    <row r="17" spans="13:13" x14ac:dyDescent="0.25">
      <c r="M17" s="26"/>
    </row>
    <row r="18" spans="13:13" x14ac:dyDescent="0.25">
      <c r="M18" s="26"/>
    </row>
    <row r="19" spans="13:13" x14ac:dyDescent="0.25">
      <c r="M19" s="26"/>
    </row>
    <row r="20" spans="13:13" x14ac:dyDescent="0.25">
      <c r="M20" s="26"/>
    </row>
    <row r="21" spans="13:13" x14ac:dyDescent="0.25">
      <c r="M21" s="26"/>
    </row>
    <row r="22" spans="13:13" x14ac:dyDescent="0.25">
      <c r="M22" s="26"/>
    </row>
    <row r="23" spans="13:13" x14ac:dyDescent="0.25">
      <c r="M23" s="26"/>
    </row>
    <row r="24" spans="13:13" x14ac:dyDescent="0.25">
      <c r="M24" s="26"/>
    </row>
    <row r="25" spans="13:13" x14ac:dyDescent="0.25">
      <c r="M25" s="26"/>
    </row>
    <row r="26" spans="13:13" x14ac:dyDescent="0.25">
      <c r="M26" s="26"/>
    </row>
    <row r="27" spans="13:13" x14ac:dyDescent="0.25">
      <c r="M27" s="26"/>
    </row>
    <row r="28" spans="13:13" x14ac:dyDescent="0.25">
      <c r="M28" s="26"/>
    </row>
    <row r="29" spans="13:13" x14ac:dyDescent="0.25">
      <c r="M29" s="26"/>
    </row>
    <row r="30" spans="13:13" x14ac:dyDescent="0.25">
      <c r="M30" s="26"/>
    </row>
    <row r="31" spans="13:13" x14ac:dyDescent="0.25">
      <c r="M31" s="26"/>
    </row>
    <row r="32" spans="13:13" x14ac:dyDescent="0.25">
      <c r="M32" s="26"/>
    </row>
    <row r="33" spans="13:13" x14ac:dyDescent="0.25">
      <c r="M33" s="26"/>
    </row>
    <row r="34" spans="13:13" x14ac:dyDescent="0.25">
      <c r="M34" s="26"/>
    </row>
    <row r="35" spans="13:13" x14ac:dyDescent="0.25">
      <c r="M35" s="26"/>
    </row>
    <row r="36" spans="13:13" x14ac:dyDescent="0.25">
      <c r="M36" s="26"/>
    </row>
    <row r="37" spans="13:13" x14ac:dyDescent="0.25">
      <c r="M37" s="26"/>
    </row>
    <row r="38" spans="13:13" x14ac:dyDescent="0.25">
      <c r="M38" s="26"/>
    </row>
    <row r="39" spans="13:13" x14ac:dyDescent="0.25">
      <c r="M39" s="26"/>
    </row>
    <row r="40" spans="13:13" x14ac:dyDescent="0.25">
      <c r="M40" s="26"/>
    </row>
    <row r="41" spans="13:13" x14ac:dyDescent="0.25">
      <c r="M41" s="26"/>
    </row>
    <row r="42" spans="13:13" x14ac:dyDescent="0.25">
      <c r="M42" s="26"/>
    </row>
    <row r="43" spans="13:13" x14ac:dyDescent="0.25">
      <c r="M43" s="26"/>
    </row>
    <row r="44" spans="13:13" x14ac:dyDescent="0.25">
      <c r="M44" s="26"/>
    </row>
    <row r="45" spans="13:13" x14ac:dyDescent="0.25">
      <c r="M45" s="26"/>
    </row>
    <row r="46" spans="13:13" x14ac:dyDescent="0.25">
      <c r="M46" s="26"/>
    </row>
    <row r="47" spans="13:13" x14ac:dyDescent="0.25">
      <c r="M47" s="26"/>
    </row>
    <row r="48" spans="13:13" x14ac:dyDescent="0.25">
      <c r="M48" s="26"/>
    </row>
    <row r="49" spans="13:13" x14ac:dyDescent="0.25">
      <c r="M49" s="26"/>
    </row>
    <row r="50" spans="13:13" x14ac:dyDescent="0.25">
      <c r="M50" s="26"/>
    </row>
    <row r="51" spans="13:13" x14ac:dyDescent="0.25">
      <c r="M51" s="26"/>
    </row>
    <row r="52" spans="13:13" x14ac:dyDescent="0.25">
      <c r="M52" s="26"/>
    </row>
    <row r="53" spans="13:13" x14ac:dyDescent="0.25">
      <c r="M53" s="26"/>
    </row>
    <row r="54" spans="13:13" x14ac:dyDescent="0.25">
      <c r="M54" s="26"/>
    </row>
    <row r="55" spans="13:13" x14ac:dyDescent="0.25">
      <c r="M55" s="26"/>
    </row>
    <row r="56" spans="13:13" x14ac:dyDescent="0.25">
      <c r="M56" s="26"/>
    </row>
    <row r="57" spans="13:13" x14ac:dyDescent="0.25">
      <c r="M57" s="26"/>
    </row>
    <row r="58" spans="13:13" x14ac:dyDescent="0.25">
      <c r="M58" s="26"/>
    </row>
    <row r="59" spans="13:13" x14ac:dyDescent="0.25">
      <c r="M59" s="26"/>
    </row>
    <row r="60" spans="13:13" x14ac:dyDescent="0.25">
      <c r="M60" s="26"/>
    </row>
    <row r="61" spans="13:13" x14ac:dyDescent="0.25">
      <c r="M61" s="26"/>
    </row>
    <row r="62" spans="13:13" x14ac:dyDescent="0.25">
      <c r="M62" s="26"/>
    </row>
    <row r="63" spans="13:13" x14ac:dyDescent="0.25">
      <c r="M63" s="26"/>
    </row>
    <row r="64" spans="13:13" x14ac:dyDescent="0.25">
      <c r="M64" s="26"/>
    </row>
    <row r="65" spans="13:13" x14ac:dyDescent="0.25">
      <c r="M65" s="26"/>
    </row>
    <row r="66" spans="13:13" x14ac:dyDescent="0.25">
      <c r="M66" s="26"/>
    </row>
    <row r="67" spans="13:13" x14ac:dyDescent="0.25">
      <c r="M67" s="26"/>
    </row>
    <row r="68" spans="13:13" x14ac:dyDescent="0.25">
      <c r="M68" s="26"/>
    </row>
    <row r="69" spans="13:13" x14ac:dyDescent="0.25">
      <c r="M69" s="26"/>
    </row>
    <row r="70" spans="13:13" x14ac:dyDescent="0.25">
      <c r="M70" s="26"/>
    </row>
    <row r="71" spans="13:13" x14ac:dyDescent="0.25">
      <c r="M71" s="26"/>
    </row>
    <row r="72" spans="13:13" x14ac:dyDescent="0.25">
      <c r="M72" s="26"/>
    </row>
    <row r="73" spans="13:13" x14ac:dyDescent="0.25">
      <c r="M73" s="26"/>
    </row>
    <row r="74" spans="13:13" x14ac:dyDescent="0.25">
      <c r="M74" s="26"/>
    </row>
    <row r="75" spans="13:13" x14ac:dyDescent="0.25">
      <c r="M75" s="26"/>
    </row>
    <row r="76" spans="13:13" x14ac:dyDescent="0.25">
      <c r="M76" s="26"/>
    </row>
    <row r="77" spans="13:13" x14ac:dyDescent="0.25">
      <c r="M77" s="26"/>
    </row>
    <row r="78" spans="13:13" x14ac:dyDescent="0.25">
      <c r="M78" s="26"/>
    </row>
    <row r="79" spans="13:13" x14ac:dyDescent="0.25">
      <c r="M79" s="26"/>
    </row>
    <row r="80" spans="13:13" x14ac:dyDescent="0.25">
      <c r="M80" s="26"/>
    </row>
    <row r="81" spans="13:13" x14ac:dyDescent="0.25">
      <c r="M81" s="26"/>
    </row>
    <row r="82" spans="13:13" x14ac:dyDescent="0.25">
      <c r="M82" s="26"/>
    </row>
    <row r="83" spans="13:13" x14ac:dyDescent="0.25">
      <c r="M83" s="26"/>
    </row>
    <row r="84" spans="13:13" x14ac:dyDescent="0.25">
      <c r="M84" s="26"/>
    </row>
    <row r="85" spans="13:13" x14ac:dyDescent="0.25">
      <c r="M85" s="26"/>
    </row>
    <row r="86" spans="13:13" x14ac:dyDescent="0.25">
      <c r="M86" s="26"/>
    </row>
    <row r="87" spans="13:13" x14ac:dyDescent="0.25">
      <c r="M87" s="26"/>
    </row>
    <row r="88" spans="13:13" x14ac:dyDescent="0.25">
      <c r="M88" s="26"/>
    </row>
    <row r="89" spans="13:13" x14ac:dyDescent="0.25">
      <c r="M89" s="26"/>
    </row>
    <row r="90" spans="13:13" x14ac:dyDescent="0.25">
      <c r="M90" s="26"/>
    </row>
    <row r="91" spans="13:13" x14ac:dyDescent="0.25">
      <c r="M91" s="26"/>
    </row>
    <row r="92" spans="13:13" x14ac:dyDescent="0.25">
      <c r="M92" s="26"/>
    </row>
    <row r="93" spans="13:13" x14ac:dyDescent="0.25">
      <c r="M93" s="26"/>
    </row>
    <row r="94" spans="13:13" x14ac:dyDescent="0.25">
      <c r="M94" s="26"/>
    </row>
    <row r="95" spans="13:13" x14ac:dyDescent="0.25">
      <c r="M95" s="26"/>
    </row>
    <row r="96" spans="13:13" x14ac:dyDescent="0.25">
      <c r="M96" s="26"/>
    </row>
    <row r="97" spans="13:13" x14ac:dyDescent="0.25">
      <c r="M97" s="26"/>
    </row>
    <row r="98" spans="13:13" x14ac:dyDescent="0.25">
      <c r="M98" s="26"/>
    </row>
    <row r="99" spans="13:13" x14ac:dyDescent="0.25">
      <c r="M99" s="26"/>
    </row>
    <row r="100" spans="13:13" x14ac:dyDescent="0.25">
      <c r="M100" s="26"/>
    </row>
    <row r="101" spans="13:13" x14ac:dyDescent="0.25">
      <c r="M101" s="26"/>
    </row>
    <row r="102" spans="13:13" x14ac:dyDescent="0.25">
      <c r="M102" s="26"/>
    </row>
    <row r="103" spans="13:13" x14ac:dyDescent="0.25">
      <c r="M103" s="26"/>
    </row>
    <row r="104" spans="13:13" x14ac:dyDescent="0.25">
      <c r="M104" s="26"/>
    </row>
    <row r="105" spans="13:13" x14ac:dyDescent="0.25">
      <c r="M105" s="26"/>
    </row>
    <row r="106" spans="13:13" x14ac:dyDescent="0.25">
      <c r="M106" s="26"/>
    </row>
    <row r="107" spans="13:13" x14ac:dyDescent="0.25">
      <c r="M107" s="26"/>
    </row>
    <row r="108" spans="13:13" x14ac:dyDescent="0.25">
      <c r="M108" s="26"/>
    </row>
    <row r="109" spans="13:13" x14ac:dyDescent="0.25">
      <c r="M109" s="26"/>
    </row>
    <row r="110" spans="13:13" x14ac:dyDescent="0.25">
      <c r="M110" s="26"/>
    </row>
    <row r="111" spans="13:13" x14ac:dyDescent="0.25">
      <c r="M111" s="26"/>
    </row>
    <row r="112" spans="13:13" x14ac:dyDescent="0.25">
      <c r="M112" s="26"/>
    </row>
    <row r="113" spans="13:13" x14ac:dyDescent="0.25">
      <c r="M113" s="26"/>
    </row>
    <row r="114" spans="13:13" x14ac:dyDescent="0.25">
      <c r="M114" s="26"/>
    </row>
    <row r="115" spans="13:13" x14ac:dyDescent="0.25">
      <c r="M115" s="26"/>
    </row>
    <row r="116" spans="13:13" x14ac:dyDescent="0.25">
      <c r="M116" s="26"/>
    </row>
    <row r="117" spans="13:13" x14ac:dyDescent="0.25">
      <c r="M117" s="26"/>
    </row>
    <row r="118" spans="13:13" x14ac:dyDescent="0.25">
      <c r="M118" s="26"/>
    </row>
    <row r="119" spans="13:13" x14ac:dyDescent="0.25">
      <c r="M119" s="26"/>
    </row>
    <row r="120" spans="13:13" x14ac:dyDescent="0.25">
      <c r="M120" s="26"/>
    </row>
    <row r="121" spans="13:13" x14ac:dyDescent="0.25">
      <c r="M121" s="26"/>
    </row>
    <row r="122" spans="13:13" x14ac:dyDescent="0.25">
      <c r="M122" s="26"/>
    </row>
    <row r="123" spans="13:13" x14ac:dyDescent="0.25">
      <c r="M123" s="26"/>
    </row>
    <row r="124" spans="13:13" x14ac:dyDescent="0.25">
      <c r="M124" s="26"/>
    </row>
    <row r="125" spans="13:13" x14ac:dyDescent="0.25">
      <c r="M125" s="26"/>
    </row>
    <row r="126" spans="13:13" x14ac:dyDescent="0.25">
      <c r="M126" s="26"/>
    </row>
    <row r="127" spans="13:13" x14ac:dyDescent="0.25">
      <c r="M127" s="26"/>
    </row>
    <row r="128" spans="13:13" x14ac:dyDescent="0.25">
      <c r="M128" s="26"/>
    </row>
    <row r="129" spans="13:13" x14ac:dyDescent="0.25">
      <c r="M129" s="26"/>
    </row>
    <row r="130" spans="13:13" x14ac:dyDescent="0.25">
      <c r="M130" s="26"/>
    </row>
    <row r="131" spans="13:13" x14ac:dyDescent="0.25">
      <c r="M131" s="26"/>
    </row>
    <row r="132" spans="13:13" x14ac:dyDescent="0.25">
      <c r="M132" s="26"/>
    </row>
    <row r="133" spans="13:13" x14ac:dyDescent="0.25">
      <c r="M133" s="26"/>
    </row>
    <row r="134" spans="13:13" x14ac:dyDescent="0.25">
      <c r="M134" s="26"/>
    </row>
    <row r="135" spans="13:13" x14ac:dyDescent="0.25">
      <c r="M135" s="26"/>
    </row>
    <row r="136" spans="13:13" x14ac:dyDescent="0.25">
      <c r="M136" s="26"/>
    </row>
    <row r="137" spans="13:13" x14ac:dyDescent="0.25">
      <c r="M137" s="26"/>
    </row>
    <row r="138" spans="13:13" x14ac:dyDescent="0.25">
      <c r="M138" s="26"/>
    </row>
    <row r="139" spans="13:13" x14ac:dyDescent="0.25">
      <c r="M139" s="26"/>
    </row>
    <row r="140" spans="13:13" x14ac:dyDescent="0.25">
      <c r="M140" s="26"/>
    </row>
    <row r="141" spans="13:13" x14ac:dyDescent="0.25">
      <c r="M141" s="26"/>
    </row>
    <row r="142" spans="13:13" x14ac:dyDescent="0.25">
      <c r="M142" s="26"/>
    </row>
    <row r="143" spans="13:13" x14ac:dyDescent="0.25">
      <c r="M143" s="26"/>
    </row>
    <row r="144" spans="13:13" x14ac:dyDescent="0.25">
      <c r="M144" s="26"/>
    </row>
    <row r="145" spans="13:13" x14ac:dyDescent="0.25">
      <c r="M145" s="26"/>
    </row>
    <row r="146" spans="13:13" x14ac:dyDescent="0.25">
      <c r="M146" s="26"/>
    </row>
    <row r="147" spans="13:13" x14ac:dyDescent="0.25">
      <c r="M147" s="26"/>
    </row>
    <row r="148" spans="13:13" x14ac:dyDescent="0.25">
      <c r="M148" s="26"/>
    </row>
    <row r="149" spans="13:13" x14ac:dyDescent="0.25">
      <c r="M149" s="26"/>
    </row>
    <row r="150" spans="13:13" x14ac:dyDescent="0.25">
      <c r="M150" s="26"/>
    </row>
    <row r="151" spans="13:13" x14ac:dyDescent="0.25">
      <c r="M151" s="26"/>
    </row>
    <row r="152" spans="13:13" x14ac:dyDescent="0.25">
      <c r="M152" s="26"/>
    </row>
    <row r="153" spans="13:13" x14ac:dyDescent="0.25">
      <c r="M153" s="26"/>
    </row>
    <row r="154" spans="13:13" x14ac:dyDescent="0.25">
      <c r="M154" s="26"/>
    </row>
    <row r="155" spans="13:13" x14ac:dyDescent="0.25">
      <c r="M155" s="26"/>
    </row>
    <row r="156" spans="13:13" x14ac:dyDescent="0.25">
      <c r="M156" s="26"/>
    </row>
    <row r="157" spans="13:13" x14ac:dyDescent="0.25">
      <c r="M157" s="26"/>
    </row>
    <row r="158" spans="13:13" x14ac:dyDescent="0.25">
      <c r="M158" s="26"/>
    </row>
    <row r="159" spans="13:13" x14ac:dyDescent="0.25">
      <c r="M159" s="26"/>
    </row>
    <row r="160" spans="13:13" x14ac:dyDescent="0.25">
      <c r="M160" s="26"/>
    </row>
    <row r="161" spans="13:13" x14ac:dyDescent="0.25">
      <c r="M161" s="26"/>
    </row>
    <row r="162" spans="13:13" x14ac:dyDescent="0.25">
      <c r="M162" s="26"/>
    </row>
    <row r="163" spans="13:13" x14ac:dyDescent="0.25">
      <c r="M163" s="26"/>
    </row>
    <row r="164" spans="13:13" x14ac:dyDescent="0.25">
      <c r="M164" s="26"/>
    </row>
    <row r="165" spans="13:13" x14ac:dyDescent="0.25">
      <c r="M165" s="26"/>
    </row>
    <row r="166" spans="13:13" x14ac:dyDescent="0.25">
      <c r="M166" s="26"/>
    </row>
    <row r="167" spans="13:13" x14ac:dyDescent="0.25">
      <c r="M167" s="26"/>
    </row>
    <row r="168" spans="13:13" x14ac:dyDescent="0.25">
      <c r="M168" s="26"/>
    </row>
    <row r="169" spans="13:13" x14ac:dyDescent="0.25">
      <c r="M169" s="26"/>
    </row>
    <row r="170" spans="13:13" x14ac:dyDescent="0.25">
      <c r="M170" s="26"/>
    </row>
    <row r="171" spans="13:13" x14ac:dyDescent="0.25">
      <c r="M171" s="26"/>
    </row>
    <row r="172" spans="13:13" x14ac:dyDescent="0.25">
      <c r="M172" s="26"/>
    </row>
    <row r="173" spans="13:13" x14ac:dyDescent="0.25">
      <c r="M173" s="26"/>
    </row>
    <row r="174" spans="13:13" x14ac:dyDescent="0.25">
      <c r="M174" s="26"/>
    </row>
    <row r="175" spans="13:13" x14ac:dyDescent="0.25">
      <c r="M175" s="26"/>
    </row>
    <row r="176" spans="13:13" x14ac:dyDescent="0.25">
      <c r="M176" s="26"/>
    </row>
    <row r="177" spans="13:13" x14ac:dyDescent="0.25">
      <c r="M177" s="26"/>
    </row>
    <row r="178" spans="13:13" x14ac:dyDescent="0.25">
      <c r="M178" s="26"/>
    </row>
    <row r="179" spans="13:13" x14ac:dyDescent="0.25">
      <c r="M179" s="26"/>
    </row>
    <row r="180" spans="13:13" x14ac:dyDescent="0.25">
      <c r="M180" s="26"/>
    </row>
    <row r="181" spans="13:13" x14ac:dyDescent="0.25">
      <c r="M181" s="26"/>
    </row>
    <row r="182" spans="13:13" x14ac:dyDescent="0.25">
      <c r="M182" s="26"/>
    </row>
    <row r="183" spans="13:13" x14ac:dyDescent="0.25">
      <c r="M183" s="26"/>
    </row>
    <row r="184" spans="13:13" x14ac:dyDescent="0.25">
      <c r="M184" s="26"/>
    </row>
    <row r="185" spans="13:13" x14ac:dyDescent="0.25">
      <c r="M185" s="26"/>
    </row>
    <row r="186" spans="13:13" x14ac:dyDescent="0.25">
      <c r="M186" s="26"/>
    </row>
    <row r="187" spans="13:13" x14ac:dyDescent="0.25">
      <c r="M187" s="26"/>
    </row>
    <row r="188" spans="13:13" x14ac:dyDescent="0.25">
      <c r="M188" s="26"/>
    </row>
    <row r="189" spans="13:13" x14ac:dyDescent="0.25">
      <c r="M189" s="26"/>
    </row>
    <row r="190" spans="13:13" x14ac:dyDescent="0.25">
      <c r="M190" s="26"/>
    </row>
    <row r="191" spans="13:13" x14ac:dyDescent="0.25">
      <c r="M191" s="26"/>
    </row>
    <row r="192" spans="13:13" x14ac:dyDescent="0.25">
      <c r="M192" s="26"/>
    </row>
    <row r="193" spans="13:13" x14ac:dyDescent="0.25">
      <c r="M193" s="26"/>
    </row>
    <row r="194" spans="13:13" x14ac:dyDescent="0.25">
      <c r="M194" s="26"/>
    </row>
    <row r="195" spans="13:13" x14ac:dyDescent="0.25">
      <c r="M195" s="26"/>
    </row>
    <row r="196" spans="13:13" x14ac:dyDescent="0.25">
      <c r="M196" s="26"/>
    </row>
    <row r="197" spans="13:13" x14ac:dyDescent="0.25">
      <c r="M197" s="26"/>
    </row>
    <row r="198" spans="13:13" x14ac:dyDescent="0.25">
      <c r="M198" s="26"/>
    </row>
    <row r="199" spans="13:13" x14ac:dyDescent="0.25">
      <c r="M199" s="26"/>
    </row>
    <row r="200" spans="13:13" x14ac:dyDescent="0.25">
      <c r="M200" s="26"/>
    </row>
    <row r="201" spans="13:13" x14ac:dyDescent="0.25">
      <c r="M201" s="26"/>
    </row>
    <row r="202" spans="13:13" x14ac:dyDescent="0.25">
      <c r="M202" s="26"/>
    </row>
    <row r="203" spans="13:13" x14ac:dyDescent="0.25">
      <c r="M203" s="26"/>
    </row>
    <row r="204" spans="13:13" x14ac:dyDescent="0.25">
      <c r="M204" s="26"/>
    </row>
    <row r="205" spans="13:13" x14ac:dyDescent="0.25">
      <c r="M205" s="26"/>
    </row>
    <row r="206" spans="13:13" x14ac:dyDescent="0.25">
      <c r="M206" s="26"/>
    </row>
    <row r="207" spans="13:13" x14ac:dyDescent="0.25">
      <c r="M207" s="26"/>
    </row>
    <row r="208" spans="13:13" x14ac:dyDescent="0.25">
      <c r="M208" s="26"/>
    </row>
    <row r="209" spans="13:13" x14ac:dyDescent="0.25">
      <c r="M209" s="26"/>
    </row>
    <row r="210" spans="13:13" x14ac:dyDescent="0.25">
      <c r="M210" s="26"/>
    </row>
  </sheetData>
  <autoFilter ref="A7:Z8"/>
  <mergeCells count="1">
    <mergeCell ref="S2:Z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27" workbookViewId="0">
      <selection activeCell="A152" sqref="A152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2.5703125" bestFit="1" customWidth="1"/>
    <col min="4" max="4" width="13.140625" bestFit="1" customWidth="1"/>
    <col min="5" max="6" width="14" bestFit="1" customWidth="1"/>
  </cols>
  <sheetData>
    <row r="1" spans="1:6" s="1" customFormat="1" x14ac:dyDescent="0.25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</row>
    <row r="2" spans="1:6" x14ac:dyDescent="0.25">
      <c r="A2" t="s">
        <v>314</v>
      </c>
      <c r="B2" t="s">
        <v>315</v>
      </c>
      <c r="C2" t="s">
        <v>314</v>
      </c>
      <c r="D2" t="s">
        <v>314</v>
      </c>
      <c r="E2" t="s">
        <v>314</v>
      </c>
      <c r="F2" t="s">
        <v>314</v>
      </c>
    </row>
    <row r="3" spans="1:6" x14ac:dyDescent="0.25">
      <c r="A3" t="s">
        <v>312</v>
      </c>
      <c r="B3" t="s">
        <v>5</v>
      </c>
      <c r="C3" t="s">
        <v>5</v>
      </c>
      <c r="D3" t="s">
        <v>313</v>
      </c>
      <c r="E3" t="s">
        <v>312</v>
      </c>
      <c r="F3" t="s">
        <v>312</v>
      </c>
    </row>
    <row r="4" spans="1:6" x14ac:dyDescent="0.25">
      <c r="A4" t="s">
        <v>6</v>
      </c>
      <c r="B4" t="s">
        <v>5</v>
      </c>
      <c r="C4" t="s">
        <v>5</v>
      </c>
      <c r="D4" t="s">
        <v>6</v>
      </c>
      <c r="E4" t="s">
        <v>6</v>
      </c>
      <c r="F4" t="s">
        <v>6</v>
      </c>
    </row>
    <row r="5" spans="1:6" x14ac:dyDescent="0.25">
      <c r="A5" t="s">
        <v>191</v>
      </c>
      <c r="B5" t="s">
        <v>5</v>
      </c>
      <c r="C5" t="s">
        <v>5</v>
      </c>
      <c r="D5" t="s">
        <v>6</v>
      </c>
      <c r="E5" t="s">
        <v>191</v>
      </c>
      <c r="F5" t="s">
        <v>191</v>
      </c>
    </row>
    <row r="6" spans="1:6" x14ac:dyDescent="0.25">
      <c r="A6" t="s">
        <v>311</v>
      </c>
      <c r="B6" t="s">
        <v>5</v>
      </c>
      <c r="C6" t="s">
        <v>5</v>
      </c>
      <c r="D6" t="s">
        <v>6</v>
      </c>
      <c r="E6" t="s">
        <v>311</v>
      </c>
      <c r="F6" t="s">
        <v>311</v>
      </c>
    </row>
    <row r="7" spans="1:6" x14ac:dyDescent="0.25">
      <c r="A7" t="s">
        <v>310</v>
      </c>
      <c r="B7" t="s">
        <v>5</v>
      </c>
      <c r="C7" t="s">
        <v>5</v>
      </c>
      <c r="D7" t="s">
        <v>6</v>
      </c>
      <c r="E7" t="s">
        <v>310</v>
      </c>
      <c r="F7" t="s">
        <v>310</v>
      </c>
    </row>
    <row r="8" spans="1:6" x14ac:dyDescent="0.25">
      <c r="A8" t="s">
        <v>8</v>
      </c>
      <c r="B8" t="s">
        <v>5</v>
      </c>
      <c r="C8" t="s">
        <v>5</v>
      </c>
      <c r="D8" t="s">
        <v>7</v>
      </c>
      <c r="E8" t="s">
        <v>8</v>
      </c>
      <c r="F8" t="s">
        <v>8</v>
      </c>
    </row>
    <row r="9" spans="1:6" x14ac:dyDescent="0.25">
      <c r="A9" t="s">
        <v>9</v>
      </c>
      <c r="B9" t="s">
        <v>5</v>
      </c>
      <c r="C9" t="s">
        <v>5</v>
      </c>
      <c r="D9" t="s">
        <v>7</v>
      </c>
      <c r="E9" t="s">
        <v>9</v>
      </c>
      <c r="F9" t="s">
        <v>9</v>
      </c>
    </row>
    <row r="10" spans="1:6" x14ac:dyDescent="0.25">
      <c r="A10" t="s">
        <v>10</v>
      </c>
      <c r="B10" t="s">
        <v>5</v>
      </c>
      <c r="C10" t="s">
        <v>5</v>
      </c>
      <c r="D10" t="s">
        <v>7</v>
      </c>
      <c r="E10" t="s">
        <v>10</v>
      </c>
      <c r="F10" t="s">
        <v>10</v>
      </c>
    </row>
    <row r="11" spans="1:6" x14ac:dyDescent="0.25">
      <c r="A11" t="s">
        <v>309</v>
      </c>
      <c r="B11" t="s">
        <v>5</v>
      </c>
      <c r="C11" t="s">
        <v>5</v>
      </c>
      <c r="D11" t="s">
        <v>7</v>
      </c>
      <c r="E11" t="s">
        <v>309</v>
      </c>
      <c r="F11" t="s">
        <v>309</v>
      </c>
    </row>
    <row r="12" spans="1:6" x14ac:dyDescent="0.25">
      <c r="A12" t="s">
        <v>308</v>
      </c>
      <c r="B12" t="s">
        <v>5</v>
      </c>
      <c r="C12" t="s">
        <v>5</v>
      </c>
      <c r="D12" t="s">
        <v>7</v>
      </c>
      <c r="E12" t="s">
        <v>308</v>
      </c>
      <c r="F12" t="s">
        <v>308</v>
      </c>
    </row>
    <row r="13" spans="1:6" x14ac:dyDescent="0.25">
      <c r="A13" t="s">
        <v>307</v>
      </c>
      <c r="B13" t="s">
        <v>5</v>
      </c>
      <c r="C13" t="s">
        <v>5</v>
      </c>
      <c r="D13" t="s">
        <v>7</v>
      </c>
      <c r="E13" t="s">
        <v>307</v>
      </c>
      <c r="F13" t="s">
        <v>307</v>
      </c>
    </row>
    <row r="14" spans="1:6" x14ac:dyDescent="0.25">
      <c r="A14" t="s">
        <v>193</v>
      </c>
      <c r="B14" t="s">
        <v>5</v>
      </c>
      <c r="C14" t="s">
        <v>5</v>
      </c>
      <c r="D14" t="s">
        <v>7</v>
      </c>
      <c r="E14" t="s">
        <v>7</v>
      </c>
      <c r="F14" t="s">
        <v>7</v>
      </c>
    </row>
    <row r="15" spans="1:6" x14ac:dyDescent="0.25">
      <c r="A15" t="s">
        <v>7</v>
      </c>
      <c r="B15" t="s">
        <v>5</v>
      </c>
      <c r="C15" t="s">
        <v>5</v>
      </c>
      <c r="D15" t="s">
        <v>7</v>
      </c>
      <c r="E15" t="s">
        <v>7</v>
      </c>
      <c r="F15" t="s">
        <v>7</v>
      </c>
    </row>
    <row r="16" spans="1:6" x14ac:dyDescent="0.25">
      <c r="A16" t="s">
        <v>306</v>
      </c>
      <c r="B16" t="s">
        <v>5</v>
      </c>
      <c r="C16" t="s">
        <v>5</v>
      </c>
      <c r="D16" t="s">
        <v>7</v>
      </c>
      <c r="E16" t="s">
        <v>306</v>
      </c>
      <c r="F16" t="s">
        <v>306</v>
      </c>
    </row>
    <row r="17" spans="1:6" x14ac:dyDescent="0.25">
      <c r="A17" t="s">
        <v>11</v>
      </c>
      <c r="B17" t="s">
        <v>5</v>
      </c>
      <c r="C17" t="s">
        <v>5</v>
      </c>
      <c r="D17" t="s">
        <v>7</v>
      </c>
      <c r="E17" t="s">
        <v>11</v>
      </c>
      <c r="F17" t="s">
        <v>11</v>
      </c>
    </row>
    <row r="18" spans="1:6" x14ac:dyDescent="0.25">
      <c r="A18" t="s">
        <v>13</v>
      </c>
      <c r="B18" t="s">
        <v>5</v>
      </c>
      <c r="C18" t="s">
        <v>5</v>
      </c>
      <c r="D18" t="s">
        <v>12</v>
      </c>
      <c r="E18" t="s">
        <v>13</v>
      </c>
      <c r="F18" t="s">
        <v>13</v>
      </c>
    </row>
    <row r="19" spans="1:6" x14ac:dyDescent="0.25">
      <c r="A19" t="s">
        <v>14</v>
      </c>
      <c r="B19" t="s">
        <v>5</v>
      </c>
      <c r="C19" t="s">
        <v>5</v>
      </c>
      <c r="D19" t="s">
        <v>12</v>
      </c>
      <c r="E19" t="s">
        <v>14</v>
      </c>
      <c r="F19" t="s">
        <v>14</v>
      </c>
    </row>
    <row r="20" spans="1:6" x14ac:dyDescent="0.25">
      <c r="A20" t="s">
        <v>15</v>
      </c>
      <c r="B20" t="s">
        <v>5</v>
      </c>
      <c r="C20" t="s">
        <v>5</v>
      </c>
      <c r="D20" t="s">
        <v>12</v>
      </c>
      <c r="E20" t="s">
        <v>15</v>
      </c>
      <c r="F20" t="s">
        <v>15</v>
      </c>
    </row>
    <row r="21" spans="1:6" x14ac:dyDescent="0.25">
      <c r="A21" t="s">
        <v>305</v>
      </c>
      <c r="B21" t="s">
        <v>5</v>
      </c>
      <c r="C21" t="s">
        <v>5</v>
      </c>
      <c r="D21" t="s">
        <v>12</v>
      </c>
      <c r="E21" t="s">
        <v>303</v>
      </c>
      <c r="F21" t="s">
        <v>303</v>
      </c>
    </row>
    <row r="22" spans="1:6" x14ac:dyDescent="0.25">
      <c r="A22" t="s">
        <v>304</v>
      </c>
      <c r="B22" t="s">
        <v>5</v>
      </c>
      <c r="C22" t="s">
        <v>5</v>
      </c>
      <c r="D22" t="s">
        <v>12</v>
      </c>
      <c r="E22" t="s">
        <v>303</v>
      </c>
      <c r="F22" t="s">
        <v>303</v>
      </c>
    </row>
    <row r="23" spans="1:6" x14ac:dyDescent="0.25">
      <c r="A23" t="s">
        <v>16</v>
      </c>
      <c r="B23" t="s">
        <v>5</v>
      </c>
      <c r="C23" t="s">
        <v>5</v>
      </c>
      <c r="D23" t="s">
        <v>12</v>
      </c>
      <c r="E23" t="s">
        <v>16</v>
      </c>
      <c r="F23" t="s">
        <v>16</v>
      </c>
    </row>
    <row r="24" spans="1:6" x14ac:dyDescent="0.25">
      <c r="A24" t="s">
        <v>302</v>
      </c>
      <c r="B24" t="s">
        <v>5</v>
      </c>
      <c r="C24" t="s">
        <v>5</v>
      </c>
      <c r="D24" t="s">
        <v>12</v>
      </c>
      <c r="E24" t="s">
        <v>302</v>
      </c>
      <c r="F24" t="s">
        <v>302</v>
      </c>
    </row>
    <row r="25" spans="1:6" x14ac:dyDescent="0.25">
      <c r="A25" t="s">
        <v>18</v>
      </c>
      <c r="B25" t="s">
        <v>5</v>
      </c>
      <c r="C25" t="s">
        <v>5</v>
      </c>
      <c r="D25" t="s">
        <v>12</v>
      </c>
      <c r="E25" t="s">
        <v>17</v>
      </c>
      <c r="F25" t="s">
        <v>17</v>
      </c>
    </row>
    <row r="26" spans="1:6" x14ac:dyDescent="0.25">
      <c r="A26" t="s">
        <v>19</v>
      </c>
      <c r="B26" t="s">
        <v>5</v>
      </c>
      <c r="C26" t="s">
        <v>5</v>
      </c>
      <c r="D26" t="s">
        <v>12</v>
      </c>
      <c r="E26" t="s">
        <v>17</v>
      </c>
      <c r="F26" t="s">
        <v>17</v>
      </c>
    </row>
    <row r="27" spans="1:6" x14ac:dyDescent="0.25">
      <c r="A27" t="s">
        <v>20</v>
      </c>
      <c r="B27" t="s">
        <v>5</v>
      </c>
      <c r="C27" t="s">
        <v>5</v>
      </c>
      <c r="D27" t="s">
        <v>12</v>
      </c>
      <c r="E27" t="s">
        <v>20</v>
      </c>
      <c r="F27" t="s">
        <v>20</v>
      </c>
    </row>
    <row r="28" spans="1:6" x14ac:dyDescent="0.25">
      <c r="A28" t="s">
        <v>192</v>
      </c>
      <c r="B28" t="s">
        <v>5</v>
      </c>
      <c r="C28" t="s">
        <v>5</v>
      </c>
      <c r="D28" t="s">
        <v>12</v>
      </c>
      <c r="E28" t="s">
        <v>12</v>
      </c>
      <c r="F28" t="s">
        <v>12</v>
      </c>
    </row>
    <row r="29" spans="1:6" x14ac:dyDescent="0.25">
      <c r="A29" t="s">
        <v>21</v>
      </c>
      <c r="B29" t="s">
        <v>5</v>
      </c>
      <c r="C29" t="s">
        <v>5</v>
      </c>
      <c r="D29" t="s">
        <v>12</v>
      </c>
      <c r="E29" t="s">
        <v>21</v>
      </c>
      <c r="F29" t="s">
        <v>21</v>
      </c>
    </row>
    <row r="30" spans="1:6" x14ac:dyDescent="0.2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</row>
    <row r="31" spans="1:6" x14ac:dyDescent="0.25">
      <c r="A31" t="s">
        <v>24</v>
      </c>
      <c r="B31" t="s">
        <v>22</v>
      </c>
      <c r="C31" t="s">
        <v>23</v>
      </c>
      <c r="D31" t="s">
        <v>23</v>
      </c>
      <c r="E31" t="s">
        <v>24</v>
      </c>
      <c r="F31" t="s">
        <v>24</v>
      </c>
    </row>
    <row r="32" spans="1:6" x14ac:dyDescent="0.25">
      <c r="A32" t="s">
        <v>25</v>
      </c>
      <c r="B32" t="s">
        <v>22</v>
      </c>
      <c r="C32" t="s">
        <v>23</v>
      </c>
      <c r="D32" t="s">
        <v>23</v>
      </c>
      <c r="E32" t="s">
        <v>23</v>
      </c>
      <c r="F32" t="s">
        <v>23</v>
      </c>
    </row>
    <row r="33" spans="1:6" x14ac:dyDescent="0.25">
      <c r="A33" t="s">
        <v>26</v>
      </c>
      <c r="B33" t="s">
        <v>22</v>
      </c>
      <c r="C33" t="s">
        <v>23</v>
      </c>
      <c r="D33" t="s">
        <v>23</v>
      </c>
      <c r="E33" t="s">
        <v>23</v>
      </c>
      <c r="F33" t="s">
        <v>23</v>
      </c>
    </row>
    <row r="34" spans="1:6" x14ac:dyDescent="0.25">
      <c r="A34" t="s">
        <v>27</v>
      </c>
      <c r="B34" t="s">
        <v>22</v>
      </c>
      <c r="C34" t="s">
        <v>23</v>
      </c>
      <c r="D34" t="s">
        <v>23</v>
      </c>
      <c r="E34" t="s">
        <v>23</v>
      </c>
      <c r="F34" t="s">
        <v>23</v>
      </c>
    </row>
    <row r="35" spans="1:6" x14ac:dyDescent="0.25">
      <c r="A35" t="s">
        <v>28</v>
      </c>
      <c r="B35" t="s">
        <v>22</v>
      </c>
      <c r="C35" t="s">
        <v>23</v>
      </c>
      <c r="D35" t="s">
        <v>23</v>
      </c>
      <c r="E35" t="s">
        <v>28</v>
      </c>
      <c r="F35" t="s">
        <v>28</v>
      </c>
    </row>
    <row r="36" spans="1:6" x14ac:dyDescent="0.25">
      <c r="A36" t="s">
        <v>29</v>
      </c>
      <c r="B36" t="s">
        <v>22</v>
      </c>
      <c r="C36" t="s">
        <v>29</v>
      </c>
      <c r="D36" t="s">
        <v>29</v>
      </c>
      <c r="E36" t="s">
        <v>29</v>
      </c>
      <c r="F36" t="s">
        <v>29</v>
      </c>
    </row>
    <row r="37" spans="1:6" x14ac:dyDescent="0.25">
      <c r="A37" t="s">
        <v>300</v>
      </c>
      <c r="B37" t="s">
        <v>22</v>
      </c>
      <c r="C37" t="s">
        <v>256</v>
      </c>
      <c r="D37" t="s">
        <v>295</v>
      </c>
      <c r="E37" t="s">
        <v>295</v>
      </c>
      <c r="F37" t="s">
        <v>300</v>
      </c>
    </row>
    <row r="38" spans="1:6" x14ac:dyDescent="0.25">
      <c r="A38" t="s">
        <v>299</v>
      </c>
      <c r="B38" t="s">
        <v>22</v>
      </c>
      <c r="C38" t="s">
        <v>256</v>
      </c>
      <c r="D38" t="s">
        <v>295</v>
      </c>
      <c r="E38" t="s">
        <v>295</v>
      </c>
      <c r="F38" t="s">
        <v>299</v>
      </c>
    </row>
    <row r="39" spans="1:6" x14ac:dyDescent="0.25">
      <c r="A39" t="s">
        <v>298</v>
      </c>
      <c r="B39" t="s">
        <v>22</v>
      </c>
      <c r="C39" t="s">
        <v>256</v>
      </c>
      <c r="D39" t="s">
        <v>295</v>
      </c>
      <c r="E39" t="s">
        <v>295</v>
      </c>
      <c r="F39" t="s">
        <v>298</v>
      </c>
    </row>
    <row r="40" spans="1:6" x14ac:dyDescent="0.25">
      <c r="A40" t="s">
        <v>297</v>
      </c>
      <c r="B40" t="s">
        <v>22</v>
      </c>
      <c r="C40" t="s">
        <v>256</v>
      </c>
      <c r="D40" t="s">
        <v>295</v>
      </c>
      <c r="E40" t="s">
        <v>295</v>
      </c>
      <c r="F40" t="s">
        <v>297</v>
      </c>
    </row>
    <row r="41" spans="1:6" x14ac:dyDescent="0.25">
      <c r="A41" t="s">
        <v>296</v>
      </c>
      <c r="B41" t="s">
        <v>22</v>
      </c>
      <c r="C41" t="s">
        <v>256</v>
      </c>
      <c r="D41" t="s">
        <v>295</v>
      </c>
      <c r="E41" t="s">
        <v>295</v>
      </c>
      <c r="F41" t="s">
        <v>296</v>
      </c>
    </row>
    <row r="42" spans="1:6" x14ac:dyDescent="0.25">
      <c r="A42" t="s">
        <v>294</v>
      </c>
      <c r="B42" t="s">
        <v>22</v>
      </c>
      <c r="C42" t="s">
        <v>256</v>
      </c>
      <c r="D42" t="s">
        <v>295</v>
      </c>
      <c r="E42" t="s">
        <v>295</v>
      </c>
      <c r="F42" t="s">
        <v>294</v>
      </c>
    </row>
    <row r="43" spans="1:6" x14ac:dyDescent="0.25">
      <c r="A43" t="s">
        <v>293</v>
      </c>
      <c r="B43" t="s">
        <v>22</v>
      </c>
      <c r="C43" t="s">
        <v>256</v>
      </c>
      <c r="D43" t="s">
        <v>274</v>
      </c>
      <c r="E43" t="s">
        <v>274</v>
      </c>
      <c r="F43" t="s">
        <v>293</v>
      </c>
    </row>
    <row r="44" spans="1:6" x14ac:dyDescent="0.25">
      <c r="A44" t="s">
        <v>292</v>
      </c>
      <c r="B44" t="s">
        <v>22</v>
      </c>
      <c r="C44" t="s">
        <v>256</v>
      </c>
      <c r="D44" t="s">
        <v>274</v>
      </c>
      <c r="E44" t="s">
        <v>274</v>
      </c>
      <c r="F44" t="s">
        <v>292</v>
      </c>
    </row>
    <row r="45" spans="1:6" x14ac:dyDescent="0.25">
      <c r="A45" t="s">
        <v>291</v>
      </c>
      <c r="B45" t="s">
        <v>22</v>
      </c>
      <c r="C45" t="s">
        <v>256</v>
      </c>
      <c r="D45" t="s">
        <v>274</v>
      </c>
      <c r="E45" t="s">
        <v>274</v>
      </c>
      <c r="F45" t="s">
        <v>291</v>
      </c>
    </row>
    <row r="46" spans="1:6" x14ac:dyDescent="0.25">
      <c r="A46" t="s">
        <v>290</v>
      </c>
      <c r="B46" t="s">
        <v>22</v>
      </c>
      <c r="C46" t="s">
        <v>256</v>
      </c>
      <c r="D46" t="s">
        <v>274</v>
      </c>
      <c r="E46" t="s">
        <v>274</v>
      </c>
      <c r="F46" t="s">
        <v>290</v>
      </c>
    </row>
    <row r="47" spans="1:6" x14ac:dyDescent="0.25">
      <c r="A47" t="s">
        <v>289</v>
      </c>
      <c r="B47" t="s">
        <v>22</v>
      </c>
      <c r="C47" t="s">
        <v>256</v>
      </c>
      <c r="D47" t="s">
        <v>274</v>
      </c>
      <c r="E47" t="s">
        <v>274</v>
      </c>
      <c r="F47" t="s">
        <v>289</v>
      </c>
    </row>
    <row r="48" spans="1:6" x14ac:dyDescent="0.25">
      <c r="A48" t="s">
        <v>288</v>
      </c>
      <c r="B48" t="s">
        <v>22</v>
      </c>
      <c r="C48" t="s">
        <v>256</v>
      </c>
      <c r="D48" t="s">
        <v>274</v>
      </c>
      <c r="E48" t="s">
        <v>274</v>
      </c>
      <c r="F48" t="s">
        <v>288</v>
      </c>
    </row>
    <row r="49" spans="1:6" x14ac:dyDescent="0.25">
      <c r="A49" t="s">
        <v>287</v>
      </c>
      <c r="B49" t="s">
        <v>22</v>
      </c>
      <c r="C49" t="s">
        <v>256</v>
      </c>
      <c r="D49" t="s">
        <v>274</v>
      </c>
      <c r="E49" t="s">
        <v>274</v>
      </c>
      <c r="F49" t="s">
        <v>287</v>
      </c>
    </row>
    <row r="50" spans="1:6" x14ac:dyDescent="0.25">
      <c r="A50" t="s">
        <v>286</v>
      </c>
      <c r="B50" t="s">
        <v>22</v>
      </c>
      <c r="C50" t="s">
        <v>256</v>
      </c>
      <c r="D50" t="s">
        <v>274</v>
      </c>
      <c r="E50" t="s">
        <v>274</v>
      </c>
      <c r="F50" t="s">
        <v>286</v>
      </c>
    </row>
    <row r="51" spans="1:6" x14ac:dyDescent="0.25">
      <c r="A51" t="s">
        <v>285</v>
      </c>
      <c r="B51" t="s">
        <v>22</v>
      </c>
      <c r="C51" t="s">
        <v>256</v>
      </c>
      <c r="D51" t="s">
        <v>274</v>
      </c>
      <c r="E51" t="s">
        <v>274</v>
      </c>
      <c r="F51" t="s">
        <v>285</v>
      </c>
    </row>
    <row r="52" spans="1:6" x14ac:dyDescent="0.25">
      <c r="A52" t="s">
        <v>284</v>
      </c>
      <c r="B52" t="s">
        <v>22</v>
      </c>
      <c r="C52" t="s">
        <v>256</v>
      </c>
      <c r="D52" t="s">
        <v>274</v>
      </c>
      <c r="E52" t="s">
        <v>274</v>
      </c>
      <c r="F52" t="s">
        <v>284</v>
      </c>
    </row>
    <row r="53" spans="1:6" x14ac:dyDescent="0.25">
      <c r="A53" t="s">
        <v>283</v>
      </c>
      <c r="B53" t="s">
        <v>22</v>
      </c>
      <c r="C53" t="s">
        <v>256</v>
      </c>
      <c r="D53" t="s">
        <v>274</v>
      </c>
      <c r="E53" t="s">
        <v>274</v>
      </c>
      <c r="F53" t="s">
        <v>283</v>
      </c>
    </row>
    <row r="54" spans="1:6" x14ac:dyDescent="0.25">
      <c r="A54" t="s">
        <v>282</v>
      </c>
      <c r="B54" t="s">
        <v>22</v>
      </c>
      <c r="C54" t="s">
        <v>256</v>
      </c>
      <c r="D54" t="s">
        <v>274</v>
      </c>
      <c r="E54" t="s">
        <v>274</v>
      </c>
      <c r="F54" t="s">
        <v>282</v>
      </c>
    </row>
    <row r="55" spans="1:6" x14ac:dyDescent="0.25">
      <c r="A55" t="s">
        <v>281</v>
      </c>
      <c r="B55" t="s">
        <v>22</v>
      </c>
      <c r="C55" t="s">
        <v>256</v>
      </c>
      <c r="D55" t="s">
        <v>274</v>
      </c>
      <c r="E55" t="s">
        <v>274</v>
      </c>
      <c r="F55" t="s">
        <v>281</v>
      </c>
    </row>
    <row r="56" spans="1:6" x14ac:dyDescent="0.25">
      <c r="A56" t="s">
        <v>280</v>
      </c>
      <c r="B56" t="s">
        <v>22</v>
      </c>
      <c r="C56" t="s">
        <v>256</v>
      </c>
      <c r="D56" t="s">
        <v>274</v>
      </c>
      <c r="E56" t="s">
        <v>274</v>
      </c>
      <c r="F56" t="s">
        <v>280</v>
      </c>
    </row>
    <row r="57" spans="1:6" x14ac:dyDescent="0.25">
      <c r="A57" t="s">
        <v>279</v>
      </c>
      <c r="B57" t="s">
        <v>22</v>
      </c>
      <c r="C57" t="s">
        <v>256</v>
      </c>
      <c r="D57" t="s">
        <v>274</v>
      </c>
      <c r="E57" t="s">
        <v>274</v>
      </c>
      <c r="F57" t="s">
        <v>279</v>
      </c>
    </row>
    <row r="58" spans="1:6" x14ac:dyDescent="0.25">
      <c r="A58" t="s">
        <v>278</v>
      </c>
      <c r="B58" t="s">
        <v>22</v>
      </c>
      <c r="C58" t="s">
        <v>256</v>
      </c>
      <c r="D58" t="s">
        <v>274</v>
      </c>
      <c r="E58" t="s">
        <v>274</v>
      </c>
      <c r="F58" t="s">
        <v>278</v>
      </c>
    </row>
    <row r="59" spans="1:6" x14ac:dyDescent="0.25">
      <c r="A59" t="s">
        <v>277</v>
      </c>
      <c r="B59" t="s">
        <v>22</v>
      </c>
      <c r="C59" t="s">
        <v>256</v>
      </c>
      <c r="D59" t="s">
        <v>274</v>
      </c>
      <c r="E59" t="s">
        <v>274</v>
      </c>
      <c r="F59" t="s">
        <v>277</v>
      </c>
    </row>
    <row r="60" spans="1:6" x14ac:dyDescent="0.25">
      <c r="A60" t="s">
        <v>276</v>
      </c>
      <c r="B60" t="s">
        <v>22</v>
      </c>
      <c r="C60" t="s">
        <v>256</v>
      </c>
      <c r="D60" t="s">
        <v>274</v>
      </c>
      <c r="E60" t="s">
        <v>274</v>
      </c>
      <c r="F60" t="s">
        <v>276</v>
      </c>
    </row>
    <row r="61" spans="1:6" x14ac:dyDescent="0.25">
      <c r="A61" t="s">
        <v>275</v>
      </c>
      <c r="B61" t="s">
        <v>22</v>
      </c>
      <c r="C61" t="s">
        <v>256</v>
      </c>
      <c r="D61" t="s">
        <v>274</v>
      </c>
      <c r="E61" t="s">
        <v>275</v>
      </c>
      <c r="F61" t="s">
        <v>275</v>
      </c>
    </row>
    <row r="62" spans="1:6" x14ac:dyDescent="0.25">
      <c r="A62" t="s">
        <v>273</v>
      </c>
      <c r="B62" t="s">
        <v>22</v>
      </c>
      <c r="C62" t="s">
        <v>256</v>
      </c>
      <c r="D62" t="s">
        <v>274</v>
      </c>
      <c r="E62" t="s">
        <v>273</v>
      </c>
      <c r="F62" t="s">
        <v>273</v>
      </c>
    </row>
    <row r="63" spans="1:6" x14ac:dyDescent="0.25">
      <c r="A63" t="s">
        <v>272</v>
      </c>
      <c r="B63" t="s">
        <v>22</v>
      </c>
      <c r="C63" t="s">
        <v>256</v>
      </c>
      <c r="D63" t="s">
        <v>270</v>
      </c>
      <c r="E63" t="s">
        <v>270</v>
      </c>
      <c r="F63" t="s">
        <v>270</v>
      </c>
    </row>
    <row r="64" spans="1:6" x14ac:dyDescent="0.25">
      <c r="A64" t="s">
        <v>271</v>
      </c>
      <c r="B64" t="s">
        <v>22</v>
      </c>
      <c r="C64" t="s">
        <v>256</v>
      </c>
      <c r="D64" t="s">
        <v>270</v>
      </c>
      <c r="E64" t="s">
        <v>270</v>
      </c>
      <c r="F64" t="s">
        <v>270</v>
      </c>
    </row>
    <row r="65" spans="1:6" x14ac:dyDescent="0.25">
      <c r="A65" t="s">
        <v>46</v>
      </c>
      <c r="B65" t="s">
        <v>22</v>
      </c>
      <c r="C65" t="s">
        <v>256</v>
      </c>
      <c r="D65" t="s">
        <v>44</v>
      </c>
      <c r="E65" t="s">
        <v>45</v>
      </c>
      <c r="F65" t="s">
        <v>45</v>
      </c>
    </row>
    <row r="66" spans="1:6" x14ac:dyDescent="0.25">
      <c r="A66" t="s">
        <v>47</v>
      </c>
      <c r="B66" t="s">
        <v>22</v>
      </c>
      <c r="C66" t="s">
        <v>256</v>
      </c>
      <c r="D66" t="s">
        <v>44</v>
      </c>
      <c r="E66" t="s">
        <v>45</v>
      </c>
      <c r="F66" t="s">
        <v>45</v>
      </c>
    </row>
    <row r="67" spans="1:6" x14ac:dyDescent="0.25">
      <c r="A67" t="s">
        <v>49</v>
      </c>
      <c r="B67" t="s">
        <v>22</v>
      </c>
      <c r="C67" t="s">
        <v>256</v>
      </c>
      <c r="D67" t="s">
        <v>44</v>
      </c>
      <c r="E67" t="s">
        <v>48</v>
      </c>
      <c r="F67" t="s">
        <v>48</v>
      </c>
    </row>
    <row r="68" spans="1:6" x14ac:dyDescent="0.25">
      <c r="A68" t="s">
        <v>50</v>
      </c>
      <c r="B68" t="s">
        <v>22</v>
      </c>
      <c r="C68" t="s">
        <v>256</v>
      </c>
      <c r="D68" t="s">
        <v>44</v>
      </c>
      <c r="E68" t="s">
        <v>48</v>
      </c>
      <c r="F68" t="s">
        <v>48</v>
      </c>
    </row>
    <row r="69" spans="1:6" x14ac:dyDescent="0.25">
      <c r="A69" t="s">
        <v>51</v>
      </c>
      <c r="B69" t="s">
        <v>22</v>
      </c>
      <c r="C69" t="s">
        <v>256</v>
      </c>
      <c r="D69" t="s">
        <v>44</v>
      </c>
      <c r="E69" t="s">
        <v>51</v>
      </c>
      <c r="F69" t="s">
        <v>51</v>
      </c>
    </row>
    <row r="70" spans="1:6" x14ac:dyDescent="0.25">
      <c r="A70" t="s">
        <v>269</v>
      </c>
      <c r="B70" t="s">
        <v>22</v>
      </c>
      <c r="C70" t="s">
        <v>256</v>
      </c>
      <c r="D70" t="s">
        <v>44</v>
      </c>
      <c r="E70" t="s">
        <v>269</v>
      </c>
      <c r="F70" t="s">
        <v>269</v>
      </c>
    </row>
    <row r="71" spans="1:6" x14ac:dyDescent="0.25">
      <c r="A71" t="s">
        <v>53</v>
      </c>
      <c r="B71" t="s">
        <v>22</v>
      </c>
      <c r="C71" t="s">
        <v>256</v>
      </c>
      <c r="D71" t="s">
        <v>44</v>
      </c>
      <c r="E71" t="s">
        <v>52</v>
      </c>
      <c r="F71" t="s">
        <v>52</v>
      </c>
    </row>
    <row r="72" spans="1:6" x14ac:dyDescent="0.25">
      <c r="A72" t="s">
        <v>54</v>
      </c>
      <c r="B72" t="s">
        <v>22</v>
      </c>
      <c r="C72" t="s">
        <v>256</v>
      </c>
      <c r="D72" t="s">
        <v>44</v>
      </c>
      <c r="E72" t="s">
        <v>52</v>
      </c>
      <c r="F72" t="s">
        <v>52</v>
      </c>
    </row>
    <row r="73" spans="1:6" x14ac:dyDescent="0.25">
      <c r="A73" t="s">
        <v>56</v>
      </c>
      <c r="B73" t="s">
        <v>22</v>
      </c>
      <c r="C73" t="s">
        <v>256</v>
      </c>
      <c r="D73" t="s">
        <v>44</v>
      </c>
      <c r="E73" t="s">
        <v>55</v>
      </c>
      <c r="F73" t="s">
        <v>56</v>
      </c>
    </row>
    <row r="74" spans="1:6" x14ac:dyDescent="0.25">
      <c r="A74" t="s">
        <v>57</v>
      </c>
      <c r="B74" t="s">
        <v>22</v>
      </c>
      <c r="C74" t="s">
        <v>256</v>
      </c>
      <c r="D74" t="s">
        <v>44</v>
      </c>
      <c r="E74" t="s">
        <v>55</v>
      </c>
      <c r="F74" t="s">
        <v>57</v>
      </c>
    </row>
    <row r="75" spans="1:6" x14ac:dyDescent="0.25">
      <c r="A75" t="s">
        <v>58</v>
      </c>
      <c r="B75" t="s">
        <v>22</v>
      </c>
      <c r="C75" t="s">
        <v>256</v>
      </c>
      <c r="D75" t="s">
        <v>44</v>
      </c>
      <c r="E75" t="s">
        <v>55</v>
      </c>
      <c r="F75" t="s">
        <v>58</v>
      </c>
    </row>
    <row r="76" spans="1:6" x14ac:dyDescent="0.25">
      <c r="A76" t="s">
        <v>59</v>
      </c>
      <c r="B76" t="s">
        <v>22</v>
      </c>
      <c r="C76" t="s">
        <v>256</v>
      </c>
      <c r="D76" t="s">
        <v>44</v>
      </c>
      <c r="E76" t="s">
        <v>55</v>
      </c>
      <c r="F76" t="s">
        <v>59</v>
      </c>
    </row>
    <row r="77" spans="1:6" x14ac:dyDescent="0.25">
      <c r="A77" t="s">
        <v>60</v>
      </c>
      <c r="B77" t="s">
        <v>22</v>
      </c>
      <c r="C77" t="s">
        <v>256</v>
      </c>
      <c r="D77" t="s">
        <v>44</v>
      </c>
      <c r="E77" t="s">
        <v>55</v>
      </c>
      <c r="F77" t="s">
        <v>60</v>
      </c>
    </row>
    <row r="78" spans="1:6" x14ac:dyDescent="0.25">
      <c r="A78" t="s">
        <v>61</v>
      </c>
      <c r="B78" t="s">
        <v>22</v>
      </c>
      <c r="C78" t="s">
        <v>256</v>
      </c>
      <c r="D78" t="s">
        <v>44</v>
      </c>
      <c r="E78" t="s">
        <v>55</v>
      </c>
      <c r="F78" t="s">
        <v>61</v>
      </c>
    </row>
    <row r="79" spans="1:6" x14ac:dyDescent="0.25">
      <c r="A79" t="s">
        <v>268</v>
      </c>
      <c r="B79" t="s">
        <v>22</v>
      </c>
      <c r="C79" t="s">
        <v>256</v>
      </c>
      <c r="D79" t="s">
        <v>44</v>
      </c>
      <c r="E79" t="s">
        <v>55</v>
      </c>
      <c r="F79" t="s">
        <v>268</v>
      </c>
    </row>
    <row r="80" spans="1:6" x14ac:dyDescent="0.25">
      <c r="A80" t="s">
        <v>62</v>
      </c>
      <c r="B80" t="s">
        <v>22</v>
      </c>
      <c r="C80" t="s">
        <v>256</v>
      </c>
      <c r="D80" t="s">
        <v>44</v>
      </c>
      <c r="E80" t="s">
        <v>55</v>
      </c>
      <c r="F80" t="s">
        <v>62</v>
      </c>
    </row>
    <row r="81" spans="1:6" x14ac:dyDescent="0.25">
      <c r="A81" t="s">
        <v>64</v>
      </c>
      <c r="B81" t="s">
        <v>22</v>
      </c>
      <c r="C81" t="s">
        <v>256</v>
      </c>
      <c r="D81" t="s">
        <v>44</v>
      </c>
      <c r="E81" t="s">
        <v>63</v>
      </c>
      <c r="F81" t="s">
        <v>63</v>
      </c>
    </row>
    <row r="82" spans="1:6" x14ac:dyDescent="0.25">
      <c r="A82" t="s">
        <v>63</v>
      </c>
      <c r="B82" t="s">
        <v>22</v>
      </c>
      <c r="C82" t="s">
        <v>256</v>
      </c>
      <c r="D82" t="s">
        <v>44</v>
      </c>
      <c r="E82" t="s">
        <v>63</v>
      </c>
      <c r="F82" t="s">
        <v>63</v>
      </c>
    </row>
    <row r="83" spans="1:6" x14ac:dyDescent="0.25">
      <c r="A83" t="s">
        <v>65</v>
      </c>
      <c r="B83" t="s">
        <v>22</v>
      </c>
      <c r="C83" t="s">
        <v>256</v>
      </c>
      <c r="D83" t="s">
        <v>44</v>
      </c>
      <c r="E83" t="s">
        <v>65</v>
      </c>
      <c r="F83" t="s">
        <v>65</v>
      </c>
    </row>
    <row r="84" spans="1:6" x14ac:dyDescent="0.25">
      <c r="A84" t="s">
        <v>66</v>
      </c>
      <c r="B84" t="s">
        <v>22</v>
      </c>
      <c r="C84" t="s">
        <v>256</v>
      </c>
      <c r="D84" t="s">
        <v>44</v>
      </c>
      <c r="E84" t="s">
        <v>66</v>
      </c>
      <c r="F84" t="s">
        <v>66</v>
      </c>
    </row>
    <row r="85" spans="1:6" x14ac:dyDescent="0.25">
      <c r="A85" t="s">
        <v>267</v>
      </c>
      <c r="B85" t="s">
        <v>22</v>
      </c>
      <c r="C85" t="s">
        <v>256</v>
      </c>
      <c r="D85" t="s">
        <v>67</v>
      </c>
      <c r="E85" t="s">
        <v>68</v>
      </c>
      <c r="F85" t="s">
        <v>68</v>
      </c>
    </row>
    <row r="86" spans="1:6" x14ac:dyDescent="0.25">
      <c r="A86" t="s">
        <v>69</v>
      </c>
      <c r="B86" t="s">
        <v>22</v>
      </c>
      <c r="C86" t="s">
        <v>256</v>
      </c>
      <c r="D86" t="s">
        <v>67</v>
      </c>
      <c r="E86" t="s">
        <v>68</v>
      </c>
      <c r="F86" t="s">
        <v>68</v>
      </c>
    </row>
    <row r="87" spans="1:6" x14ac:dyDescent="0.25">
      <c r="A87" t="s">
        <v>70</v>
      </c>
      <c r="B87" t="s">
        <v>22</v>
      </c>
      <c r="C87" t="s">
        <v>256</v>
      </c>
      <c r="D87" t="s">
        <v>67</v>
      </c>
      <c r="E87" t="s">
        <v>68</v>
      </c>
      <c r="F87" t="s">
        <v>68</v>
      </c>
    </row>
    <row r="88" spans="1:6" x14ac:dyDescent="0.25">
      <c r="A88" t="s">
        <v>266</v>
      </c>
      <c r="B88" t="s">
        <v>22</v>
      </c>
      <c r="C88" t="s">
        <v>256</v>
      </c>
      <c r="D88" t="s">
        <v>67</v>
      </c>
      <c r="E88" t="s">
        <v>68</v>
      </c>
      <c r="F88" t="s">
        <v>68</v>
      </c>
    </row>
    <row r="89" spans="1:6" x14ac:dyDescent="0.25">
      <c r="A89" t="s">
        <v>265</v>
      </c>
      <c r="B89" t="s">
        <v>22</v>
      </c>
      <c r="C89" t="s">
        <v>256</v>
      </c>
      <c r="D89" t="s">
        <v>67</v>
      </c>
      <c r="E89" t="s">
        <v>68</v>
      </c>
      <c r="F89" t="s">
        <v>68</v>
      </c>
    </row>
    <row r="90" spans="1:6" x14ac:dyDescent="0.25">
      <c r="A90" t="s">
        <v>264</v>
      </c>
      <c r="B90" t="s">
        <v>22</v>
      </c>
      <c r="C90" t="s">
        <v>256</v>
      </c>
      <c r="D90" t="s">
        <v>67</v>
      </c>
      <c r="E90" t="s">
        <v>68</v>
      </c>
      <c r="F90" t="s">
        <v>68</v>
      </c>
    </row>
    <row r="91" spans="1:6" x14ac:dyDescent="0.25">
      <c r="A91" t="s">
        <v>71</v>
      </c>
      <c r="B91" t="s">
        <v>22</v>
      </c>
      <c r="C91" t="s">
        <v>256</v>
      </c>
      <c r="D91" t="s">
        <v>67</v>
      </c>
      <c r="E91" t="s">
        <v>68</v>
      </c>
      <c r="F91" t="s">
        <v>68</v>
      </c>
    </row>
    <row r="92" spans="1:6" x14ac:dyDescent="0.25">
      <c r="A92" t="s">
        <v>73</v>
      </c>
      <c r="B92" t="s">
        <v>22</v>
      </c>
      <c r="C92" t="s">
        <v>256</v>
      </c>
      <c r="D92" t="s">
        <v>67</v>
      </c>
      <c r="E92" t="s">
        <v>72</v>
      </c>
      <c r="F92" t="s">
        <v>72</v>
      </c>
    </row>
    <row r="93" spans="1:6" x14ac:dyDescent="0.25">
      <c r="A93" t="s">
        <v>74</v>
      </c>
      <c r="B93" t="s">
        <v>22</v>
      </c>
      <c r="C93" t="s">
        <v>256</v>
      </c>
      <c r="D93" t="s">
        <v>67</v>
      </c>
      <c r="E93" t="s">
        <v>72</v>
      </c>
      <c r="F93" t="s">
        <v>72</v>
      </c>
    </row>
    <row r="94" spans="1:6" x14ac:dyDescent="0.25">
      <c r="A94" t="s">
        <v>75</v>
      </c>
      <c r="B94" t="s">
        <v>22</v>
      </c>
      <c r="C94" t="s">
        <v>256</v>
      </c>
      <c r="D94" t="s">
        <v>67</v>
      </c>
      <c r="E94" t="s">
        <v>72</v>
      </c>
      <c r="F94" t="s">
        <v>72</v>
      </c>
    </row>
    <row r="95" spans="1:6" x14ac:dyDescent="0.25">
      <c r="A95" t="s">
        <v>76</v>
      </c>
      <c r="B95" t="s">
        <v>22</v>
      </c>
      <c r="C95" t="s">
        <v>256</v>
      </c>
      <c r="D95" t="s">
        <v>67</v>
      </c>
      <c r="E95" t="s">
        <v>72</v>
      </c>
      <c r="F95" t="s">
        <v>72</v>
      </c>
    </row>
    <row r="96" spans="1:6" x14ac:dyDescent="0.25">
      <c r="A96" t="s">
        <v>78</v>
      </c>
      <c r="B96" t="s">
        <v>22</v>
      </c>
      <c r="C96" t="s">
        <v>256</v>
      </c>
      <c r="D96" t="s">
        <v>67</v>
      </c>
      <c r="E96" t="s">
        <v>77</v>
      </c>
      <c r="F96" t="s">
        <v>77</v>
      </c>
    </row>
    <row r="97" spans="1:6" x14ac:dyDescent="0.25">
      <c r="A97" t="s">
        <v>263</v>
      </c>
      <c r="B97" t="s">
        <v>22</v>
      </c>
      <c r="C97" t="s">
        <v>256</v>
      </c>
      <c r="D97" t="s">
        <v>67</v>
      </c>
      <c r="E97" t="s">
        <v>77</v>
      </c>
      <c r="F97" t="s">
        <v>77</v>
      </c>
    </row>
    <row r="98" spans="1:6" x14ac:dyDescent="0.25">
      <c r="A98" t="s">
        <v>262</v>
      </c>
      <c r="B98" t="s">
        <v>22</v>
      </c>
      <c r="C98" t="s">
        <v>256</v>
      </c>
      <c r="D98" t="s">
        <v>67</v>
      </c>
      <c r="E98" t="s">
        <v>79</v>
      </c>
      <c r="F98" t="s">
        <v>262</v>
      </c>
    </row>
    <row r="99" spans="1:6" x14ac:dyDescent="0.25">
      <c r="A99" t="s">
        <v>80</v>
      </c>
      <c r="B99" t="s">
        <v>22</v>
      </c>
      <c r="C99" t="s">
        <v>256</v>
      </c>
      <c r="D99" t="s">
        <v>67</v>
      </c>
      <c r="E99" t="s">
        <v>79</v>
      </c>
      <c r="F99" t="s">
        <v>80</v>
      </c>
    </row>
    <row r="100" spans="1:6" x14ac:dyDescent="0.25">
      <c r="A100" t="s">
        <v>261</v>
      </c>
      <c r="B100" t="s">
        <v>22</v>
      </c>
      <c r="C100" t="s">
        <v>256</v>
      </c>
      <c r="D100" t="s">
        <v>67</v>
      </c>
      <c r="E100" t="s">
        <v>79</v>
      </c>
      <c r="F100" t="s">
        <v>261</v>
      </c>
    </row>
    <row r="101" spans="1:6" x14ac:dyDescent="0.25">
      <c r="A101" t="s">
        <v>260</v>
      </c>
      <c r="B101" t="s">
        <v>22</v>
      </c>
      <c r="C101" t="s">
        <v>256</v>
      </c>
      <c r="D101" t="s">
        <v>67</v>
      </c>
      <c r="E101" t="s">
        <v>79</v>
      </c>
      <c r="F101" t="s">
        <v>260</v>
      </c>
    </row>
    <row r="102" spans="1:6" x14ac:dyDescent="0.25">
      <c r="A102" t="s">
        <v>81</v>
      </c>
      <c r="B102" t="s">
        <v>22</v>
      </c>
      <c r="C102" t="s">
        <v>256</v>
      </c>
      <c r="D102" t="s">
        <v>67</v>
      </c>
      <c r="E102" t="s">
        <v>79</v>
      </c>
      <c r="F102" t="s">
        <v>81</v>
      </c>
    </row>
    <row r="103" spans="1:6" x14ac:dyDescent="0.25">
      <c r="A103" t="s">
        <v>82</v>
      </c>
      <c r="B103" t="s">
        <v>22</v>
      </c>
      <c r="C103" t="s">
        <v>256</v>
      </c>
      <c r="D103" t="s">
        <v>67</v>
      </c>
      <c r="E103" t="s">
        <v>79</v>
      </c>
      <c r="F103" t="s">
        <v>82</v>
      </c>
    </row>
    <row r="104" spans="1:6" x14ac:dyDescent="0.25">
      <c r="A104" t="s">
        <v>83</v>
      </c>
      <c r="B104" t="s">
        <v>22</v>
      </c>
      <c r="C104" t="s">
        <v>256</v>
      </c>
      <c r="D104" t="s">
        <v>67</v>
      </c>
      <c r="E104" t="s">
        <v>79</v>
      </c>
      <c r="F104" t="s">
        <v>83</v>
      </c>
    </row>
    <row r="105" spans="1:6" x14ac:dyDescent="0.25">
      <c r="A105" t="s">
        <v>259</v>
      </c>
      <c r="B105" t="s">
        <v>22</v>
      </c>
      <c r="C105" t="s">
        <v>256</v>
      </c>
      <c r="D105" t="s">
        <v>67</v>
      </c>
      <c r="E105" t="s">
        <v>79</v>
      </c>
      <c r="F105" t="s">
        <v>259</v>
      </c>
    </row>
    <row r="106" spans="1:6" x14ac:dyDescent="0.25">
      <c r="A106" t="s">
        <v>84</v>
      </c>
      <c r="B106" t="s">
        <v>22</v>
      </c>
      <c r="C106" t="s">
        <v>256</v>
      </c>
      <c r="D106" t="s">
        <v>67</v>
      </c>
      <c r="E106" t="s">
        <v>79</v>
      </c>
      <c r="F106" t="s">
        <v>84</v>
      </c>
    </row>
    <row r="107" spans="1:6" x14ac:dyDescent="0.25">
      <c r="A107" t="s">
        <v>258</v>
      </c>
      <c r="B107" t="s">
        <v>22</v>
      </c>
      <c r="C107" t="s">
        <v>256</v>
      </c>
      <c r="D107" t="s">
        <v>67</v>
      </c>
      <c r="E107" t="s">
        <v>79</v>
      </c>
      <c r="F107" t="s">
        <v>258</v>
      </c>
    </row>
    <row r="108" spans="1:6" x14ac:dyDescent="0.25">
      <c r="A108" t="s">
        <v>85</v>
      </c>
      <c r="B108" t="s">
        <v>22</v>
      </c>
      <c r="C108" t="s">
        <v>256</v>
      </c>
      <c r="D108" t="s">
        <v>67</v>
      </c>
      <c r="E108" t="s">
        <v>79</v>
      </c>
      <c r="F108" t="s">
        <v>85</v>
      </c>
    </row>
    <row r="109" spans="1:6" x14ac:dyDescent="0.25">
      <c r="A109" t="s">
        <v>86</v>
      </c>
      <c r="B109" t="s">
        <v>22</v>
      </c>
      <c r="C109" t="s">
        <v>256</v>
      </c>
      <c r="D109" t="s">
        <v>67</v>
      </c>
      <c r="E109" t="s">
        <v>79</v>
      </c>
      <c r="F109" t="s">
        <v>86</v>
      </c>
    </row>
    <row r="110" spans="1:6" x14ac:dyDescent="0.25">
      <c r="A110" t="s">
        <v>257</v>
      </c>
      <c r="B110" t="s">
        <v>22</v>
      </c>
      <c r="C110" t="s">
        <v>256</v>
      </c>
      <c r="D110" t="s">
        <v>67</v>
      </c>
      <c r="E110" t="s">
        <v>79</v>
      </c>
      <c r="F110" t="s">
        <v>257</v>
      </c>
    </row>
    <row r="111" spans="1:6" x14ac:dyDescent="0.25">
      <c r="A111" t="s">
        <v>87</v>
      </c>
      <c r="B111" t="s">
        <v>22</v>
      </c>
      <c r="C111" t="s">
        <v>256</v>
      </c>
      <c r="D111" t="s">
        <v>67</v>
      </c>
      <c r="E111" t="s">
        <v>79</v>
      </c>
      <c r="F111" t="s">
        <v>87</v>
      </c>
    </row>
    <row r="112" spans="1:6" x14ac:dyDescent="0.25">
      <c r="A112" t="s">
        <v>255</v>
      </c>
      <c r="B112" t="s">
        <v>22</v>
      </c>
      <c r="C112" t="s">
        <v>256</v>
      </c>
      <c r="D112" t="s">
        <v>67</v>
      </c>
      <c r="E112" t="s">
        <v>79</v>
      </c>
      <c r="F112" t="s">
        <v>255</v>
      </c>
    </row>
    <row r="113" spans="1:6" x14ac:dyDescent="0.25">
      <c r="A113" t="s">
        <v>254</v>
      </c>
      <c r="B113" t="s">
        <v>22</v>
      </c>
      <c r="C113" t="s">
        <v>30</v>
      </c>
      <c r="D113" t="s">
        <v>30</v>
      </c>
      <c r="E113" t="s">
        <v>254</v>
      </c>
      <c r="F113" t="s">
        <v>254</v>
      </c>
    </row>
    <row r="114" spans="1:6" x14ac:dyDescent="0.25">
      <c r="A114" t="s">
        <v>253</v>
      </c>
      <c r="B114" t="s">
        <v>22</v>
      </c>
      <c r="C114" t="s">
        <v>30</v>
      </c>
      <c r="D114" t="s">
        <v>30</v>
      </c>
      <c r="E114" t="s">
        <v>253</v>
      </c>
      <c r="F114" t="s">
        <v>253</v>
      </c>
    </row>
    <row r="115" spans="1:6" x14ac:dyDescent="0.25">
      <c r="A115" t="s">
        <v>252</v>
      </c>
      <c r="B115" t="s">
        <v>22</v>
      </c>
      <c r="C115" t="s">
        <v>30</v>
      </c>
      <c r="D115" t="s">
        <v>30</v>
      </c>
      <c r="E115" t="s">
        <v>252</v>
      </c>
      <c r="F115" t="s">
        <v>252</v>
      </c>
    </row>
    <row r="116" spans="1:6" x14ac:dyDescent="0.25">
      <c r="A116" t="s">
        <v>251</v>
      </c>
      <c r="B116" t="s">
        <v>22</v>
      </c>
      <c r="C116" t="s">
        <v>30</v>
      </c>
      <c r="D116" t="s">
        <v>30</v>
      </c>
      <c r="E116" t="s">
        <v>251</v>
      </c>
      <c r="F116" t="s">
        <v>251</v>
      </c>
    </row>
    <row r="117" spans="1:6" x14ac:dyDescent="0.25">
      <c r="A117" t="s">
        <v>32</v>
      </c>
      <c r="B117" t="s">
        <v>22</v>
      </c>
      <c r="C117" t="s">
        <v>30</v>
      </c>
      <c r="D117" t="s">
        <v>30</v>
      </c>
      <c r="E117" t="s">
        <v>31</v>
      </c>
      <c r="F117" t="s">
        <v>32</v>
      </c>
    </row>
    <row r="118" spans="1:6" x14ac:dyDescent="0.25">
      <c r="A118" t="s">
        <v>194</v>
      </c>
      <c r="B118" t="s">
        <v>22</v>
      </c>
      <c r="C118" t="s">
        <v>30</v>
      </c>
      <c r="D118" t="s">
        <v>30</v>
      </c>
      <c r="E118" t="s">
        <v>31</v>
      </c>
      <c r="F118" t="s">
        <v>194</v>
      </c>
    </row>
    <row r="119" spans="1:6" x14ac:dyDescent="0.25">
      <c r="A119" t="s">
        <v>250</v>
      </c>
      <c r="B119" t="s">
        <v>22</v>
      </c>
      <c r="C119" t="s">
        <v>30</v>
      </c>
      <c r="D119" t="s">
        <v>30</v>
      </c>
      <c r="E119" t="s">
        <v>31</v>
      </c>
      <c r="F119" t="s">
        <v>250</v>
      </c>
    </row>
    <row r="120" spans="1:6" x14ac:dyDescent="0.25">
      <c r="A120" t="s">
        <v>33</v>
      </c>
      <c r="B120" t="s">
        <v>22</v>
      </c>
      <c r="C120" t="s">
        <v>30</v>
      </c>
      <c r="D120" t="s">
        <v>30</v>
      </c>
      <c r="E120" t="s">
        <v>31</v>
      </c>
      <c r="F120" t="s">
        <v>33</v>
      </c>
    </row>
    <row r="121" spans="1:6" x14ac:dyDescent="0.25">
      <c r="A121" t="s">
        <v>34</v>
      </c>
      <c r="B121" t="s">
        <v>22</v>
      </c>
      <c r="C121" t="s">
        <v>30</v>
      </c>
      <c r="D121" t="s">
        <v>30</v>
      </c>
      <c r="E121" t="s">
        <v>31</v>
      </c>
      <c r="F121" t="s">
        <v>34</v>
      </c>
    </row>
    <row r="122" spans="1:6" x14ac:dyDescent="0.25">
      <c r="A122" t="s">
        <v>249</v>
      </c>
      <c r="B122" t="s">
        <v>22</v>
      </c>
      <c r="C122" t="s">
        <v>30</v>
      </c>
      <c r="D122" t="s">
        <v>30</v>
      </c>
      <c r="E122" t="s">
        <v>31</v>
      </c>
      <c r="F122" t="s">
        <v>249</v>
      </c>
    </row>
    <row r="123" spans="1:6" x14ac:dyDescent="0.25">
      <c r="A123" t="s">
        <v>35</v>
      </c>
      <c r="B123" t="s">
        <v>22</v>
      </c>
      <c r="C123" t="s">
        <v>30</v>
      </c>
      <c r="D123" t="s">
        <v>30</v>
      </c>
      <c r="E123" t="s">
        <v>31</v>
      </c>
      <c r="F123" t="s">
        <v>35</v>
      </c>
    </row>
    <row r="124" spans="1:6" x14ac:dyDescent="0.25">
      <c r="A124" t="s">
        <v>248</v>
      </c>
      <c r="B124" t="s">
        <v>22</v>
      </c>
      <c r="C124" t="s">
        <v>30</v>
      </c>
      <c r="D124" t="s">
        <v>30</v>
      </c>
      <c r="E124" t="s">
        <v>31</v>
      </c>
      <c r="F124" t="s">
        <v>248</v>
      </c>
    </row>
    <row r="125" spans="1:6" x14ac:dyDescent="0.25">
      <c r="A125" t="s">
        <v>247</v>
      </c>
      <c r="B125" t="s">
        <v>22</v>
      </c>
      <c r="C125" t="s">
        <v>30</v>
      </c>
      <c r="D125" t="s">
        <v>30</v>
      </c>
      <c r="E125" t="s">
        <v>31</v>
      </c>
      <c r="F125" t="s">
        <v>247</v>
      </c>
    </row>
    <row r="126" spans="1:6" x14ac:dyDescent="0.25">
      <c r="A126" t="s">
        <v>36</v>
      </c>
      <c r="B126" t="s">
        <v>22</v>
      </c>
      <c r="C126" t="s">
        <v>30</v>
      </c>
      <c r="D126" t="s">
        <v>30</v>
      </c>
      <c r="E126" t="s">
        <v>31</v>
      </c>
      <c r="F126" t="s">
        <v>36</v>
      </c>
    </row>
    <row r="127" spans="1:6" x14ac:dyDescent="0.25">
      <c r="A127" t="s">
        <v>246</v>
      </c>
      <c r="B127" t="s">
        <v>22</v>
      </c>
      <c r="C127" t="s">
        <v>30</v>
      </c>
      <c r="D127" t="s">
        <v>30</v>
      </c>
      <c r="E127" t="s">
        <v>31</v>
      </c>
      <c r="F127" t="s">
        <v>246</v>
      </c>
    </row>
    <row r="128" spans="1:6" x14ac:dyDescent="0.25">
      <c r="A128" t="s">
        <v>245</v>
      </c>
      <c r="B128" t="s">
        <v>22</v>
      </c>
      <c r="C128" t="s">
        <v>30</v>
      </c>
      <c r="D128" t="s">
        <v>30</v>
      </c>
      <c r="E128" t="s">
        <v>31</v>
      </c>
      <c r="F128" t="s">
        <v>245</v>
      </c>
    </row>
    <row r="129" spans="1:6" x14ac:dyDescent="0.25">
      <c r="A129" t="s">
        <v>244</v>
      </c>
      <c r="B129" t="s">
        <v>22</v>
      </c>
      <c r="C129" t="s">
        <v>30</v>
      </c>
      <c r="D129" t="s">
        <v>30</v>
      </c>
      <c r="E129" t="s">
        <v>31</v>
      </c>
      <c r="F129" t="s">
        <v>244</v>
      </c>
    </row>
    <row r="130" spans="1:6" x14ac:dyDescent="0.25">
      <c r="A130" t="s">
        <v>243</v>
      </c>
      <c r="B130" t="s">
        <v>22</v>
      </c>
      <c r="C130" t="s">
        <v>30</v>
      </c>
      <c r="D130" t="s">
        <v>30</v>
      </c>
      <c r="E130" t="s">
        <v>31</v>
      </c>
      <c r="F130" t="s">
        <v>243</v>
      </c>
    </row>
    <row r="131" spans="1:6" x14ac:dyDescent="0.25">
      <c r="A131" t="s">
        <v>242</v>
      </c>
      <c r="B131" t="s">
        <v>22</v>
      </c>
      <c r="C131" t="s">
        <v>30</v>
      </c>
      <c r="D131" t="s">
        <v>30</v>
      </c>
      <c r="E131" t="s">
        <v>31</v>
      </c>
      <c r="F131" t="s">
        <v>242</v>
      </c>
    </row>
    <row r="132" spans="1:6" x14ac:dyDescent="0.25">
      <c r="A132" t="s">
        <v>37</v>
      </c>
      <c r="B132" t="s">
        <v>22</v>
      </c>
      <c r="C132" t="s">
        <v>30</v>
      </c>
      <c r="D132" t="s">
        <v>30</v>
      </c>
      <c r="E132" t="s">
        <v>31</v>
      </c>
      <c r="F132" t="s">
        <v>37</v>
      </c>
    </row>
    <row r="133" spans="1:6" x14ac:dyDescent="0.25">
      <c r="A133" t="s">
        <v>241</v>
      </c>
      <c r="B133" t="s">
        <v>22</v>
      </c>
      <c r="C133" t="s">
        <v>30</v>
      </c>
      <c r="D133" t="s">
        <v>30</v>
      </c>
      <c r="E133" t="s">
        <v>31</v>
      </c>
      <c r="F133" t="s">
        <v>241</v>
      </c>
    </row>
    <row r="134" spans="1:6" x14ac:dyDescent="0.25">
      <c r="A134" t="s">
        <v>240</v>
      </c>
      <c r="B134" t="s">
        <v>22</v>
      </c>
      <c r="C134" t="s">
        <v>30</v>
      </c>
      <c r="D134" t="s">
        <v>30</v>
      </c>
      <c r="E134" t="s">
        <v>31</v>
      </c>
      <c r="F134" t="s">
        <v>240</v>
      </c>
    </row>
    <row r="135" spans="1:6" x14ac:dyDescent="0.25">
      <c r="A135" t="s">
        <v>239</v>
      </c>
      <c r="B135" t="s">
        <v>22</v>
      </c>
      <c r="C135" t="s">
        <v>30</v>
      </c>
      <c r="D135" t="s">
        <v>30</v>
      </c>
      <c r="E135" t="s">
        <v>31</v>
      </c>
      <c r="F135" t="s">
        <v>239</v>
      </c>
    </row>
    <row r="136" spans="1:6" x14ac:dyDescent="0.25">
      <c r="A136" t="s">
        <v>38</v>
      </c>
      <c r="B136" t="s">
        <v>22</v>
      </c>
      <c r="C136" t="s">
        <v>30</v>
      </c>
      <c r="D136" t="s">
        <v>30</v>
      </c>
      <c r="E136" t="s">
        <v>31</v>
      </c>
      <c r="F136" t="s">
        <v>38</v>
      </c>
    </row>
    <row r="137" spans="1:6" x14ac:dyDescent="0.25">
      <c r="A137" t="s">
        <v>39</v>
      </c>
      <c r="B137" t="s">
        <v>22</v>
      </c>
      <c r="C137" t="s">
        <v>30</v>
      </c>
      <c r="D137" t="s">
        <v>30</v>
      </c>
      <c r="E137" t="s">
        <v>31</v>
      </c>
      <c r="F137" t="s">
        <v>39</v>
      </c>
    </row>
    <row r="138" spans="1:6" x14ac:dyDescent="0.25">
      <c r="A138" t="s">
        <v>238</v>
      </c>
      <c r="B138" t="s">
        <v>22</v>
      </c>
      <c r="C138" t="s">
        <v>30</v>
      </c>
      <c r="D138" t="s">
        <v>30</v>
      </c>
      <c r="E138" t="s">
        <v>31</v>
      </c>
      <c r="F138" t="s">
        <v>238</v>
      </c>
    </row>
    <row r="139" spans="1:6" x14ac:dyDescent="0.25">
      <c r="A139" t="s">
        <v>237</v>
      </c>
      <c r="B139" t="s">
        <v>22</v>
      </c>
      <c r="C139" t="s">
        <v>30</v>
      </c>
      <c r="D139" t="s">
        <v>30</v>
      </c>
      <c r="E139" t="s">
        <v>31</v>
      </c>
      <c r="F139" t="s">
        <v>237</v>
      </c>
    </row>
    <row r="140" spans="1:6" x14ac:dyDescent="0.25">
      <c r="A140" t="s">
        <v>236</v>
      </c>
      <c r="B140" t="s">
        <v>22</v>
      </c>
      <c r="C140" t="s">
        <v>30</v>
      </c>
      <c r="D140" t="s">
        <v>30</v>
      </c>
      <c r="E140" t="s">
        <v>31</v>
      </c>
      <c r="F140" t="s">
        <v>236</v>
      </c>
    </row>
    <row r="141" spans="1:6" x14ac:dyDescent="0.25">
      <c r="A141" t="s">
        <v>40</v>
      </c>
      <c r="B141" t="s">
        <v>22</v>
      </c>
      <c r="C141" t="s">
        <v>30</v>
      </c>
      <c r="D141" t="s">
        <v>30</v>
      </c>
      <c r="E141" t="s">
        <v>31</v>
      </c>
      <c r="F141" t="s">
        <v>40</v>
      </c>
    </row>
    <row r="142" spans="1:6" x14ac:dyDescent="0.25">
      <c r="A142" t="s">
        <v>41</v>
      </c>
      <c r="B142" t="s">
        <v>22</v>
      </c>
      <c r="C142" t="s">
        <v>30</v>
      </c>
      <c r="D142" t="s">
        <v>30</v>
      </c>
      <c r="E142" t="s">
        <v>31</v>
      </c>
      <c r="F142" t="s">
        <v>41</v>
      </c>
    </row>
    <row r="143" spans="1:6" x14ac:dyDescent="0.25">
      <c r="A143" t="s">
        <v>42</v>
      </c>
      <c r="B143" t="s">
        <v>22</v>
      </c>
      <c r="C143" t="s">
        <v>30</v>
      </c>
      <c r="D143" t="s">
        <v>30</v>
      </c>
      <c r="E143" t="s">
        <v>31</v>
      </c>
      <c r="F143" t="s">
        <v>42</v>
      </c>
    </row>
    <row r="144" spans="1:6" x14ac:dyDescent="0.25">
      <c r="A144" t="s">
        <v>43</v>
      </c>
      <c r="B144" t="s">
        <v>22</v>
      </c>
      <c r="C144" t="s">
        <v>30</v>
      </c>
      <c r="D144" t="s">
        <v>30</v>
      </c>
      <c r="E144" t="s">
        <v>43</v>
      </c>
      <c r="F144" t="s">
        <v>43</v>
      </c>
    </row>
    <row r="145" spans="1:6" x14ac:dyDescent="0.25">
      <c r="A145" t="s">
        <v>235</v>
      </c>
      <c r="B145" t="s">
        <v>22</v>
      </c>
      <c r="C145" t="s">
        <v>30</v>
      </c>
      <c r="D145" t="s">
        <v>30</v>
      </c>
      <c r="E145" t="s">
        <v>235</v>
      </c>
      <c r="F145" t="s">
        <v>235</v>
      </c>
    </row>
    <row r="146" spans="1:6" x14ac:dyDescent="0.25">
      <c r="A146" t="s">
        <v>234</v>
      </c>
      <c r="B146" t="s">
        <v>22</v>
      </c>
      <c r="C146" t="s">
        <v>30</v>
      </c>
      <c r="D146" t="s">
        <v>30</v>
      </c>
      <c r="E146" t="s">
        <v>228</v>
      </c>
      <c r="F146" t="s">
        <v>228</v>
      </c>
    </row>
    <row r="147" spans="1:6" x14ac:dyDescent="0.25">
      <c r="A147" t="s">
        <v>233</v>
      </c>
      <c r="B147" t="s">
        <v>22</v>
      </c>
      <c r="C147" t="s">
        <v>30</v>
      </c>
      <c r="D147" t="s">
        <v>30</v>
      </c>
      <c r="E147" t="s">
        <v>228</v>
      </c>
      <c r="F147" t="s">
        <v>228</v>
      </c>
    </row>
    <row r="148" spans="1:6" x14ac:dyDescent="0.25">
      <c r="A148" t="s">
        <v>232</v>
      </c>
      <c r="B148" t="s">
        <v>22</v>
      </c>
      <c r="C148" t="s">
        <v>30</v>
      </c>
      <c r="D148" t="s">
        <v>30</v>
      </c>
      <c r="E148" t="s">
        <v>228</v>
      </c>
      <c r="F148" t="s">
        <v>228</v>
      </c>
    </row>
    <row r="149" spans="1:6" x14ac:dyDescent="0.25">
      <c r="A149" t="s">
        <v>231</v>
      </c>
      <c r="B149" t="s">
        <v>22</v>
      </c>
      <c r="C149" t="s">
        <v>30</v>
      </c>
      <c r="D149" t="s">
        <v>30</v>
      </c>
      <c r="E149" t="s">
        <v>228</v>
      </c>
      <c r="F149" t="s">
        <v>228</v>
      </c>
    </row>
    <row r="150" spans="1:6" x14ac:dyDescent="0.25">
      <c r="A150" t="s">
        <v>230</v>
      </c>
      <c r="B150" t="s">
        <v>22</v>
      </c>
      <c r="C150" t="s">
        <v>30</v>
      </c>
      <c r="D150" t="s">
        <v>30</v>
      </c>
      <c r="E150" t="s">
        <v>228</v>
      </c>
      <c r="F150" t="s">
        <v>228</v>
      </c>
    </row>
    <row r="151" spans="1:6" x14ac:dyDescent="0.25">
      <c r="A151" t="s">
        <v>229</v>
      </c>
      <c r="B151" t="s">
        <v>22</v>
      </c>
      <c r="C151" t="s">
        <v>30</v>
      </c>
      <c r="D151" t="s">
        <v>30</v>
      </c>
      <c r="E151" t="s">
        <v>228</v>
      </c>
      <c r="F151" t="s">
        <v>228</v>
      </c>
    </row>
    <row r="152" spans="1:6" x14ac:dyDescent="0.25">
      <c r="A152" t="s">
        <v>90</v>
      </c>
      <c r="B152" t="s">
        <v>22</v>
      </c>
      <c r="C152" t="s">
        <v>30</v>
      </c>
      <c r="D152" t="s">
        <v>88</v>
      </c>
      <c r="E152" t="s">
        <v>89</v>
      </c>
      <c r="F152" t="s">
        <v>90</v>
      </c>
    </row>
    <row r="153" spans="1:6" x14ac:dyDescent="0.25">
      <c r="A153" t="s">
        <v>91</v>
      </c>
      <c r="B153" t="s">
        <v>22</v>
      </c>
      <c r="C153" t="s">
        <v>30</v>
      </c>
      <c r="D153" t="s">
        <v>88</v>
      </c>
      <c r="E153" t="s">
        <v>89</v>
      </c>
      <c r="F153" t="s">
        <v>91</v>
      </c>
    </row>
    <row r="154" spans="1:6" x14ac:dyDescent="0.25">
      <c r="A154" t="s">
        <v>92</v>
      </c>
      <c r="B154" t="s">
        <v>22</v>
      </c>
      <c r="C154" t="s">
        <v>30</v>
      </c>
      <c r="D154" t="s">
        <v>88</v>
      </c>
      <c r="E154" t="s">
        <v>89</v>
      </c>
      <c r="F154" t="s">
        <v>92</v>
      </c>
    </row>
    <row r="155" spans="1:6" x14ac:dyDescent="0.25">
      <c r="A155" t="s">
        <v>93</v>
      </c>
      <c r="B155" t="s">
        <v>22</v>
      </c>
      <c r="C155" t="s">
        <v>30</v>
      </c>
      <c r="D155" t="s">
        <v>88</v>
      </c>
      <c r="E155" t="s">
        <v>89</v>
      </c>
      <c r="F155" t="s">
        <v>93</v>
      </c>
    </row>
    <row r="156" spans="1:6" x14ac:dyDescent="0.25">
      <c r="A156" t="s">
        <v>94</v>
      </c>
      <c r="B156" t="s">
        <v>22</v>
      </c>
      <c r="C156" t="s">
        <v>30</v>
      </c>
      <c r="D156" t="s">
        <v>88</v>
      </c>
      <c r="E156" t="s">
        <v>89</v>
      </c>
      <c r="F156" t="s">
        <v>94</v>
      </c>
    </row>
    <row r="157" spans="1:6" x14ac:dyDescent="0.25">
      <c r="A157" t="s">
        <v>95</v>
      </c>
      <c r="B157" t="s">
        <v>22</v>
      </c>
      <c r="C157" t="s">
        <v>30</v>
      </c>
      <c r="D157" t="s">
        <v>88</v>
      </c>
      <c r="E157" t="s">
        <v>89</v>
      </c>
      <c r="F157" t="s">
        <v>95</v>
      </c>
    </row>
    <row r="158" spans="1:6" x14ac:dyDescent="0.25">
      <c r="A158" t="s">
        <v>227</v>
      </c>
      <c r="B158" t="s">
        <v>205</v>
      </c>
      <c r="C158" t="s">
        <v>205</v>
      </c>
      <c r="D158" t="s">
        <v>205</v>
      </c>
      <c r="E158" t="s">
        <v>223</v>
      </c>
      <c r="F158" t="s">
        <v>223</v>
      </c>
    </row>
    <row r="159" spans="1:6" x14ac:dyDescent="0.25">
      <c r="A159" t="s">
        <v>223</v>
      </c>
      <c r="B159" t="s">
        <v>205</v>
      </c>
      <c r="C159" t="s">
        <v>205</v>
      </c>
      <c r="D159" t="s">
        <v>205</v>
      </c>
      <c r="E159" t="s">
        <v>223</v>
      </c>
      <c r="F159" t="s">
        <v>223</v>
      </c>
    </row>
    <row r="160" spans="1:6" x14ac:dyDescent="0.25">
      <c r="A160" t="s">
        <v>226</v>
      </c>
      <c r="B160" t="s">
        <v>205</v>
      </c>
      <c r="C160" t="s">
        <v>205</v>
      </c>
      <c r="D160" t="s">
        <v>205</v>
      </c>
      <c r="E160" t="s">
        <v>223</v>
      </c>
      <c r="F160" t="s">
        <v>223</v>
      </c>
    </row>
    <row r="161" spans="1:6" x14ac:dyDescent="0.25">
      <c r="A161" t="s">
        <v>225</v>
      </c>
      <c r="B161" t="s">
        <v>205</v>
      </c>
      <c r="C161" t="s">
        <v>205</v>
      </c>
      <c r="D161" t="s">
        <v>205</v>
      </c>
      <c r="E161" t="s">
        <v>223</v>
      </c>
      <c r="F161" t="s">
        <v>223</v>
      </c>
    </row>
    <row r="162" spans="1:6" x14ac:dyDescent="0.25">
      <c r="A162" t="s">
        <v>224</v>
      </c>
      <c r="B162" t="s">
        <v>205</v>
      </c>
      <c r="C162" t="s">
        <v>205</v>
      </c>
      <c r="D162" t="s">
        <v>205</v>
      </c>
      <c r="E162" t="s">
        <v>223</v>
      </c>
      <c r="F162" t="s">
        <v>223</v>
      </c>
    </row>
    <row r="163" spans="1:6" x14ac:dyDescent="0.25">
      <c r="A163" t="s">
        <v>222</v>
      </c>
      <c r="B163" t="s">
        <v>205</v>
      </c>
      <c r="C163" t="s">
        <v>205</v>
      </c>
      <c r="D163" t="s">
        <v>205</v>
      </c>
      <c r="E163" t="s">
        <v>222</v>
      </c>
      <c r="F163" t="s">
        <v>222</v>
      </c>
    </row>
    <row r="164" spans="1:6" x14ac:dyDescent="0.25">
      <c r="A164" t="s">
        <v>221</v>
      </c>
      <c r="B164" t="s">
        <v>205</v>
      </c>
      <c r="C164" t="s">
        <v>205</v>
      </c>
      <c r="D164" t="s">
        <v>205</v>
      </c>
      <c r="E164" t="s">
        <v>217</v>
      </c>
      <c r="F164" t="s">
        <v>221</v>
      </c>
    </row>
    <row r="165" spans="1:6" x14ac:dyDescent="0.25">
      <c r="A165" t="s">
        <v>220</v>
      </c>
      <c r="B165" t="s">
        <v>205</v>
      </c>
      <c r="C165" t="s">
        <v>205</v>
      </c>
      <c r="D165" t="s">
        <v>205</v>
      </c>
      <c r="E165" t="s">
        <v>217</v>
      </c>
      <c r="F165" t="s">
        <v>220</v>
      </c>
    </row>
    <row r="166" spans="1:6" x14ac:dyDescent="0.25">
      <c r="A166" t="s">
        <v>219</v>
      </c>
      <c r="B166" t="s">
        <v>205</v>
      </c>
      <c r="C166" t="s">
        <v>205</v>
      </c>
      <c r="D166" t="s">
        <v>205</v>
      </c>
      <c r="E166" t="s">
        <v>217</v>
      </c>
      <c r="F166" t="s">
        <v>219</v>
      </c>
    </row>
    <row r="167" spans="1:6" x14ac:dyDescent="0.25">
      <c r="A167" t="s">
        <v>218</v>
      </c>
      <c r="B167" t="s">
        <v>205</v>
      </c>
      <c r="C167" t="s">
        <v>205</v>
      </c>
      <c r="D167" t="s">
        <v>205</v>
      </c>
      <c r="E167" t="s">
        <v>217</v>
      </c>
      <c r="F167" t="s">
        <v>218</v>
      </c>
    </row>
    <row r="168" spans="1:6" x14ac:dyDescent="0.25">
      <c r="A168" t="s">
        <v>216</v>
      </c>
      <c r="B168" t="s">
        <v>205</v>
      </c>
      <c r="C168" t="s">
        <v>205</v>
      </c>
      <c r="D168" t="s">
        <v>205</v>
      </c>
      <c r="E168" t="s">
        <v>217</v>
      </c>
      <c r="F168" t="s">
        <v>216</v>
      </c>
    </row>
    <row r="169" spans="1:6" x14ac:dyDescent="0.25">
      <c r="A169" t="s">
        <v>215</v>
      </c>
      <c r="B169" t="s">
        <v>205</v>
      </c>
      <c r="C169" t="s">
        <v>205</v>
      </c>
      <c r="D169" t="s">
        <v>205</v>
      </c>
      <c r="E169" t="s">
        <v>210</v>
      </c>
      <c r="F169" t="s">
        <v>215</v>
      </c>
    </row>
    <row r="170" spans="1:6" x14ac:dyDescent="0.25">
      <c r="A170" t="s">
        <v>214</v>
      </c>
      <c r="B170" t="s">
        <v>205</v>
      </c>
      <c r="C170" t="s">
        <v>205</v>
      </c>
      <c r="D170" t="s">
        <v>205</v>
      </c>
      <c r="E170" t="s">
        <v>210</v>
      </c>
      <c r="F170" t="s">
        <v>214</v>
      </c>
    </row>
    <row r="171" spans="1:6" x14ac:dyDescent="0.25">
      <c r="A171" t="s">
        <v>213</v>
      </c>
      <c r="B171" t="s">
        <v>205</v>
      </c>
      <c r="C171" t="s">
        <v>205</v>
      </c>
      <c r="D171" t="s">
        <v>205</v>
      </c>
      <c r="E171" t="s">
        <v>210</v>
      </c>
      <c r="F171" t="s">
        <v>213</v>
      </c>
    </row>
    <row r="172" spans="1:6" x14ac:dyDescent="0.25">
      <c r="A172" t="s">
        <v>212</v>
      </c>
      <c r="B172" t="s">
        <v>205</v>
      </c>
      <c r="C172" t="s">
        <v>205</v>
      </c>
      <c r="D172" t="s">
        <v>205</v>
      </c>
      <c r="E172" t="s">
        <v>210</v>
      </c>
      <c r="F172" t="s">
        <v>212</v>
      </c>
    </row>
    <row r="173" spans="1:6" x14ac:dyDescent="0.25">
      <c r="A173" t="s">
        <v>211</v>
      </c>
      <c r="B173" t="s">
        <v>205</v>
      </c>
      <c r="C173" t="s">
        <v>205</v>
      </c>
      <c r="D173" t="s">
        <v>205</v>
      </c>
      <c r="E173" t="s">
        <v>210</v>
      </c>
      <c r="F173" t="s">
        <v>211</v>
      </c>
    </row>
    <row r="174" spans="1:6" x14ac:dyDescent="0.25">
      <c r="A174" t="s">
        <v>209</v>
      </c>
      <c r="B174" t="s">
        <v>205</v>
      </c>
      <c r="C174" t="s">
        <v>205</v>
      </c>
      <c r="D174" t="s">
        <v>205</v>
      </c>
      <c r="E174" t="s">
        <v>210</v>
      </c>
      <c r="F174" t="s">
        <v>209</v>
      </c>
    </row>
    <row r="175" spans="1:6" x14ac:dyDescent="0.25">
      <c r="A175" t="s">
        <v>208</v>
      </c>
      <c r="B175" t="s">
        <v>205</v>
      </c>
      <c r="C175" t="s">
        <v>205</v>
      </c>
      <c r="D175" t="s">
        <v>205</v>
      </c>
      <c r="E175" t="s">
        <v>205</v>
      </c>
      <c r="F175" t="s">
        <v>205</v>
      </c>
    </row>
    <row r="176" spans="1:6" x14ac:dyDescent="0.25">
      <c r="A176" t="s">
        <v>207</v>
      </c>
      <c r="B176" t="s">
        <v>205</v>
      </c>
      <c r="C176" t="s">
        <v>205</v>
      </c>
      <c r="D176" t="s">
        <v>205</v>
      </c>
      <c r="E176" t="s">
        <v>205</v>
      </c>
      <c r="F176" t="s">
        <v>205</v>
      </c>
    </row>
    <row r="177" spans="1:6" x14ac:dyDescent="0.25">
      <c r="A177" t="s">
        <v>205</v>
      </c>
      <c r="B177" t="s">
        <v>205</v>
      </c>
      <c r="C177" t="s">
        <v>205</v>
      </c>
      <c r="D177" t="s">
        <v>205</v>
      </c>
      <c r="E177" t="s">
        <v>205</v>
      </c>
      <c r="F177" t="s">
        <v>205</v>
      </c>
    </row>
    <row r="178" spans="1:6" x14ac:dyDescent="0.25">
      <c r="A178" t="s">
        <v>206</v>
      </c>
      <c r="B178" t="s">
        <v>205</v>
      </c>
      <c r="C178" t="s">
        <v>205</v>
      </c>
      <c r="D178" t="s">
        <v>205</v>
      </c>
      <c r="E178" t="s">
        <v>205</v>
      </c>
      <c r="F178" t="s">
        <v>205</v>
      </c>
    </row>
    <row r="179" spans="1:6" x14ac:dyDescent="0.25">
      <c r="A179" t="s">
        <v>103</v>
      </c>
      <c r="B179" t="s">
        <v>96</v>
      </c>
      <c r="C179" t="s">
        <v>197</v>
      </c>
      <c r="D179" t="s">
        <v>102</v>
      </c>
      <c r="E179" t="s">
        <v>103</v>
      </c>
      <c r="F179" t="s">
        <v>103</v>
      </c>
    </row>
    <row r="180" spans="1:6" x14ac:dyDescent="0.25">
      <c r="A180" t="s">
        <v>104</v>
      </c>
      <c r="B180" t="s">
        <v>96</v>
      </c>
      <c r="C180" t="s">
        <v>197</v>
      </c>
      <c r="D180" t="s">
        <v>102</v>
      </c>
      <c r="E180" t="s">
        <v>103</v>
      </c>
      <c r="F180" t="s">
        <v>103</v>
      </c>
    </row>
    <row r="181" spans="1:6" x14ac:dyDescent="0.25">
      <c r="A181" t="s">
        <v>105</v>
      </c>
      <c r="B181" t="s">
        <v>96</v>
      </c>
      <c r="C181" t="s">
        <v>197</v>
      </c>
      <c r="D181" t="s">
        <v>102</v>
      </c>
      <c r="E181" t="s">
        <v>103</v>
      </c>
      <c r="F181" t="s">
        <v>103</v>
      </c>
    </row>
    <row r="182" spans="1:6" x14ac:dyDescent="0.25">
      <c r="A182" t="s">
        <v>204</v>
      </c>
      <c r="B182" t="s">
        <v>96</v>
      </c>
      <c r="C182" t="s">
        <v>197</v>
      </c>
      <c r="D182" t="s">
        <v>102</v>
      </c>
      <c r="E182" t="s">
        <v>204</v>
      </c>
      <c r="F182" t="s">
        <v>204</v>
      </c>
    </row>
    <row r="183" spans="1:6" x14ac:dyDescent="0.25">
      <c r="A183" t="s">
        <v>203</v>
      </c>
      <c r="B183" t="s">
        <v>96</v>
      </c>
      <c r="C183" t="s">
        <v>197</v>
      </c>
      <c r="D183" t="s">
        <v>102</v>
      </c>
      <c r="E183" t="s">
        <v>106</v>
      </c>
      <c r="F183" t="s">
        <v>112</v>
      </c>
    </row>
    <row r="184" spans="1:6" x14ac:dyDescent="0.25">
      <c r="A184" t="s">
        <v>113</v>
      </c>
      <c r="B184" t="s">
        <v>96</v>
      </c>
      <c r="C184" t="s">
        <v>197</v>
      </c>
      <c r="D184" t="s">
        <v>102</v>
      </c>
      <c r="E184" t="s">
        <v>106</v>
      </c>
      <c r="F184" t="s">
        <v>112</v>
      </c>
    </row>
    <row r="185" spans="1:6" x14ac:dyDescent="0.25">
      <c r="A185" t="s">
        <v>107</v>
      </c>
      <c r="B185" t="s">
        <v>96</v>
      </c>
      <c r="C185" t="s">
        <v>197</v>
      </c>
      <c r="D185" t="s">
        <v>102</v>
      </c>
      <c r="E185" t="s">
        <v>106</v>
      </c>
      <c r="F185" t="s">
        <v>107</v>
      </c>
    </row>
    <row r="186" spans="1:6" x14ac:dyDescent="0.25">
      <c r="A186" t="s">
        <v>109</v>
      </c>
      <c r="B186" t="s">
        <v>96</v>
      </c>
      <c r="C186" t="s">
        <v>197</v>
      </c>
      <c r="D186" t="s">
        <v>102</v>
      </c>
      <c r="E186" t="s">
        <v>106</v>
      </c>
      <c r="F186" t="s">
        <v>108</v>
      </c>
    </row>
    <row r="187" spans="1:6" x14ac:dyDescent="0.25">
      <c r="A187" t="s">
        <v>110</v>
      </c>
      <c r="B187" t="s">
        <v>96</v>
      </c>
      <c r="C187" t="s">
        <v>197</v>
      </c>
      <c r="D187" t="s">
        <v>102</v>
      </c>
      <c r="E187" t="s">
        <v>106</v>
      </c>
      <c r="F187" t="s">
        <v>108</v>
      </c>
    </row>
    <row r="188" spans="1:6" x14ac:dyDescent="0.25">
      <c r="A188" t="s">
        <v>111</v>
      </c>
      <c r="B188" t="s">
        <v>96</v>
      </c>
      <c r="C188" t="s">
        <v>197</v>
      </c>
      <c r="D188" t="s">
        <v>102</v>
      </c>
      <c r="E188" t="s">
        <v>106</v>
      </c>
      <c r="F188" t="s">
        <v>108</v>
      </c>
    </row>
    <row r="189" spans="1:6" x14ac:dyDescent="0.25">
      <c r="A189" t="s">
        <v>202</v>
      </c>
      <c r="B189" t="s">
        <v>96</v>
      </c>
      <c r="C189" t="s">
        <v>197</v>
      </c>
      <c r="D189" t="s">
        <v>102</v>
      </c>
      <c r="E189" t="s">
        <v>106</v>
      </c>
      <c r="F189" t="s">
        <v>202</v>
      </c>
    </row>
    <row r="190" spans="1:6" x14ac:dyDescent="0.25">
      <c r="A190" t="s">
        <v>112</v>
      </c>
      <c r="B190" t="s">
        <v>96</v>
      </c>
      <c r="C190" t="s">
        <v>197</v>
      </c>
      <c r="D190" t="s">
        <v>102</v>
      </c>
      <c r="E190" t="s">
        <v>106</v>
      </c>
      <c r="F190" t="s">
        <v>112</v>
      </c>
    </row>
    <row r="191" spans="1:6" x14ac:dyDescent="0.25">
      <c r="A191" t="s">
        <v>201</v>
      </c>
      <c r="B191" t="s">
        <v>96</v>
      </c>
      <c r="C191" t="s">
        <v>197</v>
      </c>
      <c r="D191" t="s">
        <v>102</v>
      </c>
      <c r="E191" t="s">
        <v>106</v>
      </c>
      <c r="F191" t="s">
        <v>201</v>
      </c>
    </row>
    <row r="192" spans="1:6" x14ac:dyDescent="0.25">
      <c r="A192" t="s">
        <v>114</v>
      </c>
      <c r="B192" t="s">
        <v>96</v>
      </c>
      <c r="C192" t="s">
        <v>197</v>
      </c>
      <c r="D192" t="s">
        <v>102</v>
      </c>
      <c r="E192" t="s">
        <v>106</v>
      </c>
      <c r="F192" t="s">
        <v>114</v>
      </c>
    </row>
    <row r="193" spans="1:6" x14ac:dyDescent="0.25">
      <c r="A193" t="s">
        <v>115</v>
      </c>
      <c r="B193" t="s">
        <v>96</v>
      </c>
      <c r="C193" t="s">
        <v>197</v>
      </c>
      <c r="D193" t="s">
        <v>102</v>
      </c>
      <c r="E193" t="s">
        <v>106</v>
      </c>
      <c r="F193" t="s">
        <v>115</v>
      </c>
    </row>
    <row r="194" spans="1:6" x14ac:dyDescent="0.25">
      <c r="A194" t="s">
        <v>116</v>
      </c>
      <c r="B194" t="s">
        <v>96</v>
      </c>
      <c r="C194" t="s">
        <v>197</v>
      </c>
      <c r="D194" t="s">
        <v>102</v>
      </c>
      <c r="E194" t="s">
        <v>106</v>
      </c>
      <c r="F194" t="s">
        <v>116</v>
      </c>
    </row>
    <row r="195" spans="1:6" x14ac:dyDescent="0.25">
      <c r="A195" t="s">
        <v>200</v>
      </c>
      <c r="B195" t="s">
        <v>96</v>
      </c>
      <c r="C195" t="s">
        <v>197</v>
      </c>
      <c r="D195" t="s">
        <v>102</v>
      </c>
      <c r="E195" t="s">
        <v>106</v>
      </c>
      <c r="F195" t="s">
        <v>200</v>
      </c>
    </row>
    <row r="196" spans="1:6" x14ac:dyDescent="0.25">
      <c r="A196" t="s">
        <v>199</v>
      </c>
      <c r="B196" t="s">
        <v>96</v>
      </c>
      <c r="C196" t="s">
        <v>197</v>
      </c>
      <c r="D196" t="s">
        <v>102</v>
      </c>
      <c r="E196" t="s">
        <v>106</v>
      </c>
      <c r="F196" t="s">
        <v>199</v>
      </c>
    </row>
    <row r="197" spans="1:6" x14ac:dyDescent="0.25">
      <c r="A197" t="s">
        <v>198</v>
      </c>
      <c r="B197" t="s">
        <v>96</v>
      </c>
      <c r="C197" t="s">
        <v>197</v>
      </c>
      <c r="D197" t="s">
        <v>102</v>
      </c>
      <c r="E197" t="s">
        <v>106</v>
      </c>
      <c r="F197" t="s">
        <v>198</v>
      </c>
    </row>
    <row r="198" spans="1:6" x14ac:dyDescent="0.25">
      <c r="A198" t="s">
        <v>119</v>
      </c>
      <c r="B198" t="s">
        <v>96</v>
      </c>
      <c r="C198" t="s">
        <v>197</v>
      </c>
      <c r="D198" t="s">
        <v>102</v>
      </c>
      <c r="E198" t="s">
        <v>117</v>
      </c>
      <c r="F198" t="s">
        <v>118</v>
      </c>
    </row>
    <row r="199" spans="1:6" x14ac:dyDescent="0.25">
      <c r="A199" t="s">
        <v>120</v>
      </c>
      <c r="B199" t="s">
        <v>96</v>
      </c>
      <c r="C199" t="s">
        <v>197</v>
      </c>
      <c r="D199" t="s">
        <v>102</v>
      </c>
      <c r="E199" t="s">
        <v>117</v>
      </c>
      <c r="F199" t="s">
        <v>118</v>
      </c>
    </row>
    <row r="200" spans="1:6" x14ac:dyDescent="0.25">
      <c r="A200" t="s">
        <v>117</v>
      </c>
      <c r="B200" t="s">
        <v>96</v>
      </c>
      <c r="C200" t="s">
        <v>197</v>
      </c>
      <c r="D200" t="s">
        <v>102</v>
      </c>
      <c r="E200" t="s">
        <v>117</v>
      </c>
      <c r="F200" t="s">
        <v>117</v>
      </c>
    </row>
    <row r="201" spans="1:6" x14ac:dyDescent="0.25">
      <c r="A201" t="s">
        <v>121</v>
      </c>
      <c r="B201" t="s">
        <v>96</v>
      </c>
      <c r="C201" t="s">
        <v>197</v>
      </c>
      <c r="D201" t="s">
        <v>102</v>
      </c>
      <c r="E201" t="s">
        <v>117</v>
      </c>
      <c r="F201" t="s">
        <v>117</v>
      </c>
    </row>
    <row r="202" spans="1:6" x14ac:dyDescent="0.25">
      <c r="A202" t="s">
        <v>122</v>
      </c>
      <c r="B202" t="s">
        <v>96</v>
      </c>
      <c r="C202" t="s">
        <v>197</v>
      </c>
      <c r="D202" t="s">
        <v>102</v>
      </c>
      <c r="E202" t="s">
        <v>117</v>
      </c>
      <c r="F202" t="s">
        <v>122</v>
      </c>
    </row>
    <row r="203" spans="1:6" x14ac:dyDescent="0.25">
      <c r="A203" t="s">
        <v>99</v>
      </c>
      <c r="B203" t="s">
        <v>96</v>
      </c>
      <c r="C203" t="s">
        <v>196</v>
      </c>
      <c r="D203" t="s">
        <v>97</v>
      </c>
      <c r="E203" t="s">
        <v>97</v>
      </c>
      <c r="F203" t="s">
        <v>98</v>
      </c>
    </row>
    <row r="204" spans="1:6" x14ac:dyDescent="0.25">
      <c r="A204" t="s">
        <v>100</v>
      </c>
      <c r="B204" t="s">
        <v>96</v>
      </c>
      <c r="C204" t="s">
        <v>196</v>
      </c>
      <c r="D204" t="s">
        <v>97</v>
      </c>
      <c r="E204" t="s">
        <v>97</v>
      </c>
      <c r="F204" t="s">
        <v>98</v>
      </c>
    </row>
    <row r="205" spans="1:6" x14ac:dyDescent="0.25">
      <c r="A205" t="s">
        <v>97</v>
      </c>
      <c r="B205" t="s">
        <v>96</v>
      </c>
      <c r="C205" t="s">
        <v>196</v>
      </c>
      <c r="D205" t="s">
        <v>97</v>
      </c>
      <c r="E205" t="s">
        <v>97</v>
      </c>
      <c r="F205" t="s">
        <v>97</v>
      </c>
    </row>
    <row r="206" spans="1:6" x14ac:dyDescent="0.25">
      <c r="A206" t="s">
        <v>101</v>
      </c>
      <c r="B206" t="s">
        <v>96</v>
      </c>
      <c r="C206" t="s">
        <v>196</v>
      </c>
      <c r="D206" t="s">
        <v>97</v>
      </c>
      <c r="E206" t="s">
        <v>97</v>
      </c>
      <c r="F206" t="s">
        <v>97</v>
      </c>
    </row>
    <row r="207" spans="1:6" x14ac:dyDescent="0.25">
      <c r="A207" t="s">
        <v>125</v>
      </c>
      <c r="B207" t="s">
        <v>96</v>
      </c>
      <c r="C207" t="s">
        <v>196</v>
      </c>
      <c r="D207" t="s">
        <v>123</v>
      </c>
      <c r="E207" t="s">
        <v>124</v>
      </c>
      <c r="F207" t="s">
        <v>125</v>
      </c>
    </row>
    <row r="208" spans="1:6" x14ac:dyDescent="0.25">
      <c r="A208" t="s">
        <v>126</v>
      </c>
      <c r="B208" t="s">
        <v>96</v>
      </c>
      <c r="C208" t="s">
        <v>196</v>
      </c>
      <c r="D208" t="s">
        <v>123</v>
      </c>
      <c r="E208" t="s">
        <v>124</v>
      </c>
      <c r="F208" t="s">
        <v>124</v>
      </c>
    </row>
    <row r="209" spans="1:6" x14ac:dyDescent="0.25">
      <c r="A209" t="s">
        <v>127</v>
      </c>
      <c r="B209" t="s">
        <v>96</v>
      </c>
      <c r="C209" t="s">
        <v>196</v>
      </c>
      <c r="D209" t="s">
        <v>123</v>
      </c>
      <c r="E209" t="s">
        <v>124</v>
      </c>
      <c r="F209" t="s">
        <v>124</v>
      </c>
    </row>
    <row r="210" spans="1:6" x14ac:dyDescent="0.25">
      <c r="A210" t="s">
        <v>128</v>
      </c>
      <c r="B210" t="s">
        <v>96</v>
      </c>
      <c r="C210" t="s">
        <v>196</v>
      </c>
      <c r="D210" t="s">
        <v>123</v>
      </c>
      <c r="E210" t="s">
        <v>124</v>
      </c>
      <c r="F210" t="s">
        <v>124</v>
      </c>
    </row>
    <row r="211" spans="1:6" x14ac:dyDescent="0.25">
      <c r="A211" t="s">
        <v>129</v>
      </c>
      <c r="B211" t="s">
        <v>96</v>
      </c>
      <c r="C211" t="s">
        <v>196</v>
      </c>
      <c r="D211" t="s">
        <v>123</v>
      </c>
      <c r="E211" t="s">
        <v>124</v>
      </c>
      <c r="F211" t="s">
        <v>129</v>
      </c>
    </row>
    <row r="212" spans="1:6" x14ac:dyDescent="0.25">
      <c r="A212" t="s">
        <v>130</v>
      </c>
      <c r="B212" t="s">
        <v>96</v>
      </c>
      <c r="C212" t="s">
        <v>196</v>
      </c>
      <c r="D212" t="s">
        <v>123</v>
      </c>
      <c r="E212" t="s">
        <v>124</v>
      </c>
      <c r="F212" t="s">
        <v>130</v>
      </c>
    </row>
    <row r="213" spans="1:6" x14ac:dyDescent="0.25">
      <c r="A213" t="s">
        <v>132</v>
      </c>
      <c r="B213" t="s">
        <v>96</v>
      </c>
      <c r="C213" t="s">
        <v>196</v>
      </c>
      <c r="D213" t="s">
        <v>123</v>
      </c>
      <c r="E213" t="s">
        <v>131</v>
      </c>
      <c r="F213" t="s">
        <v>131</v>
      </c>
    </row>
    <row r="214" spans="1:6" x14ac:dyDescent="0.25">
      <c r="A214" t="s">
        <v>133</v>
      </c>
      <c r="B214" t="s">
        <v>96</v>
      </c>
      <c r="C214" t="s">
        <v>196</v>
      </c>
      <c r="D214" t="s">
        <v>123</v>
      </c>
      <c r="E214" t="s">
        <v>131</v>
      </c>
      <c r="F214" t="s">
        <v>131</v>
      </c>
    </row>
    <row r="215" spans="1:6" x14ac:dyDescent="0.25">
      <c r="A215" t="s">
        <v>135</v>
      </c>
      <c r="B215" t="s">
        <v>96</v>
      </c>
      <c r="C215" t="s">
        <v>196</v>
      </c>
      <c r="D215" t="s">
        <v>123</v>
      </c>
      <c r="E215" t="s">
        <v>134</v>
      </c>
      <c r="F215" t="s">
        <v>134</v>
      </c>
    </row>
    <row r="216" spans="1:6" x14ac:dyDescent="0.25">
      <c r="A216" t="s">
        <v>136</v>
      </c>
      <c r="B216" t="s">
        <v>96</v>
      </c>
      <c r="C216" t="s">
        <v>196</v>
      </c>
      <c r="D216" t="s">
        <v>123</v>
      </c>
      <c r="E216" t="s">
        <v>134</v>
      </c>
      <c r="F216" t="s">
        <v>134</v>
      </c>
    </row>
    <row r="217" spans="1:6" x14ac:dyDescent="0.25">
      <c r="A217" t="s">
        <v>137</v>
      </c>
      <c r="B217" t="s">
        <v>96</v>
      </c>
      <c r="C217" t="s">
        <v>196</v>
      </c>
      <c r="D217" t="s">
        <v>123</v>
      </c>
      <c r="E217" t="s">
        <v>134</v>
      </c>
      <c r="F217" t="s">
        <v>134</v>
      </c>
    </row>
    <row r="218" spans="1:6" x14ac:dyDescent="0.25">
      <c r="A218" t="s">
        <v>138</v>
      </c>
      <c r="B218" t="s">
        <v>96</v>
      </c>
      <c r="C218" t="s">
        <v>196</v>
      </c>
      <c r="D218" t="s">
        <v>123</v>
      </c>
      <c r="E218" t="s">
        <v>134</v>
      </c>
      <c r="F218" t="s">
        <v>134</v>
      </c>
    </row>
    <row r="219" spans="1:6" x14ac:dyDescent="0.25">
      <c r="A219" t="s">
        <v>139</v>
      </c>
      <c r="B219" t="s">
        <v>96</v>
      </c>
      <c r="C219" t="s">
        <v>196</v>
      </c>
      <c r="D219" t="s">
        <v>123</v>
      </c>
      <c r="E219" t="s">
        <v>134</v>
      </c>
      <c r="F219" t="s">
        <v>134</v>
      </c>
    </row>
    <row r="220" spans="1:6" x14ac:dyDescent="0.25">
      <c r="A220" t="s">
        <v>140</v>
      </c>
      <c r="B220" t="s">
        <v>96</v>
      </c>
      <c r="C220" t="s">
        <v>196</v>
      </c>
      <c r="D220" t="s">
        <v>123</v>
      </c>
      <c r="E220" t="s">
        <v>134</v>
      </c>
      <c r="F220" t="s">
        <v>134</v>
      </c>
    </row>
    <row r="221" spans="1:6" x14ac:dyDescent="0.25">
      <c r="A221" t="s">
        <v>142</v>
      </c>
      <c r="B221" t="s">
        <v>96</v>
      </c>
      <c r="C221" t="s">
        <v>196</v>
      </c>
      <c r="D221" t="s">
        <v>123</v>
      </c>
      <c r="E221" t="s">
        <v>141</v>
      </c>
      <c r="F221" t="s">
        <v>141</v>
      </c>
    </row>
    <row r="222" spans="1:6" x14ac:dyDescent="0.25">
      <c r="A222" t="s">
        <v>143</v>
      </c>
      <c r="B222" t="s">
        <v>96</v>
      </c>
      <c r="C222" t="s">
        <v>196</v>
      </c>
      <c r="D222" t="s">
        <v>123</v>
      </c>
      <c r="E222" t="s">
        <v>141</v>
      </c>
      <c r="F222" t="s">
        <v>141</v>
      </c>
    </row>
    <row r="223" spans="1:6" x14ac:dyDescent="0.25">
      <c r="A223" t="s">
        <v>144</v>
      </c>
      <c r="B223" t="s">
        <v>96</v>
      </c>
      <c r="C223" t="s">
        <v>196</v>
      </c>
      <c r="D223" t="s">
        <v>123</v>
      </c>
      <c r="E223" t="s">
        <v>141</v>
      </c>
      <c r="F223" t="s">
        <v>141</v>
      </c>
    </row>
    <row r="224" spans="1:6" x14ac:dyDescent="0.25">
      <c r="A224" t="s">
        <v>145</v>
      </c>
      <c r="B224" t="s">
        <v>96</v>
      </c>
      <c r="C224" t="s">
        <v>196</v>
      </c>
      <c r="D224" t="s">
        <v>123</v>
      </c>
      <c r="E224" t="s">
        <v>141</v>
      </c>
      <c r="F224" t="s">
        <v>141</v>
      </c>
    </row>
    <row r="225" spans="1:6" x14ac:dyDescent="0.25">
      <c r="A225" t="s">
        <v>146</v>
      </c>
      <c r="B225" t="s">
        <v>96</v>
      </c>
      <c r="C225" t="s">
        <v>196</v>
      </c>
      <c r="D225" t="s">
        <v>123</v>
      </c>
      <c r="E225" t="s">
        <v>141</v>
      </c>
      <c r="F225" t="s">
        <v>141</v>
      </c>
    </row>
    <row r="226" spans="1:6" x14ac:dyDescent="0.25">
      <c r="A226" t="s">
        <v>147</v>
      </c>
      <c r="B226" t="s">
        <v>96</v>
      </c>
      <c r="C226" t="s">
        <v>196</v>
      </c>
      <c r="D226" t="s">
        <v>123</v>
      </c>
      <c r="E226" t="s">
        <v>141</v>
      </c>
      <c r="F226" t="s">
        <v>141</v>
      </c>
    </row>
    <row r="227" spans="1:6" x14ac:dyDescent="0.25">
      <c r="A227" t="s">
        <v>148</v>
      </c>
      <c r="B227" t="s">
        <v>96</v>
      </c>
      <c r="C227" t="s">
        <v>196</v>
      </c>
      <c r="D227" t="s">
        <v>123</v>
      </c>
      <c r="E227" t="s">
        <v>141</v>
      </c>
      <c r="F227" t="s">
        <v>141</v>
      </c>
    </row>
    <row r="228" spans="1:6" x14ac:dyDescent="0.25">
      <c r="A228" t="s">
        <v>149</v>
      </c>
      <c r="B228" t="s">
        <v>96</v>
      </c>
      <c r="C228" t="s">
        <v>196</v>
      </c>
      <c r="D228" t="s">
        <v>123</v>
      </c>
      <c r="E228" t="s">
        <v>141</v>
      </c>
      <c r="F228" t="s">
        <v>141</v>
      </c>
    </row>
    <row r="229" spans="1:6" x14ac:dyDescent="0.25">
      <c r="A229" t="s">
        <v>151</v>
      </c>
      <c r="B229" t="s">
        <v>96</v>
      </c>
      <c r="C229" t="s">
        <v>196</v>
      </c>
      <c r="D229" t="s">
        <v>123</v>
      </c>
      <c r="E229" t="s">
        <v>150</v>
      </c>
      <c r="F229" t="s">
        <v>150</v>
      </c>
    </row>
    <row r="230" spans="1:6" x14ac:dyDescent="0.25">
      <c r="A230" t="s">
        <v>152</v>
      </c>
      <c r="B230" t="s">
        <v>96</v>
      </c>
      <c r="C230" t="s">
        <v>196</v>
      </c>
      <c r="D230" t="s">
        <v>123</v>
      </c>
      <c r="E230" t="s">
        <v>150</v>
      </c>
      <c r="F230" t="s">
        <v>150</v>
      </c>
    </row>
    <row r="231" spans="1:6" x14ac:dyDescent="0.25">
      <c r="A231" t="s">
        <v>153</v>
      </c>
      <c r="B231" t="s">
        <v>96</v>
      </c>
      <c r="C231" t="s">
        <v>196</v>
      </c>
      <c r="D231" t="s">
        <v>123</v>
      </c>
      <c r="E231" t="s">
        <v>150</v>
      </c>
      <c r="F231" t="s">
        <v>153</v>
      </c>
    </row>
    <row r="232" spans="1:6" x14ac:dyDescent="0.25">
      <c r="A232" t="s">
        <v>155</v>
      </c>
      <c r="B232" t="s">
        <v>96</v>
      </c>
      <c r="C232" t="s">
        <v>196</v>
      </c>
      <c r="D232" t="s">
        <v>123</v>
      </c>
      <c r="E232" t="s">
        <v>154</v>
      </c>
      <c r="F232" t="s">
        <v>154</v>
      </c>
    </row>
    <row r="233" spans="1:6" x14ac:dyDescent="0.25">
      <c r="A233" t="s">
        <v>156</v>
      </c>
      <c r="B233" t="s">
        <v>96</v>
      </c>
      <c r="C233" t="s">
        <v>196</v>
      </c>
      <c r="D233" t="s">
        <v>123</v>
      </c>
      <c r="E233" t="s">
        <v>154</v>
      </c>
      <c r="F233" t="s">
        <v>154</v>
      </c>
    </row>
    <row r="234" spans="1:6" x14ac:dyDescent="0.25">
      <c r="A234" t="s">
        <v>158</v>
      </c>
      <c r="B234" t="s">
        <v>96</v>
      </c>
      <c r="C234" t="s">
        <v>196</v>
      </c>
      <c r="D234" t="s">
        <v>123</v>
      </c>
      <c r="E234" t="s">
        <v>157</v>
      </c>
      <c r="F234" t="s">
        <v>157</v>
      </c>
    </row>
    <row r="235" spans="1:6" x14ac:dyDescent="0.25">
      <c r="A235" t="s">
        <v>159</v>
      </c>
      <c r="B235" t="s">
        <v>96</v>
      </c>
      <c r="C235" t="s">
        <v>196</v>
      </c>
      <c r="D235" t="s">
        <v>123</v>
      </c>
      <c r="E235" t="s">
        <v>157</v>
      </c>
      <c r="F235" t="s">
        <v>157</v>
      </c>
    </row>
    <row r="236" spans="1:6" x14ac:dyDescent="0.25">
      <c r="A236" t="s">
        <v>160</v>
      </c>
      <c r="B236" t="s">
        <v>96</v>
      </c>
      <c r="C236" t="s">
        <v>196</v>
      </c>
      <c r="D236" t="s">
        <v>123</v>
      </c>
      <c r="E236" t="s">
        <v>157</v>
      </c>
      <c r="F236" t="s">
        <v>157</v>
      </c>
    </row>
    <row r="237" spans="1:6" x14ac:dyDescent="0.25">
      <c r="A237" t="s">
        <v>161</v>
      </c>
      <c r="B237" t="s">
        <v>96</v>
      </c>
      <c r="C237" t="s">
        <v>196</v>
      </c>
      <c r="D237" t="s">
        <v>123</v>
      </c>
      <c r="E237" t="s">
        <v>157</v>
      </c>
      <c r="F237" t="s">
        <v>157</v>
      </c>
    </row>
    <row r="238" spans="1:6" x14ac:dyDescent="0.25">
      <c r="A238" t="s">
        <v>162</v>
      </c>
      <c r="B238" t="s">
        <v>96</v>
      </c>
      <c r="C238" t="s">
        <v>196</v>
      </c>
      <c r="D238" t="s">
        <v>123</v>
      </c>
      <c r="E238" t="s">
        <v>157</v>
      </c>
      <c r="F238" t="s">
        <v>157</v>
      </c>
    </row>
    <row r="239" spans="1:6" x14ac:dyDescent="0.25">
      <c r="A239" t="s">
        <v>163</v>
      </c>
      <c r="B239" t="s">
        <v>96</v>
      </c>
      <c r="C239" t="s">
        <v>196</v>
      </c>
      <c r="D239" t="s">
        <v>123</v>
      </c>
      <c r="E239" t="s">
        <v>157</v>
      </c>
      <c r="F239" t="s">
        <v>157</v>
      </c>
    </row>
    <row r="240" spans="1:6" x14ac:dyDescent="0.25">
      <c r="A240" t="s">
        <v>164</v>
      </c>
      <c r="B240" t="s">
        <v>96</v>
      </c>
      <c r="C240" t="s">
        <v>196</v>
      </c>
      <c r="D240" t="s">
        <v>123</v>
      </c>
      <c r="E240" t="s">
        <v>164</v>
      </c>
      <c r="F240" t="s">
        <v>164</v>
      </c>
    </row>
    <row r="241" spans="1:6" x14ac:dyDescent="0.25">
      <c r="A241" t="s">
        <v>166</v>
      </c>
      <c r="B241" t="s">
        <v>96</v>
      </c>
      <c r="C241" t="s">
        <v>196</v>
      </c>
      <c r="D241" t="s">
        <v>123</v>
      </c>
      <c r="E241" t="s">
        <v>165</v>
      </c>
      <c r="F241" t="s">
        <v>165</v>
      </c>
    </row>
    <row r="242" spans="1:6" x14ac:dyDescent="0.25">
      <c r="A242" t="s">
        <v>167</v>
      </c>
      <c r="B242" t="s">
        <v>96</v>
      </c>
      <c r="C242" t="s">
        <v>196</v>
      </c>
      <c r="D242" t="s">
        <v>123</v>
      </c>
      <c r="E242" t="s">
        <v>165</v>
      </c>
      <c r="F242" t="s">
        <v>165</v>
      </c>
    </row>
    <row r="243" spans="1:6" x14ac:dyDescent="0.25">
      <c r="A243" t="s">
        <v>195</v>
      </c>
      <c r="B243" t="s">
        <v>195</v>
      </c>
      <c r="C243" t="s">
        <v>195</v>
      </c>
      <c r="D243" t="s">
        <v>195</v>
      </c>
      <c r="E243" t="s">
        <v>195</v>
      </c>
      <c r="F243" t="s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Alberta</vt:lpstr>
      <vt:lpstr>Hierarchy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Twogood</dc:creator>
  <cp:lastModifiedBy>Simon Twogood</cp:lastModifiedBy>
  <dcterms:created xsi:type="dcterms:W3CDTF">2015-07-13T15:16:17Z</dcterms:created>
  <dcterms:modified xsi:type="dcterms:W3CDTF">2016-07-11T22:57:59Z</dcterms:modified>
</cp:coreProperties>
</file>