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a\OneDrive\GEWERBE\2018\Fahren\"/>
    </mc:Choice>
  </mc:AlternateContent>
  <xr:revisionPtr revIDLastSave="47" documentId="56E6F776A7E7F07C28EB08FB27DDC630698EB0E7" xr6:coauthVersionLast="28" xr6:coauthVersionMax="28" xr10:uidLastSave="{3F089BB6-D940-4F38-BF15-FDAB5144B6A6}"/>
  <bookViews>
    <workbookView xWindow="120" yWindow="5295" windowWidth="18795" windowHeight="3540" xr2:uid="{00000000-000D-0000-FFFF-FFFF00000000}"/>
  </bookViews>
  <sheets>
    <sheet name="Januar" sheetId="121" r:id="rId1"/>
    <sheet name="Februar" sheetId="122" r:id="rId2"/>
    <sheet name="Vorlage" sheetId="119" r:id="rId3"/>
  </sheets>
  <definedNames>
    <definedName name="_xlnm._FilterDatabase" localSheetId="1" hidden="1">Februar!$A$5:$K$14</definedName>
    <definedName name="_xlnm._FilterDatabase" localSheetId="0" hidden="1">Januar!$A$5:$K$13</definedName>
  </definedNames>
  <calcPr calcId="171027"/>
  <fileRecoveryPr autoRecover="0"/>
</workbook>
</file>

<file path=xl/calcChain.xml><?xml version="1.0" encoding="utf-8"?>
<calcChain xmlns="http://schemas.openxmlformats.org/spreadsheetml/2006/main">
  <c r="J15" i="121" l="1"/>
  <c r="I16" i="122" l="1"/>
  <c r="J14" i="122"/>
  <c r="J13" i="122"/>
  <c r="J12" i="122"/>
  <c r="J11" i="122"/>
  <c r="J10" i="122"/>
  <c r="J9" i="122"/>
  <c r="J8" i="122"/>
  <c r="J7" i="122"/>
  <c r="J6" i="122"/>
  <c r="J16" i="122" l="1"/>
  <c r="J19" i="121"/>
  <c r="I15" i="121" l="1"/>
  <c r="J13" i="121"/>
  <c r="J12" i="121"/>
  <c r="J11" i="121"/>
  <c r="J10" i="121"/>
  <c r="J9" i="121"/>
  <c r="J8" i="121"/>
  <c r="J7" i="121"/>
  <c r="J6" i="121"/>
</calcChain>
</file>

<file path=xl/sharedStrings.xml><?xml version="1.0" encoding="utf-8"?>
<sst xmlns="http://schemas.openxmlformats.org/spreadsheetml/2006/main" count="128" uniqueCount="68">
  <si>
    <t>Jan.</t>
  </si>
  <si>
    <t>Nr</t>
  </si>
  <si>
    <t>Datum</t>
  </si>
  <si>
    <t>Fahrzeug</t>
  </si>
  <si>
    <t>Abholung</t>
  </si>
  <si>
    <t>Zustellung</t>
  </si>
  <si>
    <t>Betrag</t>
  </si>
  <si>
    <t>Bosler</t>
  </si>
  <si>
    <t>Bemerkung</t>
  </si>
  <si>
    <t>MZ-</t>
  </si>
  <si>
    <t>Typ</t>
  </si>
  <si>
    <t>PLZ</t>
  </si>
  <si>
    <t>Ort</t>
  </si>
  <si>
    <t>Plz</t>
  </si>
  <si>
    <t>km</t>
  </si>
  <si>
    <t>Caddy</t>
  </si>
  <si>
    <t>DE 60549</t>
  </si>
  <si>
    <t>Frankfurt-Flughafen</t>
  </si>
  <si>
    <t>Bus</t>
  </si>
  <si>
    <t>WK 201</t>
  </si>
  <si>
    <t>DE 61137</t>
  </si>
  <si>
    <t>Schöneck</t>
  </si>
  <si>
    <t>WK 601</t>
  </si>
  <si>
    <t>DE 97230</t>
  </si>
  <si>
    <t>Estenfeld</t>
  </si>
  <si>
    <t>GB SW1V</t>
  </si>
  <si>
    <t>London</t>
  </si>
  <si>
    <t>Maut, Tunnel</t>
  </si>
  <si>
    <t>WZ 20 €</t>
  </si>
  <si>
    <t>DE 97277</t>
  </si>
  <si>
    <t>Neubrunn</t>
  </si>
  <si>
    <t>DE 89073</t>
  </si>
  <si>
    <t>Ulm</t>
  </si>
  <si>
    <t>via Neubrunn 10 €</t>
  </si>
  <si>
    <t>AT 6941</t>
  </si>
  <si>
    <t>Langenegg</t>
  </si>
  <si>
    <t>Abholung Donald 10 €</t>
  </si>
  <si>
    <t>GB W21EE</t>
  </si>
  <si>
    <t>Tunnel, Maut 10 €</t>
  </si>
  <si>
    <t>Gesamt:</t>
  </si>
  <si>
    <t>Km-Preis</t>
  </si>
  <si>
    <t>Tanken 22.01 68,51 €</t>
  </si>
  <si>
    <t>Extras</t>
  </si>
  <si>
    <t>Lohn</t>
  </si>
  <si>
    <t>REST</t>
  </si>
  <si>
    <t>Feb.</t>
  </si>
  <si>
    <t>DE 97525</t>
  </si>
  <si>
    <t>Schwebheim</t>
  </si>
  <si>
    <t>GB TW6</t>
  </si>
  <si>
    <t>Trier</t>
  </si>
  <si>
    <t>DE 63450</t>
  </si>
  <si>
    <t>Hanau</t>
  </si>
  <si>
    <t>KRO 44320</t>
  </si>
  <si>
    <t>Kutina</t>
  </si>
  <si>
    <t>Retour 30% 66 €</t>
  </si>
  <si>
    <t>DE 63674</t>
  </si>
  <si>
    <t>Altenstadt</t>
  </si>
  <si>
    <t>DE 56422</t>
  </si>
  <si>
    <t>Wirges</t>
  </si>
  <si>
    <t>DE 55483</t>
  </si>
  <si>
    <t>Hahn</t>
  </si>
  <si>
    <t>DE 65462</t>
  </si>
  <si>
    <t>Gustavsburg</t>
  </si>
  <si>
    <t>WZ 22:30-01:10   30 €</t>
  </si>
  <si>
    <t>DE 89129</t>
  </si>
  <si>
    <t>Langenau</t>
  </si>
  <si>
    <t>DE 54293</t>
  </si>
  <si>
    <t>Tanken 17.02 64,48 €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</si>
</sst>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[Red]\-#,##0.00\ &quot;€&quot;"/>
    <numFmt numFmtId="165" formatCode="#,##0.00\ &quot;€&quot;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</font>
    <font>
      <b/>
      <sz val="9"/>
      <name val="Arial"/>
      <family val="2"/>
    </font>
    <font>
      <b/>
      <sz val="9"/>
      <color theme="3"/>
      <name val="Arial"/>
      <family val="2"/>
    </font>
    <font>
      <b/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14" fontId="4" fillId="0" borderId="10" xfId="0" applyNumberFormat="1" applyFont="1" applyFill="1" applyBorder="1" applyAlignment="1">
      <alignment horizontal="center" vertical="center"/>
    </xf>
    <xf numFmtId="14" fontId="4" fillId="0" borderId="11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horizontal="center" vertical="center"/>
    </xf>
    <xf numFmtId="165" fontId="5" fillId="0" borderId="10" xfId="0" applyNumberFormat="1" applyFont="1" applyBorder="1" applyAlignment="1">
      <alignment vertical="center" wrapText="1"/>
    </xf>
    <xf numFmtId="49" fontId="5" fillId="0" borderId="10" xfId="0" applyNumberFormat="1" applyFont="1" applyBorder="1" applyAlignment="1">
      <alignment vertical="center" wrapText="1"/>
    </xf>
    <xf numFmtId="165" fontId="6" fillId="0" borderId="10" xfId="0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0" fontId="4" fillId="0" borderId="10" xfId="0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 wrapText="1"/>
    </xf>
    <xf numFmtId="165" fontId="2" fillId="0" borderId="9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Standard 2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F97D-BB20-40BD-B8AE-4A93CC14021B}">
  <dimension ref="A2:K98"/>
  <sheetViews>
    <sheetView tabSelected="1" view="pageLayout" zoomScaleNormal="100" workbookViewId="0">
      <selection activeCell="J16" sqref="J16"/>
    </sheetView>
  </sheetViews>
  <sheetFormatPr defaultColWidth="11.42578125" defaultRowHeight="12.75" x14ac:dyDescent="0.2"/>
  <cols>
    <col min="1" max="1" width="4.5703125" style="1" customWidth="1"/>
    <col min="2" max="2" width="11.28515625" style="1" customWidth="1"/>
    <col min="3" max="3" width="11.42578125" style="2"/>
    <col min="4" max="4" width="8.7109375" style="2" customWidth="1"/>
    <col min="5" max="5" width="11.42578125" style="1"/>
    <col min="6" max="6" width="18" style="1" customWidth="1"/>
    <col min="7" max="7" width="11.42578125" style="1"/>
    <col min="8" max="8" width="17.5703125" style="1" customWidth="1"/>
    <col min="9" max="9" width="9.28515625" style="3" customWidth="1"/>
    <col min="10" max="10" width="12.7109375" style="1" customWidth="1"/>
    <col min="11" max="11" width="21.7109375" style="4" customWidth="1"/>
    <col min="12" max="16384" width="11.42578125" style="1"/>
  </cols>
  <sheetData>
    <row r="2" spans="1:11" ht="15.75" x14ac:dyDescent="0.2">
      <c r="B2" s="5">
        <v>2018</v>
      </c>
      <c r="C2" s="6" t="s">
        <v>0</v>
      </c>
      <c r="D2" s="6"/>
      <c r="E2" s="6"/>
      <c r="F2" s="7"/>
      <c r="I2" s="35"/>
      <c r="J2" s="35"/>
      <c r="K2" s="9"/>
    </row>
    <row r="3" spans="1:11" ht="13.5" thickBot="1" x14ac:dyDescent="0.25"/>
    <row r="4" spans="1:11" s="10" customFormat="1" ht="16.5" customHeight="1" x14ac:dyDescent="0.2">
      <c r="A4" s="40" t="s">
        <v>1</v>
      </c>
      <c r="B4" s="42" t="s">
        <v>2</v>
      </c>
      <c r="C4" s="44" t="s">
        <v>3</v>
      </c>
      <c r="D4" s="45"/>
      <c r="E4" s="38" t="s">
        <v>4</v>
      </c>
      <c r="F4" s="39"/>
      <c r="G4" s="38" t="s">
        <v>5</v>
      </c>
      <c r="H4" s="39"/>
      <c r="I4" s="38" t="s">
        <v>7</v>
      </c>
      <c r="J4" s="39"/>
      <c r="K4" s="36" t="s">
        <v>8</v>
      </c>
    </row>
    <row r="5" spans="1:11" s="10" customFormat="1" ht="17.25" customHeight="1" thickBot="1" x14ac:dyDescent="0.25">
      <c r="A5" s="41"/>
      <c r="B5" s="43"/>
      <c r="C5" s="11" t="s">
        <v>9</v>
      </c>
      <c r="D5" s="11" t="s">
        <v>10</v>
      </c>
      <c r="E5" s="12" t="s">
        <v>11</v>
      </c>
      <c r="F5" s="12" t="s">
        <v>12</v>
      </c>
      <c r="G5" s="12" t="s">
        <v>13</v>
      </c>
      <c r="H5" s="12" t="s">
        <v>12</v>
      </c>
      <c r="I5" s="13" t="s">
        <v>14</v>
      </c>
      <c r="J5" s="14" t="s">
        <v>6</v>
      </c>
      <c r="K5" s="37"/>
    </row>
    <row r="6" spans="1:11" s="20" customFormat="1" ht="12" x14ac:dyDescent="0.2">
      <c r="A6" s="33">
        <v>1</v>
      </c>
      <c r="B6" s="16">
        <v>43108</v>
      </c>
      <c r="C6" s="17" t="s">
        <v>22</v>
      </c>
      <c r="D6" s="17" t="s">
        <v>18</v>
      </c>
      <c r="E6" s="17" t="s">
        <v>23</v>
      </c>
      <c r="F6" s="17" t="s">
        <v>24</v>
      </c>
      <c r="G6" s="17" t="s">
        <v>25</v>
      </c>
      <c r="H6" s="17" t="s">
        <v>26</v>
      </c>
      <c r="I6" s="18">
        <v>900</v>
      </c>
      <c r="J6" s="19">
        <f t="shared" ref="J6:J13" si="0">I6*0.22</f>
        <v>198</v>
      </c>
      <c r="K6" s="22" t="s">
        <v>27</v>
      </c>
    </row>
    <row r="7" spans="1:11" s="20" customFormat="1" ht="12" x14ac:dyDescent="0.2">
      <c r="A7" s="33">
        <v>2</v>
      </c>
      <c r="B7" s="15">
        <v>43112</v>
      </c>
      <c r="C7" s="17" t="s">
        <v>22</v>
      </c>
      <c r="D7" s="17" t="s">
        <v>18</v>
      </c>
      <c r="E7" s="17" t="s">
        <v>25</v>
      </c>
      <c r="F7" s="21" t="s">
        <v>26</v>
      </c>
      <c r="G7" s="17" t="s">
        <v>16</v>
      </c>
      <c r="H7" s="17" t="s">
        <v>17</v>
      </c>
      <c r="I7" s="18">
        <v>770</v>
      </c>
      <c r="J7" s="19">
        <f t="shared" si="0"/>
        <v>169.4</v>
      </c>
      <c r="K7" s="23" t="s">
        <v>28</v>
      </c>
    </row>
    <row r="8" spans="1:11" s="20" customFormat="1" ht="12" x14ac:dyDescent="0.2">
      <c r="A8" s="33">
        <v>3</v>
      </c>
      <c r="B8" s="15">
        <v>43117</v>
      </c>
      <c r="C8" s="17" t="s">
        <v>22</v>
      </c>
      <c r="D8" s="17" t="s">
        <v>18</v>
      </c>
      <c r="E8" s="17" t="s">
        <v>29</v>
      </c>
      <c r="F8" s="21" t="s">
        <v>30</v>
      </c>
      <c r="G8" s="17" t="s">
        <v>31</v>
      </c>
      <c r="H8" s="21" t="s">
        <v>32</v>
      </c>
      <c r="I8" s="18">
        <v>500</v>
      </c>
      <c r="J8" s="19">
        <f t="shared" si="0"/>
        <v>110</v>
      </c>
      <c r="K8" s="22" t="s">
        <v>33</v>
      </c>
    </row>
    <row r="9" spans="1:11" s="20" customFormat="1" ht="12" x14ac:dyDescent="0.2">
      <c r="A9" s="33">
        <v>4</v>
      </c>
      <c r="B9" s="15">
        <v>43118</v>
      </c>
      <c r="C9" s="17" t="s">
        <v>22</v>
      </c>
      <c r="D9" s="17" t="s">
        <v>15</v>
      </c>
      <c r="E9" s="17" t="s">
        <v>20</v>
      </c>
      <c r="F9" s="17" t="s">
        <v>21</v>
      </c>
      <c r="G9" s="17" t="s">
        <v>34</v>
      </c>
      <c r="H9" s="17" t="s">
        <v>35</v>
      </c>
      <c r="I9" s="18">
        <v>460</v>
      </c>
      <c r="J9" s="19">
        <f t="shared" si="0"/>
        <v>101.2</v>
      </c>
      <c r="K9" s="24" t="s">
        <v>36</v>
      </c>
    </row>
    <row r="10" spans="1:11" s="20" customFormat="1" ht="12" x14ac:dyDescent="0.2">
      <c r="A10" s="33">
        <v>5</v>
      </c>
      <c r="B10" s="15">
        <v>43123</v>
      </c>
      <c r="C10" s="17" t="s">
        <v>19</v>
      </c>
      <c r="D10" s="17" t="s">
        <v>18</v>
      </c>
      <c r="E10" s="17" t="s">
        <v>23</v>
      </c>
      <c r="F10" s="21" t="s">
        <v>24</v>
      </c>
      <c r="G10" s="17" t="s">
        <v>37</v>
      </c>
      <c r="H10" s="21" t="s">
        <v>26</v>
      </c>
      <c r="I10" s="18">
        <v>900</v>
      </c>
      <c r="J10" s="19">
        <f t="shared" si="0"/>
        <v>198</v>
      </c>
      <c r="K10" s="22" t="s">
        <v>38</v>
      </c>
    </row>
    <row r="11" spans="1:11" s="20" customFormat="1" ht="12" x14ac:dyDescent="0.2">
      <c r="A11" s="33">
        <v>6</v>
      </c>
      <c r="B11" s="15">
        <v>43126</v>
      </c>
      <c r="C11" s="17" t="s">
        <v>19</v>
      </c>
      <c r="D11" s="17" t="s">
        <v>18</v>
      </c>
      <c r="E11" s="17" t="s">
        <v>37</v>
      </c>
      <c r="F11" s="17" t="s">
        <v>26</v>
      </c>
      <c r="G11" s="17" t="s">
        <v>16</v>
      </c>
      <c r="H11" s="17" t="s">
        <v>17</v>
      </c>
      <c r="I11" s="18">
        <v>780</v>
      </c>
      <c r="J11" s="19">
        <f t="shared" si="0"/>
        <v>171.6</v>
      </c>
      <c r="K11" s="22"/>
    </row>
    <row r="12" spans="1:11" s="20" customFormat="1" ht="12" x14ac:dyDescent="0.2">
      <c r="A12" s="33"/>
      <c r="B12" s="15"/>
      <c r="C12" s="17"/>
      <c r="D12" s="17"/>
      <c r="E12" s="17"/>
      <c r="F12" s="17"/>
      <c r="G12" s="17"/>
      <c r="H12" s="17"/>
      <c r="I12" s="18"/>
      <c r="J12" s="19">
        <f t="shared" si="0"/>
        <v>0</v>
      </c>
      <c r="K12" s="22"/>
    </row>
    <row r="13" spans="1:11" s="20" customFormat="1" ht="12" x14ac:dyDescent="0.2">
      <c r="A13" s="33"/>
      <c r="B13" s="15"/>
      <c r="C13" s="17"/>
      <c r="D13" s="17"/>
      <c r="E13" s="17"/>
      <c r="F13" s="17"/>
      <c r="G13" s="17"/>
      <c r="H13" s="17"/>
      <c r="I13" s="18"/>
      <c r="J13" s="19">
        <f t="shared" si="0"/>
        <v>0</v>
      </c>
      <c r="K13" s="22"/>
    </row>
    <row r="14" spans="1:11" s="20" customFormat="1" ht="12" x14ac:dyDescent="0.2">
      <c r="C14" s="25"/>
      <c r="D14" s="25"/>
      <c r="I14" s="27"/>
      <c r="J14" s="26"/>
      <c r="K14" s="28"/>
    </row>
    <row r="15" spans="1:11" s="20" customFormat="1" ht="12" x14ac:dyDescent="0.2">
      <c r="C15" s="25"/>
      <c r="D15" s="25"/>
      <c r="H15" s="29" t="s">
        <v>39</v>
      </c>
      <c r="I15" s="27">
        <f t="shared" ref="I15:J15" si="1">SUM(I1:I13)</f>
        <v>4310</v>
      </c>
      <c r="J15" s="30">
        <f>SUM(J1:J13)</f>
        <v>948.2</v>
      </c>
      <c r="K15" s="31" t="s">
        <v>40</v>
      </c>
    </row>
    <row r="16" spans="1:11" x14ac:dyDescent="0.2">
      <c r="H16" s="3"/>
      <c r="J16" s="30">
        <v>50</v>
      </c>
      <c r="K16" s="31" t="s">
        <v>42</v>
      </c>
    </row>
    <row r="17" spans="8:11" x14ac:dyDescent="0.2">
      <c r="H17" s="3"/>
      <c r="J17" s="30">
        <v>-1150</v>
      </c>
      <c r="K17" s="32" t="s">
        <v>43</v>
      </c>
    </row>
    <row r="18" spans="8:11" x14ac:dyDescent="0.2">
      <c r="J18" s="30">
        <v>-34.26</v>
      </c>
      <c r="K18" s="32" t="s">
        <v>41</v>
      </c>
    </row>
    <row r="19" spans="8:11" x14ac:dyDescent="0.2">
      <c r="J19" s="30">
        <f>SUM(J15:J18)</f>
        <v>-186.05999999999995</v>
      </c>
      <c r="K19" s="31" t="s">
        <v>44</v>
      </c>
    </row>
    <row r="20" spans="8:11" x14ac:dyDescent="0.2">
      <c r="J20" s="30"/>
      <c r="K20" s="31"/>
    </row>
    <row r="21" spans="8:11" x14ac:dyDescent="0.2">
      <c r="J21" s="30"/>
      <c r="K21" s="31"/>
    </row>
    <row r="22" spans="8:11" x14ac:dyDescent="0.2">
      <c r="J22" s="30"/>
      <c r="K22" s="31"/>
    </row>
    <row r="23" spans="8:11" x14ac:dyDescent="0.2">
      <c r="J23" s="30"/>
      <c r="K23" s="31"/>
    </row>
    <row r="24" spans="8:11" x14ac:dyDescent="0.2">
      <c r="J24" s="30"/>
      <c r="K24" s="31"/>
    </row>
    <row r="25" spans="8:11" x14ac:dyDescent="0.2">
      <c r="J25" s="30"/>
      <c r="K25" s="31"/>
    </row>
    <row r="26" spans="8:11" x14ac:dyDescent="0.2">
      <c r="J26" s="30"/>
      <c r="K26" s="31"/>
    </row>
    <row r="27" spans="8:11" x14ac:dyDescent="0.2">
      <c r="J27" s="30"/>
      <c r="K27" s="31"/>
    </row>
    <row r="28" spans="8:11" x14ac:dyDescent="0.2">
      <c r="J28" s="30"/>
      <c r="K28" s="31"/>
    </row>
    <row r="29" spans="8:11" x14ac:dyDescent="0.2">
      <c r="J29" s="30"/>
      <c r="K29" s="31"/>
    </row>
    <row r="30" spans="8:11" x14ac:dyDescent="0.2">
      <c r="J30" s="30"/>
      <c r="K30" s="31"/>
    </row>
    <row r="31" spans="8:11" x14ac:dyDescent="0.2">
      <c r="J31" s="30"/>
      <c r="K31" s="31"/>
    </row>
    <row r="32" spans="8:11" x14ac:dyDescent="0.2">
      <c r="J32" s="30"/>
      <c r="K32" s="31"/>
    </row>
    <row r="33" spans="10:11" x14ac:dyDescent="0.2">
      <c r="J33" s="30"/>
      <c r="K33" s="31"/>
    </row>
    <row r="34" spans="10:11" x14ac:dyDescent="0.2">
      <c r="J34" s="30"/>
      <c r="K34" s="31"/>
    </row>
    <row r="35" spans="10:11" x14ac:dyDescent="0.2">
      <c r="J35" s="30"/>
      <c r="K35" s="31"/>
    </row>
    <row r="36" spans="10:11" x14ac:dyDescent="0.2">
      <c r="J36" s="30"/>
      <c r="K36" s="31"/>
    </row>
    <row r="37" spans="10:11" x14ac:dyDescent="0.2">
      <c r="J37" s="30"/>
      <c r="K37" s="31"/>
    </row>
    <row r="38" spans="10:11" x14ac:dyDescent="0.2">
      <c r="J38" s="30"/>
      <c r="K38" s="31"/>
    </row>
    <row r="39" spans="10:11" x14ac:dyDescent="0.2">
      <c r="J39" s="30"/>
      <c r="K39" s="31"/>
    </row>
    <row r="40" spans="10:11" x14ac:dyDescent="0.2">
      <c r="J40" s="30"/>
      <c r="K40" s="31"/>
    </row>
    <row r="41" spans="10:11" x14ac:dyDescent="0.2">
      <c r="J41" s="30"/>
      <c r="K41" s="31"/>
    </row>
    <row r="42" spans="10:11" x14ac:dyDescent="0.2">
      <c r="J42" s="30"/>
      <c r="K42" s="31"/>
    </row>
    <row r="43" spans="10:11" x14ac:dyDescent="0.2">
      <c r="J43" s="30"/>
      <c r="K43" s="31"/>
    </row>
    <row r="44" spans="10:11" x14ac:dyDescent="0.2">
      <c r="J44" s="30"/>
      <c r="K44" s="31"/>
    </row>
    <row r="45" spans="10:11" x14ac:dyDescent="0.2">
      <c r="J45" s="30"/>
      <c r="K45" s="31"/>
    </row>
    <row r="46" spans="10:11" x14ac:dyDescent="0.2">
      <c r="J46" s="30"/>
      <c r="K46" s="31"/>
    </row>
    <row r="47" spans="10:11" x14ac:dyDescent="0.2">
      <c r="J47" s="30"/>
      <c r="K47" s="31"/>
    </row>
    <row r="48" spans="10:11" x14ac:dyDescent="0.2">
      <c r="K48" s="31"/>
    </row>
    <row r="49" spans="11:11" x14ac:dyDescent="0.2">
      <c r="K49" s="31"/>
    </row>
    <row r="50" spans="11:11" x14ac:dyDescent="0.2">
      <c r="K50" s="31"/>
    </row>
    <row r="51" spans="11:11" x14ac:dyDescent="0.2">
      <c r="K51" s="31"/>
    </row>
    <row r="52" spans="11:11" x14ac:dyDescent="0.2">
      <c r="K52" s="31"/>
    </row>
    <row r="53" spans="11:11" x14ac:dyDescent="0.2">
      <c r="K53" s="31"/>
    </row>
    <row r="54" spans="11:11" x14ac:dyDescent="0.2">
      <c r="K54" s="31"/>
    </row>
    <row r="55" spans="11:11" x14ac:dyDescent="0.2">
      <c r="K55" s="31"/>
    </row>
    <row r="56" spans="11:11" x14ac:dyDescent="0.2">
      <c r="K56" s="31"/>
    </row>
    <row r="57" spans="11:11" x14ac:dyDescent="0.2">
      <c r="K57" s="31"/>
    </row>
    <row r="58" spans="11:11" x14ac:dyDescent="0.2">
      <c r="K58" s="31"/>
    </row>
    <row r="59" spans="11:11" x14ac:dyDescent="0.2">
      <c r="K59" s="31"/>
    </row>
    <row r="60" spans="11:11" x14ac:dyDescent="0.2">
      <c r="K60" s="31"/>
    </row>
    <row r="61" spans="11:11" x14ac:dyDescent="0.2">
      <c r="K61" s="31"/>
    </row>
    <row r="62" spans="11:11" x14ac:dyDescent="0.2">
      <c r="K62" s="31"/>
    </row>
    <row r="63" spans="11:11" x14ac:dyDescent="0.2">
      <c r="K63" s="31"/>
    </row>
    <row r="64" spans="11:11" x14ac:dyDescent="0.2">
      <c r="K64" s="31"/>
    </row>
    <row r="65" spans="11:11" x14ac:dyDescent="0.2">
      <c r="K65" s="31"/>
    </row>
    <row r="66" spans="11:11" x14ac:dyDescent="0.2">
      <c r="K66" s="31"/>
    </row>
    <row r="67" spans="11:11" x14ac:dyDescent="0.2">
      <c r="K67" s="31"/>
    </row>
    <row r="68" spans="11:11" x14ac:dyDescent="0.2">
      <c r="K68" s="31"/>
    </row>
    <row r="69" spans="11:11" x14ac:dyDescent="0.2">
      <c r="K69" s="31"/>
    </row>
    <row r="70" spans="11:11" x14ac:dyDescent="0.2">
      <c r="K70" s="31"/>
    </row>
    <row r="71" spans="11:11" x14ac:dyDescent="0.2">
      <c r="K71" s="31"/>
    </row>
    <row r="72" spans="11:11" x14ac:dyDescent="0.2">
      <c r="K72" s="31"/>
    </row>
    <row r="73" spans="11:11" x14ac:dyDescent="0.2">
      <c r="K73" s="31"/>
    </row>
    <row r="74" spans="11:11" x14ac:dyDescent="0.2">
      <c r="K74" s="31"/>
    </row>
    <row r="75" spans="11:11" x14ac:dyDescent="0.2">
      <c r="K75" s="31"/>
    </row>
    <row r="76" spans="11:11" x14ac:dyDescent="0.2">
      <c r="K76" s="31"/>
    </row>
    <row r="77" spans="11:11" x14ac:dyDescent="0.2">
      <c r="K77" s="31"/>
    </row>
    <row r="78" spans="11:11" x14ac:dyDescent="0.2">
      <c r="K78" s="31"/>
    </row>
    <row r="79" spans="11:11" x14ac:dyDescent="0.2">
      <c r="K79" s="31"/>
    </row>
    <row r="80" spans="11:11" x14ac:dyDescent="0.2">
      <c r="K80" s="31"/>
    </row>
    <row r="81" spans="11:11" x14ac:dyDescent="0.2">
      <c r="K81" s="31"/>
    </row>
    <row r="82" spans="11:11" x14ac:dyDescent="0.2">
      <c r="K82" s="31"/>
    </row>
    <row r="83" spans="11:11" x14ac:dyDescent="0.2">
      <c r="K83" s="31"/>
    </row>
    <row r="84" spans="11:11" x14ac:dyDescent="0.2">
      <c r="K84" s="31"/>
    </row>
    <row r="85" spans="11:11" x14ac:dyDescent="0.2">
      <c r="K85" s="31"/>
    </row>
    <row r="86" spans="11:11" x14ac:dyDescent="0.2">
      <c r="K86" s="31"/>
    </row>
    <row r="87" spans="11:11" x14ac:dyDescent="0.2">
      <c r="K87" s="31"/>
    </row>
    <row r="88" spans="11:11" x14ac:dyDescent="0.2">
      <c r="K88" s="31"/>
    </row>
    <row r="89" spans="11:11" x14ac:dyDescent="0.2">
      <c r="K89" s="31"/>
    </row>
    <row r="90" spans="11:11" x14ac:dyDescent="0.2">
      <c r="K90" s="31"/>
    </row>
    <row r="91" spans="11:11" x14ac:dyDescent="0.2">
      <c r="K91" s="31"/>
    </row>
    <row r="92" spans="11:11" x14ac:dyDescent="0.2">
      <c r="K92" s="31"/>
    </row>
    <row r="93" spans="11:11" x14ac:dyDescent="0.2">
      <c r="K93" s="31"/>
    </row>
    <row r="94" spans="11:11" x14ac:dyDescent="0.2">
      <c r="K94" s="31"/>
    </row>
    <row r="95" spans="11:11" x14ac:dyDescent="0.2">
      <c r="K95" s="31"/>
    </row>
    <row r="96" spans="11:11" x14ac:dyDescent="0.2">
      <c r="K96" s="31"/>
    </row>
    <row r="97" spans="11:11" x14ac:dyDescent="0.2">
      <c r="K97" s="31"/>
    </row>
    <row r="98" spans="11:11" x14ac:dyDescent="0.2">
      <c r="K98" s="31"/>
    </row>
  </sheetData>
  <autoFilter ref="A5:K13" xr:uid="{A6BB2950-5089-495E-B7E7-0388EB4319E1}"/>
  <mergeCells count="8">
    <mergeCell ref="A4:A5"/>
    <mergeCell ref="B4:B5"/>
    <mergeCell ref="C4:D4"/>
    <mergeCell ref="I2:J2"/>
    <mergeCell ref="K4:K5"/>
    <mergeCell ref="I4:J4"/>
    <mergeCell ref="E4:F4"/>
    <mergeCell ref="G4:H4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DC80-EC99-41BE-A8F3-56C33C4BFB50}">
  <dimension ref="A2:K99"/>
  <sheetViews>
    <sheetView view="pageLayout" zoomScaleNormal="100" workbookViewId="0">
      <selection activeCell="F31" sqref="F31"/>
    </sheetView>
  </sheetViews>
  <sheetFormatPr defaultColWidth="11.42578125" defaultRowHeight="12.75" x14ac:dyDescent="0.2"/>
  <cols>
    <col min="1" max="1" width="4.5703125" style="1" customWidth="1"/>
    <col min="2" max="2" width="11.28515625" style="1" customWidth="1"/>
    <col min="3" max="3" width="11.42578125" style="2"/>
    <col min="4" max="4" width="8.7109375" style="2" customWidth="1"/>
    <col min="5" max="5" width="11.42578125" style="1"/>
    <col min="6" max="6" width="18" style="1" customWidth="1"/>
    <col min="7" max="7" width="11.42578125" style="1"/>
    <col min="8" max="8" width="17.5703125" style="1" customWidth="1"/>
    <col min="9" max="9" width="9.28515625" style="3" customWidth="1"/>
    <col min="10" max="10" width="12.7109375" style="1" customWidth="1"/>
    <col min="11" max="11" width="21.7109375" style="4" customWidth="1"/>
    <col min="12" max="16384" width="11.42578125" style="1"/>
  </cols>
  <sheetData>
    <row r="2" spans="1:11" ht="15.75" x14ac:dyDescent="0.2">
      <c r="B2" s="8">
        <v>2018</v>
      </c>
      <c r="C2" s="6" t="s">
        <v>45</v>
      </c>
      <c r="D2" s="6"/>
      <c r="E2" s="6"/>
      <c r="F2" s="7"/>
      <c r="I2" s="35"/>
      <c r="J2" s="35"/>
      <c r="K2" s="9"/>
    </row>
    <row r="3" spans="1:11" ht="13.5" thickBot="1" x14ac:dyDescent="0.25"/>
    <row r="4" spans="1:11" s="10" customFormat="1" ht="16.5" customHeight="1" x14ac:dyDescent="0.2">
      <c r="A4" s="40" t="s">
        <v>1</v>
      </c>
      <c r="B4" s="42" t="s">
        <v>2</v>
      </c>
      <c r="C4" s="44" t="s">
        <v>3</v>
      </c>
      <c r="D4" s="45"/>
      <c r="E4" s="38" t="s">
        <v>4</v>
      </c>
      <c r="F4" s="39"/>
      <c r="G4" s="38" t="s">
        <v>5</v>
      </c>
      <c r="H4" s="39"/>
      <c r="I4" s="38" t="s">
        <v>7</v>
      </c>
      <c r="J4" s="39"/>
      <c r="K4" s="36" t="s">
        <v>8</v>
      </c>
    </row>
    <row r="5" spans="1:11" s="10" customFormat="1" ht="17.25" customHeight="1" thickBot="1" x14ac:dyDescent="0.25">
      <c r="A5" s="41"/>
      <c r="B5" s="43"/>
      <c r="C5" s="11" t="s">
        <v>9</v>
      </c>
      <c r="D5" s="11" t="s">
        <v>10</v>
      </c>
      <c r="E5" s="12" t="s">
        <v>11</v>
      </c>
      <c r="F5" s="12" t="s">
        <v>12</v>
      </c>
      <c r="G5" s="12" t="s">
        <v>13</v>
      </c>
      <c r="H5" s="12" t="s">
        <v>12</v>
      </c>
      <c r="I5" s="13" t="s">
        <v>14</v>
      </c>
      <c r="J5" s="14" t="s">
        <v>6</v>
      </c>
      <c r="K5" s="37"/>
    </row>
    <row r="6" spans="1:11" s="20" customFormat="1" ht="12" x14ac:dyDescent="0.2">
      <c r="A6" s="33">
        <v>1</v>
      </c>
      <c r="B6" s="16">
        <v>43133</v>
      </c>
      <c r="C6" s="17" t="s">
        <v>22</v>
      </c>
      <c r="D6" s="17" t="s">
        <v>15</v>
      </c>
      <c r="E6" s="17" t="s">
        <v>16</v>
      </c>
      <c r="F6" s="17" t="s">
        <v>17</v>
      </c>
      <c r="G6" s="34" t="s">
        <v>46</v>
      </c>
      <c r="H6" s="34" t="s">
        <v>47</v>
      </c>
      <c r="I6" s="18">
        <v>180</v>
      </c>
      <c r="J6" s="19">
        <f>I6*0.22</f>
        <v>39.6</v>
      </c>
      <c r="K6" s="22"/>
    </row>
    <row r="7" spans="1:11" s="20" customFormat="1" ht="12" x14ac:dyDescent="0.2">
      <c r="A7" s="33">
        <v>2</v>
      </c>
      <c r="B7" s="16">
        <v>43136</v>
      </c>
      <c r="C7" s="17" t="s">
        <v>19</v>
      </c>
      <c r="D7" s="17" t="s">
        <v>15</v>
      </c>
      <c r="E7" s="17" t="s">
        <v>23</v>
      </c>
      <c r="F7" s="17" t="s">
        <v>24</v>
      </c>
      <c r="G7" s="17" t="s">
        <v>48</v>
      </c>
      <c r="H7" s="17" t="s">
        <v>26</v>
      </c>
      <c r="I7" s="18">
        <v>1000</v>
      </c>
      <c r="J7" s="19">
        <f t="shared" ref="J7:J14" si="0">I7*0.22</f>
        <v>220</v>
      </c>
      <c r="K7" s="22"/>
    </row>
    <row r="8" spans="1:11" s="20" customFormat="1" ht="12" x14ac:dyDescent="0.2">
      <c r="A8" s="33">
        <v>3</v>
      </c>
      <c r="B8" s="16">
        <v>43138</v>
      </c>
      <c r="C8" s="17" t="s">
        <v>22</v>
      </c>
      <c r="D8" s="17" t="s">
        <v>18</v>
      </c>
      <c r="E8" s="17" t="s">
        <v>50</v>
      </c>
      <c r="F8" s="21" t="s">
        <v>51</v>
      </c>
      <c r="G8" s="17" t="s">
        <v>52</v>
      </c>
      <c r="H8" s="17" t="s">
        <v>53</v>
      </c>
      <c r="I8" s="18">
        <v>1000</v>
      </c>
      <c r="J8" s="19">
        <f t="shared" si="0"/>
        <v>220</v>
      </c>
      <c r="K8" s="22" t="s">
        <v>54</v>
      </c>
    </row>
    <row r="9" spans="1:11" s="20" customFormat="1" ht="12" x14ac:dyDescent="0.2">
      <c r="A9" s="33">
        <v>4</v>
      </c>
      <c r="B9" s="15">
        <v>43150</v>
      </c>
      <c r="C9" s="17" t="s">
        <v>22</v>
      </c>
      <c r="D9" s="17" t="s">
        <v>18</v>
      </c>
      <c r="E9" s="17" t="s">
        <v>55</v>
      </c>
      <c r="F9" s="17" t="s">
        <v>56</v>
      </c>
      <c r="G9" s="17" t="s">
        <v>57</v>
      </c>
      <c r="H9" s="17" t="s">
        <v>58</v>
      </c>
      <c r="I9" s="18">
        <v>200</v>
      </c>
      <c r="J9" s="19">
        <f t="shared" si="0"/>
        <v>44</v>
      </c>
      <c r="K9" s="22"/>
    </row>
    <row r="10" spans="1:11" s="20" customFormat="1" ht="12" x14ac:dyDescent="0.2">
      <c r="A10" s="33">
        <v>5</v>
      </c>
      <c r="B10" s="15">
        <v>43152</v>
      </c>
      <c r="C10" s="17" t="s">
        <v>22</v>
      </c>
      <c r="D10" s="17" t="s">
        <v>18</v>
      </c>
      <c r="E10" s="17" t="s">
        <v>59</v>
      </c>
      <c r="F10" s="17" t="s">
        <v>60</v>
      </c>
      <c r="G10" s="17" t="s">
        <v>61</v>
      </c>
      <c r="H10" s="17" t="s">
        <v>62</v>
      </c>
      <c r="I10" s="18">
        <v>100</v>
      </c>
      <c r="J10" s="19">
        <f t="shared" si="0"/>
        <v>22</v>
      </c>
      <c r="K10" s="22" t="s">
        <v>63</v>
      </c>
    </row>
    <row r="11" spans="1:11" s="20" customFormat="1" ht="12" x14ac:dyDescent="0.2">
      <c r="A11" s="33">
        <v>6</v>
      </c>
      <c r="B11" s="15">
        <v>43154</v>
      </c>
      <c r="C11" s="17" t="s">
        <v>22</v>
      </c>
      <c r="D11" s="17" t="s">
        <v>15</v>
      </c>
      <c r="E11" s="17" t="s">
        <v>16</v>
      </c>
      <c r="F11" s="17" t="s">
        <v>17</v>
      </c>
      <c r="G11" s="17" t="s">
        <v>64</v>
      </c>
      <c r="H11" s="17" t="s">
        <v>65</v>
      </c>
      <c r="I11" s="18">
        <v>300</v>
      </c>
      <c r="J11" s="19">
        <f t="shared" si="0"/>
        <v>66</v>
      </c>
      <c r="K11" s="22"/>
    </row>
    <row r="12" spans="1:11" s="20" customFormat="1" ht="12" x14ac:dyDescent="0.2">
      <c r="A12" s="33">
        <v>7</v>
      </c>
      <c r="B12" s="15">
        <v>43158</v>
      </c>
      <c r="C12" s="17" t="s">
        <v>22</v>
      </c>
      <c r="D12" s="17" t="s">
        <v>15</v>
      </c>
      <c r="E12" s="17" t="s">
        <v>20</v>
      </c>
      <c r="F12" s="17" t="s">
        <v>21</v>
      </c>
      <c r="G12" s="17" t="s">
        <v>66</v>
      </c>
      <c r="H12" s="17" t="s">
        <v>49</v>
      </c>
      <c r="I12" s="18">
        <v>250</v>
      </c>
      <c r="J12" s="19">
        <f t="shared" si="0"/>
        <v>55</v>
      </c>
      <c r="K12" s="22"/>
    </row>
    <row r="13" spans="1:11" s="20" customFormat="1" ht="12" x14ac:dyDescent="0.2">
      <c r="A13" s="33">
        <v>8</v>
      </c>
      <c r="B13" s="15"/>
      <c r="C13" s="17"/>
      <c r="D13" s="17"/>
      <c r="E13" s="17"/>
      <c r="F13" s="17"/>
      <c r="G13" s="17"/>
      <c r="H13" s="17"/>
      <c r="I13" s="18"/>
      <c r="J13" s="19">
        <f t="shared" si="0"/>
        <v>0</v>
      </c>
      <c r="K13" s="22"/>
    </row>
    <row r="14" spans="1:11" s="20" customFormat="1" ht="12" x14ac:dyDescent="0.2">
      <c r="A14" s="33">
        <v>9</v>
      </c>
      <c r="B14" s="15"/>
      <c r="C14" s="17"/>
      <c r="D14" s="17"/>
      <c r="E14" s="17"/>
      <c r="F14" s="17"/>
      <c r="G14" s="17"/>
      <c r="H14" s="17"/>
      <c r="I14" s="18"/>
      <c r="J14" s="19">
        <f t="shared" si="0"/>
        <v>0</v>
      </c>
      <c r="K14" s="22"/>
    </row>
    <row r="15" spans="1:11" s="20" customFormat="1" ht="12" x14ac:dyDescent="0.2">
      <c r="C15" s="25"/>
      <c r="D15" s="25"/>
      <c r="I15" s="27"/>
      <c r="J15" s="26"/>
      <c r="K15" s="28"/>
    </row>
    <row r="16" spans="1:11" s="20" customFormat="1" ht="12" x14ac:dyDescent="0.2">
      <c r="C16" s="25"/>
      <c r="D16" s="25"/>
      <c r="H16" s="29" t="s">
        <v>39</v>
      </c>
      <c r="I16" s="27">
        <f t="shared" ref="I16:J16" si="1">SUM(I1:I14)</f>
        <v>3030</v>
      </c>
      <c r="J16" s="30">
        <f t="shared" si="1"/>
        <v>666.6</v>
      </c>
      <c r="K16" s="31" t="s">
        <v>40</v>
      </c>
    </row>
    <row r="17" spans="8:11" x14ac:dyDescent="0.2">
      <c r="H17" s="3"/>
      <c r="J17" s="30">
        <v>96</v>
      </c>
      <c r="K17" s="31" t="s">
        <v>42</v>
      </c>
    </row>
    <row r="18" spans="8:11" x14ac:dyDescent="0.2">
      <c r="H18" s="3"/>
      <c r="J18" s="30">
        <v>-1100</v>
      </c>
      <c r="K18" s="32" t="s">
        <v>43</v>
      </c>
    </row>
    <row r="19" spans="8:11" x14ac:dyDescent="0.2">
      <c r="J19" s="30">
        <v>-32.24</v>
      </c>
      <c r="K19" s="32" t="s">
        <v>67</v>
      </c>
    </row>
    <row r="20" spans="8:11" x14ac:dyDescent="0.2">
      <c r="J20" s="30"/>
      <c r="K20" s="31"/>
    </row>
    <row r="21" spans="8:11" x14ac:dyDescent="0.2">
      <c r="J21" s="30"/>
      <c r="K21" s="31"/>
    </row>
    <row r="22" spans="8:11" x14ac:dyDescent="0.2">
      <c r="J22" s="30"/>
      <c r="K22" s="31"/>
    </row>
    <row r="23" spans="8:11" x14ac:dyDescent="0.2">
      <c r="J23" s="30"/>
      <c r="K23" s="31"/>
    </row>
    <row r="24" spans="8:11" x14ac:dyDescent="0.2">
      <c r="J24" s="30"/>
      <c r="K24" s="31"/>
    </row>
    <row r="25" spans="8:11" x14ac:dyDescent="0.2">
      <c r="J25" s="30"/>
      <c r="K25" s="31"/>
    </row>
    <row r="26" spans="8:11" x14ac:dyDescent="0.2">
      <c r="J26" s="30"/>
      <c r="K26" s="31"/>
    </row>
    <row r="27" spans="8:11" x14ac:dyDescent="0.2">
      <c r="J27" s="30"/>
      <c r="K27" s="31"/>
    </row>
    <row r="28" spans="8:11" x14ac:dyDescent="0.2">
      <c r="J28" s="30"/>
      <c r="K28" s="31"/>
    </row>
    <row r="29" spans="8:11" x14ac:dyDescent="0.2">
      <c r="J29" s="30"/>
      <c r="K29" s="31"/>
    </row>
    <row r="30" spans="8:11" x14ac:dyDescent="0.2">
      <c r="J30" s="30"/>
      <c r="K30" s="31"/>
    </row>
    <row r="31" spans="8:11" x14ac:dyDescent="0.2">
      <c r="J31" s="30"/>
      <c r="K31" s="31"/>
    </row>
    <row r="32" spans="8:11" x14ac:dyDescent="0.2">
      <c r="J32" s="30"/>
      <c r="K32" s="31"/>
    </row>
    <row r="33" spans="10:11" x14ac:dyDescent="0.2">
      <c r="J33" s="30"/>
      <c r="K33" s="31"/>
    </row>
    <row r="34" spans="10:11" x14ac:dyDescent="0.2">
      <c r="J34" s="30"/>
      <c r="K34" s="31"/>
    </row>
    <row r="35" spans="10:11" x14ac:dyDescent="0.2">
      <c r="J35" s="30"/>
      <c r="K35" s="31"/>
    </row>
    <row r="36" spans="10:11" x14ac:dyDescent="0.2">
      <c r="J36" s="30"/>
      <c r="K36" s="31"/>
    </row>
    <row r="37" spans="10:11" x14ac:dyDescent="0.2">
      <c r="J37" s="30"/>
      <c r="K37" s="31"/>
    </row>
    <row r="38" spans="10:11" x14ac:dyDescent="0.2">
      <c r="J38" s="30"/>
      <c r="K38" s="31"/>
    </row>
    <row r="39" spans="10:11" x14ac:dyDescent="0.2">
      <c r="J39" s="30"/>
      <c r="K39" s="31"/>
    </row>
    <row r="40" spans="10:11" x14ac:dyDescent="0.2">
      <c r="J40" s="30"/>
      <c r="K40" s="31"/>
    </row>
    <row r="41" spans="10:11" x14ac:dyDescent="0.2">
      <c r="J41" s="30"/>
      <c r="K41" s="31"/>
    </row>
    <row r="42" spans="10:11" x14ac:dyDescent="0.2">
      <c r="J42" s="30"/>
      <c r="K42" s="31"/>
    </row>
    <row r="43" spans="10:11" x14ac:dyDescent="0.2">
      <c r="J43" s="30"/>
      <c r="K43" s="31"/>
    </row>
    <row r="44" spans="10:11" x14ac:dyDescent="0.2">
      <c r="J44" s="30"/>
      <c r="K44" s="31"/>
    </row>
    <row r="45" spans="10:11" x14ac:dyDescent="0.2">
      <c r="J45" s="30"/>
      <c r="K45" s="31"/>
    </row>
    <row r="46" spans="10:11" x14ac:dyDescent="0.2">
      <c r="J46" s="30"/>
      <c r="K46" s="31"/>
    </row>
    <row r="47" spans="10:11" x14ac:dyDescent="0.2">
      <c r="J47" s="30"/>
      <c r="K47" s="31"/>
    </row>
    <row r="48" spans="10:11" x14ac:dyDescent="0.2">
      <c r="J48" s="30"/>
      <c r="K48" s="31"/>
    </row>
    <row r="49" spans="11:11" x14ac:dyDescent="0.2">
      <c r="K49" s="31"/>
    </row>
    <row r="50" spans="11:11" x14ac:dyDescent="0.2">
      <c r="K50" s="31"/>
    </row>
    <row r="51" spans="11:11" x14ac:dyDescent="0.2">
      <c r="K51" s="31"/>
    </row>
    <row r="52" spans="11:11" x14ac:dyDescent="0.2">
      <c r="K52" s="31"/>
    </row>
    <row r="53" spans="11:11" x14ac:dyDescent="0.2">
      <c r="K53" s="31"/>
    </row>
    <row r="54" spans="11:11" x14ac:dyDescent="0.2">
      <c r="K54" s="31"/>
    </row>
    <row r="55" spans="11:11" x14ac:dyDescent="0.2">
      <c r="K55" s="31"/>
    </row>
    <row r="56" spans="11:11" x14ac:dyDescent="0.2">
      <c r="K56" s="31"/>
    </row>
    <row r="57" spans="11:11" x14ac:dyDescent="0.2">
      <c r="K57" s="31"/>
    </row>
    <row r="58" spans="11:11" x14ac:dyDescent="0.2">
      <c r="K58" s="31"/>
    </row>
    <row r="59" spans="11:11" x14ac:dyDescent="0.2">
      <c r="K59" s="31"/>
    </row>
    <row r="60" spans="11:11" x14ac:dyDescent="0.2">
      <c r="K60" s="31"/>
    </row>
    <row r="61" spans="11:11" x14ac:dyDescent="0.2">
      <c r="K61" s="31"/>
    </row>
    <row r="62" spans="11:11" x14ac:dyDescent="0.2">
      <c r="K62" s="31"/>
    </row>
    <row r="63" spans="11:11" x14ac:dyDescent="0.2">
      <c r="K63" s="31"/>
    </row>
    <row r="64" spans="11:11" x14ac:dyDescent="0.2">
      <c r="K64" s="31"/>
    </row>
    <row r="65" spans="11:11" x14ac:dyDescent="0.2">
      <c r="K65" s="31"/>
    </row>
    <row r="66" spans="11:11" x14ac:dyDescent="0.2">
      <c r="K66" s="31"/>
    </row>
    <row r="67" spans="11:11" x14ac:dyDescent="0.2">
      <c r="K67" s="31"/>
    </row>
    <row r="68" spans="11:11" x14ac:dyDescent="0.2">
      <c r="K68" s="31"/>
    </row>
    <row r="69" spans="11:11" x14ac:dyDescent="0.2">
      <c r="K69" s="31"/>
    </row>
    <row r="70" spans="11:11" x14ac:dyDescent="0.2">
      <c r="K70" s="31"/>
    </row>
    <row r="71" spans="11:11" x14ac:dyDescent="0.2">
      <c r="K71" s="31"/>
    </row>
    <row r="72" spans="11:11" x14ac:dyDescent="0.2">
      <c r="K72" s="31"/>
    </row>
    <row r="73" spans="11:11" x14ac:dyDescent="0.2">
      <c r="K73" s="31"/>
    </row>
    <row r="74" spans="11:11" x14ac:dyDescent="0.2">
      <c r="K74" s="31"/>
    </row>
    <row r="75" spans="11:11" x14ac:dyDescent="0.2">
      <c r="K75" s="31"/>
    </row>
    <row r="76" spans="11:11" x14ac:dyDescent="0.2">
      <c r="K76" s="31"/>
    </row>
    <row r="77" spans="11:11" x14ac:dyDescent="0.2">
      <c r="K77" s="31"/>
    </row>
    <row r="78" spans="11:11" x14ac:dyDescent="0.2">
      <c r="K78" s="31"/>
    </row>
    <row r="79" spans="11:11" x14ac:dyDescent="0.2">
      <c r="K79" s="31"/>
    </row>
    <row r="80" spans="11:11" x14ac:dyDescent="0.2">
      <c r="K80" s="31"/>
    </row>
    <row r="81" spans="11:11" x14ac:dyDescent="0.2">
      <c r="K81" s="31"/>
    </row>
    <row r="82" spans="11:11" x14ac:dyDescent="0.2">
      <c r="K82" s="31"/>
    </row>
    <row r="83" spans="11:11" x14ac:dyDescent="0.2">
      <c r="K83" s="31"/>
    </row>
    <row r="84" spans="11:11" x14ac:dyDescent="0.2">
      <c r="K84" s="31"/>
    </row>
    <row r="85" spans="11:11" x14ac:dyDescent="0.2">
      <c r="K85" s="31"/>
    </row>
    <row r="86" spans="11:11" x14ac:dyDescent="0.2">
      <c r="K86" s="31"/>
    </row>
    <row r="87" spans="11:11" x14ac:dyDescent="0.2">
      <c r="K87" s="31"/>
    </row>
    <row r="88" spans="11:11" x14ac:dyDescent="0.2">
      <c r="K88" s="31"/>
    </row>
    <row r="89" spans="11:11" x14ac:dyDescent="0.2">
      <c r="K89" s="31"/>
    </row>
    <row r="90" spans="11:11" x14ac:dyDescent="0.2">
      <c r="K90" s="31"/>
    </row>
    <row r="91" spans="11:11" x14ac:dyDescent="0.2">
      <c r="K91" s="31"/>
    </row>
    <row r="92" spans="11:11" x14ac:dyDescent="0.2">
      <c r="K92" s="31"/>
    </row>
    <row r="93" spans="11:11" x14ac:dyDescent="0.2">
      <c r="K93" s="31"/>
    </row>
    <row r="94" spans="11:11" x14ac:dyDescent="0.2">
      <c r="K94" s="31"/>
    </row>
    <row r="95" spans="11:11" x14ac:dyDescent="0.2">
      <c r="K95" s="31"/>
    </row>
    <row r="96" spans="11:11" x14ac:dyDescent="0.2">
      <c r="K96" s="31"/>
    </row>
    <row r="97" spans="11:11" x14ac:dyDescent="0.2">
      <c r="K97" s="31"/>
    </row>
    <row r="98" spans="11:11" x14ac:dyDescent="0.2">
      <c r="K98" s="31"/>
    </row>
    <row r="99" spans="11:11" x14ac:dyDescent="0.2">
      <c r="K99" s="31"/>
    </row>
  </sheetData>
  <autoFilter ref="A5:K14" xr:uid="{2372A9EB-E065-482B-8BD4-C4711F235680}"/>
  <mergeCells count="8">
    <mergeCell ref="I2:J2"/>
    <mergeCell ref="K4:K5"/>
    <mergeCell ref="I4:J4"/>
    <mergeCell ref="E4:F4"/>
    <mergeCell ref="G4:H4"/>
    <mergeCell ref="A4:A5"/>
    <mergeCell ref="B4:B5"/>
    <mergeCell ref="C4:D4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C2BD7-BAB5-4EF5-B105-EA31E4E76F48}">
  <dimension ref="A1"/>
  <sheetViews>
    <sheetView view="pageLayout" topLeftCell="A13" zoomScaleNormal="100" workbookViewId="0">
      <selection activeCell="C35" sqref="C35"/>
    </sheetView>
  </sheetViews>
  <sheetFormatPr defaultColWidth="11.42578125" defaultRowHeight="12.75" x14ac:dyDescent="0.2"/>
  <sheetData/>
  <pageMargins left="0.25" right="0.25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Januar</vt:lpstr>
      <vt:lpstr>Februar</vt:lpstr>
      <vt:lpstr>Vorlage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Игорь Антропов</cp:lastModifiedBy>
  <cp:lastPrinted>2018-03-06T13:23:06Z</cp:lastPrinted>
  <dcterms:created xsi:type="dcterms:W3CDTF">2008-02-03T20:21:20Z</dcterms:created>
  <dcterms:modified xsi:type="dcterms:W3CDTF">2018-03-12T21:54:55Z</dcterms:modified>
</cp:coreProperties>
</file>